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<sst xmlns="http://schemas.openxmlformats.org/spreadsheetml/2006/main" count="35" uniqueCount="21">
  <si>
    <t xml:space="preserve">All Values are in HEXADECIMAL notation</t>
  </si>
  <si>
    <t xml:space="preserve">Address</t>
  </si>
  <si>
    <t xml:space="preserve">Usage</t>
  </si>
  <si>
    <t xml:space="preserve">File</t>
  </si>
  <si>
    <t xml:space="preserve">Preallocated?</t>
  </si>
  <si>
    <t xml:space="preserve">Size (Bytes)</t>
  </si>
  <si>
    <t xml:space="preserve">End</t>
  </si>
  <si>
    <t xml:space="preserve">Boot Loader</t>
  </si>
  <si>
    <t xml:space="preserve">n.a.</t>
  </si>
  <si>
    <t xml:space="preserve">True</t>
  </si>
  <si>
    <t xml:space="preserve">Free Memory</t>
  </si>
  <si>
    <t xml:space="preserve">False</t>
  </si>
  <si>
    <t xml:space="preserve">Kernel Code and Static Data</t>
  </si>
  <si>
    <t xml:space="preserve">KERNEL.RNB</t>
  </si>
  <si>
    <t xml:space="preserve">BA00</t>
  </si>
  <si>
    <t xml:space="preserve">Shell Code and Static Data</t>
  </si>
  <si>
    <t xml:space="preserve">SHELL.RNB</t>
  </si>
  <si>
    <t xml:space="preserve">Keyboard Buffer</t>
  </si>
  <si>
    <t xml:space="preserve">n.a. (from SHELL)</t>
  </si>
  <si>
    <t xml:space="preserve">EBDA</t>
  </si>
  <si>
    <t xml:space="preserve">Video Memory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</si>
</sst>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Devanagari"/>
      <family val="2"/>
    </font>
    <font>
      <sz val="10"/>
      <name val="Noto Sans Devanagari"/>
      <family val="2"/>
    </font>
    <font>
      <sz val="10"/>
      <color rgb="FF333333"/>
      <name val="Noto Sans Devanagari"/>
      <family val="2"/>
    </font>
    <font>
      <sz val="10"/>
      <color rgb="FF808080"/>
      <name val="Noto Sans Devanagari"/>
      <family val="2"/>
    </font>
    <font>
      <sz val="10"/>
      <color rgb="FF006600"/>
      <name val="Noto Sans Devanagari"/>
      <family val="2"/>
    </font>
    <font>
      <sz val="10"/>
      <color rgb="FF996600"/>
      <name val="Noto Sans Devanagari"/>
      <family val="2"/>
    </font>
    <font>
      <sz val="10"/>
      <color rgb="FFCC0000"/>
      <name val="Noto Sans Devanagari"/>
      <family val="2"/>
    </font>
    <font>
      <sz val="10"/>
      <color rgb="FFFFFFFF"/>
      <name val="Noto Sans Devanagari"/>
      <family val="2"/>
    </font>
    <font>
      <b val="true"/>
      <sz val="10"/>
      <name val="Arial"/>
      <family val="2"/>
    </font>
    <font>
      <u val="singl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A8"/>
        <bgColor rgb="FF000080"/>
      </patternFill>
    </fill>
    <fill>
      <patternFill patternType="solid">
        <fgColor rgb="FFFF7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A8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30.56"/>
    <col collapsed="false" customWidth="true" hidden="false" outlineLevel="0" max="3" min="3" style="0" width="16.26"/>
    <col collapsed="false" customWidth="true" hidden="false" outlineLevel="0" max="4" min="4" style="0" width="15.14"/>
    <col collapsed="false" customWidth="true" hidden="false" outlineLevel="0" max="5" min="5" style="0" width="25.1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4" t="s">
        <v>6</v>
      </c>
    </row>
    <row r="3" customFormat="false" ht="12.8" hidden="false" customHeight="false" outlineLevel="0" collapsed="false">
      <c r="A3" s="0" t="str">
        <f aca="false">T("7C00")</f>
        <v>7C00</v>
      </c>
      <c r="B3" s="0" t="s">
        <v>7</v>
      </c>
      <c r="C3" s="0" t="s">
        <v>8</v>
      </c>
      <c r="D3" s="0" t="s">
        <v>9</v>
      </c>
      <c r="E3" s="0" t="str">
        <f aca="false">T("200")</f>
        <v>200</v>
      </c>
      <c r="F3" s="0" t="str">
        <f aca="false">T("7E00")</f>
        <v>7E00</v>
      </c>
    </row>
    <row r="4" customFormat="false" ht="12.8" hidden="false" customHeight="false" outlineLevel="0" collapsed="false">
      <c r="A4" s="0" t="str">
        <f aca="false">T("7E00")</f>
        <v>7E00</v>
      </c>
      <c r="B4" s="5" t="s">
        <v>10</v>
      </c>
      <c r="C4" s="0" t="s">
        <v>8</v>
      </c>
      <c r="D4" s="0" t="s">
        <v>11</v>
      </c>
      <c r="E4" s="0" t="str">
        <f aca="false">T("1000")</f>
        <v>1000</v>
      </c>
      <c r="F4" s="0" t="str">
        <f aca="false">T("8E00")</f>
        <v>8E00</v>
      </c>
    </row>
    <row r="5" customFormat="false" ht="12.8" hidden="false" customHeight="false" outlineLevel="0" collapsed="false">
      <c r="A5" s="0" t="str">
        <f aca="false">T("8E00")</f>
        <v>8E00</v>
      </c>
      <c r="B5" s="0" t="s">
        <v>12</v>
      </c>
      <c r="C5" s="0" t="s">
        <v>13</v>
      </c>
      <c r="D5" s="0" t="s">
        <v>9</v>
      </c>
      <c r="E5" s="0" t="str">
        <f aca="false">T("4400")</f>
        <v>4400</v>
      </c>
      <c r="F5" s="0" t="s">
        <v>14</v>
      </c>
    </row>
    <row r="6" customFormat="false" ht="12.8" hidden="false" customHeight="false" outlineLevel="0" collapsed="false">
      <c r="A6" s="0" t="str">
        <f aca="false">T("BA00")</f>
        <v>BA00</v>
      </c>
      <c r="B6" s="5" t="s">
        <v>10</v>
      </c>
      <c r="C6" s="0" t="s">
        <v>8</v>
      </c>
      <c r="D6" s="0" t="s">
        <v>11</v>
      </c>
      <c r="E6" s="0" t="str">
        <f aca="false">DEC2HEX(HEX2DEC(F6) - HEX2DEC(A6), 10)</f>
        <v>0000004600</v>
      </c>
      <c r="F6" s="0" t="str">
        <f aca="false">T("10000")</f>
        <v>10000</v>
      </c>
    </row>
    <row r="7" customFormat="false" ht="12.8" hidden="false" customHeight="false" outlineLevel="0" collapsed="false">
      <c r="A7" s="0" t="str">
        <f aca="false">T("10000")</f>
        <v>10000</v>
      </c>
      <c r="B7" s="0" t="s">
        <v>15</v>
      </c>
      <c r="C7" s="0" t="s">
        <v>16</v>
      </c>
      <c r="D7" s="0" t="s">
        <v>9</v>
      </c>
      <c r="E7" s="0" t="str">
        <f aca="false">T("E00")</f>
        <v>E00</v>
      </c>
      <c r="F7" s="0" t="str">
        <f aca="false">DEC2HEX((HEX2DEC(A7)+HEX2DEC(E7)),10)</f>
        <v>0000010E00</v>
      </c>
    </row>
    <row r="8" customFormat="false" ht="12.8" hidden="false" customHeight="false" outlineLevel="0" collapsed="false">
      <c r="A8" s="0" t="str">
        <f aca="false">T("10E00")</f>
        <v>10E00</v>
      </c>
      <c r="B8" s="0" t="s">
        <v>17</v>
      </c>
      <c r="C8" s="0" t="s">
        <v>18</v>
      </c>
      <c r="D8" s="0" t="s">
        <v>11</v>
      </c>
      <c r="E8" s="0" t="str">
        <f aca="false">T("400")</f>
        <v>400</v>
      </c>
      <c r="F8" s="0" t="str">
        <f aca="false">DEC2HEX((HEX2DEC(A8)+HEX2DEC(E8)), 10)</f>
        <v>0000011200</v>
      </c>
    </row>
    <row r="9" customFormat="false" ht="12.8" hidden="false" customHeight="false" outlineLevel="0" collapsed="false">
      <c r="A9" s="6" t="str">
        <f aca="false">T("11200")</f>
        <v>11200</v>
      </c>
      <c r="B9" s="5" t="s">
        <v>10</v>
      </c>
      <c r="C9" s="0" t="s">
        <v>8</v>
      </c>
      <c r="D9" s="0" t="s">
        <v>11</v>
      </c>
      <c r="E9" s="0" t="str">
        <f aca="false">DEC2HEX(HEX2DEC(F9)-HEX2DEC(A9),10)</f>
        <v>000008EA00</v>
      </c>
      <c r="F9" s="0" t="str">
        <f aca="false">T("9FC00")</f>
        <v>9FC00</v>
      </c>
    </row>
    <row r="10" customFormat="false" ht="12.8" hidden="false" customHeight="false" outlineLevel="0" collapsed="false">
      <c r="A10" s="0" t="str">
        <f aca="false">T("9FC00")</f>
        <v>9FC00</v>
      </c>
      <c r="B10" s="7" t="s">
        <v>19</v>
      </c>
      <c r="C10" s="0" t="s">
        <v>8</v>
      </c>
      <c r="D10" s="0" t="s">
        <v>11</v>
      </c>
      <c r="E10" s="0" t="str">
        <f aca="false">DEC2HEX(HEX2DEC(F10)-HEX2DEC(A10),10)</f>
        <v>0000000400</v>
      </c>
      <c r="F10" s="0" t="str">
        <f aca="false">T("A0000")</f>
        <v>A0000</v>
      </c>
    </row>
    <row r="11" customFormat="false" ht="12.8" hidden="false" customHeight="false" outlineLevel="0" collapsed="false">
      <c r="A11" s="0" t="str">
        <f aca="false">T("A0000")</f>
        <v>A0000</v>
      </c>
      <c r="B11" s="7" t="s">
        <v>20</v>
      </c>
      <c r="C11" s="0" t="s">
        <v>8</v>
      </c>
      <c r="D11" s="0" t="s">
        <v>11</v>
      </c>
      <c r="E11" s="0" t="str">
        <f aca="false">DEC2HEX(HEX2DEC(F11)-HEX2DEC(A11),10)</f>
        <v>0000060000</v>
      </c>
      <c r="F11" s="0" t="str">
        <f aca="false">T("100000")</f>
        <v>100000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2017-05-09T10:24:57Z</dcterms:created>
  <dc:creator/>
  <dc:description/>
  <dc:language>it-IT</dc:language>
  <cp:lastModifiedBy/>
  <dcterms:modified xsi:type="dcterms:W3CDTF">2017-05-09T11:24:57Z</dcterms:modified>
  <cp:revision>1</cp:revision>
  <dc:subject/>
  <dc:title/>
</cp:coreProperties>
</file>