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515"/>
  </bookViews>
  <sheets>
    <sheet name="예제파일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9" i="1"/>
  <c r="G9" i="1"/>
  <c r="F9" i="1"/>
  <c r="G8" i="1"/>
  <c r="H5" i="1"/>
  <c r="G5" i="1"/>
  <c r="F5" i="1"/>
  <c r="F13" i="1" s="1"/>
  <c r="F8" i="1" l="1"/>
  <c r="F15" i="1" s="1"/>
  <c r="H13" i="1"/>
  <c r="H8" i="1" s="1"/>
  <c r="H15" i="1" s="1"/>
  <c r="L19" i="1" s="1"/>
</calcChain>
</file>

<file path=xl/sharedStrings.xml><?xml version="1.0" encoding="utf-8"?>
<sst xmlns="http://schemas.openxmlformats.org/spreadsheetml/2006/main" count="32" uniqueCount="23">
  <si>
    <t>수익계획</t>
    <phoneticPr fontId="3" type="noConversion"/>
  </si>
  <si>
    <r>
      <rPr>
        <sz val="11"/>
        <rFont val="맑은 고딕"/>
        <family val="3"/>
        <charset val="129"/>
      </rPr>
      <t>←</t>
    </r>
    <r>
      <rPr>
        <sz val="11"/>
        <rFont val="맑은 고딕"/>
        <family val="2"/>
        <charset val="129"/>
      </rPr>
      <t>실적</t>
    </r>
    <phoneticPr fontId="3" type="noConversion"/>
  </si>
  <si>
    <r>
      <t>계획</t>
    </r>
    <r>
      <rPr>
        <sz val="11"/>
        <rFont val="맑은 고딕"/>
        <family val="3"/>
        <charset val="129"/>
      </rPr>
      <t>→</t>
    </r>
    <phoneticPr fontId="3" type="noConversion"/>
  </si>
  <si>
    <t>매출</t>
    <phoneticPr fontId="3" type="noConversion"/>
  </si>
  <si>
    <t>원</t>
    <phoneticPr fontId="3" type="noConversion"/>
  </si>
  <si>
    <t>비용</t>
    <phoneticPr fontId="3" type="noConversion"/>
  </si>
  <si>
    <t>인건비</t>
    <phoneticPr fontId="3" type="noConversion"/>
  </si>
  <si>
    <t>직원수</t>
    <phoneticPr fontId="3" type="noConversion"/>
  </si>
  <si>
    <t>명</t>
    <phoneticPr fontId="3" type="noConversion"/>
  </si>
  <si>
    <t>인당 인건비</t>
    <phoneticPr fontId="3" type="noConversion"/>
  </si>
  <si>
    <t>고정비</t>
    <phoneticPr fontId="3" type="noConversion"/>
  </si>
  <si>
    <t>재료비</t>
    <phoneticPr fontId="3" type="noConversion"/>
  </si>
  <si>
    <t>재료비율</t>
    <phoneticPr fontId="3" type="noConversion"/>
  </si>
  <si>
    <t>%</t>
    <phoneticPr fontId="3" type="noConversion"/>
  </si>
  <si>
    <t>이익</t>
    <phoneticPr fontId="3" type="noConversion"/>
  </si>
  <si>
    <t>금년도 영업이익 시뮬레이션</t>
    <phoneticPr fontId="3" type="noConversion"/>
  </si>
  <si>
    <t>객단가(원)</t>
    <phoneticPr fontId="3" type="noConversion"/>
  </si>
  <si>
    <t>명</t>
    <phoneticPr fontId="3" type="noConversion"/>
  </si>
  <si>
    <t>고객 단가</t>
    <phoneticPr fontId="3" type="noConversion"/>
  </si>
  <si>
    <t>고객 수</t>
    <phoneticPr fontId="3" type="noConversion"/>
  </si>
  <si>
    <t>2016년</t>
    <phoneticPr fontId="3" type="noConversion"/>
  </si>
  <si>
    <t>2017년</t>
    <phoneticPr fontId="3" type="noConversion"/>
  </si>
  <si>
    <t>2018년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</si>
</sst>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 "/>
  </numFmts>
  <fonts count="7"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name val="맑은 고딕"/>
      <family val="3"/>
      <charset val="129"/>
    </font>
    <font>
      <sz val="11"/>
      <color theme="4"/>
      <name val="맑은 고딕"/>
      <family val="3"/>
      <charset val="129"/>
    </font>
    <font>
      <sz val="11"/>
      <color theme="4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right" vertical="center"/>
    </xf>
    <xf numFmtId="176" fontId="4" fillId="0" borderId="6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0" borderId="6" xfId="0" applyNumberFormat="1" applyFont="1" applyFill="1" applyBorder="1" applyAlignment="1">
      <alignment horizontal="right" vertical="center"/>
    </xf>
    <xf numFmtId="177" fontId="5" fillId="0" borderId="5" xfId="0" applyNumberFormat="1" applyFont="1" applyFill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0" fontId="4" fillId="0" borderId="7" xfId="0" applyFont="1" applyFill="1" applyBorder="1">
      <alignment vertical="center"/>
    </xf>
    <xf numFmtId="176" fontId="4" fillId="0" borderId="7" xfId="0" applyNumberFormat="1" applyFont="1" applyFill="1" applyBorder="1" applyAlignment="1">
      <alignment horizontal="right" vertical="center"/>
    </xf>
    <xf numFmtId="176" fontId="4" fillId="0" borderId="8" xfId="0" applyNumberFormat="1" applyFont="1" applyFill="1" applyBorder="1" applyAlignment="1">
      <alignment horizontal="right" vertical="center"/>
    </xf>
    <xf numFmtId="9" fontId="5" fillId="0" borderId="7" xfId="0" applyNumberFormat="1" applyFont="1" applyFill="1" applyBorder="1" applyAlignment="1">
      <alignment horizontal="right" vertical="center"/>
    </xf>
    <xf numFmtId="9" fontId="5" fillId="0" borderId="8" xfId="0" applyNumberFormat="1" applyFont="1" applyFill="1" applyBorder="1" applyAlignment="1">
      <alignment horizontal="right" vertical="center"/>
    </xf>
    <xf numFmtId="0" fontId="4" fillId="0" borderId="9" xfId="0" applyFont="1" applyFill="1" applyBorder="1">
      <alignment vertical="center"/>
    </xf>
    <xf numFmtId="176" fontId="4" fillId="0" borderId="9" xfId="0" applyNumberFormat="1" applyFont="1" applyFill="1" applyBorder="1" applyAlignment="1">
      <alignment horizontal="right" vertical="center"/>
    </xf>
    <xf numFmtId="176" fontId="4" fillId="0" borderId="10" xfId="0" applyNumberFormat="1" applyFont="1" applyFill="1" applyBorder="1" applyAlignment="1">
      <alignment horizontal="right" vertical="center"/>
    </xf>
    <xf numFmtId="0" fontId="1" fillId="0" borderId="11" xfId="0" applyFont="1" applyFill="1" applyBorder="1">
      <alignment vertical="center"/>
    </xf>
    <xf numFmtId="0" fontId="1" fillId="0" borderId="3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176" fontId="6" fillId="0" borderId="5" xfId="0" applyNumberFormat="1" applyFont="1" applyFill="1" applyBorder="1">
      <alignment vertical="center"/>
    </xf>
    <xf numFmtId="9" fontId="6" fillId="0" borderId="5" xfId="0" applyNumberFormat="1" applyFont="1" applyFill="1" applyBorder="1">
      <alignment vertical="center"/>
    </xf>
    <xf numFmtId="176" fontId="1" fillId="0" borderId="5" xfId="0" applyNumberFormat="1" applyFont="1" applyFill="1" applyBorder="1">
      <alignment vertical="center"/>
    </xf>
    <xf numFmtId="9" fontId="6" fillId="0" borderId="13" xfId="0" applyNumberFormat="1" applyFont="1" applyFill="1" applyBorder="1">
      <alignment vertical="center"/>
    </xf>
    <xf numFmtId="176" fontId="1" fillId="0" borderId="13" xfId="0" applyNumberFormat="1" applyFont="1" applyFill="1" applyBorder="1">
      <alignment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showGridLines="0" tabSelected="1" workbookViewId="0">
      <selection activeCell="H5" sqref="H5"/>
    </sheetView>
  </sheetViews>
  <sheetFormatPr defaultColWidth="8.625" defaultRowHeight="16.5"/>
  <cols>
    <col min="1" max="1" width="2.75" style="1" customWidth="1"/>
    <col min="2" max="2" width="2.125" style="1" customWidth="1"/>
    <col min="3" max="3" width="2.25" style="1" customWidth="1"/>
    <col min="4" max="4" width="15.875" style="1" customWidth="1"/>
    <col min="5" max="5" width="3.625" style="1" customWidth="1"/>
    <col min="6" max="7" width="11.75" style="1" customWidth="1"/>
    <col min="8" max="8" width="14.125" style="1" bestFit="1" customWidth="1"/>
    <col min="9" max="9" width="3.5" style="1" customWidth="1"/>
    <col min="10" max="10" width="3.875" style="1" customWidth="1"/>
    <col min="11" max="11" width="9.375" style="1" customWidth="1"/>
    <col min="12" max="17" width="10.75" style="1" bestFit="1" customWidth="1"/>
    <col min="18" max="16384" width="8.625" style="1"/>
  </cols>
  <sheetData>
    <row r="1" spans="2:9" ht="18" customHeight="1" thickBot="1"/>
    <row r="2" spans="2:9" ht="18" customHeight="1" thickTop="1">
      <c r="B2" s="2" t="s">
        <v>0</v>
      </c>
      <c r="C2" s="2"/>
      <c r="D2" s="2"/>
      <c r="E2" s="2"/>
      <c r="F2" s="2"/>
      <c r="G2" s="2"/>
      <c r="H2" s="2"/>
      <c r="I2" s="2"/>
    </row>
    <row r="3" spans="2:9" ht="18" customHeight="1">
      <c r="B3" s="3"/>
      <c r="C3" s="3"/>
      <c r="D3" s="3"/>
      <c r="E3" s="3"/>
      <c r="F3" s="3"/>
      <c r="G3" s="4" t="s">
        <v>1</v>
      </c>
      <c r="H3" s="3" t="s">
        <v>2</v>
      </c>
      <c r="I3" s="3"/>
    </row>
    <row r="4" spans="2:9" ht="18" customHeight="1">
      <c r="B4" s="5"/>
      <c r="C4" s="5"/>
      <c r="D4" s="5"/>
      <c r="E4" s="5"/>
      <c r="F4" s="6" t="s">
        <v>20</v>
      </c>
      <c r="G4" s="7" t="s">
        <v>21</v>
      </c>
      <c r="H4" s="6" t="s">
        <v>22</v>
      </c>
      <c r="I4" s="5"/>
    </row>
    <row r="5" spans="2:9" ht="18" customHeight="1">
      <c r="B5" s="8" t="s">
        <v>3</v>
      </c>
      <c r="C5" s="8"/>
      <c r="D5" s="8"/>
      <c r="E5" s="8" t="s">
        <v>4</v>
      </c>
      <c r="F5" s="9">
        <f>F6*F7</f>
        <v>12480000</v>
      </c>
      <c r="G5" s="10">
        <f>G6*G7</f>
        <v>12760000</v>
      </c>
      <c r="H5" s="9">
        <f>H6*H7</f>
        <v>14260000</v>
      </c>
      <c r="I5" s="8"/>
    </row>
    <row r="6" spans="2:9" ht="18" customHeight="1">
      <c r="B6" s="8"/>
      <c r="C6" s="8" t="s">
        <v>18</v>
      </c>
      <c r="D6" s="8"/>
      <c r="E6" s="8" t="s">
        <v>4</v>
      </c>
      <c r="F6" s="11">
        <v>2400</v>
      </c>
      <c r="G6" s="12">
        <v>2200</v>
      </c>
      <c r="H6" s="11">
        <v>2300</v>
      </c>
      <c r="I6" s="8"/>
    </row>
    <row r="7" spans="2:9" ht="18" customHeight="1">
      <c r="B7" s="8"/>
      <c r="C7" s="8" t="s">
        <v>19</v>
      </c>
      <c r="D7" s="8"/>
      <c r="E7" s="8" t="s">
        <v>17</v>
      </c>
      <c r="F7" s="13">
        <v>5200</v>
      </c>
      <c r="G7" s="14">
        <v>5800</v>
      </c>
      <c r="H7" s="13">
        <v>6200</v>
      </c>
      <c r="I7" s="8"/>
    </row>
    <row r="8" spans="2:9" ht="18" customHeight="1">
      <c r="B8" s="8" t="s">
        <v>5</v>
      </c>
      <c r="C8" s="8"/>
      <c r="D8" s="8"/>
      <c r="E8" s="8" t="s">
        <v>4</v>
      </c>
      <c r="F8" s="9">
        <f>F9+F12+F13</f>
        <v>9514000</v>
      </c>
      <c r="G8" s="10">
        <f>G9+G12+G13</f>
        <v>10104000</v>
      </c>
      <c r="H8" s="9">
        <f>H9+H12+H13</f>
        <v>11404000</v>
      </c>
      <c r="I8" s="8"/>
    </row>
    <row r="9" spans="2:9" ht="18" customHeight="1">
      <c r="B9" s="8"/>
      <c r="C9" s="8" t="s">
        <v>6</v>
      </c>
      <c r="D9" s="8"/>
      <c r="E9" s="8" t="s">
        <v>4</v>
      </c>
      <c r="F9" s="9">
        <f>F10*F11</f>
        <v>2650000</v>
      </c>
      <c r="G9" s="10">
        <f>G10*G11</f>
        <v>2856000</v>
      </c>
      <c r="H9" s="9">
        <f>H10*H11</f>
        <v>3406000</v>
      </c>
      <c r="I9" s="8"/>
    </row>
    <row r="10" spans="2:9" ht="18" customHeight="1">
      <c r="B10" s="8"/>
      <c r="C10" s="8"/>
      <c r="D10" s="8" t="s">
        <v>7</v>
      </c>
      <c r="E10" s="8" t="s">
        <v>8</v>
      </c>
      <c r="F10" s="11">
        <v>1060</v>
      </c>
      <c r="G10" s="12">
        <v>1190</v>
      </c>
      <c r="H10" s="11">
        <v>1310</v>
      </c>
      <c r="I10" s="8"/>
    </row>
    <row r="11" spans="2:9" ht="18" customHeight="1">
      <c r="B11" s="8"/>
      <c r="C11" s="8"/>
      <c r="D11" s="8" t="s">
        <v>9</v>
      </c>
      <c r="E11" s="8" t="s">
        <v>4</v>
      </c>
      <c r="F11" s="11">
        <v>2500</v>
      </c>
      <c r="G11" s="12">
        <v>2400</v>
      </c>
      <c r="H11" s="11">
        <v>2600</v>
      </c>
      <c r="I11" s="8"/>
    </row>
    <row r="12" spans="2:9" ht="18" customHeight="1">
      <c r="B12" s="8"/>
      <c r="C12" s="8" t="s">
        <v>10</v>
      </c>
      <c r="D12" s="8"/>
      <c r="E12" s="8" t="s">
        <v>4</v>
      </c>
      <c r="F12" s="11">
        <v>3120000</v>
      </c>
      <c r="G12" s="12">
        <v>3420000</v>
      </c>
      <c r="H12" s="11">
        <v>3720000</v>
      </c>
      <c r="I12" s="8"/>
    </row>
    <row r="13" spans="2:9" ht="18" customHeight="1">
      <c r="B13" s="15"/>
      <c r="C13" s="15" t="s">
        <v>11</v>
      </c>
      <c r="D13" s="15"/>
      <c r="E13" s="15" t="s">
        <v>4</v>
      </c>
      <c r="F13" s="16">
        <f>F5*F14</f>
        <v>3744000</v>
      </c>
      <c r="G13" s="17">
        <f>G5*G14</f>
        <v>3828000</v>
      </c>
      <c r="H13" s="16">
        <f>H5*H14</f>
        <v>4278000</v>
      </c>
      <c r="I13" s="15"/>
    </row>
    <row r="14" spans="2:9" ht="18" customHeight="1">
      <c r="B14" s="15"/>
      <c r="C14" s="15"/>
      <c r="D14" s="15" t="s">
        <v>12</v>
      </c>
      <c r="E14" s="15" t="s">
        <v>13</v>
      </c>
      <c r="F14" s="18">
        <v>0.3</v>
      </c>
      <c r="G14" s="19">
        <v>0.3</v>
      </c>
      <c r="H14" s="18">
        <v>0.3</v>
      </c>
      <c r="I14" s="15"/>
    </row>
    <row r="15" spans="2:9" ht="18" customHeight="1" thickBot="1">
      <c r="B15" s="20" t="s">
        <v>14</v>
      </c>
      <c r="C15" s="20"/>
      <c r="D15" s="20"/>
      <c r="E15" s="20" t="s">
        <v>4</v>
      </c>
      <c r="F15" s="21">
        <f>F5-F8</f>
        <v>2966000</v>
      </c>
      <c r="G15" s="22">
        <v>27696000</v>
      </c>
      <c r="H15" s="21">
        <f>H5-H8</f>
        <v>2856000</v>
      </c>
      <c r="I15" s="20"/>
    </row>
    <row r="16" spans="2:9" ht="18" customHeight="1" thickTop="1" thickBot="1"/>
    <row r="17" spans="11:17" ht="18" customHeight="1">
      <c r="K17" s="23" t="s">
        <v>15</v>
      </c>
      <c r="L17" s="23"/>
      <c r="M17" s="23"/>
      <c r="N17" s="23"/>
      <c r="O17" s="23"/>
      <c r="P17" s="23"/>
      <c r="Q17" s="23"/>
    </row>
    <row r="18" spans="11:17" ht="18" customHeight="1">
      <c r="K18" s="3" t="s">
        <v>4</v>
      </c>
      <c r="L18" s="3"/>
      <c r="M18" s="24"/>
      <c r="N18" s="24"/>
      <c r="O18" s="24" t="s">
        <v>16</v>
      </c>
      <c r="P18" s="24"/>
      <c r="Q18" s="24"/>
    </row>
    <row r="19" spans="11:17" ht="18" customHeight="1">
      <c r="K19" s="3"/>
      <c r="L19" s="25">
        <f>H15</f>
        <v>2856000</v>
      </c>
      <c r="M19" s="26">
        <v>2100</v>
      </c>
      <c r="N19" s="26">
        <v>2200</v>
      </c>
      <c r="O19" s="26">
        <v>2300</v>
      </c>
      <c r="P19" s="26">
        <v>2400</v>
      </c>
      <c r="Q19" s="26">
        <v>2500</v>
      </c>
    </row>
    <row r="20" spans="11:17" ht="18" customHeight="1">
      <c r="K20" s="31" t="s">
        <v>12</v>
      </c>
      <c r="L20" s="27">
        <v>0.2</v>
      </c>
      <c r="M20" s="28"/>
      <c r="N20" s="28"/>
      <c r="O20" s="28"/>
      <c r="P20" s="28"/>
      <c r="Q20" s="28"/>
    </row>
    <row r="21" spans="11:17" ht="18" customHeight="1">
      <c r="K21" s="32"/>
      <c r="L21" s="27">
        <v>0.25</v>
      </c>
      <c r="M21" s="28"/>
      <c r="N21" s="28"/>
      <c r="O21" s="28"/>
      <c r="P21" s="28"/>
      <c r="Q21" s="28"/>
    </row>
    <row r="22" spans="11:17" ht="18" customHeight="1">
      <c r="K22" s="32"/>
      <c r="L22" s="27">
        <v>0.3</v>
      </c>
      <c r="M22" s="28"/>
      <c r="N22" s="28"/>
      <c r="O22" s="28"/>
      <c r="P22" s="28"/>
      <c r="Q22" s="28"/>
    </row>
    <row r="23" spans="11:17" ht="18" customHeight="1">
      <c r="K23" s="32"/>
      <c r="L23" s="27">
        <v>0.35</v>
      </c>
      <c r="M23" s="28"/>
      <c r="N23" s="28"/>
      <c r="O23" s="28"/>
      <c r="P23" s="28"/>
      <c r="Q23" s="28"/>
    </row>
    <row r="24" spans="11:17" ht="18" customHeight="1" thickBot="1">
      <c r="K24" s="33"/>
      <c r="L24" s="29">
        <v>0.4</v>
      </c>
      <c r="M24" s="30"/>
      <c r="N24" s="30"/>
      <c r="O24" s="30"/>
      <c r="P24" s="30"/>
      <c r="Q24" s="30"/>
    </row>
    <row r="30" spans="11:17" ht="18" customHeight="1"/>
    <row r="31" spans="11:17" ht="18" customHeight="1"/>
    <row r="32" spans="1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1">
    <mergeCell ref="K20:K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2017-12-16T02:35:52Z</dcterms:created>
  <dcterms:modified xsi:type="dcterms:W3CDTF">2018-05-04T06:26:51Z</dcterms:modified>
</cp:coreProperties>
</file>