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AppServ\www\SIIE\"/>
    </mc:Choice>
  </mc:AlternateContent>
  <bookViews>
    <workbookView xWindow="0" yWindow="0" windowWidth="20340" windowHeight="5820"/>
  </bookViews>
  <sheets>
    <sheet name="INDICE" sheetId="6" r:id="rId1"/>
  </sheets>
  <calcPr calcId="152511"/>
</workbook>
</file>

<file path=xl/calcChain.xml><?xml version="1.0" encoding="utf-8"?>
<calcChain xmlns="http://schemas.openxmlformats.org/spreadsheetml/2006/main">
  <c r="G191" i="6" l="1"/>
  <c r="D190" i="6"/>
  <c r="H190" i="6"/>
  <c r="G190" i="6"/>
  <c r="H177" i="6"/>
  <c r="G177" i="6"/>
  <c r="G16" i="6"/>
  <c r="H16" i="6"/>
  <c r="G23" i="6"/>
  <c r="H23" i="6"/>
  <c r="G30" i="6"/>
  <c r="H30" i="6"/>
  <c r="G37" i="6"/>
  <c r="H37" i="6"/>
  <c r="G44" i="6"/>
  <c r="H44" i="6"/>
  <c r="G51" i="6"/>
  <c r="H51" i="6"/>
  <c r="G58" i="6"/>
  <c r="H58" i="6"/>
  <c r="G65" i="6"/>
  <c r="H65" i="6"/>
  <c r="G72" i="6"/>
  <c r="H72" i="6"/>
  <c r="G79" i="6"/>
  <c r="H79" i="6"/>
  <c r="G86" i="6"/>
  <c r="H86" i="6"/>
  <c r="G93" i="6"/>
  <c r="H93" i="6"/>
  <c r="G100" i="6"/>
  <c r="H100" i="6"/>
  <c r="G107" i="6"/>
  <c r="H107" i="6"/>
  <c r="G114" i="6"/>
  <c r="H114" i="6"/>
  <c r="G121" i="6"/>
  <c r="H121" i="6"/>
  <c r="G128" i="6"/>
  <c r="H128" i="6"/>
  <c r="G135" i="6"/>
  <c r="H135" i="6"/>
  <c r="G142" i="6"/>
  <c r="H142" i="6"/>
  <c r="G149" i="6"/>
  <c r="H149" i="6"/>
  <c r="G156" i="6"/>
  <c r="H156" i="6"/>
  <c r="G163" i="6"/>
  <c r="H163" i="6"/>
  <c r="G170" i="6"/>
  <c r="H170" i="6"/>
  <c r="H9" i="6"/>
  <c r="G9" i="6"/>
</calcChain>
</file>

<file path=xl/sharedStrings.xml><?xml version="1.0" encoding="utf-8"?>
<sst xmlns="http://schemas.openxmlformats.org/spreadsheetml/2006/main" count="381" uniqueCount="102">
  <si>
    <t>REPROBADOS</t>
  </si>
  <si>
    <t>VÃCTOR HUGO CABRERA PELÃEZ</t>
  </si>
  <si>
    <t>6 ESTADÃA</t>
  </si>
  <si>
    <t>EMILIA MENESES CID DE LEON</t>
  </si>
  <si>
    <t>6 INGLÃ‰S IX</t>
  </si>
  <si>
    <t>JORGE CRUZ  HUERTA</t>
  </si>
  <si>
    <t>6 TRANSFERENCIA DE CALOR</t>
  </si>
  <si>
    <t>OSCAR RUÃZ SERRANO</t>
  </si>
  <si>
    <t>6 REDES INDUSTRIALES</t>
  </si>
  <si>
    <t>RAFAEL PALOMINO GONZALEZ</t>
  </si>
  <si>
    <t>6 INTEGRACIÃ“N DE SISTEMAS MECATRÃ“NICOS</t>
  </si>
  <si>
    <t>TOMAS ISAIAS FLORES PORTILLO</t>
  </si>
  <si>
    <t>6 DINÃMICA Y CONTROL DE ROBOTS</t>
  </si>
  <si>
    <t>IRMA FLORES NAVA</t>
  </si>
  <si>
    <t>6 CONTROL INTELIGENTE</t>
  </si>
  <si>
    <t>ALVARO AGUILAR AGUILAR</t>
  </si>
  <si>
    <t>6 CALIDAD E INNOVACIÃ“N TECNOLÃ“GICA</t>
  </si>
  <si>
    <t>MARCO ANTONIO GOMEZ CORONA</t>
  </si>
  <si>
    <t>6 INGLÃ‰S VII</t>
  </si>
  <si>
    <t>6 ADQUISICIÃ“N Y PROCESAMIENTO DE SEÃ‘ALES</t>
  </si>
  <si>
    <t>JORGE CARRO SUÃREZ</t>
  </si>
  <si>
    <t>6 INGENIERÃA ASISTIDA POR COMPUTADORA</t>
  </si>
  <si>
    <t>FROYLÃN PÃ‰REZ SERRANO</t>
  </si>
  <si>
    <t>6 ADMINISTRACIÃ“N E INGENIERÃA DE PROYECTOS</t>
  </si>
  <si>
    <t>FABIOLA SUE NAVA MORALES</t>
  </si>
  <si>
    <t>6 INGENIERÃA ECONÃ“MICA</t>
  </si>
  <si>
    <t>MARÃA DEL RAYO ZEMPOALTECA RAMÃREZ</t>
  </si>
  <si>
    <t>6 TEORÃA DE CONTROL</t>
  </si>
  <si>
    <t>ARIANA CANO CORONA</t>
  </si>
  <si>
    <t>6 ESTANCIA II</t>
  </si>
  <si>
    <t>YANET PULIDO MENDEZ</t>
  </si>
  <si>
    <t>ELIAS MENDEZ ZAPATA</t>
  </si>
  <si>
    <t>EDGAR RODRÃGUEZ PIEDRAS</t>
  </si>
  <si>
    <t>JOSE DANIEL LOPEZ ROMANO</t>
  </si>
  <si>
    <t>RODRIGO HERNÃNDEZ ZEMPOALTECATL</t>
  </si>
  <si>
    <t>BERENICE RAMIREZ RUIZ</t>
  </si>
  <si>
    <t>6 INGLÃ‰S VI</t>
  </si>
  <si>
    <t>SAGRARIO GONZALEZ TORIZ</t>
  </si>
  <si>
    <t>6 Ã‰TICA PROFESIONAL</t>
  </si>
  <si>
    <t>GABRIEL ELIOSA  XOCHICALE</t>
  </si>
  <si>
    <t>6 DISEÃ‘O MECÃNICO</t>
  </si>
  <si>
    <t>6 AUTOMATIZACIÃ“N INDUSTRIAL</t>
  </si>
  <si>
    <t>DANIEL AGUILAR GALVAN</t>
  </si>
  <si>
    <t>6 MÃQUINAS ELÃ‰CTRICAS</t>
  </si>
  <si>
    <t>MA TERESA CHAVEZ GARCIA</t>
  </si>
  <si>
    <t>6 PROCESOS DE MANUFACTURA</t>
  </si>
  <si>
    <t>6 SISTEMAS HIDRÃULICOS Y NEUMÃTICOS</t>
  </si>
  <si>
    <t>FERNANDO SALAS RODRIGUEZ</t>
  </si>
  <si>
    <t>DANIEL EDGAR GALINDO MOTA</t>
  </si>
  <si>
    <t>HECTOR MANUEL GONZALEZ CORTES</t>
  </si>
  <si>
    <t>JANET IVONNE GARCIA GALLARDO</t>
  </si>
  <si>
    <t>6 INGLÃ‰S IV</t>
  </si>
  <si>
    <t>6 HABILIDADES DEL PENSAMIENTO</t>
  </si>
  <si>
    <t>6 RESISTENCIA DE MATERIALES</t>
  </si>
  <si>
    <t>JULIO RODRÃGUEZ GONZÃLEZ</t>
  </si>
  <si>
    <t>6 ELECTRÃ“NICA DE POTENCIA</t>
  </si>
  <si>
    <t>6 PROGRAMACIÃ“N DE PERIFERICOS</t>
  </si>
  <si>
    <t>JUAN CRESCENCIANO CRUZ VICTORIA</t>
  </si>
  <si>
    <t>6 ECUACIONES DIFERENCIALES</t>
  </si>
  <si>
    <t>JUAN GABRIEL PORRAS CRUZ</t>
  </si>
  <si>
    <t>6 ESTANCIA I</t>
  </si>
  <si>
    <t>NULL</t>
  </si>
  <si>
    <t>FABIOLA FLORES SALAZAR</t>
  </si>
  <si>
    <t>JOSE OSCAR ZARATE CORONA</t>
  </si>
  <si>
    <t>IRCE LEAL CABRERA</t>
  </si>
  <si>
    <t>VILMA PILAR FLORES DIAZ</t>
  </si>
  <si>
    <t>SERGIO MOLINA HERNANDEZ</t>
  </si>
  <si>
    <t>JESUS TUXPAN MENESES</t>
  </si>
  <si>
    <t>EMANUEL DE JESUS CARLOCK ACEVEDO</t>
  </si>
  <si>
    <t>IMELDA FRANCO PÃ‰REZ</t>
  </si>
  <si>
    <t>6 INGLÃ‰S III</t>
  </si>
  <si>
    <t>6 DESARROLLO INTERPERSONAL</t>
  </si>
  <si>
    <t>6 DINÃMICA</t>
  </si>
  <si>
    <t>6 ELECTRÃ“NICA ANALÃ“GICA</t>
  </si>
  <si>
    <t>6 ELECTRÃ“NICA DIGITAL</t>
  </si>
  <si>
    <t>6 PROBABILIDAD Y ESTADÃSTICA</t>
  </si>
  <si>
    <t>6 INGENIERÃA DEL MANTENIMIENTO</t>
  </si>
  <si>
    <t>RUPERTO MALDONADO JUAREZ</t>
  </si>
  <si>
    <t>6 INGLÃ‰S I</t>
  </si>
  <si>
    <t>6 VALORES DEL SER</t>
  </si>
  <si>
    <t>6 METROLOGÃA</t>
  </si>
  <si>
    <t>6 ELECTRICIDAD Y MAGNETISMO</t>
  </si>
  <si>
    <t>6 DIBUJO PARA INGENIERÃA</t>
  </si>
  <si>
    <t>6 CÃLCULO DIFERENCIAL E INTEGRAL</t>
  </si>
  <si>
    <t>6 ÃLGEBRA LINEAL</t>
  </si>
  <si>
    <t>JUAN CARLOS ESPINOZA TAPIA</t>
  </si>
  <si>
    <t>MA. JUANITA MONTIEL CANDANEDA</t>
  </si>
  <si>
    <t>MIGUEL ÃNGEL ITURBIDE ESTRADA</t>
  </si>
  <si>
    <t>ALBERTO VARGUEZ FLORES</t>
  </si>
  <si>
    <t>6 DISEÃ‘O MECATRÃ“NICO</t>
  </si>
  <si>
    <t>Promedio</t>
  </si>
  <si>
    <t>ID GRUPO</t>
  </si>
  <si>
    <t>NOMBRE DEL MAESTRO</t>
  </si>
  <si>
    <t>MATERIA</t>
  </si>
  <si>
    <t>ALUMNO</t>
  </si>
  <si>
    <t>TOTAL</t>
  </si>
  <si>
    <t>REPRO. GRAL.</t>
  </si>
  <si>
    <t>PROM. GRAL.</t>
  </si>
  <si>
    <t>INDICE REPROBACION</t>
  </si>
  <si>
    <t>DEPARTAMENTO DE SERVICIOS ESCOLARES</t>
  </si>
  <si>
    <t>ESTUDIANTES, PROMEDIO DE CALIFICACION Y NUMERO DE REPROBADOS POR MATERIA, GRUPO Y CARRERA</t>
  </si>
  <si>
    <t>SEPTIEMBRE - DICIEMBRE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</si>
</sst>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2"/>
      <color indexed="8"/>
      <name val="Calibri"/>
      <family val="2"/>
      <charset val="1"/>
    </font>
    <font>
      <sz val="12"/>
      <color indexed="8"/>
      <name val="Calibri"/>
      <family val="2"/>
    </font>
    <font>
      <b/>
      <u/>
      <sz val="12"/>
      <color indexed="8"/>
      <name val="Calibri"/>
      <family val="2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12">
    <xf numFmtId="0" fontId="0" fillId="0" borderId="0" xfId="0"/>
    <xf numFmtId="0" fontId="0" fillId="0" borderId="0" xfId="0" applyFill="1"/>
    <xf numFmtId="0" fontId="16" fillId="0" borderId="10" xfId="0" applyFont="1" applyBorder="1"/>
    <xf numFmtId="0" fontId="16" fillId="0" borderId="10" xfId="0" applyFont="1" applyBorder="1" applyAlignment="1">
      <alignment horizontal="center"/>
    </xf>
    <xf numFmtId="2" fontId="0" fillId="0" borderId="0" xfId="0" applyNumberFormat="1" applyFill="1"/>
    <xf numFmtId="2" fontId="16" fillId="0" borderId="10" xfId="0" applyNumberFormat="1" applyFont="1" applyBorder="1"/>
    <xf numFmtId="0" fontId="0" fillId="0" borderId="0" xfId="0" applyFont="1"/>
    <xf numFmtId="0" fontId="16" fillId="0" borderId="10" xfId="0" applyFont="1" applyBorder="1" applyAlignment="1">
      <alignment horizontal="center"/>
    </xf>
    <xf numFmtId="2" fontId="16" fillId="0" borderId="10" xfId="0" applyNumberFormat="1" applyFont="1" applyBorder="1" applyAlignment="1">
      <alignment horizontal="center"/>
    </xf>
    <xf numFmtId="0" fontId="20" fillId="0" borderId="0" xfId="42" applyFont="1" applyAlignment="1">
      <alignment horizontal="center" wrapText="1"/>
    </xf>
    <xf numFmtId="0" fontId="19" fillId="0" borderId="0" xfId="42" applyFont="1" applyAlignment="1">
      <alignment horizontal="center"/>
    </xf>
    <xf numFmtId="0" fontId="21" fillId="0" borderId="11" xfId="42" applyFont="1" applyBorder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</xdr:col>
      <xdr:colOff>1645920</xdr:colOff>
      <xdr:row>4</xdr:row>
      <xdr:rowOff>8890</xdr:rowOff>
    </xdr:to>
    <xdr:pic>
      <xdr:nvPicPr>
        <xdr:cNvPr id="5" name="Imagen 4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11" t="1722" r="64985" b="90822"/>
        <a:stretch/>
      </xdr:blipFill>
      <xdr:spPr bwMode="auto">
        <a:xfrm>
          <a:off x="0" y="38100"/>
          <a:ext cx="2407920" cy="74231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5</xdr:col>
      <xdr:colOff>104775</xdr:colOff>
      <xdr:row>0</xdr:row>
      <xdr:rowOff>0</xdr:rowOff>
    </xdr:from>
    <xdr:to>
      <xdr:col>8</xdr:col>
      <xdr:colOff>9525</xdr:colOff>
      <xdr:row>4</xdr:row>
      <xdr:rowOff>9525</xdr:rowOff>
    </xdr:to>
    <xdr:pic>
      <xdr:nvPicPr>
        <xdr:cNvPr id="6" name="Imagen 5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067" t="1435" r="4851" b="90724"/>
        <a:stretch/>
      </xdr:blipFill>
      <xdr:spPr bwMode="auto">
        <a:xfrm>
          <a:off x="8315325" y="0"/>
          <a:ext cx="2238375" cy="7810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3"/>
  <sheetViews>
    <sheetView tabSelected="1" workbookViewId="0">
      <selection activeCell="C11" sqref="C11"/>
    </sheetView>
  </sheetViews>
  <sheetFormatPr baseColWidth="10" defaultRowHeight="15" x14ac:dyDescent="0.25"/>
  <cols>
    <col min="2" max="2" width="42.7109375" customWidth="1"/>
    <col min="3" max="3" width="46.140625" bestFit="1" customWidth="1"/>
    <col min="6" max="6" width="12.140625" customWidth="1"/>
  </cols>
  <sheetData>
    <row r="2" spans="1:9" ht="15.75" x14ac:dyDescent="0.25">
      <c r="C2" s="10" t="s">
        <v>99</v>
      </c>
      <c r="D2" s="10"/>
      <c r="E2" s="10"/>
    </row>
    <row r="3" spans="1:9" x14ac:dyDescent="0.25">
      <c r="C3" s="9" t="s">
        <v>100</v>
      </c>
      <c r="D3" s="9"/>
      <c r="E3" s="9"/>
    </row>
    <row r="4" spans="1:9" x14ac:dyDescent="0.25">
      <c r="C4" s="9"/>
      <c r="D4" s="9"/>
      <c r="E4" s="9"/>
    </row>
    <row r="5" spans="1:9" ht="15.75" x14ac:dyDescent="0.25">
      <c r="C5" s="11" t="s">
        <v>101</v>
      </c>
      <c r="D5" s="11"/>
      <c r="E5" s="11"/>
    </row>
    <row r="7" spans="1:9" x14ac:dyDescent="0.25">
      <c r="A7" s="2" t="s">
        <v>91</v>
      </c>
      <c r="B7" s="2" t="s">
        <v>92</v>
      </c>
      <c r="C7" s="2" t="s">
        <v>93</v>
      </c>
      <c r="D7" s="3" t="s">
        <v>94</v>
      </c>
      <c r="E7" s="3" t="s">
        <v>90</v>
      </c>
      <c r="F7" s="3" t="s">
        <v>0</v>
      </c>
      <c r="G7" s="3" t="s">
        <v>97</v>
      </c>
      <c r="H7" s="3" t="s">
        <v>96</v>
      </c>
    </row>
    <row r="8" spans="1:9" x14ac:dyDescent="0.25">
      <c r="A8" s="1">
        <v>21767</v>
      </c>
      <c r="B8" s="1" t="s">
        <v>1</v>
      </c>
      <c r="C8" s="1" t="s">
        <v>2</v>
      </c>
      <c r="D8" s="1">
        <v>11</v>
      </c>
      <c r="E8" s="4">
        <v>80.7273</v>
      </c>
      <c r="F8" s="1">
        <v>2</v>
      </c>
      <c r="G8" s="1"/>
      <c r="H8" s="1"/>
      <c r="I8" s="1"/>
    </row>
    <row r="9" spans="1:9" x14ac:dyDescent="0.25">
      <c r="A9" s="1">
        <v>21768</v>
      </c>
      <c r="B9" s="1" t="s">
        <v>3</v>
      </c>
      <c r="C9" s="1" t="s">
        <v>4</v>
      </c>
      <c r="D9" s="1">
        <v>40</v>
      </c>
      <c r="E9" s="4">
        <v>79.3</v>
      </c>
      <c r="F9" s="1">
        <v>4</v>
      </c>
      <c r="G9" s="4">
        <f>AVERAGE(E9:E15)</f>
        <v>74.189314285714289</v>
      </c>
      <c r="H9" s="1">
        <f>SUM(F9:F15)</f>
        <v>51</v>
      </c>
      <c r="I9" s="1"/>
    </row>
    <row r="10" spans="1:9" x14ac:dyDescent="0.25">
      <c r="A10" s="1">
        <v>21769</v>
      </c>
      <c r="B10" s="1" t="s">
        <v>5</v>
      </c>
      <c r="C10" s="1" t="s">
        <v>6</v>
      </c>
      <c r="D10" s="1">
        <v>41</v>
      </c>
      <c r="E10" s="4">
        <v>73.390199999999993</v>
      </c>
      <c r="F10" s="1">
        <v>1</v>
      </c>
      <c r="G10" s="4"/>
      <c r="H10" s="1"/>
      <c r="I10" s="1"/>
    </row>
    <row r="11" spans="1:9" x14ac:dyDescent="0.25">
      <c r="A11" s="1">
        <v>21770</v>
      </c>
      <c r="B11" s="1" t="s">
        <v>7</v>
      </c>
      <c r="C11" s="1" t="s">
        <v>8</v>
      </c>
      <c r="D11" s="1">
        <v>45</v>
      </c>
      <c r="E11" s="4">
        <v>71.533299999999997</v>
      </c>
      <c r="F11" s="1">
        <v>10</v>
      </c>
      <c r="G11" s="4"/>
      <c r="H11" s="1"/>
      <c r="I11" s="1"/>
    </row>
    <row r="12" spans="1:9" x14ac:dyDescent="0.25">
      <c r="A12" s="1">
        <v>21771</v>
      </c>
      <c r="B12" s="1" t="s">
        <v>9</v>
      </c>
      <c r="C12" s="1" t="s">
        <v>10</v>
      </c>
      <c r="D12" s="1">
        <v>41</v>
      </c>
      <c r="E12" s="4">
        <v>69.512200000000007</v>
      </c>
      <c r="F12" s="1">
        <v>8</v>
      </c>
      <c r="G12" s="4"/>
      <c r="H12" s="1"/>
      <c r="I12" s="1"/>
    </row>
    <row r="13" spans="1:9" x14ac:dyDescent="0.25">
      <c r="A13" s="1">
        <v>21772</v>
      </c>
      <c r="B13" s="1" t="s">
        <v>11</v>
      </c>
      <c r="C13" s="1" t="s">
        <v>12</v>
      </c>
      <c r="D13" s="1">
        <v>40</v>
      </c>
      <c r="E13" s="4">
        <v>72.849999999999994</v>
      </c>
      <c r="F13" s="1">
        <v>7</v>
      </c>
      <c r="G13" s="4"/>
      <c r="H13" s="1"/>
      <c r="I13" s="1"/>
    </row>
    <row r="14" spans="1:9" x14ac:dyDescent="0.25">
      <c r="A14" s="1">
        <v>21773</v>
      </c>
      <c r="B14" s="1" t="s">
        <v>13</v>
      </c>
      <c r="C14" s="1" t="s">
        <v>14</v>
      </c>
      <c r="D14" s="1">
        <v>41</v>
      </c>
      <c r="E14" s="4">
        <v>61.5122</v>
      </c>
      <c r="F14" s="1">
        <v>20</v>
      </c>
      <c r="G14" s="4"/>
      <c r="H14" s="1"/>
      <c r="I14" s="1"/>
    </row>
    <row r="15" spans="1:9" x14ac:dyDescent="0.25">
      <c r="A15" s="1">
        <v>21774</v>
      </c>
      <c r="B15" s="1" t="s">
        <v>15</v>
      </c>
      <c r="C15" s="1" t="s">
        <v>16</v>
      </c>
      <c r="D15" s="1">
        <v>44</v>
      </c>
      <c r="E15" s="4">
        <v>91.2273</v>
      </c>
      <c r="F15" s="1">
        <v>1</v>
      </c>
      <c r="G15" s="4"/>
      <c r="H15" s="1"/>
      <c r="I15" s="1"/>
    </row>
    <row r="16" spans="1:9" x14ac:dyDescent="0.25">
      <c r="A16" s="1">
        <v>21776</v>
      </c>
      <c r="B16" s="1" t="s">
        <v>17</v>
      </c>
      <c r="C16" s="1" t="s">
        <v>18</v>
      </c>
      <c r="D16" s="1">
        <v>34</v>
      </c>
      <c r="E16" s="4">
        <v>75.676500000000004</v>
      </c>
      <c r="F16" s="1">
        <v>11</v>
      </c>
      <c r="G16" s="4">
        <f t="shared" ref="G16:G72" si="0">AVERAGE(E16:E22)</f>
        <v>82.487757142857149</v>
      </c>
      <c r="H16" s="1">
        <f t="shared" ref="H16:H72" si="1">SUM(F16:F22)</f>
        <v>27</v>
      </c>
      <c r="I16" s="1"/>
    </row>
    <row r="17" spans="1:9" x14ac:dyDescent="0.25">
      <c r="A17" s="1">
        <v>21777</v>
      </c>
      <c r="B17" s="1" t="s">
        <v>9</v>
      </c>
      <c r="C17" s="1" t="s">
        <v>19</v>
      </c>
      <c r="D17" s="1">
        <v>34</v>
      </c>
      <c r="E17" s="4">
        <v>78.264700000000005</v>
      </c>
      <c r="F17" s="1">
        <v>4</v>
      </c>
      <c r="G17" s="4"/>
      <c r="H17" s="1"/>
      <c r="I17" s="1"/>
    </row>
    <row r="18" spans="1:9" x14ac:dyDescent="0.25">
      <c r="A18" s="1">
        <v>21778</v>
      </c>
      <c r="B18" s="1" t="s">
        <v>20</v>
      </c>
      <c r="C18" s="1" t="s">
        <v>21</v>
      </c>
      <c r="D18" s="1">
        <v>35</v>
      </c>
      <c r="E18" s="4">
        <v>80.942899999999995</v>
      </c>
      <c r="F18" s="1">
        <v>1</v>
      </c>
      <c r="G18" s="4"/>
      <c r="H18" s="1"/>
      <c r="I18" s="1"/>
    </row>
    <row r="19" spans="1:9" x14ac:dyDescent="0.25">
      <c r="A19" s="1">
        <v>21779</v>
      </c>
      <c r="B19" s="1" t="s">
        <v>22</v>
      </c>
      <c r="C19" s="1" t="s">
        <v>23</v>
      </c>
      <c r="D19" s="1">
        <v>35</v>
      </c>
      <c r="E19" s="4">
        <v>92.142899999999997</v>
      </c>
      <c r="F19" s="1">
        <v>0</v>
      </c>
      <c r="G19" s="4"/>
      <c r="H19" s="1"/>
      <c r="I19" s="1"/>
    </row>
    <row r="20" spans="1:9" x14ac:dyDescent="0.25">
      <c r="A20" s="1">
        <v>21780</v>
      </c>
      <c r="B20" s="1" t="s">
        <v>24</v>
      </c>
      <c r="C20" s="1" t="s">
        <v>25</v>
      </c>
      <c r="D20" s="1">
        <v>34</v>
      </c>
      <c r="E20" s="4">
        <v>95.911799999999999</v>
      </c>
      <c r="F20" s="1">
        <v>0</v>
      </c>
      <c r="G20" s="4"/>
      <c r="H20" s="1"/>
      <c r="I20" s="1"/>
    </row>
    <row r="21" spans="1:9" x14ac:dyDescent="0.25">
      <c r="A21" s="1">
        <v>21781</v>
      </c>
      <c r="B21" s="1" t="s">
        <v>26</v>
      </c>
      <c r="C21" s="1" t="s">
        <v>27</v>
      </c>
      <c r="D21" s="1">
        <v>34</v>
      </c>
      <c r="E21" s="4">
        <v>61.558799999999998</v>
      </c>
      <c r="F21" s="1">
        <v>10</v>
      </c>
      <c r="G21" s="4"/>
      <c r="H21" s="1"/>
      <c r="I21" s="1"/>
    </row>
    <row r="22" spans="1:9" x14ac:dyDescent="0.25">
      <c r="A22" s="1">
        <v>21782</v>
      </c>
      <c r="B22" s="1" t="s">
        <v>28</v>
      </c>
      <c r="C22" s="1" t="s">
        <v>29</v>
      </c>
      <c r="D22" s="1">
        <v>24</v>
      </c>
      <c r="E22" s="4">
        <v>92.916700000000006</v>
      </c>
      <c r="F22" s="1">
        <v>1</v>
      </c>
      <c r="G22" s="4"/>
      <c r="H22" s="1"/>
      <c r="I22" s="1"/>
    </row>
    <row r="23" spans="1:9" x14ac:dyDescent="0.25">
      <c r="A23" s="1">
        <v>21784</v>
      </c>
      <c r="B23" s="1" t="s">
        <v>17</v>
      </c>
      <c r="C23" s="1" t="s">
        <v>18</v>
      </c>
      <c r="D23" s="1">
        <v>27</v>
      </c>
      <c r="E23" s="4">
        <v>74.962999999999994</v>
      </c>
      <c r="F23" s="1">
        <v>3</v>
      </c>
      <c r="G23" s="4">
        <f t="shared" si="0"/>
        <v>68.438471428571432</v>
      </c>
      <c r="H23" s="1">
        <f t="shared" si="1"/>
        <v>45</v>
      </c>
      <c r="I23" s="1"/>
    </row>
    <row r="24" spans="1:9" x14ac:dyDescent="0.25">
      <c r="A24" s="1">
        <v>21785</v>
      </c>
      <c r="B24" s="1" t="s">
        <v>9</v>
      </c>
      <c r="C24" s="1" t="s">
        <v>19</v>
      </c>
      <c r="D24" s="1">
        <v>28</v>
      </c>
      <c r="E24" s="4">
        <v>80.75</v>
      </c>
      <c r="F24" s="1">
        <v>3</v>
      </c>
      <c r="G24" s="4"/>
      <c r="H24" s="1"/>
      <c r="I24" s="1"/>
    </row>
    <row r="25" spans="1:9" x14ac:dyDescent="0.25">
      <c r="A25" s="1">
        <v>21786</v>
      </c>
      <c r="B25" s="1" t="s">
        <v>20</v>
      </c>
      <c r="C25" s="1" t="s">
        <v>21</v>
      </c>
      <c r="D25" s="1">
        <v>30</v>
      </c>
      <c r="E25" s="4">
        <v>77.533299999999997</v>
      </c>
      <c r="F25" s="1">
        <v>2</v>
      </c>
      <c r="G25" s="4"/>
      <c r="H25" s="1"/>
      <c r="I25" s="1"/>
    </row>
    <row r="26" spans="1:9" x14ac:dyDescent="0.25">
      <c r="A26" s="1">
        <v>21787</v>
      </c>
      <c r="B26" s="1" t="s">
        <v>22</v>
      </c>
      <c r="C26" s="1" t="s">
        <v>23</v>
      </c>
      <c r="D26" s="1">
        <v>29</v>
      </c>
      <c r="E26" s="4">
        <v>86.172399999999996</v>
      </c>
      <c r="F26" s="1">
        <v>2</v>
      </c>
      <c r="G26" s="4"/>
      <c r="H26" s="1"/>
      <c r="I26" s="1"/>
    </row>
    <row r="27" spans="1:9" x14ac:dyDescent="0.25">
      <c r="A27" s="1">
        <v>21788</v>
      </c>
      <c r="B27" s="1" t="s">
        <v>24</v>
      </c>
      <c r="C27" s="1" t="s">
        <v>25</v>
      </c>
      <c r="D27" s="1">
        <v>28</v>
      </c>
      <c r="E27" s="4">
        <v>95.607100000000003</v>
      </c>
      <c r="F27" s="1">
        <v>0</v>
      </c>
      <c r="G27" s="4"/>
      <c r="H27" s="1"/>
      <c r="I27" s="1"/>
    </row>
    <row r="28" spans="1:9" x14ac:dyDescent="0.25">
      <c r="A28" s="1">
        <v>21789</v>
      </c>
      <c r="B28" s="1" t="s">
        <v>26</v>
      </c>
      <c r="C28" s="1" t="s">
        <v>27</v>
      </c>
      <c r="D28" s="1">
        <v>23</v>
      </c>
      <c r="E28" s="4">
        <v>49.695700000000002</v>
      </c>
      <c r="F28" s="1">
        <v>12</v>
      </c>
      <c r="G28" s="4"/>
      <c r="H28" s="1"/>
      <c r="I28" s="1"/>
    </row>
    <row r="29" spans="1:9" x14ac:dyDescent="0.25">
      <c r="A29" s="1">
        <v>21790</v>
      </c>
      <c r="B29" s="1" t="s">
        <v>13</v>
      </c>
      <c r="C29" s="1" t="s">
        <v>29</v>
      </c>
      <c r="D29" s="1">
        <v>23</v>
      </c>
      <c r="E29" s="4">
        <v>14.347799999999999</v>
      </c>
      <c r="F29" s="1">
        <v>23</v>
      </c>
      <c r="G29" s="4"/>
      <c r="H29" s="1"/>
      <c r="I29" s="1"/>
    </row>
    <row r="30" spans="1:9" x14ac:dyDescent="0.25">
      <c r="A30" s="1">
        <v>21792</v>
      </c>
      <c r="B30" s="1" t="s">
        <v>17</v>
      </c>
      <c r="C30" s="1" t="s">
        <v>18</v>
      </c>
      <c r="D30" s="1">
        <v>29</v>
      </c>
      <c r="E30" s="4">
        <v>76.655199999999994</v>
      </c>
      <c r="F30" s="1">
        <v>6</v>
      </c>
      <c r="G30" s="4">
        <f t="shared" si="0"/>
        <v>78.528900000000007</v>
      </c>
      <c r="H30" s="1">
        <f t="shared" si="1"/>
        <v>26</v>
      </c>
      <c r="I30" s="1"/>
    </row>
    <row r="31" spans="1:9" x14ac:dyDescent="0.25">
      <c r="A31" s="1">
        <v>21793</v>
      </c>
      <c r="B31" s="1" t="s">
        <v>9</v>
      </c>
      <c r="C31" s="1" t="s">
        <v>19</v>
      </c>
      <c r="D31" s="1">
        <v>26</v>
      </c>
      <c r="E31" s="4">
        <v>75.269199999999998</v>
      </c>
      <c r="F31" s="1">
        <v>5</v>
      </c>
      <c r="G31" s="4"/>
      <c r="H31" s="1"/>
      <c r="I31" s="1"/>
    </row>
    <row r="32" spans="1:9" x14ac:dyDescent="0.25">
      <c r="A32" s="1">
        <v>21794</v>
      </c>
      <c r="B32" s="1" t="s">
        <v>20</v>
      </c>
      <c r="C32" s="1" t="s">
        <v>21</v>
      </c>
      <c r="D32" s="1">
        <v>30</v>
      </c>
      <c r="E32" s="4">
        <v>78.2</v>
      </c>
      <c r="F32" s="1">
        <v>2</v>
      </c>
      <c r="G32" s="4"/>
      <c r="H32" s="1"/>
      <c r="I32" s="1"/>
    </row>
    <row r="33" spans="1:9" x14ac:dyDescent="0.25">
      <c r="A33" s="1">
        <v>21795</v>
      </c>
      <c r="B33" s="1" t="s">
        <v>22</v>
      </c>
      <c r="C33" s="1" t="s">
        <v>23</v>
      </c>
      <c r="D33" s="1">
        <v>29</v>
      </c>
      <c r="E33" s="4">
        <v>83.655199999999994</v>
      </c>
      <c r="F33" s="1">
        <v>3</v>
      </c>
      <c r="G33" s="4"/>
      <c r="H33" s="1"/>
      <c r="I33" s="1"/>
    </row>
    <row r="34" spans="1:9" x14ac:dyDescent="0.25">
      <c r="A34" s="1">
        <v>21796</v>
      </c>
      <c r="B34" s="1" t="s">
        <v>24</v>
      </c>
      <c r="C34" s="1" t="s">
        <v>25</v>
      </c>
      <c r="D34" s="1">
        <v>29</v>
      </c>
      <c r="E34" s="4">
        <v>91.896600000000007</v>
      </c>
      <c r="F34" s="1">
        <v>0</v>
      </c>
      <c r="G34" s="4"/>
      <c r="H34" s="1"/>
      <c r="I34" s="1"/>
    </row>
    <row r="35" spans="1:9" x14ac:dyDescent="0.25">
      <c r="A35" s="1">
        <v>21797</v>
      </c>
      <c r="B35" s="1" t="s">
        <v>26</v>
      </c>
      <c r="C35" s="1" t="s">
        <v>27</v>
      </c>
      <c r="D35" s="1">
        <v>23</v>
      </c>
      <c r="E35" s="4">
        <v>52.826099999999997</v>
      </c>
      <c r="F35" s="1">
        <v>10</v>
      </c>
      <c r="G35" s="4"/>
      <c r="H35" s="1"/>
      <c r="I35" s="1"/>
    </row>
    <row r="36" spans="1:9" x14ac:dyDescent="0.25">
      <c r="A36" s="1">
        <v>21798</v>
      </c>
      <c r="B36" s="1" t="s">
        <v>20</v>
      </c>
      <c r="C36" s="1" t="s">
        <v>29</v>
      </c>
      <c r="D36" s="1">
        <v>15</v>
      </c>
      <c r="E36" s="4">
        <v>91.2</v>
      </c>
      <c r="F36" s="1">
        <v>0</v>
      </c>
      <c r="G36" s="4"/>
      <c r="H36" s="1"/>
      <c r="I36" s="1"/>
    </row>
    <row r="37" spans="1:9" x14ac:dyDescent="0.25">
      <c r="A37" s="1">
        <v>21800</v>
      </c>
      <c r="B37" s="1" t="s">
        <v>30</v>
      </c>
      <c r="C37" s="1" t="s">
        <v>18</v>
      </c>
      <c r="D37" s="1">
        <v>24</v>
      </c>
      <c r="E37" s="4">
        <v>81.5</v>
      </c>
      <c r="F37" s="1">
        <v>0</v>
      </c>
      <c r="G37" s="4">
        <f t="shared" si="0"/>
        <v>85.472742857142862</v>
      </c>
      <c r="H37" s="1">
        <f t="shared" si="1"/>
        <v>4</v>
      </c>
      <c r="I37" s="1"/>
    </row>
    <row r="38" spans="1:9" x14ac:dyDescent="0.25">
      <c r="A38" s="1">
        <v>21801</v>
      </c>
      <c r="B38" s="1" t="s">
        <v>31</v>
      </c>
      <c r="C38" s="1" t="s">
        <v>19</v>
      </c>
      <c r="D38" s="1">
        <v>24</v>
      </c>
      <c r="E38" s="4">
        <v>80</v>
      </c>
      <c r="F38" s="1">
        <v>0</v>
      </c>
      <c r="G38" s="4"/>
      <c r="H38" s="1"/>
      <c r="I38" s="1"/>
    </row>
    <row r="39" spans="1:9" x14ac:dyDescent="0.25">
      <c r="A39" s="1">
        <v>21802</v>
      </c>
      <c r="B39" s="1" t="s">
        <v>32</v>
      </c>
      <c r="C39" s="1" t="s">
        <v>21</v>
      </c>
      <c r="D39" s="1">
        <v>24</v>
      </c>
      <c r="E39" s="4">
        <v>79.333299999999994</v>
      </c>
      <c r="F39" s="1">
        <v>0</v>
      </c>
      <c r="G39" s="4"/>
      <c r="H39" s="1"/>
      <c r="I39" s="1"/>
    </row>
    <row r="40" spans="1:9" x14ac:dyDescent="0.25">
      <c r="A40" s="1">
        <v>21803</v>
      </c>
      <c r="B40" s="1" t="s">
        <v>15</v>
      </c>
      <c r="C40" s="1" t="s">
        <v>23</v>
      </c>
      <c r="D40" s="1">
        <v>26</v>
      </c>
      <c r="E40" s="4">
        <v>88.115399999999994</v>
      </c>
      <c r="F40" s="1">
        <v>0</v>
      </c>
      <c r="G40" s="4"/>
      <c r="H40" s="1"/>
      <c r="I40" s="1"/>
    </row>
    <row r="41" spans="1:9" x14ac:dyDescent="0.25">
      <c r="A41" s="1">
        <v>21804</v>
      </c>
      <c r="B41" s="1" t="s">
        <v>24</v>
      </c>
      <c r="C41" s="1" t="s">
        <v>25</v>
      </c>
      <c r="D41" s="1">
        <v>24</v>
      </c>
      <c r="E41" s="4">
        <v>94.708299999999994</v>
      </c>
      <c r="F41" s="1">
        <v>0</v>
      </c>
      <c r="G41" s="4"/>
      <c r="H41" s="1"/>
      <c r="I41" s="1"/>
    </row>
    <row r="42" spans="1:9" x14ac:dyDescent="0.25">
      <c r="A42" s="1">
        <v>21806</v>
      </c>
      <c r="B42" s="1" t="s">
        <v>28</v>
      </c>
      <c r="C42" s="1" t="s">
        <v>27</v>
      </c>
      <c r="D42" s="1">
        <v>23</v>
      </c>
      <c r="E42" s="4">
        <v>74.652199999999993</v>
      </c>
      <c r="F42" s="1">
        <v>4</v>
      </c>
      <c r="G42" s="4"/>
      <c r="H42" s="1"/>
      <c r="I42" s="1"/>
    </row>
    <row r="43" spans="1:9" x14ac:dyDescent="0.25">
      <c r="A43" s="1">
        <v>21807</v>
      </c>
      <c r="B43" s="1" t="s">
        <v>15</v>
      </c>
      <c r="C43" s="1" t="s">
        <v>29</v>
      </c>
      <c r="D43" s="1">
        <v>5</v>
      </c>
      <c r="E43" s="4">
        <v>100</v>
      </c>
      <c r="F43" s="1">
        <v>0</v>
      </c>
      <c r="G43" s="4"/>
      <c r="H43" s="1"/>
      <c r="I43" s="1"/>
    </row>
    <row r="44" spans="1:9" x14ac:dyDescent="0.25">
      <c r="A44" s="1">
        <v>21809</v>
      </c>
      <c r="B44" s="1" t="s">
        <v>30</v>
      </c>
      <c r="C44" s="1" t="s">
        <v>18</v>
      </c>
      <c r="D44" s="1">
        <v>34</v>
      </c>
      <c r="E44" s="4">
        <v>78.588200000000001</v>
      </c>
      <c r="F44" s="1">
        <v>0</v>
      </c>
      <c r="G44" s="4">
        <f t="shared" si="0"/>
        <v>81.648014285714297</v>
      </c>
      <c r="H44" s="1">
        <f t="shared" si="1"/>
        <v>17</v>
      </c>
      <c r="I44" s="1"/>
    </row>
    <row r="45" spans="1:9" x14ac:dyDescent="0.25">
      <c r="A45" s="1">
        <v>21810</v>
      </c>
      <c r="B45" s="1" t="s">
        <v>31</v>
      </c>
      <c r="C45" s="1" t="s">
        <v>19</v>
      </c>
      <c r="D45" s="1">
        <v>36</v>
      </c>
      <c r="E45" s="4">
        <v>79.861099999999993</v>
      </c>
      <c r="F45" s="1">
        <v>1</v>
      </c>
      <c r="G45" s="4"/>
      <c r="H45" s="1"/>
      <c r="I45" s="1"/>
    </row>
    <row r="46" spans="1:9" x14ac:dyDescent="0.25">
      <c r="A46" s="1">
        <v>21811</v>
      </c>
      <c r="B46" s="1" t="s">
        <v>32</v>
      </c>
      <c r="C46" s="1" t="s">
        <v>21</v>
      </c>
      <c r="D46" s="1">
        <v>33</v>
      </c>
      <c r="E46" s="4">
        <v>77.151499999999999</v>
      </c>
      <c r="F46" s="1">
        <v>3</v>
      </c>
      <c r="G46" s="4"/>
      <c r="H46" s="1"/>
      <c r="I46" s="1"/>
    </row>
    <row r="47" spans="1:9" x14ac:dyDescent="0.25">
      <c r="A47" s="1">
        <v>21812</v>
      </c>
      <c r="B47" s="1" t="s">
        <v>15</v>
      </c>
      <c r="C47" s="1" t="s">
        <v>23</v>
      </c>
      <c r="D47" s="1">
        <v>34</v>
      </c>
      <c r="E47" s="4">
        <v>92.176500000000004</v>
      </c>
      <c r="F47" s="1">
        <v>1</v>
      </c>
      <c r="G47" s="4"/>
      <c r="H47" s="1"/>
      <c r="I47" s="1"/>
    </row>
    <row r="48" spans="1:9" x14ac:dyDescent="0.25">
      <c r="A48" s="1">
        <v>21813</v>
      </c>
      <c r="B48" s="1" t="s">
        <v>24</v>
      </c>
      <c r="C48" s="1" t="s">
        <v>25</v>
      </c>
      <c r="D48" s="1">
        <v>34</v>
      </c>
      <c r="E48" s="4">
        <v>90.735299999999995</v>
      </c>
      <c r="F48" s="1">
        <v>2</v>
      </c>
      <c r="G48" s="4"/>
      <c r="H48" s="1"/>
      <c r="I48" s="1"/>
    </row>
    <row r="49" spans="1:9" x14ac:dyDescent="0.25">
      <c r="A49" s="1">
        <v>21814</v>
      </c>
      <c r="B49" s="1" t="s">
        <v>13</v>
      </c>
      <c r="C49" s="1" t="s">
        <v>27</v>
      </c>
      <c r="D49" s="1">
        <v>34</v>
      </c>
      <c r="E49" s="4">
        <v>67.823499999999996</v>
      </c>
      <c r="F49" s="1">
        <v>8</v>
      </c>
      <c r="G49" s="4"/>
      <c r="H49" s="1"/>
      <c r="I49" s="1"/>
    </row>
    <row r="50" spans="1:9" x14ac:dyDescent="0.25">
      <c r="A50" s="1">
        <v>21815</v>
      </c>
      <c r="B50" s="1" t="s">
        <v>34</v>
      </c>
      <c r="C50" s="1" t="s">
        <v>29</v>
      </c>
      <c r="D50" s="1">
        <v>15</v>
      </c>
      <c r="E50" s="4">
        <v>85.2</v>
      </c>
      <c r="F50" s="1">
        <v>2</v>
      </c>
      <c r="G50" s="4"/>
      <c r="H50" s="1"/>
      <c r="I50" s="1"/>
    </row>
    <row r="51" spans="1:9" x14ac:dyDescent="0.25">
      <c r="A51" s="1">
        <v>21817</v>
      </c>
      <c r="B51" s="1" t="s">
        <v>35</v>
      </c>
      <c r="C51" s="1" t="s">
        <v>36</v>
      </c>
      <c r="D51" s="1">
        <v>38</v>
      </c>
      <c r="E51" s="4">
        <v>70.8947</v>
      </c>
      <c r="F51" s="1">
        <v>9</v>
      </c>
      <c r="G51" s="4">
        <f t="shared" si="0"/>
        <v>79.302842857142863</v>
      </c>
      <c r="H51" s="1">
        <f t="shared" si="1"/>
        <v>37</v>
      </c>
      <c r="I51" s="1"/>
    </row>
    <row r="52" spans="1:9" x14ac:dyDescent="0.25">
      <c r="A52" s="1">
        <v>21818</v>
      </c>
      <c r="B52" s="1" t="s">
        <v>37</v>
      </c>
      <c r="C52" s="1" t="s">
        <v>38</v>
      </c>
      <c r="D52" s="1">
        <v>35</v>
      </c>
      <c r="E52" s="4">
        <v>87.971400000000003</v>
      </c>
      <c r="F52" s="1">
        <v>1</v>
      </c>
      <c r="G52" s="4"/>
      <c r="H52" s="1"/>
      <c r="I52" s="1"/>
    </row>
    <row r="53" spans="1:9" x14ac:dyDescent="0.25">
      <c r="A53" s="1">
        <v>21819</v>
      </c>
      <c r="B53" s="1" t="s">
        <v>39</v>
      </c>
      <c r="C53" s="1" t="s">
        <v>40</v>
      </c>
      <c r="D53" s="1">
        <v>39</v>
      </c>
      <c r="E53" s="4">
        <v>75.076899999999995</v>
      </c>
      <c r="F53" s="1">
        <v>13</v>
      </c>
      <c r="G53" s="4"/>
      <c r="H53" s="1"/>
      <c r="I53" s="1"/>
    </row>
    <row r="54" spans="1:9" x14ac:dyDescent="0.25">
      <c r="A54" s="1">
        <v>21820</v>
      </c>
      <c r="B54" s="1" t="s">
        <v>9</v>
      </c>
      <c r="C54" s="1" t="s">
        <v>41</v>
      </c>
      <c r="D54" s="1">
        <v>42</v>
      </c>
      <c r="E54" s="4">
        <v>70.6905</v>
      </c>
      <c r="F54" s="1">
        <v>7</v>
      </c>
      <c r="G54" s="4"/>
      <c r="H54" s="1"/>
      <c r="I54" s="1"/>
    </row>
    <row r="55" spans="1:9" x14ac:dyDescent="0.25">
      <c r="A55" s="1">
        <v>21821</v>
      </c>
      <c r="B55" s="1" t="s">
        <v>42</v>
      </c>
      <c r="C55" s="1" t="s">
        <v>43</v>
      </c>
      <c r="D55" s="1">
        <v>37</v>
      </c>
      <c r="E55" s="4">
        <v>80.135099999999994</v>
      </c>
      <c r="F55" s="1">
        <v>4</v>
      </c>
      <c r="G55" s="4"/>
      <c r="H55" s="1"/>
      <c r="I55" s="1"/>
    </row>
    <row r="56" spans="1:9" x14ac:dyDescent="0.25">
      <c r="A56" s="1">
        <v>21822</v>
      </c>
      <c r="B56" s="1" t="s">
        <v>44</v>
      </c>
      <c r="C56" s="1" t="s">
        <v>45</v>
      </c>
      <c r="D56" s="1">
        <v>37</v>
      </c>
      <c r="E56" s="4">
        <v>83.918899999999994</v>
      </c>
      <c r="F56" s="1">
        <v>3</v>
      </c>
      <c r="G56" s="4"/>
      <c r="H56" s="1"/>
      <c r="I56" s="1"/>
    </row>
    <row r="57" spans="1:9" x14ac:dyDescent="0.25">
      <c r="A57" s="1">
        <v>21823</v>
      </c>
      <c r="B57" s="1" t="s">
        <v>22</v>
      </c>
      <c r="C57" s="1" t="s">
        <v>46</v>
      </c>
      <c r="D57" s="1">
        <v>37</v>
      </c>
      <c r="E57" s="4">
        <v>86.432400000000001</v>
      </c>
      <c r="F57" s="1">
        <v>0</v>
      </c>
      <c r="G57" s="4"/>
      <c r="H57" s="1"/>
      <c r="I57" s="1"/>
    </row>
    <row r="58" spans="1:9" x14ac:dyDescent="0.25">
      <c r="A58" s="1">
        <v>21825</v>
      </c>
      <c r="B58" s="1" t="s">
        <v>3</v>
      </c>
      <c r="C58" s="1" t="s">
        <v>36</v>
      </c>
      <c r="D58" s="1">
        <v>27</v>
      </c>
      <c r="E58" s="4">
        <v>82.222200000000001</v>
      </c>
      <c r="F58" s="1">
        <v>2</v>
      </c>
      <c r="G58" s="4">
        <f t="shared" si="0"/>
        <v>82.856399999999994</v>
      </c>
      <c r="H58" s="1">
        <f t="shared" si="1"/>
        <v>11</v>
      </c>
      <c r="I58" s="1"/>
    </row>
    <row r="59" spans="1:9" x14ac:dyDescent="0.25">
      <c r="A59" s="1">
        <v>21826</v>
      </c>
      <c r="B59" s="1" t="s">
        <v>48</v>
      </c>
      <c r="C59" s="1" t="s">
        <v>38</v>
      </c>
      <c r="D59" s="1">
        <v>23</v>
      </c>
      <c r="E59" s="4">
        <v>86.652199999999993</v>
      </c>
      <c r="F59" s="1">
        <v>1</v>
      </c>
      <c r="G59" s="4"/>
      <c r="H59" s="1"/>
      <c r="I59" s="1"/>
    </row>
    <row r="60" spans="1:9" x14ac:dyDescent="0.25">
      <c r="A60" s="1">
        <v>21827</v>
      </c>
      <c r="B60" s="1" t="s">
        <v>34</v>
      </c>
      <c r="C60" s="1" t="s">
        <v>40</v>
      </c>
      <c r="D60" s="1">
        <v>27</v>
      </c>
      <c r="E60" s="4">
        <v>91.629599999999996</v>
      </c>
      <c r="F60" s="1">
        <v>0</v>
      </c>
      <c r="G60" s="4"/>
      <c r="H60" s="1"/>
      <c r="I60" s="1"/>
    </row>
    <row r="61" spans="1:9" x14ac:dyDescent="0.25">
      <c r="A61" s="1">
        <v>21828</v>
      </c>
      <c r="B61" s="1" t="s">
        <v>49</v>
      </c>
      <c r="C61" s="1" t="s">
        <v>41</v>
      </c>
      <c r="D61" s="1">
        <v>26</v>
      </c>
      <c r="E61" s="4">
        <v>79.115399999999994</v>
      </c>
      <c r="F61" s="1">
        <v>2</v>
      </c>
      <c r="G61" s="4"/>
      <c r="H61" s="1"/>
      <c r="I61" s="1"/>
    </row>
    <row r="62" spans="1:9" x14ac:dyDescent="0.25">
      <c r="A62" s="1">
        <v>21829</v>
      </c>
      <c r="B62" s="1" t="s">
        <v>42</v>
      </c>
      <c r="C62" s="1" t="s">
        <v>43</v>
      </c>
      <c r="D62" s="1">
        <v>25</v>
      </c>
      <c r="E62" s="4">
        <v>80.48</v>
      </c>
      <c r="F62" s="1">
        <v>2</v>
      </c>
      <c r="G62" s="4"/>
      <c r="H62" s="1"/>
      <c r="I62" s="1"/>
    </row>
    <row r="63" spans="1:9" x14ac:dyDescent="0.25">
      <c r="A63" s="1">
        <v>21830</v>
      </c>
      <c r="B63" s="1" t="s">
        <v>44</v>
      </c>
      <c r="C63" s="1" t="s">
        <v>45</v>
      </c>
      <c r="D63" s="1">
        <v>25</v>
      </c>
      <c r="E63" s="4">
        <v>80.28</v>
      </c>
      <c r="F63" s="1">
        <v>3</v>
      </c>
      <c r="G63" s="4"/>
      <c r="H63" s="1"/>
      <c r="I63" s="1"/>
    </row>
    <row r="64" spans="1:9" x14ac:dyDescent="0.25">
      <c r="A64" s="1">
        <v>21831</v>
      </c>
      <c r="B64" s="1" t="s">
        <v>50</v>
      </c>
      <c r="C64" s="1" t="s">
        <v>46</v>
      </c>
      <c r="D64" s="1">
        <v>26</v>
      </c>
      <c r="E64" s="4">
        <v>79.615399999999994</v>
      </c>
      <c r="F64" s="1">
        <v>1</v>
      </c>
      <c r="G64" s="4"/>
      <c r="H64" s="1"/>
      <c r="I64" s="1"/>
    </row>
    <row r="65" spans="1:9" x14ac:dyDescent="0.25">
      <c r="A65" s="1">
        <v>21833</v>
      </c>
      <c r="B65" s="1" t="s">
        <v>17</v>
      </c>
      <c r="C65" s="1" t="s">
        <v>51</v>
      </c>
      <c r="D65" s="1">
        <v>25</v>
      </c>
      <c r="E65" s="4">
        <v>76.28</v>
      </c>
      <c r="F65" s="1">
        <v>4</v>
      </c>
      <c r="G65" s="4">
        <f t="shared" si="0"/>
        <v>77.338866666666675</v>
      </c>
      <c r="H65" s="1">
        <f t="shared" si="1"/>
        <v>32</v>
      </c>
      <c r="I65" s="1"/>
    </row>
    <row r="66" spans="1:9" x14ac:dyDescent="0.25">
      <c r="A66" s="1">
        <v>21834</v>
      </c>
      <c r="B66" s="1" t="s">
        <v>37</v>
      </c>
      <c r="C66" s="1" t="s">
        <v>52</v>
      </c>
      <c r="D66" s="1">
        <v>27</v>
      </c>
      <c r="E66" s="4">
        <v>87.814800000000005</v>
      </c>
      <c r="F66" s="1">
        <v>0</v>
      </c>
      <c r="G66" s="4"/>
      <c r="H66" s="1"/>
      <c r="I66" s="1"/>
    </row>
    <row r="67" spans="1:9" x14ac:dyDescent="0.25">
      <c r="A67" s="1">
        <v>21835</v>
      </c>
      <c r="B67" s="1" t="s">
        <v>33</v>
      </c>
      <c r="C67" s="1" t="s">
        <v>53</v>
      </c>
      <c r="D67" s="1">
        <v>26</v>
      </c>
      <c r="E67" s="4">
        <v>66</v>
      </c>
      <c r="F67" s="1">
        <v>15</v>
      </c>
      <c r="G67" s="4"/>
      <c r="H67" s="1"/>
      <c r="I67" s="1"/>
    </row>
    <row r="68" spans="1:9" x14ac:dyDescent="0.25">
      <c r="A68" s="1">
        <v>21836</v>
      </c>
      <c r="B68" s="1" t="s">
        <v>54</v>
      </c>
      <c r="C68" s="1" t="s">
        <v>55</v>
      </c>
      <c r="D68" s="1">
        <v>25</v>
      </c>
      <c r="E68" s="4">
        <v>92.4</v>
      </c>
      <c r="F68" s="1">
        <v>0</v>
      </c>
      <c r="G68" s="4"/>
      <c r="H68" s="1"/>
      <c r="I68" s="1"/>
    </row>
    <row r="69" spans="1:9" x14ac:dyDescent="0.25">
      <c r="A69" s="1">
        <v>21837</v>
      </c>
      <c r="B69" s="1" t="s">
        <v>7</v>
      </c>
      <c r="C69" s="1" t="s">
        <v>56</v>
      </c>
      <c r="D69" s="1">
        <v>26</v>
      </c>
      <c r="E69" s="4">
        <v>73.153800000000004</v>
      </c>
      <c r="F69" s="1">
        <v>9</v>
      </c>
      <c r="G69" s="4"/>
      <c r="H69" s="1"/>
      <c r="I69" s="1"/>
    </row>
    <row r="70" spans="1:9" x14ac:dyDescent="0.25">
      <c r="A70" s="1">
        <v>21838</v>
      </c>
      <c r="B70" s="1" t="s">
        <v>57</v>
      </c>
      <c r="C70" s="1" t="s">
        <v>58</v>
      </c>
      <c r="D70" s="1">
        <v>26</v>
      </c>
      <c r="E70" s="4">
        <v>68.384600000000006</v>
      </c>
      <c r="F70" s="1">
        <v>4</v>
      </c>
      <c r="G70" s="4"/>
      <c r="H70" s="1"/>
      <c r="I70" s="1"/>
    </row>
    <row r="71" spans="1:9" x14ac:dyDescent="0.25">
      <c r="A71" s="1">
        <v>21839</v>
      </c>
      <c r="B71" s="1" t="s">
        <v>59</v>
      </c>
      <c r="C71" s="1" t="s">
        <v>60</v>
      </c>
      <c r="D71" s="1">
        <v>0</v>
      </c>
      <c r="E71" s="4" t="s">
        <v>61</v>
      </c>
      <c r="F71" s="1">
        <v>0</v>
      </c>
      <c r="G71" s="4"/>
      <c r="H71" s="1"/>
      <c r="I71" s="1"/>
    </row>
    <row r="72" spans="1:9" x14ac:dyDescent="0.25">
      <c r="A72" s="1">
        <v>21841</v>
      </c>
      <c r="B72" s="1" t="s">
        <v>17</v>
      </c>
      <c r="C72" s="1" t="s">
        <v>51</v>
      </c>
      <c r="D72" s="1">
        <v>27</v>
      </c>
      <c r="E72" s="4">
        <v>79.555599999999998</v>
      </c>
      <c r="F72" s="1">
        <v>5</v>
      </c>
      <c r="G72" s="4">
        <f t="shared" si="0"/>
        <v>72.37528571428571</v>
      </c>
      <c r="H72" s="1">
        <f t="shared" si="1"/>
        <v>53</v>
      </c>
      <c r="I72" s="1"/>
    </row>
    <row r="73" spans="1:9" x14ac:dyDescent="0.25">
      <c r="A73" s="1">
        <v>21842</v>
      </c>
      <c r="B73" s="1" t="s">
        <v>37</v>
      </c>
      <c r="C73" s="1" t="s">
        <v>52</v>
      </c>
      <c r="D73" s="1">
        <v>27</v>
      </c>
      <c r="E73" s="4">
        <v>86.925899999999999</v>
      </c>
      <c r="F73" s="1">
        <v>2</v>
      </c>
      <c r="G73" s="4"/>
      <c r="H73" s="1"/>
      <c r="I73" s="1"/>
    </row>
    <row r="74" spans="1:9" x14ac:dyDescent="0.25">
      <c r="A74" s="1">
        <v>21843</v>
      </c>
      <c r="B74" s="1" t="s">
        <v>33</v>
      </c>
      <c r="C74" s="1" t="s">
        <v>53</v>
      </c>
      <c r="D74" s="1">
        <v>28</v>
      </c>
      <c r="E74" s="4">
        <v>75.071399999999997</v>
      </c>
      <c r="F74" s="1">
        <v>7</v>
      </c>
      <c r="G74" s="4"/>
      <c r="H74" s="1"/>
      <c r="I74" s="1"/>
    </row>
    <row r="75" spans="1:9" x14ac:dyDescent="0.25">
      <c r="A75" s="1">
        <v>21844</v>
      </c>
      <c r="B75" s="1" t="s">
        <v>54</v>
      </c>
      <c r="C75" s="1" t="s">
        <v>55</v>
      </c>
      <c r="D75" s="1">
        <v>27</v>
      </c>
      <c r="E75" s="4">
        <v>89</v>
      </c>
      <c r="F75" s="1">
        <v>0</v>
      </c>
      <c r="G75" s="4"/>
      <c r="H75" s="1"/>
      <c r="I75" s="1"/>
    </row>
    <row r="76" spans="1:9" x14ac:dyDescent="0.25">
      <c r="A76" s="1">
        <v>21845</v>
      </c>
      <c r="B76" s="1" t="s">
        <v>47</v>
      </c>
      <c r="C76" s="1" t="s">
        <v>56</v>
      </c>
      <c r="D76" s="1">
        <v>27</v>
      </c>
      <c r="E76" s="4">
        <v>64.518500000000003</v>
      </c>
      <c r="F76" s="1">
        <v>14</v>
      </c>
      <c r="G76" s="4"/>
      <c r="H76" s="1"/>
      <c r="I76" s="1"/>
    </row>
    <row r="77" spans="1:9" x14ac:dyDescent="0.25">
      <c r="A77" s="1">
        <v>21846</v>
      </c>
      <c r="B77" s="1" t="s">
        <v>57</v>
      </c>
      <c r="C77" s="1" t="s">
        <v>58</v>
      </c>
      <c r="D77" s="1">
        <v>27</v>
      </c>
      <c r="E77" s="4">
        <v>75.888900000000007</v>
      </c>
      <c r="F77" s="1">
        <v>1</v>
      </c>
      <c r="G77" s="4"/>
      <c r="H77" s="1"/>
      <c r="I77" s="1"/>
    </row>
    <row r="78" spans="1:9" x14ac:dyDescent="0.25">
      <c r="A78" s="1">
        <v>21847</v>
      </c>
      <c r="B78" s="1" t="s">
        <v>62</v>
      </c>
      <c r="C78" s="1" t="s">
        <v>60</v>
      </c>
      <c r="D78" s="1">
        <v>24</v>
      </c>
      <c r="E78" s="4">
        <v>35.666699999999999</v>
      </c>
      <c r="F78" s="1">
        <v>24</v>
      </c>
      <c r="G78" s="4"/>
      <c r="H78" s="1"/>
      <c r="I78" s="1"/>
    </row>
    <row r="79" spans="1:9" x14ac:dyDescent="0.25">
      <c r="A79" s="1">
        <v>21849</v>
      </c>
      <c r="B79" s="1" t="s">
        <v>17</v>
      </c>
      <c r="C79" s="1" t="s">
        <v>51</v>
      </c>
      <c r="D79" s="1">
        <v>24</v>
      </c>
      <c r="E79" s="4">
        <v>80.625</v>
      </c>
      <c r="F79" s="1">
        <v>3</v>
      </c>
      <c r="G79" s="4">
        <f t="shared" ref="G79:G135" si="2">AVERAGE(E79:E85)</f>
        <v>79.035999999999987</v>
      </c>
      <c r="H79" s="1">
        <f t="shared" ref="H79:H135" si="3">SUM(F79:F85)</f>
        <v>18</v>
      </c>
      <c r="I79" s="1"/>
    </row>
    <row r="80" spans="1:9" x14ac:dyDescent="0.25">
      <c r="A80" s="1">
        <v>21850</v>
      </c>
      <c r="B80" s="1" t="s">
        <v>37</v>
      </c>
      <c r="C80" s="1" t="s">
        <v>52</v>
      </c>
      <c r="D80" s="1">
        <v>25</v>
      </c>
      <c r="E80" s="4">
        <v>87.6</v>
      </c>
      <c r="F80" s="1">
        <v>0</v>
      </c>
      <c r="G80" s="4"/>
      <c r="H80" s="1"/>
      <c r="I80" s="1"/>
    </row>
    <row r="81" spans="1:9" x14ac:dyDescent="0.25">
      <c r="A81" s="1">
        <v>21851</v>
      </c>
      <c r="B81" s="1" t="s">
        <v>33</v>
      </c>
      <c r="C81" s="1" t="s">
        <v>53</v>
      </c>
      <c r="D81" s="1">
        <v>25</v>
      </c>
      <c r="E81" s="4">
        <v>68.239999999999995</v>
      </c>
      <c r="F81" s="1">
        <v>11</v>
      </c>
      <c r="G81" s="4"/>
      <c r="H81" s="1"/>
      <c r="I81" s="1"/>
    </row>
    <row r="82" spans="1:9" x14ac:dyDescent="0.25">
      <c r="A82" s="1">
        <v>21852</v>
      </c>
      <c r="B82" s="1" t="s">
        <v>54</v>
      </c>
      <c r="C82" s="1" t="s">
        <v>55</v>
      </c>
      <c r="D82" s="1">
        <v>24</v>
      </c>
      <c r="E82" s="4">
        <v>92.25</v>
      </c>
      <c r="F82" s="1">
        <v>0</v>
      </c>
      <c r="G82" s="4"/>
      <c r="H82" s="1"/>
      <c r="I82" s="1"/>
    </row>
    <row r="83" spans="1:9" x14ac:dyDescent="0.25">
      <c r="A83" s="1">
        <v>21853</v>
      </c>
      <c r="B83" s="1" t="s">
        <v>7</v>
      </c>
      <c r="C83" s="1" t="s">
        <v>56</v>
      </c>
      <c r="D83" s="1">
        <v>27</v>
      </c>
      <c r="E83" s="4">
        <v>77.814800000000005</v>
      </c>
      <c r="F83" s="1">
        <v>2</v>
      </c>
      <c r="G83" s="4"/>
      <c r="H83" s="1"/>
      <c r="I83" s="1"/>
    </row>
    <row r="84" spans="1:9" x14ac:dyDescent="0.25">
      <c r="A84" s="1">
        <v>21854</v>
      </c>
      <c r="B84" s="1" t="s">
        <v>63</v>
      </c>
      <c r="C84" s="1" t="s">
        <v>58</v>
      </c>
      <c r="D84" s="1">
        <v>27</v>
      </c>
      <c r="E84" s="4">
        <v>73.222200000000001</v>
      </c>
      <c r="F84" s="1">
        <v>1</v>
      </c>
      <c r="G84" s="4"/>
      <c r="H84" s="1"/>
      <c r="I84" s="1"/>
    </row>
    <row r="85" spans="1:9" x14ac:dyDescent="0.25">
      <c r="A85" s="1">
        <v>21855</v>
      </c>
      <c r="B85" s="1" t="s">
        <v>64</v>
      </c>
      <c r="C85" s="1" t="s">
        <v>60</v>
      </c>
      <c r="D85" s="1">
        <v>16</v>
      </c>
      <c r="E85" s="4">
        <v>73.5</v>
      </c>
      <c r="F85" s="1">
        <v>1</v>
      </c>
      <c r="G85" s="4"/>
      <c r="H85" s="1"/>
      <c r="I85" s="1"/>
    </row>
    <row r="86" spans="1:9" x14ac:dyDescent="0.25">
      <c r="A86" s="1">
        <v>21857</v>
      </c>
      <c r="B86" s="1" t="s">
        <v>35</v>
      </c>
      <c r="C86" s="1" t="s">
        <v>51</v>
      </c>
      <c r="D86" s="1">
        <v>29</v>
      </c>
      <c r="E86" s="4">
        <v>85.758600000000001</v>
      </c>
      <c r="F86" s="1">
        <v>0</v>
      </c>
      <c r="G86" s="4">
        <f t="shared" si="2"/>
        <v>82.954016666666661</v>
      </c>
      <c r="H86" s="1">
        <f t="shared" si="3"/>
        <v>18</v>
      </c>
      <c r="I86" s="1"/>
    </row>
    <row r="87" spans="1:9" x14ac:dyDescent="0.25">
      <c r="A87" s="1">
        <v>21858</v>
      </c>
      <c r="B87" s="1" t="s">
        <v>37</v>
      </c>
      <c r="C87" s="1" t="s">
        <v>52</v>
      </c>
      <c r="D87" s="1">
        <v>29</v>
      </c>
      <c r="E87" s="4">
        <v>89.103399999999993</v>
      </c>
      <c r="F87" s="1">
        <v>0</v>
      </c>
      <c r="G87" s="4"/>
      <c r="H87" s="1"/>
      <c r="I87" s="1"/>
    </row>
    <row r="88" spans="1:9" x14ac:dyDescent="0.25">
      <c r="A88" s="1">
        <v>21859</v>
      </c>
      <c r="B88" s="1" t="s">
        <v>33</v>
      </c>
      <c r="C88" s="1" t="s">
        <v>53</v>
      </c>
      <c r="D88" s="1">
        <v>29</v>
      </c>
      <c r="E88" s="4">
        <v>67.137900000000002</v>
      </c>
      <c r="F88" s="1">
        <v>16</v>
      </c>
      <c r="G88" s="4"/>
      <c r="H88" s="1"/>
      <c r="I88" s="1"/>
    </row>
    <row r="89" spans="1:9" x14ac:dyDescent="0.25">
      <c r="A89" s="1">
        <v>21860</v>
      </c>
      <c r="B89" s="1" t="s">
        <v>54</v>
      </c>
      <c r="C89" s="1" t="s">
        <v>55</v>
      </c>
      <c r="D89" s="1">
        <v>29</v>
      </c>
      <c r="E89" s="4">
        <v>93.413799999999995</v>
      </c>
      <c r="F89" s="1">
        <v>0</v>
      </c>
      <c r="G89" s="4"/>
      <c r="H89" s="1"/>
      <c r="I89" s="1"/>
    </row>
    <row r="90" spans="1:9" x14ac:dyDescent="0.25">
      <c r="A90" s="1">
        <v>21861</v>
      </c>
      <c r="B90" s="1" t="s">
        <v>7</v>
      </c>
      <c r="C90" s="1" t="s">
        <v>56</v>
      </c>
      <c r="D90" s="1">
        <v>29</v>
      </c>
      <c r="E90" s="4">
        <v>81.896600000000007</v>
      </c>
      <c r="F90" s="1">
        <v>2</v>
      </c>
      <c r="G90" s="4"/>
      <c r="H90" s="1"/>
      <c r="I90" s="1"/>
    </row>
    <row r="91" spans="1:9" x14ac:dyDescent="0.25">
      <c r="A91" s="1">
        <v>21862</v>
      </c>
      <c r="B91" s="1" t="s">
        <v>63</v>
      </c>
      <c r="C91" s="1" t="s">
        <v>58</v>
      </c>
      <c r="D91" s="1">
        <v>29</v>
      </c>
      <c r="E91" s="4">
        <v>80.413799999999995</v>
      </c>
      <c r="F91" s="1">
        <v>0</v>
      </c>
      <c r="G91" s="4"/>
      <c r="H91" s="1"/>
      <c r="I91" s="1"/>
    </row>
    <row r="92" spans="1:9" x14ac:dyDescent="0.25">
      <c r="A92" s="1">
        <v>21863</v>
      </c>
      <c r="B92" s="1" t="s">
        <v>31</v>
      </c>
      <c r="C92" s="1" t="s">
        <v>60</v>
      </c>
      <c r="D92" s="1">
        <v>0</v>
      </c>
      <c r="E92" s="4" t="s">
        <v>61</v>
      </c>
      <c r="F92" s="1">
        <v>0</v>
      </c>
      <c r="G92" s="4"/>
      <c r="H92" s="1"/>
      <c r="I92" s="1"/>
    </row>
    <row r="93" spans="1:9" x14ac:dyDescent="0.25">
      <c r="A93" s="1">
        <v>21865</v>
      </c>
      <c r="B93" s="1" t="s">
        <v>65</v>
      </c>
      <c r="C93" s="1" t="s">
        <v>51</v>
      </c>
      <c r="D93" s="1">
        <v>29</v>
      </c>
      <c r="E93" s="4">
        <v>74.448300000000003</v>
      </c>
      <c r="F93" s="1">
        <v>3</v>
      </c>
      <c r="G93" s="4">
        <f t="shared" si="2"/>
        <v>70.883214285714288</v>
      </c>
      <c r="H93" s="1">
        <f t="shared" si="3"/>
        <v>36</v>
      </c>
      <c r="I93" s="1"/>
    </row>
    <row r="94" spans="1:9" x14ac:dyDescent="0.25">
      <c r="A94" s="1">
        <v>21866</v>
      </c>
      <c r="B94" s="1" t="s">
        <v>48</v>
      </c>
      <c r="C94" s="1" t="s">
        <v>52</v>
      </c>
      <c r="D94" s="1">
        <v>28</v>
      </c>
      <c r="E94" s="4">
        <v>93.071399999999997</v>
      </c>
      <c r="F94" s="1">
        <v>0</v>
      </c>
      <c r="G94" s="4"/>
      <c r="H94" s="1"/>
      <c r="I94" s="1"/>
    </row>
    <row r="95" spans="1:9" x14ac:dyDescent="0.25">
      <c r="A95" s="1">
        <v>21867</v>
      </c>
      <c r="B95" s="1" t="s">
        <v>33</v>
      </c>
      <c r="C95" s="1" t="s">
        <v>53</v>
      </c>
      <c r="D95" s="1">
        <v>29</v>
      </c>
      <c r="E95" s="4">
        <v>77</v>
      </c>
      <c r="F95" s="1">
        <v>3</v>
      </c>
      <c r="G95" s="4"/>
      <c r="H95" s="1"/>
      <c r="I95" s="1"/>
    </row>
    <row r="96" spans="1:9" x14ac:dyDescent="0.25">
      <c r="A96" s="1">
        <v>21868</v>
      </c>
      <c r="B96" s="1" t="s">
        <v>11</v>
      </c>
      <c r="C96" s="1" t="s">
        <v>55</v>
      </c>
      <c r="D96" s="1">
        <v>27</v>
      </c>
      <c r="E96" s="4">
        <v>73.407399999999996</v>
      </c>
      <c r="F96" s="1">
        <v>2</v>
      </c>
      <c r="G96" s="4"/>
      <c r="H96" s="1"/>
      <c r="I96" s="1"/>
    </row>
    <row r="97" spans="1:9" x14ac:dyDescent="0.25">
      <c r="A97" s="1">
        <v>21869</v>
      </c>
      <c r="B97" s="1" t="s">
        <v>7</v>
      </c>
      <c r="C97" s="1" t="s">
        <v>56</v>
      </c>
      <c r="D97" s="1">
        <v>31</v>
      </c>
      <c r="E97" s="4">
        <v>70.838700000000003</v>
      </c>
      <c r="F97" s="1">
        <v>9</v>
      </c>
      <c r="G97" s="4"/>
      <c r="H97" s="1"/>
      <c r="I97" s="1"/>
    </row>
    <row r="98" spans="1:9" x14ac:dyDescent="0.25">
      <c r="A98" s="1">
        <v>21870</v>
      </c>
      <c r="B98" s="1" t="s">
        <v>66</v>
      </c>
      <c r="C98" s="1" t="s">
        <v>58</v>
      </c>
      <c r="D98" s="1">
        <v>28</v>
      </c>
      <c r="E98" s="4">
        <v>73.5</v>
      </c>
      <c r="F98" s="1">
        <v>8</v>
      </c>
      <c r="G98" s="4"/>
      <c r="H98" s="1"/>
      <c r="I98" s="1"/>
    </row>
    <row r="99" spans="1:9" x14ac:dyDescent="0.25">
      <c r="A99" s="1">
        <v>21871</v>
      </c>
      <c r="B99" s="1" t="s">
        <v>47</v>
      </c>
      <c r="C99" s="1" t="s">
        <v>60</v>
      </c>
      <c r="D99" s="1">
        <v>12</v>
      </c>
      <c r="E99" s="4">
        <v>33.916699999999999</v>
      </c>
      <c r="F99" s="1">
        <v>11</v>
      </c>
      <c r="G99" s="4"/>
      <c r="H99" s="1"/>
      <c r="I99" s="1"/>
    </row>
    <row r="100" spans="1:9" x14ac:dyDescent="0.25">
      <c r="A100" s="1">
        <v>21873</v>
      </c>
      <c r="B100" s="1" t="s">
        <v>65</v>
      </c>
      <c r="C100" s="1" t="s">
        <v>51</v>
      </c>
      <c r="D100" s="1">
        <v>29</v>
      </c>
      <c r="E100" s="4">
        <v>76.586200000000005</v>
      </c>
      <c r="F100" s="1">
        <v>4</v>
      </c>
      <c r="G100" s="4">
        <f t="shared" si="2"/>
        <v>76.5518</v>
      </c>
      <c r="H100" s="1">
        <f t="shared" si="3"/>
        <v>24</v>
      </c>
      <c r="I100" s="1"/>
    </row>
    <row r="101" spans="1:9" x14ac:dyDescent="0.25">
      <c r="A101" s="1">
        <v>21874</v>
      </c>
      <c r="B101" s="1" t="s">
        <v>48</v>
      </c>
      <c r="C101" s="1" t="s">
        <v>52</v>
      </c>
      <c r="D101" s="1">
        <v>28</v>
      </c>
      <c r="E101" s="4">
        <v>92.428600000000003</v>
      </c>
      <c r="F101" s="1">
        <v>0</v>
      </c>
      <c r="G101" s="4"/>
      <c r="H101" s="1"/>
      <c r="I101" s="1"/>
    </row>
    <row r="102" spans="1:9" x14ac:dyDescent="0.25">
      <c r="A102" s="1">
        <v>21875</v>
      </c>
      <c r="B102" s="1" t="s">
        <v>33</v>
      </c>
      <c r="C102" s="1" t="s">
        <v>53</v>
      </c>
      <c r="D102" s="1">
        <v>29</v>
      </c>
      <c r="E102" s="4">
        <v>75.965500000000006</v>
      </c>
      <c r="F102" s="1">
        <v>4</v>
      </c>
      <c r="G102" s="4"/>
      <c r="H102" s="1"/>
      <c r="I102" s="1"/>
    </row>
    <row r="103" spans="1:9" x14ac:dyDescent="0.25">
      <c r="A103" s="1">
        <v>21876</v>
      </c>
      <c r="B103" s="1" t="s">
        <v>11</v>
      </c>
      <c r="C103" s="1" t="s">
        <v>55</v>
      </c>
      <c r="D103" s="1">
        <v>28</v>
      </c>
      <c r="E103" s="4">
        <v>75.178600000000003</v>
      </c>
      <c r="F103" s="1">
        <v>2</v>
      </c>
      <c r="G103" s="4"/>
      <c r="H103" s="1"/>
      <c r="I103" s="1"/>
    </row>
    <row r="104" spans="1:9" x14ac:dyDescent="0.25">
      <c r="A104" s="1">
        <v>21877</v>
      </c>
      <c r="B104" s="1" t="s">
        <v>47</v>
      </c>
      <c r="C104" s="1" t="s">
        <v>56</v>
      </c>
      <c r="D104" s="1">
        <v>30</v>
      </c>
      <c r="E104" s="4">
        <v>64.3</v>
      </c>
      <c r="F104" s="1">
        <v>12</v>
      </c>
      <c r="G104" s="4"/>
      <c r="H104" s="1"/>
      <c r="I104" s="1"/>
    </row>
    <row r="105" spans="1:9" x14ac:dyDescent="0.25">
      <c r="A105" s="1">
        <v>21878</v>
      </c>
      <c r="B105" s="1" t="s">
        <v>44</v>
      </c>
      <c r="C105" s="1" t="s">
        <v>58</v>
      </c>
      <c r="D105" s="1">
        <v>27</v>
      </c>
      <c r="E105" s="4">
        <v>74.851900000000001</v>
      </c>
      <c r="F105" s="1">
        <v>2</v>
      </c>
      <c r="G105" s="4"/>
      <c r="H105" s="1"/>
      <c r="I105" s="1"/>
    </row>
    <row r="106" spans="1:9" x14ac:dyDescent="0.25">
      <c r="A106" s="1">
        <v>21879</v>
      </c>
      <c r="B106" s="1" t="s">
        <v>67</v>
      </c>
      <c r="C106" s="1" t="s">
        <v>60</v>
      </c>
      <c r="D106" s="1">
        <v>0</v>
      </c>
      <c r="E106" s="4" t="s">
        <v>61</v>
      </c>
      <c r="F106" s="1">
        <v>0</v>
      </c>
      <c r="G106" s="4"/>
      <c r="H106" s="1"/>
      <c r="I106" s="1"/>
    </row>
    <row r="107" spans="1:9" x14ac:dyDescent="0.25">
      <c r="A107" s="1">
        <v>21881</v>
      </c>
      <c r="B107" s="1" t="s">
        <v>65</v>
      </c>
      <c r="C107" s="1" t="s">
        <v>51</v>
      </c>
      <c r="D107" s="1">
        <v>27</v>
      </c>
      <c r="E107" s="4">
        <v>72</v>
      </c>
      <c r="F107" s="1">
        <v>2</v>
      </c>
      <c r="G107" s="4">
        <f t="shared" si="2"/>
        <v>74.498928571428578</v>
      </c>
      <c r="H107" s="1">
        <f t="shared" si="3"/>
        <v>25</v>
      </c>
      <c r="I107" s="1"/>
    </row>
    <row r="108" spans="1:9" x14ac:dyDescent="0.25">
      <c r="A108" s="1">
        <v>21882</v>
      </c>
      <c r="B108" s="1" t="s">
        <v>48</v>
      </c>
      <c r="C108" s="1" t="s">
        <v>52</v>
      </c>
      <c r="D108" s="1">
        <v>26</v>
      </c>
      <c r="E108" s="4">
        <v>94</v>
      </c>
      <c r="F108" s="1">
        <v>0</v>
      </c>
      <c r="G108" s="4"/>
      <c r="H108" s="1"/>
      <c r="I108" s="1"/>
    </row>
    <row r="109" spans="1:9" x14ac:dyDescent="0.25">
      <c r="A109" s="1">
        <v>21883</v>
      </c>
      <c r="B109" s="1" t="s">
        <v>33</v>
      </c>
      <c r="C109" s="1" t="s">
        <v>53</v>
      </c>
      <c r="D109" s="1">
        <v>26</v>
      </c>
      <c r="E109" s="4">
        <v>72.923100000000005</v>
      </c>
      <c r="F109" s="1">
        <v>6</v>
      </c>
      <c r="G109" s="4"/>
      <c r="H109" s="1"/>
      <c r="I109" s="1"/>
    </row>
    <row r="110" spans="1:9" x14ac:dyDescent="0.25">
      <c r="A110" s="1">
        <v>21884</v>
      </c>
      <c r="B110" s="1" t="s">
        <v>11</v>
      </c>
      <c r="C110" s="1" t="s">
        <v>55</v>
      </c>
      <c r="D110" s="1">
        <v>25</v>
      </c>
      <c r="E110" s="4">
        <v>75.680000000000007</v>
      </c>
      <c r="F110" s="1">
        <v>2</v>
      </c>
      <c r="G110" s="4"/>
      <c r="H110" s="1"/>
      <c r="I110" s="1"/>
    </row>
    <row r="111" spans="1:9" x14ac:dyDescent="0.25">
      <c r="A111" s="1">
        <v>21885</v>
      </c>
      <c r="B111" s="1" t="s">
        <v>7</v>
      </c>
      <c r="C111" s="1" t="s">
        <v>56</v>
      </c>
      <c r="D111" s="1">
        <v>26</v>
      </c>
      <c r="E111" s="4">
        <v>86.653800000000004</v>
      </c>
      <c r="F111" s="1">
        <v>0</v>
      </c>
      <c r="G111" s="4"/>
      <c r="H111" s="1"/>
      <c r="I111" s="1"/>
    </row>
    <row r="112" spans="1:9" x14ac:dyDescent="0.25">
      <c r="A112" s="1">
        <v>21886</v>
      </c>
      <c r="B112" s="1" t="s">
        <v>66</v>
      </c>
      <c r="C112" s="1" t="s">
        <v>58</v>
      </c>
      <c r="D112" s="1">
        <v>26</v>
      </c>
      <c r="E112" s="4">
        <v>74.923100000000005</v>
      </c>
      <c r="F112" s="1">
        <v>3</v>
      </c>
      <c r="G112" s="4"/>
      <c r="H112" s="1"/>
      <c r="I112" s="1"/>
    </row>
    <row r="113" spans="1:9" x14ac:dyDescent="0.25">
      <c r="A113" s="1">
        <v>21887</v>
      </c>
      <c r="B113" s="1" t="s">
        <v>68</v>
      </c>
      <c r="C113" s="1" t="s">
        <v>60</v>
      </c>
      <c r="D113" s="1">
        <v>16</v>
      </c>
      <c r="E113" s="4">
        <v>45.3125</v>
      </c>
      <c r="F113" s="1">
        <v>12</v>
      </c>
      <c r="G113" s="4"/>
      <c r="H113" s="1"/>
      <c r="I113" s="1"/>
    </row>
    <row r="114" spans="1:9" x14ac:dyDescent="0.25">
      <c r="A114" s="1">
        <v>21889</v>
      </c>
      <c r="B114" s="1" t="s">
        <v>3</v>
      </c>
      <c r="C114" s="1" t="s">
        <v>51</v>
      </c>
      <c r="D114" s="1">
        <v>27</v>
      </c>
      <c r="E114" s="4">
        <v>86.111099999999993</v>
      </c>
      <c r="F114" s="1">
        <v>1</v>
      </c>
      <c r="G114" s="4">
        <f t="shared" si="2"/>
        <v>69.336028571428571</v>
      </c>
      <c r="H114" s="1">
        <f t="shared" si="3"/>
        <v>30</v>
      </c>
      <c r="I114" s="1"/>
    </row>
    <row r="115" spans="1:9" x14ac:dyDescent="0.25">
      <c r="A115" s="1">
        <v>21890</v>
      </c>
      <c r="B115" s="1" t="s">
        <v>48</v>
      </c>
      <c r="C115" s="1" t="s">
        <v>52</v>
      </c>
      <c r="D115" s="1">
        <v>26</v>
      </c>
      <c r="E115" s="4">
        <v>84.038499999999999</v>
      </c>
      <c r="F115" s="1">
        <v>2</v>
      </c>
      <c r="G115" s="4"/>
      <c r="H115" s="1"/>
      <c r="I115" s="1"/>
    </row>
    <row r="116" spans="1:9" x14ac:dyDescent="0.25">
      <c r="A116" s="1">
        <v>21891</v>
      </c>
      <c r="B116" s="1" t="s">
        <v>33</v>
      </c>
      <c r="C116" s="1" t="s">
        <v>53</v>
      </c>
      <c r="D116" s="1">
        <v>27</v>
      </c>
      <c r="E116" s="4">
        <v>68.370400000000004</v>
      </c>
      <c r="F116" s="1">
        <v>8</v>
      </c>
      <c r="G116" s="4"/>
      <c r="H116" s="1"/>
      <c r="I116" s="1"/>
    </row>
    <row r="117" spans="1:9" x14ac:dyDescent="0.25">
      <c r="A117" s="1">
        <v>21892</v>
      </c>
      <c r="B117" s="1" t="s">
        <v>11</v>
      </c>
      <c r="C117" s="1" t="s">
        <v>55</v>
      </c>
      <c r="D117" s="1">
        <v>26</v>
      </c>
      <c r="E117" s="4">
        <v>74.423100000000005</v>
      </c>
      <c r="F117" s="1">
        <v>0</v>
      </c>
      <c r="G117" s="4"/>
      <c r="H117" s="1"/>
      <c r="I117" s="1"/>
    </row>
    <row r="118" spans="1:9" x14ac:dyDescent="0.25">
      <c r="A118" s="1">
        <v>21893</v>
      </c>
      <c r="B118" s="1" t="s">
        <v>7</v>
      </c>
      <c r="C118" s="1" t="s">
        <v>56</v>
      </c>
      <c r="D118" s="1">
        <v>30</v>
      </c>
      <c r="E118" s="4">
        <v>81.533299999999997</v>
      </c>
      <c r="F118" s="1">
        <v>3</v>
      </c>
      <c r="G118" s="4"/>
      <c r="H118" s="1"/>
      <c r="I118" s="1"/>
    </row>
    <row r="119" spans="1:9" x14ac:dyDescent="0.25">
      <c r="A119" s="1">
        <v>21894</v>
      </c>
      <c r="B119" s="1" t="s">
        <v>66</v>
      </c>
      <c r="C119" s="1" t="s">
        <v>58</v>
      </c>
      <c r="D119" s="1">
        <v>30</v>
      </c>
      <c r="E119" s="4">
        <v>74.966700000000003</v>
      </c>
      <c r="F119" s="1">
        <v>5</v>
      </c>
      <c r="G119" s="4"/>
      <c r="H119" s="1"/>
      <c r="I119" s="1"/>
    </row>
    <row r="120" spans="1:9" x14ac:dyDescent="0.25">
      <c r="A120" s="1">
        <v>21895</v>
      </c>
      <c r="B120" s="1" t="s">
        <v>26</v>
      </c>
      <c r="C120" s="1" t="s">
        <v>60</v>
      </c>
      <c r="D120" s="1">
        <v>11</v>
      </c>
      <c r="E120" s="4">
        <v>15.9091</v>
      </c>
      <c r="F120" s="1">
        <v>11</v>
      </c>
      <c r="G120" s="4"/>
      <c r="H120" s="1"/>
      <c r="I120" s="1"/>
    </row>
    <row r="121" spans="1:9" x14ac:dyDescent="0.25">
      <c r="A121" s="1">
        <v>21897</v>
      </c>
      <c r="B121" s="1" t="s">
        <v>69</v>
      </c>
      <c r="C121" s="1" t="s">
        <v>70</v>
      </c>
      <c r="D121" s="1">
        <v>30</v>
      </c>
      <c r="E121" s="4">
        <v>70.099999999999994</v>
      </c>
      <c r="F121" s="1">
        <v>14</v>
      </c>
      <c r="G121" s="4">
        <f t="shared" si="2"/>
        <v>67.658900000000003</v>
      </c>
      <c r="H121" s="1">
        <f t="shared" si="3"/>
        <v>69</v>
      </c>
      <c r="I121" s="1"/>
    </row>
    <row r="122" spans="1:9" x14ac:dyDescent="0.25">
      <c r="A122" s="1">
        <v>21898</v>
      </c>
      <c r="B122" s="1" t="s">
        <v>48</v>
      </c>
      <c r="C122" s="1" t="s">
        <v>71</v>
      </c>
      <c r="D122" s="1">
        <v>24</v>
      </c>
      <c r="E122" s="4">
        <v>82.125</v>
      </c>
      <c r="F122" s="1">
        <v>4</v>
      </c>
      <c r="G122" s="4"/>
      <c r="H122" s="1"/>
      <c r="I122" s="1"/>
    </row>
    <row r="123" spans="1:9" x14ac:dyDescent="0.25">
      <c r="A123" s="1">
        <v>21899</v>
      </c>
      <c r="B123" s="1" t="s">
        <v>44</v>
      </c>
      <c r="C123" s="1" t="s">
        <v>72</v>
      </c>
      <c r="D123" s="1">
        <v>22</v>
      </c>
      <c r="E123" s="4">
        <v>74.954499999999996</v>
      </c>
      <c r="F123" s="1">
        <v>3</v>
      </c>
      <c r="G123" s="4"/>
      <c r="H123" s="1"/>
      <c r="I123" s="1"/>
    </row>
    <row r="124" spans="1:9" x14ac:dyDescent="0.25">
      <c r="A124" s="1">
        <v>21900</v>
      </c>
      <c r="B124" s="1" t="s">
        <v>67</v>
      </c>
      <c r="C124" s="1" t="s">
        <v>73</v>
      </c>
      <c r="D124" s="1">
        <v>21</v>
      </c>
      <c r="E124" s="4">
        <v>42.428600000000003</v>
      </c>
      <c r="F124" s="1">
        <v>14</v>
      </c>
      <c r="G124" s="4"/>
      <c r="H124" s="1"/>
      <c r="I124" s="1"/>
    </row>
    <row r="125" spans="1:9" x14ac:dyDescent="0.25">
      <c r="A125" s="1">
        <v>21901</v>
      </c>
      <c r="B125" s="1" t="s">
        <v>50</v>
      </c>
      <c r="C125" s="1" t="s">
        <v>74</v>
      </c>
      <c r="D125" s="1">
        <v>32</v>
      </c>
      <c r="E125" s="4">
        <v>57.968800000000002</v>
      </c>
      <c r="F125" s="1">
        <v>23</v>
      </c>
      <c r="G125" s="4"/>
      <c r="H125" s="1"/>
      <c r="I125" s="1"/>
    </row>
    <row r="126" spans="1:9" x14ac:dyDescent="0.25">
      <c r="A126" s="1">
        <v>21902</v>
      </c>
      <c r="B126" s="1" t="s">
        <v>49</v>
      </c>
      <c r="C126" s="1" t="s">
        <v>75</v>
      </c>
      <c r="D126" s="1">
        <v>25</v>
      </c>
      <c r="E126" s="4">
        <v>76.92</v>
      </c>
      <c r="F126" s="1">
        <v>3</v>
      </c>
      <c r="G126" s="4"/>
      <c r="H126" s="1"/>
      <c r="I126" s="1"/>
    </row>
    <row r="127" spans="1:9" x14ac:dyDescent="0.25">
      <c r="A127" s="1">
        <v>21903</v>
      </c>
      <c r="B127" s="1" t="s">
        <v>28</v>
      </c>
      <c r="C127" s="1" t="s">
        <v>76</v>
      </c>
      <c r="D127" s="1">
        <v>26</v>
      </c>
      <c r="E127" s="4">
        <v>69.115399999999994</v>
      </c>
      <c r="F127" s="1">
        <v>8</v>
      </c>
      <c r="G127" s="4"/>
      <c r="H127" s="1"/>
      <c r="I127" s="1"/>
    </row>
    <row r="128" spans="1:9" x14ac:dyDescent="0.25">
      <c r="A128" s="1">
        <v>21905</v>
      </c>
      <c r="B128" s="1" t="s">
        <v>77</v>
      </c>
      <c r="C128" s="1" t="s">
        <v>78</v>
      </c>
      <c r="D128" s="1">
        <v>35</v>
      </c>
      <c r="E128" s="4">
        <v>85.2286</v>
      </c>
      <c r="F128" s="1">
        <v>3</v>
      </c>
      <c r="G128" s="4">
        <f t="shared" si="2"/>
        <v>72.332157142857142</v>
      </c>
      <c r="H128" s="1">
        <f t="shared" si="3"/>
        <v>55</v>
      </c>
      <c r="I128" s="1"/>
    </row>
    <row r="129" spans="1:9" x14ac:dyDescent="0.25">
      <c r="A129" s="1">
        <v>21906</v>
      </c>
      <c r="B129" s="1" t="s">
        <v>37</v>
      </c>
      <c r="C129" s="1" t="s">
        <v>79</v>
      </c>
      <c r="D129" s="1">
        <v>35</v>
      </c>
      <c r="E129" s="4">
        <v>81.3429</v>
      </c>
      <c r="F129" s="1">
        <v>5</v>
      </c>
      <c r="G129" s="4"/>
      <c r="H129" s="1"/>
      <c r="I129" s="1"/>
    </row>
    <row r="130" spans="1:9" x14ac:dyDescent="0.25">
      <c r="A130" s="1">
        <v>21907</v>
      </c>
      <c r="B130" s="1" t="s">
        <v>59</v>
      </c>
      <c r="C130" s="1" t="s">
        <v>80</v>
      </c>
      <c r="D130" s="1">
        <v>36</v>
      </c>
      <c r="E130" s="4">
        <v>64.833299999999994</v>
      </c>
      <c r="F130" s="1">
        <v>12</v>
      </c>
      <c r="G130" s="4"/>
      <c r="H130" s="1"/>
      <c r="I130" s="1"/>
    </row>
    <row r="131" spans="1:9" x14ac:dyDescent="0.25">
      <c r="A131" s="1">
        <v>21908</v>
      </c>
      <c r="B131" s="1" t="s">
        <v>68</v>
      </c>
      <c r="C131" s="1" t="s">
        <v>81</v>
      </c>
      <c r="D131" s="1">
        <v>38</v>
      </c>
      <c r="E131" s="4">
        <v>72.236800000000002</v>
      </c>
      <c r="F131" s="1">
        <v>6</v>
      </c>
      <c r="G131" s="4"/>
      <c r="H131" s="1"/>
      <c r="I131" s="1"/>
    </row>
    <row r="132" spans="1:9" x14ac:dyDescent="0.25">
      <c r="A132" s="1">
        <v>21909</v>
      </c>
      <c r="B132" s="1" t="s">
        <v>44</v>
      </c>
      <c r="C132" s="1" t="s">
        <v>82</v>
      </c>
      <c r="D132" s="1">
        <v>35</v>
      </c>
      <c r="E132" s="4">
        <v>66.828599999999994</v>
      </c>
      <c r="F132" s="1">
        <v>8</v>
      </c>
      <c r="G132" s="4"/>
      <c r="H132" s="1"/>
      <c r="I132" s="1"/>
    </row>
    <row r="133" spans="1:9" x14ac:dyDescent="0.25">
      <c r="A133" s="1">
        <v>21910</v>
      </c>
      <c r="B133" s="1" t="s">
        <v>66</v>
      </c>
      <c r="C133" s="1" t="s">
        <v>83</v>
      </c>
      <c r="D133" s="1">
        <v>35</v>
      </c>
      <c r="E133" s="4">
        <v>71.828599999999994</v>
      </c>
      <c r="F133" s="1">
        <v>10</v>
      </c>
      <c r="G133" s="4"/>
      <c r="H133" s="1"/>
      <c r="I133" s="1"/>
    </row>
    <row r="134" spans="1:9" x14ac:dyDescent="0.25">
      <c r="A134" s="1">
        <v>21911</v>
      </c>
      <c r="B134" s="1" t="s">
        <v>67</v>
      </c>
      <c r="C134" s="1" t="s">
        <v>84</v>
      </c>
      <c r="D134" s="1">
        <v>38</v>
      </c>
      <c r="E134" s="4">
        <v>64.026300000000006</v>
      </c>
      <c r="F134" s="1">
        <v>11</v>
      </c>
      <c r="G134" s="4"/>
      <c r="H134" s="1"/>
      <c r="I134" s="1"/>
    </row>
    <row r="135" spans="1:9" x14ac:dyDescent="0.25">
      <c r="A135" s="1">
        <v>21913</v>
      </c>
      <c r="B135" s="1" t="s">
        <v>77</v>
      </c>
      <c r="C135" s="1" t="s">
        <v>78</v>
      </c>
      <c r="D135" s="1">
        <v>33</v>
      </c>
      <c r="E135" s="4">
        <v>89.545500000000004</v>
      </c>
      <c r="F135" s="1">
        <v>2</v>
      </c>
      <c r="G135" s="4">
        <f t="shared" si="2"/>
        <v>67.755042857142854</v>
      </c>
      <c r="H135" s="1">
        <f t="shared" si="3"/>
        <v>68</v>
      </c>
      <c r="I135" s="1"/>
    </row>
    <row r="136" spans="1:9" x14ac:dyDescent="0.25">
      <c r="A136" s="1">
        <v>21914</v>
      </c>
      <c r="B136" s="1" t="s">
        <v>37</v>
      </c>
      <c r="C136" s="1" t="s">
        <v>79</v>
      </c>
      <c r="D136" s="1">
        <v>33</v>
      </c>
      <c r="E136" s="4">
        <v>77.151499999999999</v>
      </c>
      <c r="F136" s="1">
        <v>6</v>
      </c>
      <c r="G136" s="4"/>
      <c r="H136" s="1"/>
      <c r="I136" s="1"/>
    </row>
    <row r="137" spans="1:9" x14ac:dyDescent="0.25">
      <c r="A137" s="1">
        <v>21915</v>
      </c>
      <c r="B137" s="1" t="s">
        <v>59</v>
      </c>
      <c r="C137" s="1" t="s">
        <v>80</v>
      </c>
      <c r="D137" s="1">
        <v>34</v>
      </c>
      <c r="E137" s="4">
        <v>75.588200000000001</v>
      </c>
      <c r="F137" s="1">
        <v>5</v>
      </c>
      <c r="G137" s="4"/>
      <c r="H137" s="1"/>
      <c r="I137" s="1"/>
    </row>
    <row r="138" spans="1:9" x14ac:dyDescent="0.25">
      <c r="A138" s="1">
        <v>21916</v>
      </c>
      <c r="B138" s="1" t="s">
        <v>68</v>
      </c>
      <c r="C138" s="1" t="s">
        <v>81</v>
      </c>
      <c r="D138" s="1">
        <v>33</v>
      </c>
      <c r="E138" s="4">
        <v>69.575800000000001</v>
      </c>
      <c r="F138" s="1">
        <v>5</v>
      </c>
      <c r="G138" s="4"/>
      <c r="H138" s="1"/>
      <c r="I138" s="1"/>
    </row>
    <row r="139" spans="1:9" x14ac:dyDescent="0.25">
      <c r="A139" s="1">
        <v>21917</v>
      </c>
      <c r="B139" s="1" t="s">
        <v>44</v>
      </c>
      <c r="C139" s="1" t="s">
        <v>82</v>
      </c>
      <c r="D139" s="1">
        <v>33</v>
      </c>
      <c r="E139" s="4">
        <v>61.7879</v>
      </c>
      <c r="F139" s="1">
        <v>11</v>
      </c>
      <c r="G139" s="4"/>
      <c r="H139" s="1"/>
      <c r="I139" s="1"/>
    </row>
    <row r="140" spans="1:9" x14ac:dyDescent="0.25">
      <c r="A140" s="1">
        <v>21918</v>
      </c>
      <c r="B140" s="1" t="s">
        <v>85</v>
      </c>
      <c r="C140" s="1" t="s">
        <v>83</v>
      </c>
      <c r="D140" s="1">
        <v>33</v>
      </c>
      <c r="E140" s="4">
        <v>61.697000000000003</v>
      </c>
      <c r="F140" s="1">
        <v>15</v>
      </c>
      <c r="G140" s="4"/>
      <c r="H140" s="1"/>
      <c r="I140" s="1"/>
    </row>
    <row r="141" spans="1:9" x14ac:dyDescent="0.25">
      <c r="A141" s="1">
        <v>21919</v>
      </c>
      <c r="B141" s="1" t="s">
        <v>67</v>
      </c>
      <c r="C141" s="1" t="s">
        <v>84</v>
      </c>
      <c r="D141" s="1">
        <v>33</v>
      </c>
      <c r="E141" s="4">
        <v>38.939399999999999</v>
      </c>
      <c r="F141" s="1">
        <v>24</v>
      </c>
      <c r="G141" s="4"/>
      <c r="H141" s="1"/>
      <c r="I141" s="1"/>
    </row>
    <row r="142" spans="1:9" x14ac:dyDescent="0.25">
      <c r="A142" s="1">
        <v>21921</v>
      </c>
      <c r="B142" s="1" t="s">
        <v>77</v>
      </c>
      <c r="C142" s="1" t="s">
        <v>78</v>
      </c>
      <c r="D142" s="1">
        <v>36</v>
      </c>
      <c r="E142" s="4">
        <v>94.833299999999994</v>
      </c>
      <c r="F142" s="1">
        <v>0</v>
      </c>
      <c r="G142" s="4">
        <f t="shared" ref="G142:G170" si="4">AVERAGE(E142:E148)</f>
        <v>73.156571428571425</v>
      </c>
      <c r="H142" s="1">
        <f t="shared" ref="H142:H170" si="5">SUM(F142:F148)</f>
        <v>67</v>
      </c>
      <c r="I142" s="1"/>
    </row>
    <row r="143" spans="1:9" x14ac:dyDescent="0.25">
      <c r="A143" s="1">
        <v>21922</v>
      </c>
      <c r="B143" s="1" t="s">
        <v>37</v>
      </c>
      <c r="C143" s="1" t="s">
        <v>79</v>
      </c>
      <c r="D143" s="1">
        <v>37</v>
      </c>
      <c r="E143" s="4">
        <v>82.621600000000001</v>
      </c>
      <c r="F143" s="1">
        <v>6</v>
      </c>
      <c r="G143" s="4"/>
      <c r="H143" s="1"/>
      <c r="I143" s="1"/>
    </row>
    <row r="144" spans="1:9" x14ac:dyDescent="0.25">
      <c r="A144" s="1">
        <v>21923</v>
      </c>
      <c r="B144" s="1" t="s">
        <v>59</v>
      </c>
      <c r="C144" s="1" t="s">
        <v>80</v>
      </c>
      <c r="D144" s="1">
        <v>36</v>
      </c>
      <c r="E144" s="4">
        <v>87.777799999999999</v>
      </c>
      <c r="F144" s="1">
        <v>2</v>
      </c>
      <c r="G144" s="4"/>
      <c r="H144" s="1"/>
      <c r="I144" s="1"/>
    </row>
    <row r="145" spans="1:9" x14ac:dyDescent="0.25">
      <c r="A145" s="1">
        <v>21924</v>
      </c>
      <c r="B145" s="1" t="s">
        <v>64</v>
      </c>
      <c r="C145" s="1" t="s">
        <v>81</v>
      </c>
      <c r="D145" s="1">
        <v>36</v>
      </c>
      <c r="E145" s="4">
        <v>70.194400000000002</v>
      </c>
      <c r="F145" s="1">
        <v>11</v>
      </c>
      <c r="G145" s="4"/>
      <c r="H145" s="1"/>
      <c r="I145" s="1"/>
    </row>
    <row r="146" spans="1:9" x14ac:dyDescent="0.25">
      <c r="A146" s="1">
        <v>21925</v>
      </c>
      <c r="B146" s="1" t="s">
        <v>44</v>
      </c>
      <c r="C146" s="1" t="s">
        <v>82</v>
      </c>
      <c r="D146" s="1">
        <v>36</v>
      </c>
      <c r="E146" s="4">
        <v>60.527799999999999</v>
      </c>
      <c r="F146" s="1">
        <v>11</v>
      </c>
      <c r="G146" s="4"/>
      <c r="H146" s="1"/>
      <c r="I146" s="1"/>
    </row>
    <row r="147" spans="1:9" x14ac:dyDescent="0.25">
      <c r="A147" s="1">
        <v>21926</v>
      </c>
      <c r="B147" s="1" t="s">
        <v>85</v>
      </c>
      <c r="C147" s="1" t="s">
        <v>83</v>
      </c>
      <c r="D147" s="1">
        <v>33</v>
      </c>
      <c r="E147" s="4">
        <v>59.969700000000003</v>
      </c>
      <c r="F147" s="1">
        <v>14</v>
      </c>
      <c r="G147" s="4"/>
      <c r="H147" s="1"/>
      <c r="I147" s="1"/>
    </row>
    <row r="148" spans="1:9" x14ac:dyDescent="0.25">
      <c r="A148" s="1">
        <v>21927</v>
      </c>
      <c r="B148" s="1" t="s">
        <v>62</v>
      </c>
      <c r="C148" s="1" t="s">
        <v>84</v>
      </c>
      <c r="D148" s="1">
        <v>35</v>
      </c>
      <c r="E148" s="4">
        <v>56.171399999999998</v>
      </c>
      <c r="F148" s="1">
        <v>23</v>
      </c>
      <c r="G148" s="4"/>
      <c r="H148" s="1"/>
      <c r="I148" s="1"/>
    </row>
    <row r="149" spans="1:9" x14ac:dyDescent="0.25">
      <c r="A149" s="1">
        <v>21929</v>
      </c>
      <c r="B149" s="1" t="s">
        <v>77</v>
      </c>
      <c r="C149" s="1" t="s">
        <v>78</v>
      </c>
      <c r="D149" s="1">
        <v>38</v>
      </c>
      <c r="E149" s="4">
        <v>91.342100000000002</v>
      </c>
      <c r="F149" s="1">
        <v>0</v>
      </c>
      <c r="G149" s="4">
        <f t="shared" si="4"/>
        <v>78.28162857142857</v>
      </c>
      <c r="H149" s="1">
        <f t="shared" si="5"/>
        <v>42</v>
      </c>
      <c r="I149" s="1"/>
    </row>
    <row r="150" spans="1:9" x14ac:dyDescent="0.25">
      <c r="A150" s="1">
        <v>21930</v>
      </c>
      <c r="B150" s="1" t="s">
        <v>37</v>
      </c>
      <c r="C150" s="1" t="s">
        <v>79</v>
      </c>
      <c r="D150" s="1">
        <v>38</v>
      </c>
      <c r="E150" s="4">
        <v>87.236800000000002</v>
      </c>
      <c r="F150" s="1">
        <v>3</v>
      </c>
      <c r="G150" s="4"/>
      <c r="H150" s="1"/>
      <c r="I150" s="1"/>
    </row>
    <row r="151" spans="1:9" x14ac:dyDescent="0.25">
      <c r="A151" s="1">
        <v>21931</v>
      </c>
      <c r="B151" s="1" t="s">
        <v>59</v>
      </c>
      <c r="C151" s="1" t="s">
        <v>80</v>
      </c>
      <c r="D151" s="1">
        <v>38</v>
      </c>
      <c r="E151" s="4">
        <v>81.736800000000002</v>
      </c>
      <c r="F151" s="1">
        <v>3</v>
      </c>
      <c r="G151" s="4"/>
      <c r="H151" s="1"/>
      <c r="I151" s="1"/>
    </row>
    <row r="152" spans="1:9" x14ac:dyDescent="0.25">
      <c r="A152" s="1">
        <v>21932</v>
      </c>
      <c r="B152" s="1" t="s">
        <v>64</v>
      </c>
      <c r="C152" s="1" t="s">
        <v>81</v>
      </c>
      <c r="D152" s="1">
        <v>39</v>
      </c>
      <c r="E152" s="4">
        <v>81.538499999999999</v>
      </c>
      <c r="F152" s="1">
        <v>4</v>
      </c>
      <c r="G152" s="4"/>
      <c r="H152" s="1"/>
      <c r="I152" s="1"/>
    </row>
    <row r="153" spans="1:9" x14ac:dyDescent="0.25">
      <c r="A153" s="1">
        <v>21933</v>
      </c>
      <c r="B153" s="1" t="s">
        <v>44</v>
      </c>
      <c r="C153" s="1" t="s">
        <v>82</v>
      </c>
      <c r="D153" s="1">
        <v>38</v>
      </c>
      <c r="E153" s="4">
        <v>67.947400000000002</v>
      </c>
      <c r="F153" s="1">
        <v>11</v>
      </c>
      <c r="G153" s="4"/>
      <c r="H153" s="1"/>
      <c r="I153" s="1"/>
    </row>
    <row r="154" spans="1:9" x14ac:dyDescent="0.25">
      <c r="A154" s="1">
        <v>21934</v>
      </c>
      <c r="B154" s="1" t="s">
        <v>85</v>
      </c>
      <c r="C154" s="1" t="s">
        <v>83</v>
      </c>
      <c r="D154" s="1">
        <v>37</v>
      </c>
      <c r="E154" s="4">
        <v>70.8108</v>
      </c>
      <c r="F154" s="1">
        <v>9</v>
      </c>
      <c r="G154" s="4"/>
      <c r="H154" s="1"/>
      <c r="I154" s="1"/>
    </row>
    <row r="155" spans="1:9" x14ac:dyDescent="0.25">
      <c r="A155" s="1">
        <v>21935</v>
      </c>
      <c r="B155" s="1" t="s">
        <v>62</v>
      </c>
      <c r="C155" s="1" t="s">
        <v>84</v>
      </c>
      <c r="D155" s="1">
        <v>39</v>
      </c>
      <c r="E155" s="4">
        <v>67.358999999999995</v>
      </c>
      <c r="F155" s="1">
        <v>12</v>
      </c>
      <c r="G155" s="4"/>
      <c r="H155" s="1"/>
      <c r="I155" s="1"/>
    </row>
    <row r="156" spans="1:9" x14ac:dyDescent="0.25">
      <c r="A156" s="1">
        <v>21937</v>
      </c>
      <c r="B156" s="1" t="s">
        <v>65</v>
      </c>
      <c r="C156" s="1" t="s">
        <v>78</v>
      </c>
      <c r="D156" s="1">
        <v>34</v>
      </c>
      <c r="E156" s="4">
        <v>70.558800000000005</v>
      </c>
      <c r="F156" s="1">
        <v>12</v>
      </c>
      <c r="G156" s="4">
        <f t="shared" si="4"/>
        <v>66.435042857142861</v>
      </c>
      <c r="H156" s="1">
        <f t="shared" si="5"/>
        <v>88</v>
      </c>
      <c r="I156" s="1"/>
    </row>
    <row r="157" spans="1:9" x14ac:dyDescent="0.25">
      <c r="A157" s="1">
        <v>21938</v>
      </c>
      <c r="B157" s="1" t="s">
        <v>86</v>
      </c>
      <c r="C157" s="1" t="s">
        <v>79</v>
      </c>
      <c r="D157" s="1">
        <v>33</v>
      </c>
      <c r="E157" s="4">
        <v>76.333299999999994</v>
      </c>
      <c r="F157" s="1">
        <v>6</v>
      </c>
      <c r="G157" s="4"/>
      <c r="H157" s="1"/>
      <c r="I157" s="1"/>
    </row>
    <row r="158" spans="1:9" x14ac:dyDescent="0.25">
      <c r="A158" s="1">
        <v>21939</v>
      </c>
      <c r="B158" s="1" t="s">
        <v>32</v>
      </c>
      <c r="C158" s="1" t="s">
        <v>80</v>
      </c>
      <c r="D158" s="1">
        <v>31</v>
      </c>
      <c r="E158" s="4">
        <v>63.322600000000001</v>
      </c>
      <c r="F158" s="1">
        <v>13</v>
      </c>
      <c r="G158" s="4"/>
      <c r="H158" s="1"/>
      <c r="I158" s="1"/>
    </row>
    <row r="159" spans="1:9" x14ac:dyDescent="0.25">
      <c r="A159" s="1">
        <v>21940</v>
      </c>
      <c r="B159" s="1" t="s">
        <v>49</v>
      </c>
      <c r="C159" s="1" t="s">
        <v>81</v>
      </c>
      <c r="D159" s="1">
        <v>32</v>
      </c>
      <c r="E159" s="4">
        <v>68.5</v>
      </c>
      <c r="F159" s="1">
        <v>8</v>
      </c>
      <c r="G159" s="4"/>
      <c r="H159" s="1"/>
      <c r="I159" s="1"/>
    </row>
    <row r="160" spans="1:9" x14ac:dyDescent="0.25">
      <c r="A160" s="1">
        <v>21941</v>
      </c>
      <c r="B160" s="1" t="s">
        <v>87</v>
      </c>
      <c r="C160" s="1" t="s">
        <v>82</v>
      </c>
      <c r="D160" s="1">
        <v>33</v>
      </c>
      <c r="E160" s="4">
        <v>78.818200000000004</v>
      </c>
      <c r="F160" s="1">
        <v>6</v>
      </c>
      <c r="G160" s="4"/>
      <c r="H160" s="1"/>
      <c r="I160" s="1"/>
    </row>
    <row r="161" spans="1:9" x14ac:dyDescent="0.25">
      <c r="A161" s="1">
        <v>21942</v>
      </c>
      <c r="B161" s="1" t="s">
        <v>66</v>
      </c>
      <c r="C161" s="1" t="s">
        <v>83</v>
      </c>
      <c r="D161" s="1">
        <v>33</v>
      </c>
      <c r="E161" s="4">
        <v>70.424199999999999</v>
      </c>
      <c r="F161" s="1">
        <v>12</v>
      </c>
      <c r="G161" s="4"/>
      <c r="H161" s="1"/>
      <c r="I161" s="1"/>
    </row>
    <row r="162" spans="1:9" x14ac:dyDescent="0.25">
      <c r="A162" s="1">
        <v>21943</v>
      </c>
      <c r="B162" s="1" t="s">
        <v>50</v>
      </c>
      <c r="C162" s="1" t="s">
        <v>84</v>
      </c>
      <c r="D162" s="1">
        <v>34</v>
      </c>
      <c r="E162" s="4">
        <v>37.088200000000001</v>
      </c>
      <c r="F162" s="1">
        <v>31</v>
      </c>
      <c r="G162" s="4"/>
      <c r="H162" s="1"/>
      <c r="I162" s="1"/>
    </row>
    <row r="163" spans="1:9" x14ac:dyDescent="0.25">
      <c r="A163" s="1">
        <v>21945</v>
      </c>
      <c r="B163" s="1" t="s">
        <v>65</v>
      </c>
      <c r="C163" s="1" t="s">
        <v>78</v>
      </c>
      <c r="D163" s="1">
        <v>34</v>
      </c>
      <c r="E163" s="4">
        <v>71.647099999999995</v>
      </c>
      <c r="F163" s="1">
        <v>9</v>
      </c>
      <c r="G163" s="4">
        <f t="shared" si="4"/>
        <v>70.515957142857147</v>
      </c>
      <c r="H163" s="1">
        <f t="shared" si="5"/>
        <v>75</v>
      </c>
      <c r="I163" s="1"/>
    </row>
    <row r="164" spans="1:9" x14ac:dyDescent="0.25">
      <c r="A164" s="1">
        <v>21946</v>
      </c>
      <c r="B164" s="1" t="s">
        <v>86</v>
      </c>
      <c r="C164" s="1" t="s">
        <v>79</v>
      </c>
      <c r="D164" s="1">
        <v>33</v>
      </c>
      <c r="E164" s="4">
        <v>77.363600000000005</v>
      </c>
      <c r="F164" s="1">
        <v>7</v>
      </c>
      <c r="G164" s="4"/>
      <c r="H164" s="1"/>
      <c r="I164" s="1"/>
    </row>
    <row r="165" spans="1:9" x14ac:dyDescent="0.25">
      <c r="A165" s="1">
        <v>21947</v>
      </c>
      <c r="B165" s="1" t="s">
        <v>32</v>
      </c>
      <c r="C165" s="1" t="s">
        <v>80</v>
      </c>
      <c r="D165" s="1">
        <v>36</v>
      </c>
      <c r="E165" s="4">
        <v>65.388900000000007</v>
      </c>
      <c r="F165" s="1">
        <v>16</v>
      </c>
      <c r="G165" s="4"/>
      <c r="H165" s="1"/>
      <c r="I165" s="1"/>
    </row>
    <row r="166" spans="1:9" x14ac:dyDescent="0.25">
      <c r="A166" s="1">
        <v>21948</v>
      </c>
      <c r="B166" s="1" t="s">
        <v>49</v>
      </c>
      <c r="C166" s="1" t="s">
        <v>81</v>
      </c>
      <c r="D166" s="1">
        <v>33</v>
      </c>
      <c r="E166" s="4">
        <v>72.909099999999995</v>
      </c>
      <c r="F166" s="1">
        <v>6</v>
      </c>
      <c r="G166" s="4"/>
      <c r="H166" s="1"/>
      <c r="I166" s="1"/>
    </row>
    <row r="167" spans="1:9" x14ac:dyDescent="0.25">
      <c r="A167" s="1">
        <v>21949</v>
      </c>
      <c r="B167" s="1" t="s">
        <v>87</v>
      </c>
      <c r="C167" s="1" t="s">
        <v>82</v>
      </c>
      <c r="D167" s="1">
        <v>33</v>
      </c>
      <c r="E167" s="4">
        <v>82.090900000000005</v>
      </c>
      <c r="F167" s="1">
        <v>4</v>
      </c>
      <c r="G167" s="4"/>
      <c r="H167" s="1"/>
      <c r="I167" s="1"/>
    </row>
    <row r="168" spans="1:9" x14ac:dyDescent="0.25">
      <c r="A168" s="1">
        <v>21950</v>
      </c>
      <c r="B168" s="1" t="s">
        <v>39</v>
      </c>
      <c r="C168" s="1" t="s">
        <v>83</v>
      </c>
      <c r="D168" s="1">
        <v>33</v>
      </c>
      <c r="E168" s="4">
        <v>68.060599999999994</v>
      </c>
      <c r="F168" s="1">
        <v>10</v>
      </c>
      <c r="G168" s="4"/>
      <c r="H168" s="1"/>
      <c r="I168" s="1"/>
    </row>
    <row r="169" spans="1:9" x14ac:dyDescent="0.25">
      <c r="A169" s="1">
        <v>21951</v>
      </c>
      <c r="B169" s="1" t="s">
        <v>50</v>
      </c>
      <c r="C169" s="1" t="s">
        <v>84</v>
      </c>
      <c r="D169" s="1">
        <v>33</v>
      </c>
      <c r="E169" s="4">
        <v>56.151499999999999</v>
      </c>
      <c r="F169" s="1">
        <v>23</v>
      </c>
      <c r="G169" s="4"/>
      <c r="H169" s="1"/>
      <c r="I169" s="1"/>
    </row>
    <row r="170" spans="1:9" x14ac:dyDescent="0.25">
      <c r="A170" s="1">
        <v>21953</v>
      </c>
      <c r="B170" s="1" t="s">
        <v>65</v>
      </c>
      <c r="C170" s="1" t="s">
        <v>78</v>
      </c>
      <c r="D170" s="1">
        <v>37</v>
      </c>
      <c r="E170" s="4">
        <v>74.756799999999998</v>
      </c>
      <c r="F170" s="1">
        <v>9</v>
      </c>
      <c r="G170" s="4">
        <f t="shared" si="4"/>
        <v>71.961100000000002</v>
      </c>
      <c r="H170" s="1">
        <f t="shared" si="5"/>
        <v>67</v>
      </c>
      <c r="I170" s="1"/>
    </row>
    <row r="171" spans="1:9" x14ac:dyDescent="0.25">
      <c r="A171" s="1">
        <v>21954</v>
      </c>
      <c r="B171" s="1" t="s">
        <v>86</v>
      </c>
      <c r="C171" s="1" t="s">
        <v>79</v>
      </c>
      <c r="D171" s="1">
        <v>36</v>
      </c>
      <c r="E171" s="4">
        <v>80.111099999999993</v>
      </c>
      <c r="F171" s="1">
        <v>5</v>
      </c>
      <c r="G171" s="4"/>
      <c r="H171" s="1"/>
      <c r="I171" s="1"/>
    </row>
    <row r="172" spans="1:9" x14ac:dyDescent="0.25">
      <c r="A172" s="1">
        <v>21955</v>
      </c>
      <c r="B172" s="1" t="s">
        <v>32</v>
      </c>
      <c r="C172" s="1" t="s">
        <v>80</v>
      </c>
      <c r="D172" s="1">
        <v>36</v>
      </c>
      <c r="E172" s="4">
        <v>70.222200000000001</v>
      </c>
      <c r="F172" s="1">
        <v>7</v>
      </c>
      <c r="G172" s="4"/>
      <c r="H172" s="1"/>
      <c r="I172" s="1"/>
    </row>
    <row r="173" spans="1:9" x14ac:dyDescent="0.25">
      <c r="A173" s="1">
        <v>21956</v>
      </c>
      <c r="B173" s="1" t="s">
        <v>49</v>
      </c>
      <c r="C173" s="1" t="s">
        <v>81</v>
      </c>
      <c r="D173" s="1">
        <v>36</v>
      </c>
      <c r="E173" s="4">
        <v>76.055599999999998</v>
      </c>
      <c r="F173" s="1">
        <v>4</v>
      </c>
      <c r="G173" s="4"/>
      <c r="H173" s="1"/>
      <c r="I173" s="1"/>
    </row>
    <row r="174" spans="1:9" x14ac:dyDescent="0.25">
      <c r="A174" s="1">
        <v>21957</v>
      </c>
      <c r="B174" s="1" t="s">
        <v>87</v>
      </c>
      <c r="C174" s="1" t="s">
        <v>82</v>
      </c>
      <c r="D174" s="1">
        <v>36</v>
      </c>
      <c r="E174" s="4">
        <v>87.194400000000002</v>
      </c>
      <c r="F174" s="1">
        <v>3</v>
      </c>
      <c r="G174" s="4"/>
      <c r="H174" s="1"/>
      <c r="I174" s="1"/>
    </row>
    <row r="175" spans="1:9" x14ac:dyDescent="0.25">
      <c r="A175" s="1">
        <v>21958</v>
      </c>
      <c r="B175" s="1" t="s">
        <v>39</v>
      </c>
      <c r="C175" s="1" t="s">
        <v>83</v>
      </c>
      <c r="D175" s="1">
        <v>37</v>
      </c>
      <c r="E175" s="4">
        <v>68.729699999999994</v>
      </c>
      <c r="F175" s="1">
        <v>5</v>
      </c>
      <c r="G175" s="4"/>
      <c r="H175" s="1"/>
      <c r="I175" s="1"/>
    </row>
    <row r="176" spans="1:9" x14ac:dyDescent="0.25">
      <c r="A176" s="1">
        <v>21959</v>
      </c>
      <c r="B176" s="1" t="s">
        <v>50</v>
      </c>
      <c r="C176" s="1" t="s">
        <v>84</v>
      </c>
      <c r="D176" s="1">
        <v>38</v>
      </c>
      <c r="E176" s="4">
        <v>46.657899999999998</v>
      </c>
      <c r="F176" s="1">
        <v>34</v>
      </c>
      <c r="G176" s="4"/>
      <c r="H176" s="1"/>
      <c r="I176" s="1"/>
    </row>
    <row r="177" spans="1:9" x14ac:dyDescent="0.25">
      <c r="A177" s="1">
        <v>21962</v>
      </c>
      <c r="B177" s="1" t="s">
        <v>65</v>
      </c>
      <c r="C177" s="1" t="s">
        <v>78</v>
      </c>
      <c r="D177" s="1">
        <v>36</v>
      </c>
      <c r="E177" s="4">
        <v>62.527799999999999</v>
      </c>
      <c r="F177" s="1">
        <v>13</v>
      </c>
      <c r="G177" s="4">
        <f>AVERAGE(E177:E189)</f>
        <v>70.933958333333308</v>
      </c>
      <c r="H177" s="1">
        <f>SUM(F177:F189)</f>
        <v>96</v>
      </c>
      <c r="I177" s="1"/>
    </row>
    <row r="178" spans="1:9" x14ac:dyDescent="0.25">
      <c r="A178" s="1">
        <v>21963</v>
      </c>
      <c r="B178" s="1" t="s">
        <v>48</v>
      </c>
      <c r="C178" s="1" t="s">
        <v>79</v>
      </c>
      <c r="D178" s="1">
        <v>36</v>
      </c>
      <c r="E178" s="4">
        <v>74.555599999999998</v>
      </c>
      <c r="F178" s="1">
        <v>9</v>
      </c>
      <c r="G178" s="4"/>
      <c r="H178" s="1"/>
      <c r="I178" s="1"/>
    </row>
    <row r="179" spans="1:9" x14ac:dyDescent="0.25">
      <c r="A179" s="1">
        <v>21964</v>
      </c>
      <c r="B179" s="1" t="s">
        <v>32</v>
      </c>
      <c r="C179" s="1" t="s">
        <v>80</v>
      </c>
      <c r="D179" s="1">
        <v>37</v>
      </c>
      <c r="E179" s="4">
        <v>59.621600000000001</v>
      </c>
      <c r="F179" s="1">
        <v>17</v>
      </c>
      <c r="G179" s="4"/>
      <c r="H179" s="1"/>
      <c r="I179" s="1"/>
    </row>
    <row r="180" spans="1:9" x14ac:dyDescent="0.25">
      <c r="A180" s="1">
        <v>21965</v>
      </c>
      <c r="B180" s="1" t="s">
        <v>49</v>
      </c>
      <c r="C180" s="1" t="s">
        <v>81</v>
      </c>
      <c r="D180" s="1">
        <v>36</v>
      </c>
      <c r="E180" s="4">
        <v>61.8889</v>
      </c>
      <c r="F180" s="1">
        <v>12</v>
      </c>
      <c r="G180" s="4"/>
      <c r="H180" s="1"/>
      <c r="I180" s="1"/>
    </row>
    <row r="181" spans="1:9" x14ac:dyDescent="0.25">
      <c r="A181" s="1">
        <v>21966</v>
      </c>
      <c r="B181" s="1" t="s">
        <v>87</v>
      </c>
      <c r="C181" s="1" t="s">
        <v>82</v>
      </c>
      <c r="D181" s="1">
        <v>34</v>
      </c>
      <c r="E181" s="4">
        <v>76.382400000000004</v>
      </c>
      <c r="F181" s="1">
        <v>7</v>
      </c>
      <c r="G181" s="4"/>
      <c r="H181" s="1"/>
      <c r="I181" s="1"/>
    </row>
    <row r="182" spans="1:9" x14ac:dyDescent="0.25">
      <c r="A182" s="1">
        <v>21967</v>
      </c>
      <c r="B182" s="1" t="s">
        <v>39</v>
      </c>
      <c r="C182" s="1" t="s">
        <v>83</v>
      </c>
      <c r="D182" s="1">
        <v>39</v>
      </c>
      <c r="E182" s="4">
        <v>63.1282</v>
      </c>
      <c r="F182" s="1">
        <v>10</v>
      </c>
      <c r="G182" s="4"/>
      <c r="H182" s="1"/>
      <c r="I182" s="1"/>
    </row>
    <row r="183" spans="1:9" x14ac:dyDescent="0.25">
      <c r="A183" s="1">
        <v>21968</v>
      </c>
      <c r="B183" s="1" t="s">
        <v>50</v>
      </c>
      <c r="C183" s="1" t="s">
        <v>84</v>
      </c>
      <c r="D183" s="1">
        <v>34</v>
      </c>
      <c r="E183" s="4">
        <v>49.941200000000002</v>
      </c>
      <c r="F183" s="1">
        <v>25</v>
      </c>
      <c r="G183" s="4"/>
      <c r="H183" s="1"/>
      <c r="I183" s="1"/>
    </row>
    <row r="184" spans="1:9" x14ac:dyDescent="0.25">
      <c r="A184" s="1">
        <v>22912</v>
      </c>
      <c r="B184" s="1" t="s">
        <v>1</v>
      </c>
      <c r="C184" s="1" t="s">
        <v>29</v>
      </c>
      <c r="D184" s="1">
        <v>1</v>
      </c>
      <c r="E184" s="4">
        <v>90</v>
      </c>
      <c r="F184" s="1">
        <v>0</v>
      </c>
      <c r="G184" s="4"/>
      <c r="H184" s="1"/>
      <c r="I184" s="1"/>
    </row>
    <row r="185" spans="1:9" x14ac:dyDescent="0.25">
      <c r="A185" s="1">
        <v>22913</v>
      </c>
      <c r="B185" s="1" t="s">
        <v>1</v>
      </c>
      <c r="C185" s="1" t="s">
        <v>60</v>
      </c>
      <c r="D185" s="1">
        <v>0</v>
      </c>
      <c r="E185" s="4" t="s">
        <v>61</v>
      </c>
      <c r="F185" s="1">
        <v>0</v>
      </c>
      <c r="G185" s="4"/>
      <c r="H185" s="1"/>
      <c r="I185" s="1"/>
    </row>
    <row r="186" spans="1:9" x14ac:dyDescent="0.25">
      <c r="A186" s="1">
        <v>22914</v>
      </c>
      <c r="B186" s="1" t="s">
        <v>9</v>
      </c>
      <c r="C186" s="1" t="s">
        <v>10</v>
      </c>
      <c r="D186" s="1">
        <v>10</v>
      </c>
      <c r="E186" s="4">
        <v>79.8</v>
      </c>
      <c r="F186" s="1">
        <v>1</v>
      </c>
      <c r="G186" s="4"/>
      <c r="H186" s="1"/>
      <c r="I186" s="1"/>
    </row>
    <row r="187" spans="1:9" x14ac:dyDescent="0.25">
      <c r="A187" s="1">
        <v>22915</v>
      </c>
      <c r="B187" s="1" t="s">
        <v>88</v>
      </c>
      <c r="C187" s="1" t="s">
        <v>14</v>
      </c>
      <c r="D187" s="1">
        <v>43</v>
      </c>
      <c r="E187" s="4">
        <v>76.2791</v>
      </c>
      <c r="F187" s="1">
        <v>0</v>
      </c>
      <c r="G187" s="4"/>
      <c r="H187" s="1"/>
      <c r="I187" s="1"/>
    </row>
    <row r="188" spans="1:9" x14ac:dyDescent="0.25">
      <c r="A188" s="1">
        <v>22916</v>
      </c>
      <c r="B188" s="1" t="s">
        <v>54</v>
      </c>
      <c r="C188" s="1" t="s">
        <v>89</v>
      </c>
      <c r="D188" s="1">
        <v>14</v>
      </c>
      <c r="E188" s="4">
        <v>84.714299999999994</v>
      </c>
      <c r="F188" s="1">
        <v>0</v>
      </c>
      <c r="G188" s="4"/>
      <c r="H188" s="1"/>
      <c r="I188" s="1"/>
    </row>
    <row r="189" spans="1:9" x14ac:dyDescent="0.25">
      <c r="A189" s="1">
        <v>22917</v>
      </c>
      <c r="B189" s="1" t="s">
        <v>49</v>
      </c>
      <c r="C189" s="1" t="s">
        <v>83</v>
      </c>
      <c r="D189" s="1">
        <v>19</v>
      </c>
      <c r="E189" s="4">
        <v>72.368399999999994</v>
      </c>
      <c r="F189" s="1">
        <v>2</v>
      </c>
      <c r="G189" s="4"/>
      <c r="H189" s="1"/>
      <c r="I189" s="1"/>
    </row>
    <row r="190" spans="1:9" x14ac:dyDescent="0.25">
      <c r="D190" s="2">
        <f>SUM(D8:D189)</f>
        <v>5344</v>
      </c>
      <c r="E190" s="7" t="s">
        <v>95</v>
      </c>
      <c r="F190" s="7"/>
      <c r="G190" s="5">
        <f>AVERAGE(G9:G189)</f>
        <v>74.997157666666666</v>
      </c>
      <c r="H190" s="2">
        <f>SUM(H9:H189)</f>
        <v>1081</v>
      </c>
    </row>
    <row r="191" spans="1:9" x14ac:dyDescent="0.25">
      <c r="E191" s="7" t="s">
        <v>98</v>
      </c>
      <c r="F191" s="7"/>
      <c r="G191" s="8">
        <f>(H190/D190)*100</f>
        <v>20.228293413173652</v>
      </c>
      <c r="H191" s="8"/>
    </row>
    <row r="193" spans="3:3" x14ac:dyDescent="0.25">
      <c r="C193" s="6"/>
    </row>
  </sheetData>
  <sortState ref="A2:H971">
    <sortCondition ref="G2:G971"/>
  </sortState>
  <mergeCells count="6">
    <mergeCell ref="E190:F190"/>
    <mergeCell ref="E191:F191"/>
    <mergeCell ref="G191:H191"/>
    <mergeCell ref="C3:E4"/>
    <mergeCell ref="C2:E2"/>
    <mergeCell ref="C5:E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INDICE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Irving</dc:creator>
  <cp:lastModifiedBy>BeatsAudio</cp:lastModifiedBy>
  <dcterms:created xsi:type="dcterms:W3CDTF">2017-01-25T00:18:59Z</dcterms:created>
  <dcterms:modified xsi:type="dcterms:W3CDTF">2017-02-23T22:27:47Z</dcterms:modified>
</cp:coreProperties>
</file>