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2c751478cc5e573c/Officer/Sftw Cobrança/Datacob - PH3A/CARGA/MACRO/"/>
    </mc:Choice>
  </mc:AlternateContent>
  <bookViews>
    <workbookView xWindow="0" yWindow="450" windowWidth="20490" windowHeight="7755"/>
  </bookViews>
  <sheets>
    <sheet name="Planilha1" sheetId="1" r:id="rId1"/>
  </sheets>
  <externalReferences>
    <externalReference r:id="rId2"/>
  </externalReferences>
  <definedNames>
    <definedName name="_xlnm._FilterDatabase" localSheetId="0" hidden="1">Planilha1!$A$1:$W$1831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48520" i="1" l="1"/>
  <c r="H1048520" i="1"/>
  <c r="N1831" i="1"/>
  <c r="N1830" i="1"/>
  <c r="A1830" i="1"/>
  <c r="N1829" i="1"/>
  <c r="A1829" i="1"/>
  <c r="N1828" i="1"/>
  <c r="A1828" i="1"/>
  <c r="N1827" i="1"/>
  <c r="N1826" i="1"/>
  <c r="N1825" i="1"/>
  <c r="A1825" i="1"/>
  <c r="N1824" i="1"/>
  <c r="N1823" i="1"/>
  <c r="N1822" i="1"/>
  <c r="N1821" i="1"/>
  <c r="A1821" i="1"/>
  <c r="N1820" i="1"/>
  <c r="N1819" i="1"/>
  <c r="A1819" i="1"/>
  <c r="N1818" i="1"/>
  <c r="A1818" i="1"/>
  <c r="N1817" i="1"/>
  <c r="N1816" i="1"/>
  <c r="N1815" i="1"/>
  <c r="A1815" i="1"/>
  <c r="N1814" i="1"/>
  <c r="A1814" i="1"/>
  <c r="N1813" i="1"/>
  <c r="N1812" i="1"/>
  <c r="N1811" i="1"/>
  <c r="N1810" i="1"/>
  <c r="A1810" i="1"/>
  <c r="N1809" i="1"/>
  <c r="A1809" i="1"/>
  <c r="N1808" i="1"/>
  <c r="N1807" i="1"/>
  <c r="A1807" i="1"/>
  <c r="N1806" i="1"/>
  <c r="A1806" i="1"/>
  <c r="N1805" i="1"/>
  <c r="N1804" i="1"/>
  <c r="N1803" i="1"/>
  <c r="N1802" i="1"/>
  <c r="N1801" i="1"/>
  <c r="A1801" i="1"/>
  <c r="N1800" i="1"/>
  <c r="N1799" i="1"/>
  <c r="N1798" i="1"/>
  <c r="A1798" i="1"/>
  <c r="N1797" i="1"/>
  <c r="N1796" i="1"/>
  <c r="N1795" i="1"/>
  <c r="N1794" i="1"/>
  <c r="A1794" i="1"/>
  <c r="N1793" i="1"/>
  <c r="N1792" i="1"/>
  <c r="A1792" i="1"/>
  <c r="N1791" i="1"/>
  <c r="N1790" i="1"/>
  <c r="N1789" i="1"/>
  <c r="A1789" i="1"/>
  <c r="N1788" i="1"/>
  <c r="N1787" i="1"/>
  <c r="A1787" i="1"/>
  <c r="N1786" i="1"/>
  <c r="A1786" i="1"/>
  <c r="N1785" i="1"/>
  <c r="N1784" i="1"/>
  <c r="A1784" i="1"/>
  <c r="N1783" i="1"/>
  <c r="A1783" i="1"/>
  <c r="N1782" i="1"/>
  <c r="A1782" i="1"/>
  <c r="N1781" i="1"/>
  <c r="A1781" i="1"/>
  <c r="N1780" i="1"/>
  <c r="A1780" i="1"/>
  <c r="N1779" i="1"/>
  <c r="A1779" i="1"/>
  <c r="N1778" i="1"/>
  <c r="N1777" i="1"/>
  <c r="N1776" i="1"/>
  <c r="A1776" i="1"/>
  <c r="N1775" i="1"/>
  <c r="N1774" i="1"/>
  <c r="N1773" i="1"/>
  <c r="A1773" i="1"/>
  <c r="N1772" i="1"/>
  <c r="A1772" i="1"/>
  <c r="N1771" i="1"/>
  <c r="A1771" i="1"/>
  <c r="N1770" i="1"/>
  <c r="A1770" i="1"/>
  <c r="N1769" i="1"/>
  <c r="A1769" i="1"/>
  <c r="N1768" i="1"/>
  <c r="A1768" i="1"/>
  <c r="N1767" i="1"/>
  <c r="A1767" i="1"/>
  <c r="N1766" i="1"/>
  <c r="A1766" i="1"/>
  <c r="N1765" i="1"/>
  <c r="A1765" i="1"/>
  <c r="N1764" i="1"/>
  <c r="A1764" i="1"/>
  <c r="N1763" i="1"/>
  <c r="A1763" i="1"/>
  <c r="N1762" i="1"/>
  <c r="A1762" i="1"/>
  <c r="N1761" i="1"/>
  <c r="A1761" i="1"/>
  <c r="N1760" i="1"/>
  <c r="N1759" i="1"/>
  <c r="N1758" i="1"/>
  <c r="N1757" i="1"/>
  <c r="N1756" i="1"/>
  <c r="N1755" i="1"/>
  <c r="N1754" i="1"/>
  <c r="N1753" i="1"/>
  <c r="A1753" i="1"/>
  <c r="N1752" i="1"/>
  <c r="N1751" i="1"/>
  <c r="N1750" i="1"/>
  <c r="A1750" i="1"/>
  <c r="N1749" i="1"/>
  <c r="A1749" i="1"/>
  <c r="N1748" i="1"/>
  <c r="A1748" i="1"/>
  <c r="N1747" i="1"/>
  <c r="N1746" i="1"/>
  <c r="N1745" i="1"/>
  <c r="N1744" i="1"/>
  <c r="A1744" i="1"/>
  <c r="N1743" i="1"/>
  <c r="N1742" i="1"/>
  <c r="N1741" i="1"/>
  <c r="N1740" i="1"/>
  <c r="N1739" i="1"/>
  <c r="A1739" i="1"/>
  <c r="N1738" i="1"/>
  <c r="A1738" i="1"/>
  <c r="N1737" i="1"/>
  <c r="N1736" i="1"/>
  <c r="N1735" i="1"/>
  <c r="A1735" i="1"/>
  <c r="N1734" i="1"/>
  <c r="N1733" i="1"/>
  <c r="N1732" i="1"/>
  <c r="N1731" i="1"/>
  <c r="A1731" i="1"/>
  <c r="N1730" i="1"/>
  <c r="N1729" i="1"/>
  <c r="N1728" i="1"/>
  <c r="A1728" i="1"/>
  <c r="N1727" i="1"/>
  <c r="A1727" i="1"/>
  <c r="N1726" i="1"/>
  <c r="A1726" i="1"/>
  <c r="N1725" i="1"/>
  <c r="N1724" i="1"/>
  <c r="N1723" i="1"/>
  <c r="N1722" i="1"/>
  <c r="A1722" i="1"/>
  <c r="N1721" i="1"/>
  <c r="A1721" i="1"/>
  <c r="N1720" i="1"/>
  <c r="A1720" i="1"/>
  <c r="N1719" i="1"/>
  <c r="N1718" i="1"/>
  <c r="N1717" i="1"/>
  <c r="A1717" i="1"/>
  <c r="N1716" i="1"/>
  <c r="N1715" i="1"/>
  <c r="N1714" i="1"/>
  <c r="N1713" i="1"/>
  <c r="N1712" i="1"/>
  <c r="N1711" i="1"/>
  <c r="A1711" i="1"/>
  <c r="N1710" i="1"/>
  <c r="N1709" i="1"/>
  <c r="A1709" i="1"/>
  <c r="N1708" i="1"/>
  <c r="N1707" i="1"/>
  <c r="N1706" i="1"/>
  <c r="A1706" i="1"/>
  <c r="N1705" i="1"/>
  <c r="A1705" i="1"/>
  <c r="N1704" i="1"/>
  <c r="A1704" i="1"/>
  <c r="N1703" i="1"/>
  <c r="N1702" i="1"/>
  <c r="A1702" i="1"/>
  <c r="N1701" i="1"/>
  <c r="A1701" i="1"/>
  <c r="N1700" i="1"/>
  <c r="A1700" i="1"/>
  <c r="N1699" i="1"/>
  <c r="N1698" i="1"/>
  <c r="A1698" i="1"/>
  <c r="N1697" i="1"/>
  <c r="A1697" i="1"/>
  <c r="N1696" i="1"/>
  <c r="A1696" i="1"/>
  <c r="N1695" i="1"/>
  <c r="N1694" i="1"/>
  <c r="A1694" i="1"/>
  <c r="N1693" i="1"/>
  <c r="A1693" i="1"/>
  <c r="N1692" i="1"/>
  <c r="A1692" i="1"/>
  <c r="N1691" i="1"/>
  <c r="N1690" i="1"/>
  <c r="A1690" i="1"/>
  <c r="N1689" i="1"/>
  <c r="A1689" i="1"/>
  <c r="N1688" i="1"/>
  <c r="N1687" i="1"/>
  <c r="N1686" i="1"/>
  <c r="N1685" i="1"/>
  <c r="N1684" i="1"/>
  <c r="N1683" i="1"/>
  <c r="A1683" i="1"/>
  <c r="N1682" i="1"/>
  <c r="N1681" i="1"/>
  <c r="N1680" i="1"/>
  <c r="N1679" i="1"/>
  <c r="A1679" i="1"/>
  <c r="N1678" i="1"/>
  <c r="N1677" i="1"/>
  <c r="A1677" i="1"/>
  <c r="N1676" i="1"/>
  <c r="A1676" i="1"/>
  <c r="N1675" i="1"/>
  <c r="N1674" i="1"/>
  <c r="A1674" i="1"/>
  <c r="N1673" i="1"/>
  <c r="A1673" i="1"/>
  <c r="N1672" i="1"/>
  <c r="A1672" i="1"/>
  <c r="N1671" i="1"/>
  <c r="A1671" i="1"/>
  <c r="N1670" i="1"/>
  <c r="A1670" i="1"/>
  <c r="N1669" i="1"/>
  <c r="N1668" i="1"/>
  <c r="A1668" i="1"/>
  <c r="N1667" i="1"/>
  <c r="N1666" i="1"/>
  <c r="A1666" i="1"/>
  <c r="N1665" i="1"/>
  <c r="A1665" i="1"/>
  <c r="N1664" i="1"/>
  <c r="A1664" i="1"/>
  <c r="N1663" i="1"/>
  <c r="A1663" i="1"/>
  <c r="N1662" i="1"/>
  <c r="N1661" i="1"/>
  <c r="A1661" i="1"/>
  <c r="N1660" i="1"/>
  <c r="N1659" i="1"/>
  <c r="A1659" i="1"/>
  <c r="N1658" i="1"/>
  <c r="N1657" i="1"/>
  <c r="N1656" i="1"/>
  <c r="A1656" i="1"/>
  <c r="N1655" i="1"/>
  <c r="A1655" i="1"/>
  <c r="N1654" i="1"/>
  <c r="A1654" i="1"/>
  <c r="N1653" i="1"/>
  <c r="N1652" i="1"/>
  <c r="A1652" i="1"/>
  <c r="N1651" i="1"/>
  <c r="A1651" i="1"/>
  <c r="N1650" i="1"/>
  <c r="A1650" i="1"/>
  <c r="N1649" i="1"/>
  <c r="N1648" i="1"/>
  <c r="N1647" i="1"/>
  <c r="N1646" i="1"/>
  <c r="N1645" i="1"/>
  <c r="N1644" i="1"/>
  <c r="A1644" i="1"/>
  <c r="N1643" i="1"/>
  <c r="N1642" i="1"/>
  <c r="A1642" i="1"/>
  <c r="N1641" i="1"/>
  <c r="A1641" i="1"/>
  <c r="N1640" i="1"/>
  <c r="A1640" i="1"/>
  <c r="N1639" i="1"/>
  <c r="N1638" i="1"/>
  <c r="N1637" i="1"/>
  <c r="A1637" i="1"/>
  <c r="N1636" i="1"/>
  <c r="N1635" i="1"/>
  <c r="N1634" i="1"/>
  <c r="N1633" i="1"/>
  <c r="N1632" i="1"/>
  <c r="N1631" i="1"/>
  <c r="A1631" i="1"/>
  <c r="N1630" i="1"/>
  <c r="A1630" i="1"/>
  <c r="N1629" i="1"/>
  <c r="N1628" i="1"/>
  <c r="N1627" i="1"/>
  <c r="A1627" i="1"/>
  <c r="N1626" i="1"/>
  <c r="A1626" i="1"/>
  <c r="N1625" i="1"/>
  <c r="N1624" i="1"/>
  <c r="N1623" i="1"/>
  <c r="N1622" i="1"/>
  <c r="N1621" i="1"/>
  <c r="A1621" i="1"/>
  <c r="N1620" i="1"/>
  <c r="N1619" i="1"/>
  <c r="A1619" i="1"/>
  <c r="N1618" i="1"/>
  <c r="A1618" i="1"/>
  <c r="N1617" i="1"/>
  <c r="A1617" i="1"/>
  <c r="N1616" i="1"/>
  <c r="A1616" i="1"/>
  <c r="N1615" i="1"/>
  <c r="A1615" i="1"/>
  <c r="N1614" i="1"/>
  <c r="A1614" i="1"/>
  <c r="N1613" i="1"/>
  <c r="A1613" i="1"/>
  <c r="N1612" i="1"/>
  <c r="N1611" i="1"/>
  <c r="N1610" i="1"/>
  <c r="N1609" i="1"/>
  <c r="A1609" i="1"/>
  <c r="N1608" i="1"/>
  <c r="A1608" i="1"/>
  <c r="N1607" i="1"/>
  <c r="N1606" i="1"/>
  <c r="N1605" i="1"/>
  <c r="N1604" i="1"/>
  <c r="N1603" i="1"/>
  <c r="A1603" i="1"/>
  <c r="N1602" i="1"/>
  <c r="N1601" i="1"/>
  <c r="N1600" i="1"/>
  <c r="N1599" i="1"/>
  <c r="A1599" i="1"/>
  <c r="N1598" i="1"/>
  <c r="A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A1585" i="1"/>
  <c r="N1584" i="1"/>
  <c r="A1584" i="1"/>
  <c r="N1583" i="1"/>
  <c r="A1583" i="1"/>
  <c r="N1582" i="1"/>
  <c r="N1581" i="1"/>
  <c r="A1581" i="1"/>
  <c r="N1580" i="1"/>
  <c r="N1579" i="1"/>
  <c r="A1579" i="1"/>
  <c r="N1578" i="1"/>
  <c r="N1577" i="1"/>
  <c r="A1577" i="1"/>
  <c r="N1576" i="1"/>
  <c r="A1576" i="1"/>
  <c r="N1575" i="1"/>
  <c r="N1574" i="1"/>
  <c r="N1573" i="1"/>
  <c r="A1573" i="1"/>
  <c r="N1572" i="1"/>
  <c r="N1571" i="1"/>
  <c r="A1571" i="1"/>
  <c r="N1570" i="1"/>
  <c r="A1570" i="1"/>
  <c r="N1569" i="1"/>
  <c r="N1568" i="1"/>
  <c r="N1567" i="1"/>
  <c r="N1566" i="1"/>
  <c r="N1565" i="1"/>
  <c r="N1564" i="1"/>
  <c r="N1563" i="1"/>
  <c r="A1563" i="1"/>
  <c r="N1562" i="1"/>
  <c r="A1562" i="1"/>
  <c r="N1561" i="1"/>
  <c r="A1561" i="1"/>
  <c r="N1560" i="1"/>
  <c r="N1559" i="1"/>
  <c r="N1558" i="1"/>
  <c r="N1557" i="1"/>
  <c r="A1557" i="1"/>
  <c r="N1556" i="1"/>
  <c r="N1555" i="1"/>
  <c r="A1555" i="1"/>
  <c r="N1554" i="1"/>
  <c r="A1554" i="1"/>
  <c r="N1553" i="1"/>
  <c r="N1552" i="1"/>
  <c r="A1552" i="1"/>
  <c r="N1551" i="1"/>
  <c r="A1551" i="1"/>
  <c r="N1550" i="1"/>
  <c r="A1550" i="1"/>
  <c r="N1549" i="1"/>
  <c r="N1548" i="1"/>
  <c r="N1547" i="1"/>
  <c r="N1546" i="1"/>
  <c r="A1546" i="1"/>
  <c r="N1545" i="1"/>
  <c r="N1544" i="1"/>
  <c r="N1543" i="1"/>
  <c r="N1542" i="1"/>
  <c r="A1542" i="1"/>
  <c r="N1541" i="1"/>
  <c r="A1541" i="1"/>
  <c r="N1540" i="1"/>
  <c r="A1540" i="1"/>
  <c r="N1539" i="1"/>
  <c r="A1539" i="1"/>
  <c r="N1538" i="1"/>
  <c r="A1538" i="1"/>
  <c r="N1537" i="1"/>
  <c r="A1537" i="1"/>
  <c r="N1536" i="1"/>
  <c r="N1535" i="1"/>
  <c r="A1535" i="1"/>
  <c r="N1534" i="1"/>
  <c r="N1533" i="1"/>
  <c r="A1533" i="1"/>
  <c r="N1532" i="1"/>
  <c r="N1531" i="1"/>
  <c r="N1530" i="1"/>
  <c r="A1530" i="1"/>
  <c r="N1529" i="1"/>
  <c r="N1528" i="1"/>
  <c r="A1528" i="1"/>
  <c r="N1527" i="1"/>
  <c r="A1527" i="1"/>
  <c r="N1526" i="1"/>
  <c r="A1526" i="1"/>
  <c r="N1525" i="1"/>
  <c r="N1524" i="1"/>
  <c r="A1524" i="1"/>
  <c r="N1523" i="1"/>
  <c r="N1522" i="1"/>
  <c r="A1522" i="1"/>
  <c r="N1521" i="1"/>
  <c r="A1521" i="1"/>
  <c r="N1520" i="1"/>
  <c r="A1520" i="1"/>
  <c r="N1519" i="1"/>
  <c r="N1518" i="1"/>
  <c r="N1517" i="1"/>
  <c r="N1516" i="1"/>
  <c r="N1515" i="1"/>
  <c r="A1515" i="1"/>
  <c r="N1514" i="1"/>
  <c r="N1513" i="1"/>
  <c r="N1512" i="1"/>
  <c r="A1512" i="1"/>
  <c r="N1511" i="1"/>
  <c r="A1511" i="1"/>
  <c r="N1510" i="1"/>
  <c r="N1509" i="1"/>
  <c r="A1509" i="1"/>
  <c r="N1508" i="1"/>
  <c r="A1508" i="1"/>
  <c r="N1507" i="1"/>
  <c r="A1507" i="1"/>
  <c r="N1506" i="1"/>
  <c r="A1506" i="1"/>
  <c r="N1505" i="1"/>
  <c r="A1505" i="1"/>
  <c r="N1504" i="1"/>
  <c r="N1503" i="1"/>
  <c r="A1503" i="1"/>
  <c r="N1502" i="1"/>
  <c r="N1501" i="1"/>
  <c r="A1501" i="1"/>
  <c r="N1500" i="1"/>
  <c r="A1500" i="1"/>
  <c r="N1499" i="1"/>
  <c r="A1499" i="1"/>
  <c r="N1498" i="1"/>
  <c r="N1497" i="1"/>
  <c r="N1496" i="1"/>
  <c r="N1495" i="1"/>
  <c r="A1495" i="1"/>
  <c r="N1494" i="1"/>
  <c r="N1493" i="1"/>
  <c r="A1493" i="1"/>
  <c r="N1492" i="1"/>
  <c r="A1492" i="1"/>
  <c r="N1491" i="1"/>
  <c r="N1490" i="1"/>
  <c r="A1490" i="1"/>
  <c r="N1489" i="1"/>
  <c r="A1489" i="1"/>
  <c r="N1488" i="1"/>
  <c r="A1488" i="1"/>
  <c r="N1487" i="1"/>
  <c r="A1487" i="1"/>
  <c r="N1486" i="1"/>
  <c r="A1486" i="1"/>
  <c r="N1485" i="1"/>
  <c r="A1485" i="1"/>
  <c r="N1484" i="1"/>
  <c r="N1483" i="1"/>
  <c r="N1482" i="1"/>
  <c r="A1482" i="1"/>
  <c r="N1481" i="1"/>
  <c r="A1481" i="1"/>
  <c r="N1480" i="1"/>
  <c r="A1480" i="1"/>
  <c r="N1479" i="1"/>
  <c r="A1479" i="1"/>
  <c r="N1478" i="1"/>
  <c r="N1477" i="1"/>
  <c r="A1477" i="1"/>
  <c r="N1476" i="1"/>
  <c r="A1476" i="1"/>
  <c r="N1475" i="1"/>
  <c r="A1475" i="1"/>
  <c r="N1474" i="1"/>
  <c r="A1474" i="1"/>
  <c r="N1473" i="1"/>
  <c r="N1472" i="1"/>
  <c r="N1471" i="1"/>
  <c r="N1470" i="1"/>
  <c r="A1470" i="1"/>
  <c r="N1469" i="1"/>
  <c r="A1469" i="1"/>
  <c r="N1468" i="1"/>
  <c r="A1468" i="1"/>
  <c r="N1467" i="1"/>
  <c r="N1466" i="1"/>
  <c r="N1465" i="1"/>
  <c r="N1464" i="1"/>
  <c r="A1464" i="1"/>
  <c r="N1463" i="1"/>
  <c r="N1462" i="1"/>
  <c r="A1462" i="1"/>
  <c r="N1461" i="1"/>
  <c r="A1461" i="1"/>
  <c r="N1460" i="1"/>
  <c r="N1459" i="1"/>
  <c r="N1458" i="1"/>
  <c r="N1457" i="1"/>
  <c r="N1456" i="1"/>
  <c r="N1455" i="1"/>
  <c r="A1455" i="1"/>
  <c r="N1454" i="1"/>
  <c r="N1453" i="1"/>
  <c r="N1452" i="1"/>
  <c r="N1451" i="1"/>
  <c r="N1450" i="1"/>
  <c r="A1450" i="1"/>
  <c r="N1449" i="1"/>
  <c r="N1448" i="1"/>
  <c r="N1447" i="1"/>
  <c r="N1446" i="1"/>
  <c r="N1445" i="1"/>
  <c r="N1444" i="1"/>
  <c r="N1443" i="1"/>
  <c r="A1443" i="1"/>
  <c r="N1442" i="1"/>
  <c r="A1442" i="1"/>
  <c r="N1441" i="1"/>
  <c r="A1441" i="1"/>
  <c r="N1440" i="1"/>
  <c r="A1440" i="1"/>
  <c r="N1439" i="1"/>
  <c r="N1438" i="1"/>
  <c r="A1438" i="1"/>
  <c r="N1437" i="1"/>
  <c r="N1436" i="1"/>
  <c r="N1435" i="1"/>
  <c r="A1435" i="1"/>
  <c r="N1434" i="1"/>
  <c r="A1434" i="1"/>
  <c r="N1433" i="1"/>
  <c r="A1433" i="1"/>
  <c r="N1432" i="1"/>
  <c r="N1431" i="1"/>
  <c r="A1431" i="1"/>
  <c r="N1430" i="1"/>
  <c r="N1429" i="1"/>
  <c r="A1429" i="1"/>
  <c r="N1428" i="1"/>
  <c r="N1427" i="1"/>
  <c r="N1426" i="1"/>
  <c r="A1426" i="1"/>
  <c r="N1425" i="1"/>
  <c r="N1424" i="1"/>
  <c r="A1424" i="1"/>
  <c r="N1423" i="1"/>
  <c r="N1422" i="1"/>
  <c r="N1421" i="1"/>
  <c r="N1420" i="1"/>
  <c r="A1420" i="1"/>
  <c r="N1419" i="1"/>
  <c r="N1418" i="1"/>
  <c r="N1417" i="1"/>
  <c r="A1417" i="1"/>
  <c r="N1416" i="1"/>
  <c r="A1416" i="1"/>
  <c r="N1415" i="1"/>
  <c r="A1415" i="1"/>
  <c r="N1414" i="1"/>
  <c r="N1413" i="1"/>
  <c r="N1412" i="1"/>
  <c r="A1412" i="1"/>
  <c r="N1411" i="1"/>
  <c r="A1411" i="1"/>
  <c r="N1410" i="1"/>
  <c r="A1410" i="1"/>
  <c r="N1409" i="1"/>
  <c r="N1408" i="1"/>
  <c r="N1407" i="1"/>
  <c r="A1407" i="1"/>
  <c r="N1406" i="1"/>
  <c r="A1406" i="1"/>
  <c r="N1405" i="1"/>
  <c r="A1405" i="1"/>
  <c r="N1404" i="1"/>
  <c r="A1404" i="1"/>
  <c r="N1403" i="1"/>
  <c r="A1403" i="1"/>
  <c r="N1402" i="1"/>
  <c r="N1401" i="1"/>
  <c r="A1401" i="1"/>
  <c r="N1400" i="1"/>
  <c r="N1399" i="1"/>
  <c r="A1399" i="1"/>
  <c r="N1398" i="1"/>
  <c r="A1398" i="1"/>
  <c r="N1397" i="1"/>
  <c r="A1397" i="1"/>
  <c r="N1396" i="1"/>
  <c r="N1395" i="1"/>
  <c r="A1395" i="1"/>
  <c r="N1394" i="1"/>
  <c r="N1393" i="1"/>
  <c r="A1393" i="1"/>
  <c r="N1392" i="1"/>
  <c r="A1392" i="1"/>
  <c r="N1391" i="1"/>
  <c r="A1391" i="1"/>
  <c r="N1390" i="1"/>
  <c r="N1389" i="1"/>
  <c r="N1388" i="1"/>
  <c r="A1388" i="1"/>
  <c r="N1387" i="1"/>
  <c r="A1387" i="1"/>
  <c r="N1386" i="1"/>
  <c r="A1386" i="1"/>
  <c r="N1385" i="1"/>
  <c r="N1384" i="1"/>
  <c r="A1384" i="1"/>
  <c r="N1383" i="1"/>
  <c r="N1382" i="1"/>
  <c r="A1382" i="1"/>
  <c r="N1381" i="1"/>
  <c r="A1381" i="1"/>
  <c r="N1380" i="1"/>
  <c r="A1380" i="1"/>
  <c r="N1379" i="1"/>
  <c r="A1379" i="1"/>
  <c r="N1378" i="1"/>
  <c r="N1377" i="1"/>
  <c r="N1376" i="1"/>
  <c r="A1376" i="1"/>
  <c r="N1375" i="1"/>
  <c r="N1374" i="1"/>
  <c r="N1373" i="1"/>
  <c r="A1373" i="1"/>
  <c r="N1372" i="1"/>
  <c r="N1371" i="1"/>
  <c r="N1370" i="1"/>
  <c r="A1370" i="1"/>
  <c r="N1369" i="1"/>
  <c r="N1368" i="1"/>
  <c r="N1367" i="1"/>
  <c r="N1366" i="1"/>
  <c r="N1365" i="1"/>
  <c r="N1364" i="1"/>
  <c r="N1363" i="1"/>
  <c r="N1362" i="1"/>
  <c r="N1361" i="1"/>
  <c r="N1360" i="1"/>
  <c r="A1360" i="1"/>
  <c r="N1359" i="1"/>
  <c r="A1359" i="1"/>
  <c r="N1358" i="1"/>
  <c r="N1357" i="1"/>
  <c r="N1356" i="1"/>
  <c r="A1356" i="1"/>
  <c r="N1355" i="1"/>
  <c r="N1354" i="1"/>
  <c r="A1354" i="1"/>
  <c r="N1353" i="1"/>
  <c r="A1353" i="1"/>
  <c r="N1352" i="1"/>
  <c r="A1352" i="1"/>
  <c r="N1351" i="1"/>
  <c r="N1350" i="1"/>
  <c r="N1349" i="1"/>
  <c r="A1349" i="1"/>
  <c r="N1348" i="1"/>
  <c r="N1347" i="1"/>
  <c r="A1347" i="1"/>
  <c r="N1346" i="1"/>
  <c r="N1345" i="1"/>
  <c r="A1345" i="1"/>
  <c r="N1344" i="1"/>
  <c r="N1343" i="1"/>
  <c r="N1342" i="1"/>
  <c r="N1341" i="1"/>
  <c r="A1341" i="1"/>
  <c r="N1340" i="1"/>
  <c r="A1340" i="1"/>
  <c r="N1339" i="1"/>
  <c r="A1339" i="1"/>
  <c r="N1338" i="1"/>
  <c r="N1337" i="1"/>
  <c r="A1337" i="1"/>
  <c r="N1336" i="1"/>
  <c r="A1336" i="1"/>
  <c r="N1335" i="1"/>
  <c r="A1335" i="1"/>
  <c r="N1334" i="1"/>
  <c r="A1334" i="1"/>
  <c r="N1333" i="1"/>
  <c r="A1333" i="1"/>
  <c r="N1332" i="1"/>
  <c r="N1331" i="1"/>
  <c r="A1331" i="1"/>
  <c r="N1330" i="1"/>
  <c r="N1329" i="1"/>
  <c r="A1329" i="1"/>
  <c r="N1328" i="1"/>
  <c r="A1328" i="1"/>
  <c r="N1327" i="1"/>
  <c r="N1326" i="1"/>
  <c r="A1326" i="1"/>
  <c r="N1325" i="1"/>
  <c r="A1325" i="1"/>
  <c r="N1324" i="1"/>
  <c r="A1324" i="1"/>
  <c r="N1323" i="1"/>
  <c r="N1322" i="1"/>
  <c r="A1322" i="1"/>
  <c r="N1321" i="1"/>
  <c r="N1320" i="1"/>
  <c r="N1319" i="1"/>
  <c r="N1318" i="1"/>
  <c r="N1317" i="1"/>
  <c r="A1317" i="1"/>
  <c r="N1316" i="1"/>
  <c r="A1316" i="1"/>
  <c r="N1315" i="1"/>
  <c r="A1315" i="1"/>
  <c r="N1314" i="1"/>
  <c r="A1314" i="1"/>
  <c r="N1313" i="1"/>
  <c r="N1312" i="1"/>
  <c r="N1311" i="1"/>
  <c r="A1311" i="1"/>
  <c r="N1310" i="1"/>
  <c r="A1310" i="1"/>
  <c r="N1309" i="1"/>
  <c r="A1309" i="1"/>
  <c r="N1308" i="1"/>
  <c r="A1308" i="1"/>
  <c r="N1307" i="1"/>
  <c r="A1307" i="1"/>
  <c r="N1306" i="1"/>
  <c r="A1306" i="1"/>
  <c r="N1305" i="1"/>
  <c r="A1305" i="1"/>
  <c r="N1304" i="1"/>
  <c r="A1304" i="1"/>
  <c r="N1303" i="1"/>
  <c r="N1302" i="1"/>
  <c r="A1302" i="1"/>
  <c r="N1301" i="1"/>
  <c r="N1300" i="1"/>
  <c r="A1300" i="1"/>
  <c r="N1299" i="1"/>
  <c r="N1298" i="1"/>
  <c r="A1298" i="1"/>
  <c r="N1297" i="1"/>
  <c r="A1297" i="1"/>
  <c r="N1296" i="1"/>
  <c r="N1295" i="1"/>
  <c r="N1294" i="1"/>
  <c r="N1293" i="1"/>
  <c r="A1293" i="1"/>
  <c r="N1292" i="1"/>
  <c r="N1291" i="1"/>
  <c r="A1291" i="1"/>
  <c r="N1290" i="1"/>
  <c r="N1289" i="1"/>
  <c r="A1289" i="1"/>
  <c r="N1288" i="1"/>
  <c r="A1288" i="1"/>
  <c r="N1287" i="1"/>
  <c r="N1286" i="1"/>
  <c r="A1286" i="1"/>
  <c r="N1285" i="1"/>
  <c r="A1285" i="1"/>
  <c r="N1284" i="1"/>
  <c r="A1284" i="1"/>
  <c r="N1283" i="1"/>
  <c r="A1283" i="1"/>
  <c r="N1282" i="1"/>
  <c r="A1282" i="1"/>
  <c r="N1281" i="1"/>
  <c r="N1280" i="1"/>
  <c r="A1280" i="1"/>
  <c r="N1279" i="1"/>
  <c r="A1279" i="1"/>
  <c r="N1278" i="1"/>
  <c r="A1278" i="1"/>
  <c r="N1277" i="1"/>
  <c r="A1277" i="1"/>
  <c r="N1276" i="1"/>
  <c r="A1276" i="1"/>
  <c r="N1275" i="1"/>
  <c r="A1275" i="1"/>
  <c r="N1274" i="1"/>
  <c r="A1274" i="1"/>
  <c r="N1273" i="1"/>
  <c r="A1273" i="1"/>
  <c r="N1272" i="1"/>
  <c r="A1272" i="1"/>
  <c r="N1271" i="1"/>
  <c r="N1270" i="1"/>
  <c r="A1270" i="1"/>
  <c r="N1269" i="1"/>
  <c r="A1269" i="1"/>
  <c r="N1268" i="1"/>
  <c r="A1268" i="1"/>
  <c r="N1267" i="1"/>
  <c r="N1266" i="1"/>
  <c r="N1265" i="1"/>
  <c r="N1264" i="1"/>
  <c r="A1264" i="1"/>
  <c r="N1263" i="1"/>
  <c r="A1263" i="1"/>
  <c r="N1262" i="1"/>
  <c r="A1262" i="1"/>
  <c r="N1261" i="1"/>
  <c r="N1260" i="1"/>
  <c r="A1260" i="1"/>
  <c r="N1259" i="1"/>
  <c r="A1259" i="1"/>
  <c r="N1258" i="1"/>
  <c r="A1258" i="1"/>
  <c r="N1257" i="1"/>
  <c r="N1256" i="1"/>
  <c r="N1255" i="1"/>
  <c r="N1254" i="1"/>
  <c r="N1253" i="1"/>
  <c r="A1253" i="1"/>
  <c r="N1252" i="1"/>
  <c r="N1251" i="1"/>
  <c r="A1251" i="1"/>
  <c r="N1250" i="1"/>
  <c r="N1249" i="1"/>
  <c r="N1248" i="1"/>
  <c r="N1247" i="1"/>
  <c r="A1247" i="1"/>
  <c r="N1246" i="1"/>
  <c r="A1246" i="1"/>
  <c r="N1245" i="1"/>
  <c r="A1245" i="1"/>
  <c r="N1244" i="1"/>
  <c r="N1243" i="1"/>
  <c r="A1243" i="1"/>
  <c r="N1242" i="1"/>
  <c r="A1242" i="1"/>
  <c r="N1241" i="1"/>
  <c r="N1240" i="1"/>
  <c r="N1239" i="1"/>
  <c r="N1238" i="1"/>
  <c r="N1237" i="1"/>
  <c r="N1236" i="1"/>
  <c r="N1235" i="1"/>
  <c r="A1235" i="1"/>
  <c r="N1234" i="1"/>
  <c r="A1234" i="1"/>
  <c r="N1233" i="1"/>
  <c r="A1233" i="1"/>
  <c r="N1232" i="1"/>
  <c r="A1232" i="1"/>
  <c r="N1231" i="1"/>
  <c r="A1231" i="1"/>
  <c r="N1230" i="1"/>
  <c r="A1230" i="1"/>
  <c r="N1229" i="1"/>
  <c r="A1229" i="1"/>
  <c r="N1228" i="1"/>
  <c r="N1227" i="1"/>
  <c r="A1227" i="1"/>
  <c r="N1226" i="1"/>
  <c r="A1226" i="1"/>
  <c r="N1225" i="1"/>
  <c r="A1225" i="1"/>
  <c r="N1224" i="1"/>
  <c r="A1224" i="1"/>
  <c r="N1223" i="1"/>
  <c r="N1222" i="1"/>
  <c r="A1222" i="1"/>
  <c r="N1221" i="1"/>
  <c r="A1221" i="1"/>
  <c r="N1220" i="1"/>
  <c r="A1220" i="1"/>
  <c r="N1219" i="1"/>
  <c r="N1218" i="1"/>
  <c r="A1218" i="1"/>
  <c r="N1217" i="1"/>
  <c r="N1216" i="1"/>
  <c r="N1215" i="1"/>
  <c r="N1214" i="1"/>
  <c r="N1213" i="1"/>
  <c r="A1213" i="1"/>
  <c r="N1212" i="1"/>
  <c r="A1212" i="1"/>
  <c r="N1211" i="1"/>
  <c r="A1211" i="1"/>
  <c r="N1210" i="1"/>
  <c r="A1210" i="1"/>
  <c r="N1209" i="1"/>
  <c r="N1208" i="1"/>
  <c r="N1207" i="1"/>
  <c r="A1207" i="1"/>
  <c r="N1206" i="1"/>
  <c r="A1206" i="1"/>
  <c r="N1205" i="1"/>
  <c r="N1204" i="1"/>
  <c r="A1204" i="1"/>
  <c r="N1203" i="1"/>
  <c r="N1202" i="1"/>
  <c r="N1201" i="1"/>
  <c r="A1201" i="1"/>
  <c r="N1200" i="1"/>
  <c r="A1200" i="1"/>
  <c r="N1199" i="1"/>
  <c r="N1198" i="1"/>
  <c r="N1197" i="1"/>
  <c r="N1196" i="1"/>
  <c r="A1196" i="1"/>
  <c r="N1195" i="1"/>
  <c r="N1194" i="1"/>
  <c r="A1194" i="1"/>
  <c r="N1193" i="1"/>
  <c r="N1192" i="1"/>
  <c r="N1191" i="1"/>
  <c r="A1191" i="1"/>
  <c r="N1190" i="1"/>
  <c r="N1189" i="1"/>
  <c r="A1189" i="1"/>
  <c r="N1188" i="1"/>
  <c r="A1188" i="1"/>
  <c r="N1187" i="1"/>
  <c r="A1187" i="1"/>
  <c r="N1186" i="1"/>
  <c r="N1185" i="1"/>
  <c r="N1184" i="1"/>
  <c r="A1184" i="1"/>
  <c r="N1183" i="1"/>
  <c r="A1183" i="1"/>
  <c r="N1182" i="1"/>
  <c r="A1182" i="1"/>
  <c r="N1181" i="1"/>
  <c r="A1181" i="1"/>
  <c r="N1180" i="1"/>
  <c r="A1180" i="1"/>
  <c r="N1179" i="1"/>
  <c r="A1179" i="1"/>
  <c r="N1178" i="1"/>
  <c r="A1178" i="1"/>
  <c r="N1177" i="1"/>
  <c r="A1177" i="1"/>
  <c r="N1176" i="1"/>
  <c r="A1176" i="1"/>
  <c r="N1175" i="1"/>
  <c r="N1174" i="1"/>
  <c r="A1174" i="1"/>
  <c r="N1173" i="1"/>
  <c r="A1173" i="1"/>
  <c r="N1172" i="1"/>
  <c r="N1171" i="1"/>
  <c r="A1171" i="1"/>
  <c r="N1170" i="1"/>
  <c r="A1170" i="1"/>
  <c r="N1169" i="1"/>
  <c r="A1169" i="1"/>
  <c r="N1168" i="1"/>
  <c r="N1167" i="1"/>
  <c r="A1167" i="1"/>
  <c r="N1166" i="1"/>
  <c r="N1165" i="1"/>
  <c r="N1164" i="1"/>
  <c r="N1163" i="1"/>
  <c r="N1162" i="1"/>
  <c r="N1161" i="1"/>
  <c r="N1160" i="1"/>
  <c r="A1160" i="1"/>
  <c r="N1159" i="1"/>
  <c r="A1159" i="1"/>
  <c r="N1158" i="1"/>
  <c r="A1158" i="1"/>
  <c r="N1157" i="1"/>
  <c r="N1156" i="1"/>
  <c r="N1155" i="1"/>
  <c r="A1155" i="1"/>
  <c r="N1154" i="1"/>
  <c r="N1153" i="1"/>
  <c r="A1153" i="1"/>
  <c r="N1152" i="1"/>
  <c r="A1152" i="1"/>
  <c r="N1151" i="1"/>
  <c r="N1150" i="1"/>
  <c r="N1149" i="1"/>
  <c r="N1148" i="1"/>
  <c r="N1147" i="1"/>
  <c r="N1146" i="1"/>
  <c r="N1145" i="1"/>
  <c r="N1144" i="1"/>
  <c r="A1144" i="1"/>
  <c r="N1143" i="1"/>
  <c r="A1143" i="1"/>
  <c r="N1142" i="1"/>
  <c r="N1141" i="1"/>
  <c r="A1141" i="1"/>
  <c r="N1140" i="1"/>
  <c r="A1140" i="1"/>
  <c r="N1139" i="1"/>
  <c r="N1138" i="1"/>
  <c r="N1137" i="1"/>
  <c r="A1137" i="1"/>
  <c r="N1136" i="1"/>
  <c r="A1136" i="1"/>
  <c r="N1135" i="1"/>
  <c r="A1135" i="1"/>
  <c r="N1134" i="1"/>
  <c r="A1134" i="1"/>
  <c r="N1133" i="1"/>
  <c r="N1132" i="1"/>
  <c r="A1132" i="1"/>
  <c r="N1131" i="1"/>
  <c r="A1131" i="1"/>
  <c r="N1130" i="1"/>
  <c r="A1130" i="1"/>
  <c r="N1129" i="1"/>
  <c r="N1128" i="1"/>
  <c r="A1128" i="1"/>
  <c r="N1127" i="1"/>
  <c r="A1127" i="1"/>
  <c r="N1126" i="1"/>
  <c r="A1126" i="1"/>
  <c r="N1125" i="1"/>
  <c r="A1125" i="1"/>
  <c r="N1124" i="1"/>
  <c r="N1123" i="1"/>
  <c r="A1123" i="1"/>
  <c r="N1122" i="1"/>
  <c r="A1122" i="1"/>
  <c r="N1121" i="1"/>
  <c r="N1120" i="1"/>
  <c r="A1120" i="1"/>
  <c r="N1119" i="1"/>
  <c r="A1119" i="1"/>
  <c r="N1118" i="1"/>
  <c r="A1118" i="1"/>
  <c r="N1117" i="1"/>
  <c r="A1117" i="1"/>
  <c r="N1116" i="1"/>
  <c r="N1115" i="1"/>
  <c r="A1115" i="1"/>
  <c r="N1114" i="1"/>
  <c r="A1114" i="1"/>
  <c r="N1113" i="1"/>
  <c r="N1112" i="1"/>
  <c r="A1112" i="1"/>
  <c r="N1111" i="1"/>
  <c r="A1111" i="1"/>
  <c r="N1110" i="1"/>
  <c r="A1110" i="1"/>
  <c r="N1109" i="1"/>
  <c r="N1108" i="1"/>
  <c r="N1107" i="1"/>
  <c r="A1107" i="1"/>
  <c r="N1106" i="1"/>
  <c r="A1106" i="1"/>
  <c r="N1105" i="1"/>
  <c r="N1104" i="1"/>
  <c r="A1104" i="1"/>
  <c r="N1103" i="1"/>
  <c r="A1103" i="1"/>
  <c r="N1102" i="1"/>
  <c r="N1101" i="1"/>
  <c r="N1100" i="1"/>
  <c r="N1099" i="1"/>
  <c r="N1098" i="1"/>
  <c r="N1097" i="1"/>
  <c r="A1097" i="1"/>
  <c r="N1096" i="1"/>
  <c r="N1095" i="1"/>
  <c r="N1094" i="1"/>
  <c r="A1094" i="1"/>
  <c r="N1093" i="1"/>
  <c r="A1093" i="1"/>
  <c r="N1092" i="1"/>
  <c r="A1092" i="1"/>
  <c r="N1091" i="1"/>
  <c r="A1091" i="1"/>
  <c r="N1090" i="1"/>
  <c r="A1090" i="1"/>
  <c r="N1089" i="1"/>
  <c r="A1089" i="1"/>
  <c r="N1088" i="1"/>
  <c r="A1088" i="1"/>
  <c r="N1087" i="1"/>
  <c r="N1086" i="1"/>
  <c r="N1085" i="1"/>
  <c r="A1085" i="1"/>
  <c r="N1084" i="1"/>
  <c r="A1084" i="1"/>
  <c r="N1083" i="1"/>
  <c r="A1083" i="1"/>
  <c r="N1082" i="1"/>
  <c r="A1082" i="1"/>
  <c r="N1081" i="1"/>
  <c r="A1081" i="1"/>
  <c r="N1080" i="1"/>
  <c r="A1080" i="1"/>
  <c r="N1079" i="1"/>
  <c r="N1078" i="1"/>
  <c r="N1077" i="1"/>
  <c r="N1076" i="1"/>
  <c r="A1076" i="1"/>
  <c r="N1075" i="1"/>
  <c r="A1075" i="1"/>
  <c r="N1074" i="1"/>
  <c r="A1074" i="1"/>
  <c r="N1073" i="1"/>
  <c r="A1073" i="1"/>
  <c r="N1072" i="1"/>
  <c r="A1072" i="1"/>
  <c r="N1071" i="1"/>
  <c r="N1070" i="1"/>
  <c r="N1069" i="1"/>
  <c r="A1069" i="1"/>
  <c r="N1068" i="1"/>
  <c r="A1068" i="1"/>
  <c r="N1067" i="1"/>
  <c r="A1067" i="1"/>
  <c r="N1066" i="1"/>
  <c r="A1066" i="1"/>
  <c r="N1065" i="1"/>
  <c r="A1065" i="1"/>
  <c r="N1064" i="1"/>
  <c r="A1064" i="1"/>
  <c r="N1063" i="1"/>
  <c r="N1062" i="1"/>
  <c r="A1062" i="1"/>
  <c r="N1061" i="1"/>
  <c r="A1061" i="1"/>
  <c r="N1060" i="1"/>
  <c r="A1060" i="1"/>
  <c r="N1059" i="1"/>
  <c r="A1059" i="1"/>
  <c r="N1058" i="1"/>
  <c r="A1058" i="1"/>
  <c r="N1057" i="1"/>
  <c r="A1057" i="1"/>
  <c r="N1056" i="1"/>
  <c r="N1055" i="1"/>
  <c r="A1055" i="1"/>
  <c r="N1054" i="1"/>
  <c r="N1053" i="1"/>
  <c r="A1053" i="1"/>
  <c r="N1052" i="1"/>
  <c r="N1051" i="1"/>
  <c r="A1051" i="1"/>
  <c r="N1050" i="1"/>
  <c r="N1049" i="1"/>
  <c r="A1049" i="1"/>
  <c r="N1048" i="1"/>
  <c r="N1047" i="1"/>
  <c r="N1046" i="1"/>
  <c r="A1046" i="1"/>
  <c r="N1045" i="1"/>
  <c r="N1044" i="1"/>
  <c r="N1043" i="1"/>
  <c r="N1042" i="1"/>
  <c r="N1041" i="1"/>
  <c r="A1041" i="1"/>
  <c r="N1040" i="1"/>
  <c r="A1040" i="1"/>
  <c r="N1039" i="1"/>
  <c r="A1039" i="1"/>
  <c r="N1038" i="1"/>
  <c r="A1038" i="1"/>
  <c r="N1037" i="1"/>
  <c r="N1036" i="1"/>
  <c r="N1035" i="1"/>
  <c r="N1034" i="1"/>
  <c r="A1034" i="1"/>
  <c r="N1033" i="1"/>
  <c r="A1033" i="1"/>
  <c r="N1032" i="1"/>
  <c r="A1032" i="1"/>
  <c r="N1031" i="1"/>
  <c r="A1031" i="1"/>
  <c r="N1030" i="1"/>
  <c r="A1030" i="1"/>
  <c r="N1029" i="1"/>
  <c r="A1029" i="1"/>
  <c r="N1028" i="1"/>
  <c r="A1028" i="1"/>
  <c r="N1027" i="1"/>
  <c r="A1027" i="1"/>
  <c r="N1026" i="1"/>
  <c r="N1025" i="1"/>
  <c r="A1025" i="1"/>
  <c r="N1024" i="1"/>
  <c r="A1024" i="1"/>
  <c r="N1023" i="1"/>
  <c r="N1022" i="1"/>
  <c r="N1021" i="1"/>
  <c r="A1021" i="1"/>
  <c r="N1020" i="1"/>
  <c r="A1020" i="1"/>
  <c r="N1019" i="1"/>
  <c r="A1019" i="1"/>
  <c r="N1018" i="1"/>
  <c r="A1018" i="1"/>
  <c r="N1017" i="1"/>
  <c r="A1017" i="1"/>
  <c r="N1016" i="1"/>
  <c r="A1016" i="1"/>
  <c r="N1015" i="1"/>
  <c r="N1014" i="1"/>
  <c r="A1014" i="1"/>
  <c r="N1013" i="1"/>
  <c r="A1013" i="1"/>
  <c r="N1012" i="1"/>
  <c r="A1012" i="1"/>
  <c r="N1011" i="1"/>
  <c r="A1011" i="1"/>
  <c r="N1010" i="1"/>
  <c r="A1010" i="1"/>
  <c r="N1009" i="1"/>
  <c r="N1008" i="1"/>
  <c r="N1007" i="1"/>
  <c r="A1007" i="1"/>
  <c r="N1006" i="1"/>
  <c r="A1006" i="1"/>
  <c r="N1005" i="1"/>
  <c r="A1005" i="1"/>
  <c r="N1004" i="1"/>
  <c r="N1003" i="1"/>
  <c r="A1003" i="1"/>
  <c r="N1002" i="1"/>
  <c r="A1002" i="1"/>
  <c r="N1001" i="1"/>
  <c r="A1001" i="1"/>
  <c r="N1000" i="1"/>
  <c r="A1000" i="1"/>
  <c r="N999" i="1"/>
  <c r="N998" i="1"/>
  <c r="A998" i="1"/>
  <c r="N997" i="1"/>
  <c r="N996" i="1"/>
  <c r="A996" i="1"/>
  <c r="N995" i="1"/>
  <c r="A995" i="1"/>
  <c r="N994" i="1"/>
  <c r="A994" i="1"/>
  <c r="N993" i="1"/>
  <c r="A993" i="1"/>
  <c r="N992" i="1"/>
  <c r="A992" i="1"/>
  <c r="N991" i="1"/>
  <c r="N990" i="1"/>
  <c r="N989" i="1"/>
  <c r="A989" i="1"/>
  <c r="N988" i="1"/>
  <c r="A988" i="1"/>
  <c r="N987" i="1"/>
  <c r="A987" i="1"/>
  <c r="N986" i="1"/>
  <c r="N985" i="1"/>
  <c r="A985" i="1"/>
  <c r="N984" i="1"/>
  <c r="A984" i="1"/>
  <c r="N983" i="1"/>
  <c r="A983" i="1"/>
  <c r="N982" i="1"/>
  <c r="A982" i="1"/>
  <c r="N981" i="1"/>
  <c r="N980" i="1"/>
  <c r="A980" i="1"/>
  <c r="N979" i="1"/>
  <c r="A979" i="1"/>
  <c r="N978" i="1"/>
  <c r="A978" i="1"/>
  <c r="N977" i="1"/>
  <c r="N976" i="1"/>
  <c r="A976" i="1"/>
  <c r="N975" i="1"/>
  <c r="A975" i="1"/>
  <c r="N974" i="1"/>
  <c r="A974" i="1"/>
  <c r="N973" i="1"/>
  <c r="A973" i="1"/>
  <c r="N972" i="1"/>
  <c r="A972" i="1"/>
  <c r="N971" i="1"/>
  <c r="N970" i="1"/>
  <c r="A970" i="1"/>
  <c r="N969" i="1"/>
  <c r="A969" i="1"/>
  <c r="N968" i="1"/>
  <c r="A968" i="1"/>
  <c r="N967" i="1"/>
  <c r="A967" i="1"/>
  <c r="N966" i="1"/>
  <c r="N965" i="1"/>
  <c r="N964" i="1"/>
  <c r="A964" i="1"/>
  <c r="N963" i="1"/>
  <c r="N962" i="1"/>
  <c r="A962" i="1"/>
  <c r="N961" i="1"/>
  <c r="A961" i="1"/>
  <c r="N960" i="1"/>
  <c r="N959" i="1"/>
  <c r="A959" i="1"/>
  <c r="N958" i="1"/>
  <c r="A958" i="1"/>
  <c r="N957" i="1"/>
  <c r="N956" i="1"/>
  <c r="A956" i="1"/>
  <c r="N955" i="1"/>
  <c r="N954" i="1"/>
  <c r="A954" i="1"/>
  <c r="N953" i="1"/>
  <c r="A953" i="1"/>
  <c r="N952" i="1"/>
  <c r="A952" i="1"/>
  <c r="N951" i="1"/>
  <c r="A951" i="1"/>
  <c r="N950" i="1"/>
  <c r="A950" i="1"/>
  <c r="N949" i="1"/>
  <c r="A949" i="1"/>
  <c r="N948" i="1"/>
  <c r="A948" i="1"/>
  <c r="N947" i="1"/>
  <c r="A947" i="1"/>
  <c r="N946" i="1"/>
  <c r="N945" i="1"/>
  <c r="A945" i="1"/>
  <c r="N944" i="1"/>
  <c r="A944" i="1"/>
  <c r="N943" i="1"/>
  <c r="A943" i="1"/>
  <c r="N942" i="1"/>
  <c r="A942" i="1"/>
  <c r="N941" i="1"/>
  <c r="A941" i="1"/>
  <c r="N940" i="1"/>
  <c r="A940" i="1"/>
  <c r="N939" i="1"/>
  <c r="N938" i="1"/>
  <c r="A938" i="1"/>
  <c r="N937" i="1"/>
  <c r="A937" i="1"/>
  <c r="N936" i="1"/>
  <c r="A936" i="1"/>
  <c r="N935" i="1"/>
  <c r="A935" i="1"/>
  <c r="N934" i="1"/>
  <c r="N933" i="1"/>
  <c r="N932" i="1"/>
  <c r="A932" i="1"/>
  <c r="N931" i="1"/>
  <c r="A931" i="1"/>
  <c r="N930" i="1"/>
  <c r="A930" i="1"/>
  <c r="N929" i="1"/>
  <c r="A929" i="1"/>
  <c r="N928" i="1"/>
  <c r="A928" i="1"/>
  <c r="N927" i="1"/>
  <c r="N926" i="1"/>
  <c r="A926" i="1"/>
  <c r="N925" i="1"/>
  <c r="A925" i="1"/>
  <c r="N924" i="1"/>
  <c r="A924" i="1"/>
  <c r="N923" i="1"/>
  <c r="A923" i="1"/>
  <c r="N922" i="1"/>
  <c r="A922" i="1"/>
  <c r="N921" i="1"/>
  <c r="A921" i="1"/>
  <c r="N920" i="1"/>
  <c r="N919" i="1"/>
  <c r="N918" i="1"/>
  <c r="A918" i="1"/>
  <c r="N917" i="1"/>
  <c r="A917" i="1"/>
  <c r="N916" i="1"/>
  <c r="A916" i="1"/>
  <c r="N915" i="1"/>
  <c r="A915" i="1"/>
  <c r="N914" i="1"/>
  <c r="N913" i="1"/>
  <c r="N912" i="1"/>
  <c r="N911" i="1"/>
  <c r="N910" i="1"/>
  <c r="N909" i="1"/>
  <c r="N908" i="1"/>
  <c r="A908" i="1"/>
  <c r="N907" i="1"/>
  <c r="A907" i="1"/>
  <c r="N906" i="1"/>
  <c r="A906" i="1"/>
  <c r="N905" i="1"/>
  <c r="N904" i="1"/>
  <c r="N903" i="1"/>
  <c r="A903" i="1"/>
  <c r="N902" i="1"/>
  <c r="A902" i="1"/>
  <c r="N901" i="1"/>
  <c r="A901" i="1"/>
  <c r="N900" i="1"/>
  <c r="N899" i="1"/>
  <c r="N898" i="1"/>
  <c r="N897" i="1"/>
  <c r="A897" i="1"/>
  <c r="N896" i="1"/>
  <c r="N895" i="1"/>
  <c r="A895" i="1"/>
  <c r="N894" i="1"/>
  <c r="A894" i="1"/>
  <c r="N893" i="1"/>
  <c r="A893" i="1"/>
  <c r="N892" i="1"/>
  <c r="A892" i="1"/>
  <c r="N891" i="1"/>
  <c r="N890" i="1"/>
  <c r="A890" i="1"/>
  <c r="N889" i="1"/>
  <c r="A889" i="1"/>
  <c r="N888" i="1"/>
  <c r="A888" i="1"/>
  <c r="N887" i="1"/>
  <c r="N886" i="1"/>
  <c r="A886" i="1"/>
  <c r="N885" i="1"/>
  <c r="N884" i="1"/>
  <c r="N883" i="1"/>
  <c r="N882" i="1"/>
  <c r="A882" i="1"/>
  <c r="N881" i="1"/>
  <c r="A881" i="1"/>
  <c r="N880" i="1"/>
  <c r="A880" i="1"/>
  <c r="N879" i="1"/>
  <c r="A879" i="1"/>
  <c r="N878" i="1"/>
  <c r="A878" i="1"/>
  <c r="N877" i="1"/>
  <c r="N876" i="1"/>
  <c r="A876" i="1"/>
  <c r="N875" i="1"/>
  <c r="N874" i="1"/>
  <c r="A874" i="1"/>
  <c r="N873" i="1"/>
  <c r="A873" i="1"/>
  <c r="N872" i="1"/>
  <c r="A872" i="1"/>
  <c r="N871" i="1"/>
  <c r="A871" i="1"/>
  <c r="N870" i="1"/>
  <c r="N869" i="1"/>
  <c r="A869" i="1"/>
  <c r="N868" i="1"/>
  <c r="A868" i="1"/>
  <c r="N867" i="1"/>
  <c r="A867" i="1"/>
  <c r="N866" i="1"/>
  <c r="A866" i="1"/>
  <c r="N865" i="1"/>
  <c r="N864" i="1"/>
  <c r="N863" i="1"/>
  <c r="N862" i="1"/>
  <c r="N861" i="1"/>
  <c r="A861" i="1"/>
  <c r="N860" i="1"/>
  <c r="A860" i="1"/>
  <c r="N859" i="1"/>
  <c r="A859" i="1"/>
  <c r="N858" i="1"/>
  <c r="A858" i="1"/>
  <c r="N857" i="1"/>
  <c r="N856" i="1"/>
  <c r="A856" i="1"/>
  <c r="N855" i="1"/>
  <c r="N854" i="1"/>
  <c r="N853" i="1"/>
  <c r="N852" i="1"/>
  <c r="A852" i="1"/>
  <c r="N851" i="1"/>
  <c r="N850" i="1"/>
  <c r="N849" i="1"/>
  <c r="A849" i="1"/>
  <c r="N848" i="1"/>
  <c r="A848" i="1"/>
  <c r="N847" i="1"/>
  <c r="A847" i="1"/>
  <c r="N846" i="1"/>
  <c r="A846" i="1"/>
  <c r="N845" i="1"/>
  <c r="A845" i="1"/>
  <c r="N844" i="1"/>
  <c r="A844" i="1"/>
  <c r="N843" i="1"/>
  <c r="N842" i="1"/>
  <c r="A842" i="1"/>
  <c r="N841" i="1"/>
  <c r="A841" i="1"/>
  <c r="N840" i="1"/>
  <c r="A840" i="1"/>
  <c r="N839" i="1"/>
  <c r="A839" i="1"/>
  <c r="N838" i="1"/>
  <c r="A838" i="1"/>
  <c r="N837" i="1"/>
  <c r="A837" i="1"/>
  <c r="N836" i="1"/>
  <c r="A836" i="1"/>
  <c r="N835" i="1"/>
  <c r="A835" i="1"/>
  <c r="N834" i="1"/>
  <c r="N833" i="1"/>
  <c r="A833" i="1"/>
  <c r="N832" i="1"/>
  <c r="A832" i="1"/>
  <c r="N831" i="1"/>
  <c r="N830" i="1"/>
  <c r="A830" i="1"/>
  <c r="N829" i="1"/>
  <c r="A829" i="1"/>
  <c r="N828" i="1"/>
  <c r="A828" i="1"/>
  <c r="N827" i="1"/>
  <c r="A827" i="1"/>
  <c r="N826" i="1"/>
  <c r="N825" i="1"/>
  <c r="N824" i="1"/>
  <c r="A824" i="1"/>
  <c r="N823" i="1"/>
  <c r="A823" i="1"/>
  <c r="N822" i="1"/>
  <c r="A822" i="1"/>
  <c r="N821" i="1"/>
  <c r="N820" i="1"/>
  <c r="A820" i="1"/>
  <c r="N819" i="1"/>
  <c r="N818" i="1"/>
  <c r="N817" i="1"/>
  <c r="A817" i="1"/>
  <c r="N816" i="1"/>
  <c r="A816" i="1"/>
  <c r="N815" i="1"/>
  <c r="A815" i="1"/>
  <c r="N814" i="1"/>
  <c r="N813" i="1"/>
  <c r="A813" i="1"/>
  <c r="N812" i="1"/>
  <c r="A812" i="1"/>
  <c r="N811" i="1"/>
  <c r="A811" i="1"/>
  <c r="N810" i="1"/>
  <c r="A810" i="1"/>
  <c r="N809" i="1"/>
  <c r="A809" i="1"/>
  <c r="N808" i="1"/>
  <c r="A808" i="1"/>
  <c r="N807" i="1"/>
  <c r="A807" i="1"/>
  <c r="N806" i="1"/>
  <c r="A806" i="1"/>
  <c r="N805" i="1"/>
  <c r="N804" i="1"/>
  <c r="N803" i="1"/>
  <c r="A803" i="1"/>
  <c r="N802" i="1"/>
  <c r="A802" i="1"/>
  <c r="N801" i="1"/>
  <c r="N800" i="1"/>
  <c r="A800" i="1"/>
  <c r="N799" i="1"/>
  <c r="N798" i="1"/>
  <c r="A798" i="1"/>
  <c r="N797" i="1"/>
  <c r="N796" i="1"/>
  <c r="A796" i="1"/>
  <c r="N795" i="1"/>
  <c r="A795" i="1"/>
  <c r="N794" i="1"/>
  <c r="A794" i="1"/>
  <c r="N793" i="1"/>
  <c r="A793" i="1"/>
  <c r="N792" i="1"/>
  <c r="A792" i="1"/>
  <c r="N791" i="1"/>
  <c r="A791" i="1"/>
  <c r="N790" i="1"/>
  <c r="A790" i="1"/>
  <c r="N789" i="1"/>
  <c r="A789" i="1"/>
  <c r="N788" i="1"/>
  <c r="A788" i="1"/>
  <c r="N787" i="1"/>
  <c r="A787" i="1"/>
  <c r="N786" i="1"/>
  <c r="A786" i="1"/>
  <c r="N785" i="1"/>
  <c r="A785" i="1"/>
  <c r="N784" i="1"/>
  <c r="A784" i="1"/>
  <c r="N783" i="1"/>
  <c r="A783" i="1"/>
  <c r="N782" i="1"/>
  <c r="N781" i="1"/>
  <c r="A781" i="1"/>
  <c r="N780" i="1"/>
  <c r="A780" i="1"/>
  <c r="N779" i="1"/>
  <c r="N778" i="1"/>
  <c r="A778" i="1"/>
  <c r="N777" i="1"/>
  <c r="N776" i="1"/>
  <c r="A776" i="1"/>
  <c r="N775" i="1"/>
  <c r="A775" i="1"/>
  <c r="N774" i="1"/>
  <c r="A774" i="1"/>
  <c r="N773" i="1"/>
  <c r="A773" i="1"/>
  <c r="N772" i="1"/>
  <c r="A772" i="1"/>
  <c r="N771" i="1"/>
  <c r="N770" i="1"/>
  <c r="A770" i="1"/>
  <c r="N769" i="1"/>
  <c r="A769" i="1"/>
  <c r="N768" i="1"/>
  <c r="A768" i="1"/>
  <c r="N767" i="1"/>
  <c r="A767" i="1"/>
  <c r="N766" i="1"/>
  <c r="A766" i="1"/>
  <c r="N765" i="1"/>
  <c r="N764" i="1"/>
  <c r="N763" i="1"/>
  <c r="N762" i="1"/>
  <c r="A762" i="1"/>
  <c r="N761" i="1"/>
  <c r="A761" i="1"/>
  <c r="N760" i="1"/>
  <c r="A760" i="1"/>
  <c r="N759" i="1"/>
  <c r="A759" i="1"/>
  <c r="N758" i="1"/>
  <c r="A758" i="1"/>
  <c r="N757" i="1"/>
  <c r="N756" i="1"/>
  <c r="A756" i="1"/>
  <c r="N755" i="1"/>
  <c r="A755" i="1"/>
  <c r="N754" i="1"/>
  <c r="A754" i="1"/>
  <c r="N753" i="1"/>
  <c r="A753" i="1"/>
  <c r="N752" i="1"/>
  <c r="A752" i="1"/>
  <c r="N751" i="1"/>
  <c r="N750" i="1"/>
  <c r="A750" i="1"/>
  <c r="N749" i="1"/>
  <c r="A749" i="1"/>
  <c r="N748" i="1"/>
  <c r="A748" i="1"/>
  <c r="N747" i="1"/>
  <c r="A747" i="1"/>
  <c r="N746" i="1"/>
  <c r="N745" i="1"/>
  <c r="A745" i="1"/>
  <c r="N744" i="1"/>
  <c r="A744" i="1"/>
  <c r="N743" i="1"/>
  <c r="A743" i="1"/>
  <c r="N742" i="1"/>
  <c r="A742" i="1"/>
  <c r="N741" i="1"/>
  <c r="N740" i="1"/>
  <c r="A740" i="1"/>
  <c r="N739" i="1"/>
  <c r="A739" i="1"/>
  <c r="N738" i="1"/>
  <c r="A738" i="1"/>
  <c r="N737" i="1"/>
  <c r="A737" i="1"/>
  <c r="N736" i="1"/>
  <c r="A736" i="1"/>
  <c r="N735" i="1"/>
  <c r="A735" i="1"/>
  <c r="N734" i="1"/>
  <c r="A734" i="1"/>
  <c r="N733" i="1"/>
  <c r="A733" i="1"/>
  <c r="N732" i="1"/>
  <c r="A732" i="1"/>
  <c r="N731" i="1"/>
  <c r="A731" i="1"/>
  <c r="N730" i="1"/>
  <c r="A730" i="1"/>
  <c r="N729" i="1"/>
  <c r="A729" i="1"/>
  <c r="N728" i="1"/>
  <c r="A728" i="1"/>
  <c r="N727" i="1"/>
  <c r="A727" i="1"/>
  <c r="N726" i="1"/>
  <c r="A726" i="1"/>
  <c r="N725" i="1"/>
  <c r="A725" i="1"/>
  <c r="N724" i="1"/>
  <c r="A724" i="1"/>
  <c r="N723" i="1"/>
  <c r="A723" i="1"/>
  <c r="N722" i="1"/>
  <c r="A722" i="1"/>
  <c r="N721" i="1"/>
  <c r="A721" i="1"/>
  <c r="N720" i="1"/>
  <c r="A720" i="1"/>
  <c r="N719" i="1"/>
  <c r="A719" i="1"/>
  <c r="N718" i="1"/>
  <c r="N717" i="1"/>
  <c r="A717" i="1"/>
  <c r="N716" i="1"/>
  <c r="N715" i="1"/>
  <c r="A715" i="1"/>
  <c r="N714" i="1"/>
  <c r="A714" i="1"/>
  <c r="N713" i="1"/>
  <c r="A713" i="1"/>
  <c r="N712" i="1"/>
  <c r="A712" i="1"/>
  <c r="N711" i="1"/>
  <c r="A711" i="1"/>
  <c r="N710" i="1"/>
  <c r="A710" i="1"/>
  <c r="N709" i="1"/>
  <c r="A709" i="1"/>
  <c r="N708" i="1"/>
  <c r="A708" i="1"/>
  <c r="N707" i="1"/>
  <c r="A707" i="1"/>
  <c r="N706" i="1"/>
  <c r="A706" i="1"/>
  <c r="N705" i="1"/>
  <c r="A705" i="1"/>
  <c r="N704" i="1"/>
  <c r="A704" i="1"/>
  <c r="N703" i="1"/>
  <c r="A703" i="1"/>
  <c r="N702" i="1"/>
  <c r="A702" i="1"/>
  <c r="N701" i="1"/>
  <c r="A701" i="1"/>
  <c r="N700" i="1"/>
  <c r="N699" i="1"/>
  <c r="N698" i="1"/>
  <c r="A698" i="1"/>
  <c r="N697" i="1"/>
  <c r="A697" i="1"/>
  <c r="N696" i="1"/>
  <c r="A696" i="1"/>
  <c r="N695" i="1"/>
  <c r="A695" i="1"/>
  <c r="N694" i="1"/>
  <c r="A694" i="1"/>
  <c r="N693" i="1"/>
  <c r="N692" i="1"/>
  <c r="A692" i="1"/>
  <c r="N691" i="1"/>
  <c r="A691" i="1"/>
  <c r="N690" i="1"/>
  <c r="N689" i="1"/>
  <c r="A689" i="1"/>
  <c r="N688" i="1"/>
  <c r="A688" i="1"/>
  <c r="N687" i="1"/>
  <c r="A687" i="1"/>
  <c r="N686" i="1"/>
  <c r="A686" i="1"/>
  <c r="N685" i="1"/>
  <c r="N684" i="1"/>
  <c r="A684" i="1"/>
  <c r="N683" i="1"/>
  <c r="A683" i="1"/>
  <c r="N682" i="1"/>
  <c r="A682" i="1"/>
  <c r="N681" i="1"/>
  <c r="A681" i="1"/>
  <c r="N680" i="1"/>
  <c r="A680" i="1"/>
  <c r="N679" i="1"/>
  <c r="A679" i="1"/>
  <c r="N678" i="1"/>
  <c r="A678" i="1"/>
  <c r="N677" i="1"/>
  <c r="A677" i="1"/>
  <c r="N676" i="1"/>
  <c r="N675" i="1"/>
  <c r="A675" i="1"/>
  <c r="N674" i="1"/>
  <c r="A674" i="1"/>
  <c r="N673" i="1"/>
  <c r="A673" i="1"/>
  <c r="N672" i="1"/>
  <c r="A672" i="1"/>
  <c r="N671" i="1"/>
  <c r="A671" i="1"/>
  <c r="N670" i="1"/>
  <c r="A670" i="1"/>
  <c r="N669" i="1"/>
  <c r="A669" i="1"/>
  <c r="N668" i="1"/>
  <c r="A668" i="1"/>
  <c r="N667" i="1"/>
  <c r="A667" i="1"/>
  <c r="N666" i="1"/>
  <c r="A666" i="1"/>
  <c r="N665" i="1"/>
  <c r="A665" i="1"/>
  <c r="N664" i="1"/>
  <c r="A664" i="1"/>
  <c r="N663" i="1"/>
  <c r="A663" i="1"/>
  <c r="N662" i="1"/>
  <c r="N661" i="1"/>
  <c r="A661" i="1"/>
  <c r="N660" i="1"/>
  <c r="A660" i="1"/>
  <c r="N659" i="1"/>
  <c r="A659" i="1"/>
  <c r="N658" i="1"/>
  <c r="N657" i="1"/>
  <c r="N656" i="1"/>
  <c r="A656" i="1"/>
  <c r="N655" i="1"/>
  <c r="A655" i="1"/>
  <c r="N654" i="1"/>
  <c r="A654" i="1"/>
  <c r="N653" i="1"/>
  <c r="A653" i="1"/>
  <c r="N652" i="1"/>
  <c r="A652" i="1"/>
  <c r="N651" i="1"/>
  <c r="A651" i="1"/>
  <c r="N650" i="1"/>
  <c r="A650" i="1"/>
  <c r="N649" i="1"/>
  <c r="N648" i="1"/>
  <c r="A648" i="1"/>
  <c r="N647" i="1"/>
  <c r="A647" i="1"/>
  <c r="N646" i="1"/>
  <c r="A646" i="1"/>
  <c r="N645" i="1"/>
  <c r="A645" i="1"/>
  <c r="N644" i="1"/>
  <c r="A644" i="1"/>
  <c r="N643" i="1"/>
  <c r="A643" i="1"/>
  <c r="N642" i="1"/>
  <c r="A642" i="1"/>
  <c r="N641" i="1"/>
  <c r="N640" i="1"/>
  <c r="A640" i="1"/>
  <c r="N639" i="1"/>
  <c r="A639" i="1"/>
  <c r="N638" i="1"/>
  <c r="A638" i="1"/>
  <c r="N637" i="1"/>
  <c r="A637" i="1"/>
  <c r="N636" i="1"/>
  <c r="A636" i="1"/>
  <c r="N635" i="1"/>
  <c r="A635" i="1"/>
  <c r="N634" i="1"/>
  <c r="A634" i="1"/>
  <c r="N633" i="1"/>
  <c r="A633" i="1"/>
  <c r="N632" i="1"/>
  <c r="A632" i="1"/>
  <c r="N631" i="1"/>
  <c r="A631" i="1"/>
  <c r="N630" i="1"/>
  <c r="A630" i="1"/>
  <c r="N629" i="1"/>
  <c r="A629" i="1"/>
  <c r="N628" i="1"/>
  <c r="A628" i="1"/>
  <c r="N627" i="1"/>
  <c r="A627" i="1"/>
  <c r="N626" i="1"/>
  <c r="A626" i="1"/>
  <c r="N625" i="1"/>
  <c r="A625" i="1"/>
  <c r="N624" i="1"/>
  <c r="A624" i="1"/>
  <c r="N623" i="1"/>
  <c r="A623" i="1"/>
  <c r="N622" i="1"/>
  <c r="N621" i="1"/>
  <c r="A621" i="1"/>
  <c r="N620" i="1"/>
  <c r="A620" i="1"/>
  <c r="N619" i="1"/>
  <c r="A619" i="1"/>
  <c r="N618" i="1"/>
  <c r="A618" i="1"/>
  <c r="N617" i="1"/>
  <c r="A617" i="1"/>
  <c r="N616" i="1"/>
  <c r="A616" i="1"/>
  <c r="N615" i="1"/>
  <c r="A615" i="1"/>
  <c r="N614" i="1"/>
  <c r="A614" i="1"/>
  <c r="N613" i="1"/>
  <c r="A613" i="1"/>
  <c r="N612" i="1"/>
  <c r="A612" i="1"/>
  <c r="N611" i="1"/>
  <c r="A611" i="1"/>
  <c r="N610" i="1"/>
  <c r="A610" i="1"/>
  <c r="N609" i="1"/>
  <c r="A609" i="1"/>
  <c r="N608" i="1"/>
  <c r="A608" i="1"/>
  <c r="N607" i="1"/>
  <c r="A607" i="1"/>
  <c r="N606" i="1"/>
  <c r="A606" i="1"/>
  <c r="N605" i="1"/>
  <c r="A605" i="1"/>
  <c r="N604" i="1"/>
  <c r="N603" i="1"/>
  <c r="A603" i="1"/>
  <c r="N602" i="1"/>
  <c r="A602" i="1"/>
  <c r="N601" i="1"/>
  <c r="A601" i="1"/>
  <c r="N600" i="1"/>
  <c r="N599" i="1"/>
  <c r="A599" i="1"/>
  <c r="N598" i="1"/>
  <c r="A598" i="1"/>
  <c r="N597" i="1"/>
  <c r="A597" i="1"/>
  <c r="N596" i="1"/>
  <c r="A596" i="1"/>
  <c r="N595" i="1"/>
  <c r="N594" i="1"/>
  <c r="A594" i="1"/>
  <c r="N593" i="1"/>
  <c r="A593" i="1"/>
  <c r="N592" i="1"/>
  <c r="A592" i="1"/>
  <c r="N591" i="1"/>
  <c r="A591" i="1"/>
  <c r="N590" i="1"/>
  <c r="A590" i="1"/>
  <c r="N589" i="1"/>
  <c r="A589" i="1"/>
  <c r="N588" i="1"/>
  <c r="A588" i="1"/>
  <c r="N587" i="1"/>
  <c r="A587" i="1"/>
  <c r="N586" i="1"/>
  <c r="A586" i="1"/>
  <c r="N585" i="1"/>
  <c r="A585" i="1"/>
  <c r="N584" i="1"/>
  <c r="A584" i="1"/>
  <c r="N583" i="1"/>
  <c r="A583" i="1"/>
  <c r="N582" i="1"/>
  <c r="A582" i="1"/>
  <c r="N581" i="1"/>
  <c r="A581" i="1"/>
  <c r="N580" i="1"/>
  <c r="A580" i="1"/>
  <c r="N579" i="1"/>
  <c r="A579" i="1"/>
  <c r="N578" i="1"/>
  <c r="A578" i="1"/>
  <c r="N577" i="1"/>
  <c r="A577" i="1"/>
  <c r="N576" i="1"/>
  <c r="A576" i="1"/>
  <c r="N575" i="1"/>
  <c r="A575" i="1"/>
  <c r="N574" i="1"/>
  <c r="A574" i="1"/>
  <c r="N573" i="1"/>
  <c r="A573" i="1"/>
  <c r="N572" i="1"/>
  <c r="A572" i="1"/>
  <c r="N571" i="1"/>
  <c r="A571" i="1"/>
  <c r="N570" i="1"/>
  <c r="A570" i="1"/>
  <c r="N569" i="1"/>
  <c r="A569" i="1"/>
  <c r="N568" i="1"/>
  <c r="A568" i="1"/>
  <c r="N567" i="1"/>
  <c r="A567" i="1"/>
  <c r="N566" i="1"/>
  <c r="A566" i="1"/>
  <c r="N565" i="1"/>
  <c r="N564" i="1"/>
  <c r="A564" i="1"/>
  <c r="N563" i="1"/>
  <c r="A563" i="1"/>
  <c r="N562" i="1"/>
  <c r="A562" i="1"/>
  <c r="N561" i="1"/>
  <c r="A561" i="1"/>
  <c r="N560" i="1"/>
  <c r="A560" i="1"/>
  <c r="N559" i="1"/>
  <c r="A559" i="1"/>
  <c r="N558" i="1"/>
  <c r="A558" i="1"/>
  <c r="N557" i="1"/>
  <c r="A557" i="1"/>
  <c r="N556" i="1"/>
  <c r="A556" i="1"/>
  <c r="N555" i="1"/>
  <c r="A555" i="1"/>
  <c r="N554" i="1"/>
  <c r="A554" i="1"/>
  <c r="N553" i="1"/>
  <c r="A553" i="1"/>
  <c r="N552" i="1"/>
  <c r="A552" i="1"/>
  <c r="N551" i="1"/>
  <c r="A551" i="1"/>
  <c r="N550" i="1"/>
  <c r="A550" i="1"/>
  <c r="N549" i="1"/>
  <c r="A549" i="1"/>
  <c r="N548" i="1"/>
  <c r="A548" i="1"/>
  <c r="N547" i="1"/>
  <c r="A547" i="1"/>
  <c r="N546" i="1"/>
  <c r="A546" i="1"/>
  <c r="N545" i="1"/>
  <c r="A545" i="1"/>
  <c r="N544" i="1"/>
  <c r="A544" i="1"/>
  <c r="N543" i="1"/>
  <c r="N542" i="1"/>
  <c r="A542" i="1"/>
  <c r="N541" i="1"/>
  <c r="A541" i="1"/>
  <c r="N540" i="1"/>
  <c r="A540" i="1"/>
  <c r="N539" i="1"/>
  <c r="A539" i="1"/>
  <c r="N538" i="1"/>
  <c r="A538" i="1"/>
  <c r="N537" i="1"/>
  <c r="A537" i="1"/>
  <c r="N536" i="1"/>
  <c r="A536" i="1"/>
  <c r="N535" i="1"/>
  <c r="N534" i="1"/>
  <c r="A534" i="1"/>
  <c r="N533" i="1"/>
  <c r="A533" i="1"/>
  <c r="N532" i="1"/>
  <c r="A532" i="1"/>
  <c r="N531" i="1"/>
  <c r="A531" i="1"/>
  <c r="N530" i="1"/>
  <c r="A530" i="1"/>
  <c r="N529" i="1"/>
  <c r="A529" i="1"/>
  <c r="N528" i="1"/>
  <c r="A528" i="1"/>
  <c r="N527" i="1"/>
  <c r="A527" i="1"/>
  <c r="N526" i="1"/>
  <c r="N525" i="1"/>
  <c r="A525" i="1"/>
  <c r="N524" i="1"/>
  <c r="N523" i="1"/>
  <c r="A523" i="1"/>
  <c r="N522" i="1"/>
  <c r="A522" i="1"/>
  <c r="N521" i="1"/>
  <c r="A521" i="1"/>
  <c r="N520" i="1"/>
  <c r="A520" i="1"/>
  <c r="N519" i="1"/>
  <c r="A519" i="1"/>
  <c r="N518" i="1"/>
  <c r="A518" i="1"/>
  <c r="N517" i="1"/>
  <c r="A517" i="1"/>
  <c r="N516" i="1"/>
  <c r="A516" i="1"/>
  <c r="N515" i="1"/>
  <c r="A515" i="1"/>
  <c r="N514" i="1"/>
  <c r="A514" i="1"/>
  <c r="N513" i="1"/>
  <c r="A513" i="1"/>
  <c r="N512" i="1"/>
  <c r="A512" i="1"/>
  <c r="N511" i="1"/>
  <c r="N510" i="1"/>
  <c r="A510" i="1"/>
  <c r="N509" i="1"/>
  <c r="A509" i="1"/>
  <c r="N508" i="1"/>
  <c r="A508" i="1"/>
  <c r="N507" i="1"/>
  <c r="N506" i="1"/>
  <c r="A506" i="1"/>
  <c r="N505" i="1"/>
  <c r="N504" i="1"/>
  <c r="N503" i="1"/>
  <c r="A503" i="1"/>
  <c r="N502" i="1"/>
  <c r="N501" i="1"/>
  <c r="A501" i="1"/>
  <c r="N500" i="1"/>
  <c r="A500" i="1"/>
  <c r="N499" i="1"/>
  <c r="A499" i="1"/>
  <c r="N498" i="1"/>
  <c r="A498" i="1"/>
  <c r="N497" i="1"/>
  <c r="N496" i="1"/>
  <c r="A496" i="1"/>
  <c r="N495" i="1"/>
  <c r="A495" i="1"/>
  <c r="N494" i="1"/>
  <c r="N493" i="1"/>
  <c r="A493" i="1"/>
  <c r="N492" i="1"/>
  <c r="A492" i="1"/>
  <c r="N491" i="1"/>
  <c r="A491" i="1"/>
  <c r="N490" i="1"/>
  <c r="N489" i="1"/>
  <c r="A489" i="1"/>
  <c r="N488" i="1"/>
  <c r="A488" i="1"/>
  <c r="N487" i="1"/>
  <c r="A487" i="1"/>
  <c r="N486" i="1"/>
  <c r="A486" i="1"/>
  <c r="N485" i="1"/>
  <c r="A485" i="1"/>
  <c r="N484" i="1"/>
  <c r="A484" i="1"/>
  <c r="N483" i="1"/>
  <c r="A483" i="1"/>
  <c r="N482" i="1"/>
  <c r="N481" i="1"/>
  <c r="A481" i="1"/>
  <c r="N480" i="1"/>
  <c r="A480" i="1"/>
  <c r="N479" i="1"/>
  <c r="A479" i="1"/>
  <c r="N478" i="1"/>
  <c r="N477" i="1"/>
  <c r="A477" i="1"/>
  <c r="N476" i="1"/>
  <c r="A476" i="1"/>
  <c r="N475" i="1"/>
  <c r="N474" i="1"/>
  <c r="A474" i="1"/>
  <c r="N473" i="1"/>
  <c r="A473" i="1"/>
  <c r="N472" i="1"/>
  <c r="N471" i="1"/>
  <c r="A471" i="1"/>
  <c r="N470" i="1"/>
  <c r="A470" i="1"/>
  <c r="N469" i="1"/>
  <c r="A469" i="1"/>
  <c r="N468" i="1"/>
  <c r="N467" i="1"/>
  <c r="A467" i="1"/>
  <c r="N466" i="1"/>
  <c r="A466" i="1"/>
  <c r="N465" i="1"/>
  <c r="A465" i="1"/>
  <c r="N464" i="1"/>
  <c r="A464" i="1"/>
  <c r="N463" i="1"/>
  <c r="A463" i="1"/>
  <c r="N462" i="1"/>
  <c r="A462" i="1"/>
  <c r="N461" i="1"/>
  <c r="A461" i="1"/>
  <c r="N460" i="1"/>
  <c r="A460" i="1"/>
  <c r="N459" i="1"/>
  <c r="A459" i="1"/>
  <c r="N458" i="1"/>
  <c r="N457" i="1"/>
  <c r="A457" i="1"/>
  <c r="N456" i="1"/>
  <c r="A456" i="1"/>
  <c r="N455" i="1"/>
  <c r="A455" i="1"/>
  <c r="N454" i="1"/>
  <c r="A454" i="1"/>
  <c r="N453" i="1"/>
  <c r="A453" i="1"/>
  <c r="N452" i="1"/>
  <c r="A452" i="1"/>
  <c r="N451" i="1"/>
  <c r="A451" i="1"/>
  <c r="N450" i="1"/>
  <c r="A450" i="1"/>
  <c r="N449" i="1"/>
  <c r="A449" i="1"/>
  <c r="N448" i="1"/>
  <c r="A448" i="1"/>
  <c r="N447" i="1"/>
  <c r="A447" i="1"/>
  <c r="N446" i="1"/>
  <c r="A446" i="1"/>
  <c r="N445" i="1"/>
  <c r="A445" i="1"/>
  <c r="N444" i="1"/>
  <c r="A444" i="1"/>
  <c r="N443" i="1"/>
  <c r="A443" i="1"/>
  <c r="N442" i="1"/>
  <c r="A442" i="1"/>
  <c r="N441" i="1"/>
  <c r="A441" i="1"/>
  <c r="N440" i="1"/>
  <c r="A440" i="1"/>
  <c r="N439" i="1"/>
  <c r="A439" i="1"/>
  <c r="N438" i="1"/>
  <c r="A438" i="1"/>
  <c r="N437" i="1"/>
  <c r="A437" i="1"/>
  <c r="N436" i="1"/>
  <c r="N435" i="1"/>
  <c r="A435" i="1"/>
  <c r="N434" i="1"/>
  <c r="A434" i="1"/>
  <c r="N433" i="1"/>
  <c r="N432" i="1"/>
  <c r="A432" i="1"/>
  <c r="N431" i="1"/>
  <c r="A431" i="1"/>
  <c r="N430" i="1"/>
  <c r="N429" i="1"/>
  <c r="A429" i="1"/>
  <c r="N428" i="1"/>
  <c r="N427" i="1"/>
  <c r="A427" i="1"/>
  <c r="N426" i="1"/>
  <c r="A426" i="1"/>
  <c r="N425" i="1"/>
  <c r="A425" i="1"/>
  <c r="N424" i="1"/>
  <c r="A424" i="1"/>
  <c r="N423" i="1"/>
  <c r="A423" i="1"/>
  <c r="N422" i="1"/>
  <c r="N421" i="1"/>
  <c r="A421" i="1"/>
  <c r="N420" i="1"/>
  <c r="A420" i="1"/>
  <c r="N419" i="1"/>
  <c r="A419" i="1"/>
  <c r="N418" i="1"/>
  <c r="A418" i="1"/>
  <c r="N417" i="1"/>
  <c r="A417" i="1"/>
  <c r="N416" i="1"/>
  <c r="A416" i="1"/>
  <c r="N415" i="1"/>
  <c r="N414" i="1"/>
  <c r="N413" i="1"/>
  <c r="A413" i="1"/>
  <c r="N412" i="1"/>
  <c r="A412" i="1"/>
  <c r="N411" i="1"/>
  <c r="A411" i="1"/>
  <c r="N410" i="1"/>
  <c r="A410" i="1"/>
  <c r="N409" i="1"/>
  <c r="A409" i="1"/>
  <c r="N408" i="1"/>
  <c r="A408" i="1"/>
  <c r="N407" i="1"/>
  <c r="A407" i="1"/>
  <c r="N406" i="1"/>
  <c r="A406" i="1"/>
  <c r="N405" i="1"/>
  <c r="A405" i="1"/>
  <c r="N404" i="1"/>
  <c r="A404" i="1"/>
  <c r="N403" i="1"/>
  <c r="A403" i="1"/>
  <c r="N402" i="1"/>
  <c r="A402" i="1"/>
  <c r="N401" i="1"/>
  <c r="N400" i="1"/>
  <c r="A400" i="1"/>
  <c r="N399" i="1"/>
  <c r="A399" i="1"/>
  <c r="N398" i="1"/>
  <c r="A398" i="1"/>
  <c r="N397" i="1"/>
  <c r="A397" i="1"/>
  <c r="N396" i="1"/>
  <c r="A396" i="1"/>
  <c r="N395" i="1"/>
  <c r="A395" i="1"/>
  <c r="N394" i="1"/>
  <c r="A394" i="1"/>
  <c r="N393" i="1"/>
  <c r="A393" i="1"/>
  <c r="N392" i="1"/>
  <c r="A392" i="1"/>
  <c r="N391" i="1"/>
  <c r="A391" i="1"/>
  <c r="N390" i="1"/>
  <c r="A390" i="1"/>
  <c r="N389" i="1"/>
  <c r="A389" i="1"/>
  <c r="N388" i="1"/>
  <c r="A388" i="1"/>
  <c r="N387" i="1"/>
  <c r="N386" i="1"/>
  <c r="A386" i="1"/>
  <c r="N385" i="1"/>
  <c r="N384" i="1"/>
  <c r="A384" i="1"/>
  <c r="N383" i="1"/>
  <c r="A383" i="1"/>
  <c r="N382" i="1"/>
  <c r="A382" i="1"/>
  <c r="N381" i="1"/>
  <c r="N380" i="1"/>
  <c r="A380" i="1"/>
  <c r="N379" i="1"/>
  <c r="A379" i="1"/>
  <c r="N378" i="1"/>
  <c r="A378" i="1"/>
  <c r="N377" i="1"/>
  <c r="N376" i="1"/>
  <c r="A376" i="1"/>
  <c r="N375" i="1"/>
  <c r="A375" i="1"/>
  <c r="N374" i="1"/>
  <c r="A374" i="1"/>
  <c r="N373" i="1"/>
  <c r="A373" i="1"/>
  <c r="N372" i="1"/>
  <c r="A372" i="1"/>
  <c r="N371" i="1"/>
  <c r="A371" i="1"/>
  <c r="N370" i="1"/>
  <c r="A370" i="1"/>
  <c r="N369" i="1"/>
  <c r="A369" i="1"/>
  <c r="N368" i="1"/>
  <c r="A368" i="1"/>
  <c r="N367" i="1"/>
  <c r="A367" i="1"/>
  <c r="N366" i="1"/>
  <c r="A366" i="1"/>
  <c r="N365" i="1"/>
  <c r="A365" i="1"/>
  <c r="N364" i="1"/>
  <c r="A364" i="1"/>
  <c r="N363" i="1"/>
  <c r="A363" i="1"/>
  <c r="N362" i="1"/>
  <c r="A362" i="1"/>
  <c r="N361" i="1"/>
  <c r="A361" i="1"/>
  <c r="N360" i="1"/>
  <c r="A360" i="1"/>
  <c r="N359" i="1"/>
  <c r="A359" i="1"/>
  <c r="N358" i="1"/>
  <c r="A358" i="1"/>
  <c r="N357" i="1"/>
  <c r="A357" i="1"/>
  <c r="N356" i="1"/>
  <c r="A356" i="1"/>
  <c r="N355" i="1"/>
  <c r="A355" i="1"/>
  <c r="N354" i="1"/>
  <c r="A354" i="1"/>
  <c r="N353" i="1"/>
  <c r="A353" i="1"/>
  <c r="N352" i="1"/>
  <c r="A352" i="1"/>
  <c r="N351" i="1"/>
  <c r="N350" i="1"/>
  <c r="A350" i="1"/>
  <c r="N349" i="1"/>
  <c r="A349" i="1"/>
  <c r="N348" i="1"/>
  <c r="N347" i="1"/>
  <c r="A347" i="1"/>
  <c r="N346" i="1"/>
  <c r="A346" i="1"/>
  <c r="N345" i="1"/>
  <c r="A345" i="1"/>
  <c r="N344" i="1"/>
  <c r="A344" i="1"/>
  <c r="N343" i="1"/>
  <c r="A343" i="1"/>
  <c r="N342" i="1"/>
  <c r="A342" i="1"/>
  <c r="N341" i="1"/>
  <c r="N340" i="1"/>
  <c r="A340" i="1"/>
  <c r="N339" i="1"/>
  <c r="A339" i="1"/>
  <c r="N338" i="1"/>
  <c r="A338" i="1"/>
  <c r="N337" i="1"/>
  <c r="N336" i="1"/>
  <c r="N335" i="1"/>
  <c r="A335" i="1"/>
  <c r="N334" i="1"/>
  <c r="A334" i="1"/>
  <c r="N333" i="1"/>
  <c r="A333" i="1"/>
  <c r="N332" i="1"/>
  <c r="A332" i="1"/>
  <c r="N331" i="1"/>
  <c r="A331" i="1"/>
  <c r="N330" i="1"/>
  <c r="A330" i="1"/>
  <c r="N329" i="1"/>
  <c r="N328" i="1"/>
  <c r="A328" i="1"/>
  <c r="N327" i="1"/>
  <c r="N326" i="1"/>
  <c r="A326" i="1"/>
  <c r="N325" i="1"/>
  <c r="A325" i="1"/>
  <c r="N324" i="1"/>
  <c r="A324" i="1"/>
  <c r="N323" i="1"/>
  <c r="A323" i="1"/>
  <c r="N322" i="1"/>
  <c r="A322" i="1"/>
  <c r="N321" i="1"/>
  <c r="A321" i="1"/>
  <c r="N320" i="1"/>
  <c r="A320" i="1"/>
  <c r="N319" i="1"/>
  <c r="A319" i="1"/>
  <c r="N318" i="1"/>
  <c r="A318" i="1"/>
  <c r="N317" i="1"/>
  <c r="A317" i="1"/>
  <c r="N316" i="1"/>
  <c r="A316" i="1"/>
  <c r="N315" i="1"/>
  <c r="N314" i="1"/>
  <c r="A314" i="1"/>
  <c r="N313" i="1"/>
  <c r="A313" i="1"/>
  <c r="N312" i="1"/>
  <c r="A312" i="1"/>
  <c r="N311" i="1"/>
  <c r="A311" i="1"/>
  <c r="N310" i="1"/>
  <c r="A310" i="1"/>
  <c r="N309" i="1"/>
  <c r="A309" i="1"/>
  <c r="N308" i="1"/>
  <c r="N307" i="1"/>
  <c r="A307" i="1"/>
  <c r="N306" i="1"/>
  <c r="A306" i="1"/>
  <c r="N305" i="1"/>
  <c r="A305" i="1"/>
  <c r="N304" i="1"/>
  <c r="A304" i="1"/>
  <c r="N303" i="1"/>
  <c r="A303" i="1"/>
  <c r="N302" i="1"/>
  <c r="A302" i="1"/>
  <c r="N301" i="1"/>
  <c r="A301" i="1"/>
  <c r="N300" i="1"/>
  <c r="N299" i="1"/>
  <c r="A299" i="1"/>
  <c r="N298" i="1"/>
  <c r="N297" i="1"/>
  <c r="N296" i="1"/>
  <c r="A296" i="1"/>
  <c r="N295" i="1"/>
  <c r="A295" i="1"/>
  <c r="N294" i="1"/>
  <c r="N293" i="1"/>
  <c r="A293" i="1"/>
  <c r="N292" i="1"/>
  <c r="A292" i="1"/>
  <c r="N291" i="1"/>
  <c r="A291" i="1"/>
  <c r="N290" i="1"/>
  <c r="A290" i="1"/>
  <c r="N289" i="1"/>
  <c r="A289" i="1"/>
  <c r="N288" i="1"/>
  <c r="A288" i="1"/>
  <c r="N287" i="1"/>
  <c r="A287" i="1"/>
  <c r="N286" i="1"/>
  <c r="A286" i="1"/>
  <c r="N285" i="1"/>
  <c r="A285" i="1"/>
  <c r="N284" i="1"/>
  <c r="A284" i="1"/>
  <c r="N283" i="1"/>
  <c r="A283" i="1"/>
  <c r="N282" i="1"/>
  <c r="A282" i="1"/>
  <c r="N281" i="1"/>
  <c r="A281" i="1"/>
  <c r="N280" i="1"/>
  <c r="A280" i="1"/>
  <c r="N279" i="1"/>
  <c r="A279" i="1"/>
  <c r="N278" i="1"/>
  <c r="A278" i="1"/>
  <c r="N277" i="1"/>
  <c r="A277" i="1"/>
  <c r="N276" i="1"/>
  <c r="A276" i="1"/>
  <c r="N275" i="1"/>
  <c r="A275" i="1"/>
  <c r="N274" i="1"/>
  <c r="A274" i="1"/>
  <c r="N273" i="1"/>
  <c r="A273" i="1"/>
  <c r="N272" i="1"/>
  <c r="A272" i="1"/>
  <c r="N271" i="1"/>
  <c r="A271" i="1"/>
  <c r="N270" i="1"/>
  <c r="A270" i="1"/>
  <c r="N269" i="1"/>
  <c r="A269" i="1"/>
  <c r="N268" i="1"/>
  <c r="A268" i="1"/>
  <c r="N267" i="1"/>
  <c r="A267" i="1"/>
  <c r="N266" i="1"/>
  <c r="A266" i="1"/>
  <c r="N265" i="1"/>
  <c r="A265" i="1"/>
  <c r="N264" i="1"/>
  <c r="A264" i="1"/>
  <c r="N263" i="1"/>
  <c r="A263" i="1"/>
  <c r="N262" i="1"/>
  <c r="A262" i="1"/>
  <c r="N261" i="1"/>
  <c r="A261" i="1"/>
  <c r="N260" i="1"/>
  <c r="A260" i="1"/>
  <c r="N259" i="1"/>
  <c r="A259" i="1"/>
  <c r="N258" i="1"/>
  <c r="A258" i="1"/>
  <c r="N257" i="1"/>
  <c r="A257" i="1"/>
  <c r="N256" i="1"/>
  <c r="N255" i="1"/>
  <c r="A255" i="1"/>
  <c r="N254" i="1"/>
  <c r="A254" i="1"/>
  <c r="N253" i="1"/>
  <c r="A253" i="1"/>
  <c r="N252" i="1"/>
  <c r="A252" i="1"/>
  <c r="N251" i="1"/>
  <c r="A251" i="1"/>
  <c r="N250" i="1"/>
  <c r="A250" i="1"/>
  <c r="N249" i="1"/>
  <c r="A249" i="1"/>
  <c r="N248" i="1"/>
  <c r="A248" i="1"/>
  <c r="N247" i="1"/>
  <c r="A247" i="1"/>
  <c r="N246" i="1"/>
  <c r="A246" i="1"/>
  <c r="N245" i="1"/>
  <c r="A245" i="1"/>
  <c r="N244" i="1"/>
  <c r="A244" i="1"/>
  <c r="N243" i="1"/>
  <c r="A243" i="1"/>
  <c r="N242" i="1"/>
  <c r="A242" i="1"/>
  <c r="N241" i="1"/>
  <c r="A241" i="1"/>
  <c r="N240" i="1"/>
  <c r="A240" i="1"/>
  <c r="N239" i="1"/>
  <c r="A239" i="1"/>
  <c r="N238" i="1"/>
  <c r="A238" i="1"/>
  <c r="N237" i="1"/>
  <c r="A237" i="1"/>
  <c r="N236" i="1"/>
  <c r="A236" i="1"/>
  <c r="N235" i="1"/>
  <c r="A235" i="1"/>
  <c r="N234" i="1"/>
  <c r="A234" i="1"/>
  <c r="N233" i="1"/>
  <c r="A233" i="1"/>
  <c r="N232" i="1"/>
  <c r="A232" i="1"/>
  <c r="N231" i="1"/>
  <c r="A231" i="1"/>
  <c r="N230" i="1"/>
  <c r="A230" i="1"/>
  <c r="N229" i="1"/>
  <c r="A229" i="1"/>
  <c r="N228" i="1"/>
  <c r="A228" i="1"/>
  <c r="N227" i="1"/>
  <c r="A227" i="1"/>
  <c r="N226" i="1"/>
  <c r="A226" i="1"/>
  <c r="N225" i="1"/>
  <c r="A225" i="1"/>
  <c r="N224" i="1"/>
  <c r="A224" i="1"/>
  <c r="N223" i="1"/>
  <c r="A223" i="1"/>
  <c r="N222" i="1"/>
  <c r="A222" i="1"/>
  <c r="N221" i="1"/>
  <c r="A221" i="1"/>
  <c r="N220" i="1"/>
  <c r="A220" i="1"/>
  <c r="N219" i="1"/>
  <c r="A219" i="1"/>
  <c r="N218" i="1"/>
  <c r="N217" i="1"/>
  <c r="A217" i="1"/>
  <c r="N216" i="1"/>
  <c r="A216" i="1"/>
  <c r="N215" i="1"/>
  <c r="N214" i="1"/>
  <c r="N213" i="1"/>
  <c r="A213" i="1"/>
  <c r="N212" i="1"/>
  <c r="A212" i="1"/>
  <c r="N211" i="1"/>
  <c r="A211" i="1"/>
  <c r="N210" i="1"/>
  <c r="A210" i="1"/>
  <c r="N209" i="1"/>
  <c r="A209" i="1"/>
  <c r="N208" i="1"/>
  <c r="A208" i="1"/>
  <c r="N207" i="1"/>
  <c r="A207" i="1"/>
  <c r="N206" i="1"/>
  <c r="A206" i="1"/>
  <c r="N205" i="1"/>
  <c r="A205" i="1"/>
  <c r="N204" i="1"/>
  <c r="A204" i="1"/>
  <c r="N203" i="1"/>
  <c r="A203" i="1"/>
  <c r="N202" i="1"/>
  <c r="A202" i="1"/>
  <c r="N201" i="1"/>
  <c r="A201" i="1"/>
  <c r="N200" i="1"/>
  <c r="A200" i="1"/>
  <c r="N199" i="1"/>
  <c r="A199" i="1"/>
  <c r="N198" i="1"/>
  <c r="A198" i="1"/>
  <c r="N197" i="1"/>
  <c r="A197" i="1"/>
  <c r="N196" i="1"/>
  <c r="A196" i="1"/>
  <c r="N195" i="1"/>
  <c r="A195" i="1"/>
  <c r="N194" i="1"/>
  <c r="A194" i="1"/>
  <c r="N193" i="1"/>
  <c r="A193" i="1"/>
  <c r="N192" i="1"/>
  <c r="A192" i="1"/>
  <c r="N191" i="1"/>
  <c r="A191" i="1"/>
  <c r="N190" i="1"/>
  <c r="A190" i="1"/>
  <c r="N189" i="1"/>
  <c r="A189" i="1"/>
  <c r="N188" i="1"/>
  <c r="A188" i="1"/>
  <c r="N187" i="1"/>
  <c r="A187" i="1"/>
  <c r="N186" i="1"/>
  <c r="A186" i="1"/>
  <c r="N185" i="1"/>
  <c r="N184" i="1"/>
  <c r="A184" i="1"/>
  <c r="N183" i="1"/>
  <c r="A183" i="1"/>
  <c r="N182" i="1"/>
  <c r="A182" i="1"/>
  <c r="N181" i="1"/>
  <c r="A181" i="1"/>
  <c r="N180" i="1"/>
  <c r="A180" i="1"/>
  <c r="N179" i="1"/>
  <c r="A179" i="1"/>
  <c r="N178" i="1"/>
  <c r="A178" i="1"/>
  <c r="N177" i="1"/>
  <c r="A177" i="1"/>
  <c r="N176" i="1"/>
  <c r="A176" i="1"/>
  <c r="N175" i="1"/>
  <c r="A175" i="1"/>
  <c r="N174" i="1"/>
  <c r="A174" i="1"/>
  <c r="N173" i="1"/>
  <c r="A173" i="1"/>
  <c r="N172" i="1"/>
  <c r="A172" i="1"/>
  <c r="N171" i="1"/>
  <c r="A171" i="1"/>
  <c r="N170" i="1"/>
  <c r="A170" i="1"/>
  <c r="N169" i="1"/>
  <c r="A169" i="1"/>
  <c r="N168" i="1"/>
  <c r="A168" i="1"/>
  <c r="N167" i="1"/>
  <c r="A167" i="1"/>
  <c r="N166" i="1"/>
  <c r="A166" i="1"/>
  <c r="N165" i="1"/>
  <c r="N164" i="1"/>
  <c r="A164" i="1"/>
  <c r="N163" i="1"/>
  <c r="A163" i="1"/>
  <c r="N162" i="1"/>
  <c r="N161" i="1"/>
  <c r="A161" i="1"/>
  <c r="N160" i="1"/>
  <c r="A160" i="1"/>
  <c r="N159" i="1"/>
  <c r="A159" i="1"/>
  <c r="N158" i="1"/>
  <c r="A158" i="1"/>
  <c r="N157" i="1"/>
  <c r="A157" i="1"/>
  <c r="N156" i="1"/>
  <c r="A156" i="1"/>
  <c r="N155" i="1"/>
  <c r="A155" i="1"/>
  <c r="N154" i="1"/>
  <c r="A154" i="1"/>
  <c r="N153" i="1"/>
  <c r="A153" i="1"/>
  <c r="N152" i="1"/>
  <c r="A152" i="1"/>
  <c r="N151" i="1"/>
  <c r="A151" i="1"/>
  <c r="N150" i="1"/>
  <c r="A150" i="1"/>
  <c r="N149" i="1"/>
  <c r="A149" i="1"/>
  <c r="N148" i="1"/>
  <c r="A148" i="1"/>
  <c r="N147" i="1"/>
  <c r="N146" i="1"/>
  <c r="A146" i="1"/>
  <c r="N145" i="1"/>
  <c r="A145" i="1"/>
  <c r="N144" i="1"/>
  <c r="A144" i="1"/>
  <c r="N143" i="1"/>
  <c r="A143" i="1"/>
  <c r="N142" i="1"/>
  <c r="A142" i="1"/>
  <c r="N141" i="1"/>
  <c r="A141" i="1"/>
  <c r="N140" i="1"/>
  <c r="N139" i="1"/>
  <c r="A139" i="1"/>
  <c r="N138" i="1"/>
  <c r="A138" i="1"/>
  <c r="N137" i="1"/>
  <c r="A137" i="1"/>
  <c r="N136" i="1"/>
  <c r="A136" i="1"/>
  <c r="N135" i="1"/>
  <c r="A135" i="1"/>
  <c r="N134" i="1"/>
  <c r="A134" i="1"/>
  <c r="N133" i="1"/>
  <c r="A133" i="1"/>
  <c r="N132" i="1"/>
  <c r="A132" i="1"/>
  <c r="N131" i="1"/>
  <c r="A131" i="1"/>
  <c r="N130" i="1"/>
  <c r="A130" i="1"/>
  <c r="N129" i="1"/>
  <c r="A129" i="1"/>
  <c r="N128" i="1"/>
  <c r="A128" i="1"/>
  <c r="N127" i="1"/>
  <c r="A127" i="1"/>
  <c r="N126" i="1"/>
  <c r="A126" i="1"/>
  <c r="N125" i="1"/>
  <c r="A125" i="1"/>
  <c r="N124" i="1"/>
  <c r="A124" i="1"/>
  <c r="N123" i="1"/>
  <c r="A123" i="1"/>
  <c r="N122" i="1"/>
  <c r="A122" i="1"/>
  <c r="N121" i="1"/>
  <c r="A121" i="1"/>
  <c r="N120" i="1"/>
  <c r="A120" i="1"/>
  <c r="N119" i="1"/>
  <c r="A119" i="1"/>
  <c r="N118" i="1"/>
  <c r="A118" i="1"/>
  <c r="N117" i="1"/>
  <c r="A117" i="1"/>
  <c r="N116" i="1"/>
  <c r="A116" i="1"/>
  <c r="N115" i="1"/>
  <c r="A115" i="1"/>
  <c r="N114" i="1"/>
  <c r="A114" i="1"/>
  <c r="N113" i="1"/>
  <c r="A113" i="1"/>
  <c r="N112" i="1"/>
  <c r="A112" i="1"/>
  <c r="N111" i="1"/>
  <c r="A111" i="1"/>
  <c r="N110" i="1"/>
  <c r="A110" i="1"/>
  <c r="N109" i="1"/>
  <c r="A109" i="1"/>
  <c r="N108" i="1"/>
  <c r="A108" i="1"/>
  <c r="N107" i="1"/>
  <c r="A107" i="1"/>
  <c r="N106" i="1"/>
  <c r="A106" i="1"/>
  <c r="N105" i="1"/>
  <c r="A105" i="1"/>
  <c r="N104" i="1"/>
  <c r="A104" i="1"/>
  <c r="N103" i="1"/>
  <c r="A103" i="1"/>
  <c r="N102" i="1"/>
  <c r="A102" i="1"/>
  <c r="N101" i="1"/>
  <c r="A101" i="1"/>
  <c r="N100" i="1"/>
  <c r="A100" i="1"/>
  <c r="N99" i="1"/>
  <c r="A99" i="1"/>
  <c r="N98" i="1"/>
  <c r="A98" i="1"/>
  <c r="N97" i="1"/>
  <c r="A97" i="1"/>
  <c r="N96" i="1"/>
  <c r="A96" i="1"/>
  <c r="N95" i="1"/>
  <c r="A95" i="1"/>
  <c r="N94" i="1"/>
  <c r="A94" i="1"/>
  <c r="N93" i="1"/>
  <c r="A93" i="1"/>
  <c r="N92" i="1"/>
  <c r="A92" i="1"/>
  <c r="N91" i="1"/>
  <c r="A91" i="1"/>
  <c r="N90" i="1"/>
  <c r="A90" i="1"/>
  <c r="N89" i="1"/>
  <c r="A89" i="1"/>
  <c r="N88" i="1"/>
  <c r="A88" i="1"/>
  <c r="N87" i="1"/>
  <c r="A87" i="1"/>
  <c r="N86" i="1"/>
  <c r="A86" i="1"/>
  <c r="N85" i="1"/>
  <c r="A85" i="1"/>
  <c r="N84" i="1"/>
  <c r="A84" i="1"/>
  <c r="N83" i="1"/>
  <c r="A83" i="1"/>
  <c r="N82" i="1"/>
  <c r="A82" i="1"/>
  <c r="N81" i="1"/>
  <c r="A81" i="1"/>
  <c r="N80" i="1"/>
  <c r="A80" i="1"/>
  <c r="N79" i="1"/>
  <c r="A79" i="1"/>
  <c r="N78" i="1"/>
  <c r="A78" i="1"/>
  <c r="N77" i="1"/>
  <c r="A77" i="1"/>
  <c r="N76" i="1"/>
  <c r="A76" i="1"/>
  <c r="N75" i="1"/>
  <c r="A75" i="1"/>
  <c r="N74" i="1"/>
  <c r="A74" i="1"/>
  <c r="N73" i="1"/>
  <c r="A73" i="1"/>
  <c r="N72" i="1"/>
  <c r="A72" i="1"/>
  <c r="N71" i="1"/>
  <c r="A71" i="1"/>
  <c r="N70" i="1"/>
  <c r="A70" i="1"/>
  <c r="N69" i="1"/>
  <c r="A69" i="1"/>
  <c r="N68" i="1"/>
  <c r="A68" i="1"/>
  <c r="N67" i="1"/>
  <c r="A67" i="1"/>
  <c r="N66" i="1"/>
  <c r="A66" i="1"/>
  <c r="N65" i="1"/>
  <c r="A65" i="1"/>
  <c r="N64" i="1"/>
  <c r="A64" i="1"/>
  <c r="N63" i="1"/>
  <c r="A63" i="1"/>
  <c r="N62" i="1"/>
  <c r="A62" i="1"/>
  <c r="N61" i="1"/>
  <c r="A61" i="1"/>
  <c r="N60" i="1"/>
  <c r="A60" i="1"/>
  <c r="N59" i="1"/>
  <c r="A59" i="1"/>
  <c r="N58" i="1"/>
  <c r="A58" i="1"/>
  <c r="N57" i="1"/>
  <c r="A57" i="1"/>
  <c r="N56" i="1"/>
  <c r="A56" i="1"/>
  <c r="N55" i="1"/>
  <c r="A55" i="1"/>
  <c r="N54" i="1"/>
  <c r="A54" i="1"/>
  <c r="N53" i="1"/>
  <c r="A53" i="1"/>
  <c r="N52" i="1"/>
  <c r="A52" i="1"/>
  <c r="N51" i="1"/>
  <c r="A51" i="1"/>
  <c r="N50" i="1"/>
  <c r="A50" i="1"/>
  <c r="N49" i="1"/>
  <c r="A49" i="1"/>
  <c r="N48" i="1"/>
  <c r="A48" i="1"/>
  <c r="N47" i="1"/>
  <c r="A47" i="1"/>
  <c r="N46" i="1"/>
  <c r="A46" i="1"/>
  <c r="N45" i="1"/>
  <c r="A45" i="1"/>
  <c r="N44" i="1"/>
  <c r="A44" i="1"/>
  <c r="N43" i="1"/>
  <c r="A43" i="1"/>
  <c r="N42" i="1"/>
  <c r="A42" i="1"/>
  <c r="N41" i="1"/>
  <c r="A41" i="1"/>
  <c r="N40" i="1"/>
  <c r="A40" i="1"/>
  <c r="N39" i="1"/>
  <c r="A39" i="1"/>
  <c r="N38" i="1"/>
  <c r="A38" i="1"/>
  <c r="N37" i="1"/>
  <c r="A37" i="1"/>
  <c r="N36" i="1"/>
  <c r="A36" i="1"/>
  <c r="N35" i="1"/>
  <c r="A35" i="1"/>
  <c r="N34" i="1"/>
  <c r="A34" i="1"/>
  <c r="N33" i="1"/>
  <c r="A33" i="1"/>
  <c r="N32" i="1"/>
  <c r="A32" i="1"/>
  <c r="N31" i="1"/>
  <c r="A31" i="1"/>
  <c r="N30" i="1"/>
  <c r="A30" i="1"/>
  <c r="N29" i="1"/>
  <c r="A29" i="1"/>
  <c r="N28" i="1"/>
  <c r="A28" i="1"/>
  <c r="N27" i="1"/>
  <c r="A27" i="1"/>
  <c r="N26" i="1"/>
  <c r="A26" i="1"/>
  <c r="N25" i="1"/>
  <c r="A25" i="1"/>
  <c r="N24" i="1"/>
  <c r="A24" i="1"/>
  <c r="N23" i="1"/>
  <c r="A23" i="1"/>
  <c r="N22" i="1"/>
  <c r="A22" i="1"/>
  <c r="N21" i="1"/>
  <c r="A21" i="1"/>
  <c r="N20" i="1"/>
  <c r="A20" i="1"/>
  <c r="N19" i="1"/>
  <c r="A19" i="1"/>
  <c r="N18" i="1"/>
  <c r="A18" i="1"/>
  <c r="N17" i="1"/>
  <c r="A17" i="1"/>
  <c r="N16" i="1"/>
  <c r="A16" i="1"/>
  <c r="N15" i="1"/>
  <c r="A15" i="1"/>
  <c r="N14" i="1"/>
  <c r="A14" i="1"/>
  <c r="N13" i="1"/>
  <c r="A13" i="1"/>
  <c r="N12" i="1"/>
  <c r="A12" i="1"/>
  <c r="N11" i="1"/>
  <c r="A11" i="1"/>
  <c r="N10" i="1"/>
  <c r="A10" i="1"/>
  <c r="N9" i="1"/>
  <c r="A9" i="1"/>
  <c r="N8" i="1"/>
  <c r="A8" i="1"/>
  <c r="N7" i="1"/>
  <c r="A7" i="1"/>
  <c r="N6" i="1"/>
  <c r="A6" i="1"/>
  <c r="N5" i="1"/>
  <c r="A5" i="1"/>
  <c r="N4" i="1"/>
  <c r="A4" i="1"/>
  <c r="N3" i="1"/>
  <c r="A3" i="1"/>
  <c r="N2" i="1"/>
  <c r="A2" i="1"/>
</calcChain>
</file>

<file path=xl/sharedStrings.xml><?xml version="1.0" encoding="utf-8"?>
<sst xmlns="http://schemas.openxmlformats.org/spreadsheetml/2006/main" count="30797" uniqueCount="8864">
  <si>
    <t>Cliente</t>
  </si>
  <si>
    <t>CpfCnpj</t>
  </si>
  <si>
    <t>Nome</t>
  </si>
  <si>
    <t>Contrato</t>
  </si>
  <si>
    <t>Vencimento Parcela</t>
  </si>
  <si>
    <t>Tipo Parcela</t>
  </si>
  <si>
    <t>Numero Parcela</t>
  </si>
  <si>
    <t>Valor Parcela</t>
  </si>
  <si>
    <t>Valor Saldo</t>
  </si>
  <si>
    <t>Status Parcela</t>
  </si>
  <si>
    <t>Tipo Email</t>
  </si>
  <si>
    <t>Email</t>
  </si>
  <si>
    <t>Tipo Telefone</t>
  </si>
  <si>
    <t>DDD</t>
  </si>
  <si>
    <t>Telefone</t>
  </si>
  <si>
    <t>Tipo Endereço</t>
  </si>
  <si>
    <t>Logradouro</t>
  </si>
  <si>
    <t>Numero</t>
  </si>
  <si>
    <t>Complemento</t>
  </si>
  <si>
    <t>Bairro</t>
  </si>
  <si>
    <t>CEP</t>
  </si>
  <si>
    <t>Cidade</t>
  </si>
  <si>
    <t>Estado</t>
  </si>
  <si>
    <t>57903098000104</t>
  </si>
  <si>
    <t>EF VIAGENS E TURISMO LTDA</t>
  </si>
  <si>
    <t>000301314-2</t>
  </si>
  <si>
    <t>Comercial</t>
  </si>
  <si>
    <t>1</t>
  </si>
  <si>
    <t>A</t>
  </si>
  <si>
    <t>MARCUS.OLIVEIRA@EF.COM</t>
  </si>
  <si>
    <t>1138884800</t>
  </si>
  <si>
    <t>AV. BRIGADEIRO LUIS ANTONIO</t>
  </si>
  <si>
    <t>4701</t>
  </si>
  <si>
    <t>JARDIM PAULISTA</t>
  </si>
  <si>
    <t>01401-002</t>
  </si>
  <si>
    <t>SAO PAULO</t>
  </si>
  <si>
    <t>SP</t>
  </si>
  <si>
    <t>20828050000179</t>
  </si>
  <si>
    <t>CAMILLA DE CASTRO 28218608893</t>
  </si>
  <si>
    <t>000058385-2</t>
  </si>
  <si>
    <t>CAMILLA@GODIVAEQUILIBRIO.COM.BR</t>
  </si>
  <si>
    <t>1135544776</t>
  </si>
  <si>
    <t>R COM GIL PINHEIRO</t>
  </si>
  <si>
    <t>190</t>
  </si>
  <si>
    <t>CH CALIFORNIA</t>
  </si>
  <si>
    <t>03406-000</t>
  </si>
  <si>
    <t>07314470000179</t>
  </si>
  <si>
    <t>DARCI GALVAO DA SILVA - ME</t>
  </si>
  <si>
    <t>000300376-2</t>
  </si>
  <si>
    <t>3</t>
  </si>
  <si>
    <t>NFE.DARCI@MUFS.COM.BR</t>
  </si>
  <si>
    <t>4133674848</t>
  </si>
  <si>
    <t>R ALBERICO FLORES BUENO</t>
  </si>
  <si>
    <t>2506</t>
  </si>
  <si>
    <t>BAIRRO ALTO</t>
  </si>
  <si>
    <t>82820-070</t>
  </si>
  <si>
    <t>CURITIBA</t>
  </si>
  <si>
    <t>PR</t>
  </si>
  <si>
    <t>07629956000104</t>
  </si>
  <si>
    <t>JD INFORMATICA VERGUEIRO S LTDA ME</t>
  </si>
  <si>
    <t>000058290-2</t>
  </si>
  <si>
    <t>ELISEU@JDCOMPUTADORES.COM</t>
  </si>
  <si>
    <t>1532121909</t>
  </si>
  <si>
    <t>AV DR AFONSO VERGUEIRO</t>
  </si>
  <si>
    <t>1755</t>
  </si>
  <si>
    <t>VILA CASA NOVA</t>
  </si>
  <si>
    <t>18040-000</t>
  </si>
  <si>
    <t>SOROCABA</t>
  </si>
  <si>
    <t>21173333000192</t>
  </si>
  <si>
    <t>WINNER GAMES ELETRONICOS EIRELI - E</t>
  </si>
  <si>
    <t>000058400-2</t>
  </si>
  <si>
    <t>LEONARDO.LEO71@HOTMAIL.COM</t>
  </si>
  <si>
    <t>1128015006</t>
  </si>
  <si>
    <t>R R DO SEMINARIO</t>
  </si>
  <si>
    <t>199</t>
  </si>
  <si>
    <t>CENTRO</t>
  </si>
  <si>
    <t>01034-904</t>
  </si>
  <si>
    <t>05683331000197</t>
  </si>
  <si>
    <t>OC OPEN COMPUTADORES COM E SERV DE</t>
  </si>
  <si>
    <t>000058053-2</t>
  </si>
  <si>
    <t>2</t>
  </si>
  <si>
    <t>marcos@opencomputadores.com.br</t>
  </si>
  <si>
    <t>7132425153</t>
  </si>
  <si>
    <t>RUA JOGO DO CARNEIRO</t>
  </si>
  <si>
    <t>242</t>
  </si>
  <si>
    <t>SAUDE</t>
  </si>
  <si>
    <t>40045-040</t>
  </si>
  <si>
    <t>SALVADOR</t>
  </si>
  <si>
    <t>BA</t>
  </si>
  <si>
    <t>23149660000134</t>
  </si>
  <si>
    <t>VITAL ELETRONICA E SERVICOS EIRELI</t>
  </si>
  <si>
    <t>001098789-2</t>
  </si>
  <si>
    <t>F.CARRETA@BOL.COM.BR</t>
  </si>
  <si>
    <t>2138115959</t>
  </si>
  <si>
    <t>R DA CONCEICAO</t>
  </si>
  <si>
    <t>95</t>
  </si>
  <si>
    <t>24020-085</t>
  </si>
  <si>
    <t>NITEROI</t>
  </si>
  <si>
    <t>RJ</t>
  </si>
  <si>
    <t>05439462000123</t>
  </si>
  <si>
    <t>NPE ENGENHARIA E EQUIPAMENTOS LTDA</t>
  </si>
  <si>
    <t>001093493-2</t>
  </si>
  <si>
    <t>5</t>
  </si>
  <si>
    <t>COMPRAS.ROBSON@INNOVENTSOLUTIONS.COM.BR</t>
  </si>
  <si>
    <t>1155461999</t>
  </si>
  <si>
    <t>R. URUSSUI</t>
  </si>
  <si>
    <t>300</t>
  </si>
  <si>
    <t>ITAIM BIBI</t>
  </si>
  <si>
    <t>04542-051</t>
  </si>
  <si>
    <t>13992877000158</t>
  </si>
  <si>
    <t>EUNICE MILANEZ DE CAMARGO - ME</t>
  </si>
  <si>
    <t>001098609-2</t>
  </si>
  <si>
    <t>VENDAS@ARRIVIERA.COM.BR</t>
  </si>
  <si>
    <t>1939295079</t>
  </si>
  <si>
    <t>R PERNAMBUCO</t>
  </si>
  <si>
    <t>46</t>
  </si>
  <si>
    <t>VILA DAGOSTINHO</t>
  </si>
  <si>
    <t>13274-160</t>
  </si>
  <si>
    <t>VALINHOS</t>
  </si>
  <si>
    <t>001098586-2</t>
  </si>
  <si>
    <t>18594726000246</t>
  </si>
  <si>
    <t>GUILHERME AUGUSTO VALVERDE PRATAS E</t>
  </si>
  <si>
    <t>001096593-2</t>
  </si>
  <si>
    <t>EDUARDOMARC20@GMAIL.COM</t>
  </si>
  <si>
    <t>1141259848</t>
  </si>
  <si>
    <t>R TREZE DE MAIO</t>
  </si>
  <si>
    <t>1947</t>
  </si>
  <si>
    <t>BELA VISTA</t>
  </si>
  <si>
    <t>01327-900</t>
  </si>
  <si>
    <t>20992711000105</t>
  </si>
  <si>
    <t>J.V. MOREIRA COM DE ALIMENTOS ME</t>
  </si>
  <si>
    <t>001098526-2</t>
  </si>
  <si>
    <t>FELIPE.CATAO1@YAHOO.COM.BR</t>
  </si>
  <si>
    <t>1142031448</t>
  </si>
  <si>
    <t>R CAICARA</t>
  </si>
  <si>
    <t>56</t>
  </si>
  <si>
    <t>JARDIM DA LUZ</t>
  </si>
  <si>
    <t>06824-140</t>
  </si>
  <si>
    <t>EMBU DAS ARTES</t>
  </si>
  <si>
    <t>001098239-2</t>
  </si>
  <si>
    <t>000058457-2</t>
  </si>
  <si>
    <t>25056580000160</t>
  </si>
  <si>
    <t>ANGELA MARIA ALVES DA CUNHA 0706098</t>
  </si>
  <si>
    <t>000058796-2</t>
  </si>
  <si>
    <t>AEFSERV@GMAIL.COM</t>
  </si>
  <si>
    <t>8934691116</t>
  </si>
  <si>
    <t>R SAO NICOLAU</t>
  </si>
  <si>
    <t>CAMPO</t>
  </si>
  <si>
    <t>64315-000</t>
  </si>
  <si>
    <t>SANTA CRUZ DOS MILAGRES</t>
  </si>
  <si>
    <t>PI</t>
  </si>
  <si>
    <t>51003754000136</t>
  </si>
  <si>
    <t>VENKO MULTISERVICOS LTDA.</t>
  </si>
  <si>
    <t>000058150-2</t>
  </si>
  <si>
    <t>ANDREA@VENKOMULTISERVICOS.COM.BR</t>
  </si>
  <si>
    <t>1139384381</t>
  </si>
  <si>
    <t>AV DR JOAO GUIMARAES</t>
  </si>
  <si>
    <t>315</t>
  </si>
  <si>
    <t>JARDIM TABOAO</t>
  </si>
  <si>
    <t>05741-190</t>
  </si>
  <si>
    <t>14726040000120</t>
  </si>
  <si>
    <t>AUTO POSTO PRISCILA EIRELI</t>
  </si>
  <si>
    <t>001100074-2</t>
  </si>
  <si>
    <t>AUTO-CALIFORNIA@BOL.COM.BR</t>
  </si>
  <si>
    <t>1145523135</t>
  </si>
  <si>
    <t>AV LOURENCO ZACARO</t>
  </si>
  <si>
    <t>937</t>
  </si>
  <si>
    <t>JARDIM SAO SILVESTRE</t>
  </si>
  <si>
    <t>06408-000</t>
  </si>
  <si>
    <t>BARUERI</t>
  </si>
  <si>
    <t>04334471000197</t>
  </si>
  <si>
    <t>CLAUDIA APARECIDA ROSSETTO ME</t>
  </si>
  <si>
    <t>001100077-2</t>
  </si>
  <si>
    <t>TAMIRIS@LS.INF.BR</t>
  </si>
  <si>
    <t>1638775303</t>
  </si>
  <si>
    <t>FRANCA</t>
  </si>
  <si>
    <t>14090-250</t>
  </si>
  <si>
    <t>RIBEIRAO PRETO</t>
  </si>
  <si>
    <t>04421203000102</t>
  </si>
  <si>
    <t>POSTO DE SERVICOS WELCOME LTDA</t>
  </si>
  <si>
    <t>001098704-2</t>
  </si>
  <si>
    <t>PIRAQUARA@HOTMAIL.COM</t>
  </si>
  <si>
    <t>1155432919</t>
  </si>
  <si>
    <t>AV DAS BELEZAS</t>
  </si>
  <si>
    <t>513</t>
  </si>
  <si>
    <t>JARDIM SAO LUIS</t>
  </si>
  <si>
    <t>05731-260</t>
  </si>
  <si>
    <t>26690732000144</t>
  </si>
  <si>
    <t>CELSO LUIS DELINOCENTE PIZZARIA ME</t>
  </si>
  <si>
    <t>001100115-2</t>
  </si>
  <si>
    <t>JEDELINOCENTE@GMAIL.COM</t>
  </si>
  <si>
    <t>1938084434</t>
  </si>
  <si>
    <t>R DR CARLOS AFFONSO MORAES DE</t>
  </si>
  <si>
    <t>50</t>
  </si>
  <si>
    <t>JARDIM CAMANDOCAIA</t>
  </si>
  <si>
    <t>13905-160</t>
  </si>
  <si>
    <t>AMPARO</t>
  </si>
  <si>
    <t>68194984000122</t>
  </si>
  <si>
    <t>AD VALOREM INFORM LTDA EPP</t>
  </si>
  <si>
    <t>001100104-2</t>
  </si>
  <si>
    <t>CAMPINAS@ADEVALOREM.COM.BR</t>
  </si>
  <si>
    <t>1932541987</t>
  </si>
  <si>
    <t>AV NOSSA SENHORA DE FATIMA</t>
  </si>
  <si>
    <t>1139</t>
  </si>
  <si>
    <t>13077-001</t>
  </si>
  <si>
    <t>CAMPINAS</t>
  </si>
  <si>
    <t>03280873000193</t>
  </si>
  <si>
    <t>W TREVOR ELETRONICOS LTDA</t>
  </si>
  <si>
    <t>000058465-2</t>
  </si>
  <si>
    <t>ALEXANDRES@PLUGUSE.COM.BR</t>
  </si>
  <si>
    <t>1137221810</t>
  </si>
  <si>
    <t>RAPOSO TAVARES</t>
  </si>
  <si>
    <t>JARDIM ARPOADOR</t>
  </si>
  <si>
    <t>05577-200</t>
  </si>
  <si>
    <t>18161012000163</t>
  </si>
  <si>
    <t>SUPTECH INFOR COM DE SUP SERV LTDA</t>
  </si>
  <si>
    <t>001098821-2</t>
  </si>
  <si>
    <t>SUPTECHRJ@GMAIL.COM</t>
  </si>
  <si>
    <t>2125279758</t>
  </si>
  <si>
    <t>R VOLUNTARIOS DA PATRIA</t>
  </si>
  <si>
    <t>261</t>
  </si>
  <si>
    <t>BOTAFOGO</t>
  </si>
  <si>
    <t>22270-003</t>
  </si>
  <si>
    <t>RIO DE JANEIRO</t>
  </si>
  <si>
    <t>22854680000143</t>
  </si>
  <si>
    <t>JOAO FERNANDO TERRABUIO DE BARROS</t>
  </si>
  <si>
    <t>001100143-2</t>
  </si>
  <si>
    <t>JOAOFERNANDO3@HOTMAIL.COM</t>
  </si>
  <si>
    <t>1436523155</t>
  </si>
  <si>
    <t>AV AMERICA</t>
  </si>
  <si>
    <t>114</t>
  </si>
  <si>
    <t>JARDIM ARCO IRIS</t>
  </si>
  <si>
    <t>17300-000</t>
  </si>
  <si>
    <t>DOIS CORREGOS</t>
  </si>
  <si>
    <t>13750241000108</t>
  </si>
  <si>
    <t>DALILA MORJAN CONFECCOES EIRELI EPP</t>
  </si>
  <si>
    <t>000058491-2</t>
  </si>
  <si>
    <t>CRISTIANE.REDECOMERCIAL@GMAIL.COM</t>
  </si>
  <si>
    <t>1122295116</t>
  </si>
  <si>
    <t>R PEDRO MANTOVANI</t>
  </si>
  <si>
    <t>503</t>
  </si>
  <si>
    <t>RESIDENCIAL BOA VISTA</t>
  </si>
  <si>
    <t>13477-490</t>
  </si>
  <si>
    <t>AMERICANA</t>
  </si>
  <si>
    <t>64125552000109</t>
  </si>
  <si>
    <t>LAR D ELETRO-ELETRONICOS LTDA - ME</t>
  </si>
  <si>
    <t>000058540-2</t>
  </si>
  <si>
    <t>LARDIGITAL.LICITACOES@HOTMAIL.COM</t>
  </si>
  <si>
    <t>1535223329</t>
  </si>
  <si>
    <t>PC ANCHIETA</t>
  </si>
  <si>
    <t>132</t>
  </si>
  <si>
    <t>18400-450</t>
  </si>
  <si>
    <t>ITAPEVA</t>
  </si>
  <si>
    <t>001099042-2</t>
  </si>
  <si>
    <t>18104551000160</t>
  </si>
  <si>
    <t>DAYSE CLAUDIA DOS SANTOS 0715487</t>
  </si>
  <si>
    <t>001098916-2</t>
  </si>
  <si>
    <t>A4VITORIA@GMAIL.COM</t>
  </si>
  <si>
    <t>2730638414</t>
  </si>
  <si>
    <t>R. HORACIO SIMOES</t>
  </si>
  <si>
    <t>26</t>
  </si>
  <si>
    <t>SANTOS DUMONT</t>
  </si>
  <si>
    <t>29109-280</t>
  </si>
  <si>
    <t>VILA VELHA</t>
  </si>
  <si>
    <t>ES</t>
  </si>
  <si>
    <t>08470879000147</t>
  </si>
  <si>
    <t>GIGABOX DOCUMENTAL LTDA - EPP</t>
  </si>
  <si>
    <t>000058673-2</t>
  </si>
  <si>
    <t>CONTATO@VIGINTER.COM</t>
  </si>
  <si>
    <t>4133843434</t>
  </si>
  <si>
    <t>R PITANGA</t>
  </si>
  <si>
    <t>11</t>
  </si>
  <si>
    <t>OURO FINO</t>
  </si>
  <si>
    <t>83015-130</t>
  </si>
  <si>
    <t>SAO JOSE DOS PINHAIS</t>
  </si>
  <si>
    <t>13021112000170</t>
  </si>
  <si>
    <t>OSMAR DONIZETI DA SILVEIRA 10516934</t>
  </si>
  <si>
    <t>001098123-2</t>
  </si>
  <si>
    <t>OSDINFORMATICA2010@GMAIL.COM</t>
  </si>
  <si>
    <t>1124586998</t>
  </si>
  <si>
    <t>R DEMETRIO CALFAT</t>
  </si>
  <si>
    <t>72</t>
  </si>
  <si>
    <t>PARQUE SANTA RITA DE CASSIA</t>
  </si>
  <si>
    <t>06700-620</t>
  </si>
  <si>
    <t>COTIA</t>
  </si>
  <si>
    <t>23457920000139</t>
  </si>
  <si>
    <t>PAIVA ELETRONICA E SERVICOS EIRELI</t>
  </si>
  <si>
    <t>000058686-2</t>
  </si>
  <si>
    <t>PAIVANIT2015@OUTLOOK.COM</t>
  </si>
  <si>
    <t>2127190915</t>
  </si>
  <si>
    <t>15009798000100</t>
  </si>
  <si>
    <t>LABORATORIO CARLOS CHAGAS S/C</t>
  </si>
  <si>
    <t>000299903-2</t>
  </si>
  <si>
    <t>labcc@terra.com.br</t>
  </si>
  <si>
    <t>6533220276</t>
  </si>
  <si>
    <t>PCA DO SEMINARIO</t>
  </si>
  <si>
    <t>229</t>
  </si>
  <si>
    <t>78015-140</t>
  </si>
  <si>
    <t>CUIABA</t>
  </si>
  <si>
    <t>MT</t>
  </si>
  <si>
    <t>12366378000192</t>
  </si>
  <si>
    <t>JUNHOR CESAR CRUZ - ME</t>
  </si>
  <si>
    <t>000300717-2</t>
  </si>
  <si>
    <t>ATENDIMENTO@INFOCABOS.COM.BR</t>
  </si>
  <si>
    <t>4136694050</t>
  </si>
  <si>
    <t>R RIO PARANA</t>
  </si>
  <si>
    <t>119</t>
  </si>
  <si>
    <t>WEISSOPOLIS</t>
  </si>
  <si>
    <t>83322-000</t>
  </si>
  <si>
    <t>PINHAIS</t>
  </si>
  <si>
    <t>88317847000145</t>
  </si>
  <si>
    <t>RAPIDO TRANSPAULO LTDA</t>
  </si>
  <si>
    <t>001099118-2</t>
  </si>
  <si>
    <t>adao@transpaulo.com.br</t>
  </si>
  <si>
    <t>5151462450</t>
  </si>
  <si>
    <t>BERTO CIRIO</t>
  </si>
  <si>
    <t>3700</t>
  </si>
  <si>
    <t>SAO LUIS</t>
  </si>
  <si>
    <t>92420-030</t>
  </si>
  <si>
    <t>CANOAS</t>
  </si>
  <si>
    <t>RS</t>
  </si>
  <si>
    <t>19029870000200</t>
  </si>
  <si>
    <t>FLAVIA PICCOLO ME</t>
  </si>
  <si>
    <t>000301622-2</t>
  </si>
  <si>
    <t>DIRETORIA@TRANSMULTLOG.COM.BR</t>
  </si>
  <si>
    <t>1123646841</t>
  </si>
  <si>
    <t>R MARIO MALDONADO</t>
  </si>
  <si>
    <t>323</t>
  </si>
  <si>
    <t>PARQUE MONTEIRO SOARES</t>
  </si>
  <si>
    <t>02738-110</t>
  </si>
  <si>
    <t>17721400000199</t>
  </si>
  <si>
    <t>TECHCLUBE INFORMATICA E ELETRONICA</t>
  </si>
  <si>
    <t>000299930-2</t>
  </si>
  <si>
    <t>VENDAS@TECHCLUBE.COM.BR</t>
  </si>
  <si>
    <t>1132262604</t>
  </si>
  <si>
    <t>AV JOANA ANGELICA</t>
  </si>
  <si>
    <t>1526</t>
  </si>
  <si>
    <t>NAZARE</t>
  </si>
  <si>
    <t>40050-002</t>
  </si>
  <si>
    <t>001099138-2</t>
  </si>
  <si>
    <t>001099547-2</t>
  </si>
  <si>
    <t>001099549-2</t>
  </si>
  <si>
    <t>13287402000160</t>
  </si>
  <si>
    <t>SUMAQUINAS EQ. E AUTOM. LTDA - EPP</t>
  </si>
  <si>
    <t>001095778-2</t>
  </si>
  <si>
    <t>SUMAQUINAS@LIVE.COM</t>
  </si>
  <si>
    <t>1938542534</t>
  </si>
  <si>
    <t>AV FRANCISCO BERTOLLI</t>
  </si>
  <si>
    <t>117</t>
  </si>
  <si>
    <t>PARQUE DAS NACOES</t>
  </si>
  <si>
    <t>13181-130</t>
  </si>
  <si>
    <t>SUMARE</t>
  </si>
  <si>
    <t>10888867000189</t>
  </si>
  <si>
    <t>SUZUKI COM DE DOCES E SALG LTDA - M</t>
  </si>
  <si>
    <t>001099736-2</t>
  </si>
  <si>
    <t>JULIANO-BIANCHI@UOL.COM.BR</t>
  </si>
  <si>
    <t>1334554253</t>
  </si>
  <si>
    <t>R DOMINGOS COSTA GRIMALDI</t>
  </si>
  <si>
    <t>259</t>
  </si>
  <si>
    <t>11750-000</t>
  </si>
  <si>
    <t>PERUIBE</t>
  </si>
  <si>
    <t>13355558000131</t>
  </si>
  <si>
    <t>PAULO DOS SANTOS MENDES 10344881806</t>
  </si>
  <si>
    <t>001095742-2</t>
  </si>
  <si>
    <t>PAULO@CLUBEPREMIUM.COM.BR</t>
  </si>
  <si>
    <t>1178640142</t>
  </si>
  <si>
    <t>PC SILVIO ROMERO</t>
  </si>
  <si>
    <t>202</t>
  </si>
  <si>
    <t>CIDADE MAE DO CEU</t>
  </si>
  <si>
    <t>03323-000</t>
  </si>
  <si>
    <t>07361682000107</t>
  </si>
  <si>
    <t>HARLENE TAVERNA DE MENEZES ME</t>
  </si>
  <si>
    <t>001099311-2</t>
  </si>
  <si>
    <t>GUTO@GUTOMENEZESBUFFET.COM.BR</t>
  </si>
  <si>
    <t>1634416203</t>
  </si>
  <si>
    <t>R CHILE</t>
  </si>
  <si>
    <t>1509</t>
  </si>
  <si>
    <t>JD IRAJA</t>
  </si>
  <si>
    <t>14020-610</t>
  </si>
  <si>
    <t>17982556000123</t>
  </si>
  <si>
    <t>SANTOS &amp; FELICIANO CASA DE FERR LTD</t>
  </si>
  <si>
    <t>001100568-2</t>
  </si>
  <si>
    <t>ROSELENEMARQUESFELICIANO@GMAIL.COM</t>
  </si>
  <si>
    <t>1233026324</t>
  </si>
  <si>
    <t>AV PROF SEBASTIAO P DE TOLEDO</t>
  </si>
  <si>
    <t>252</t>
  </si>
  <si>
    <t>VILA INDUSTRIAL</t>
  </si>
  <si>
    <t>12220-380</t>
  </si>
  <si>
    <t>SAO JOSE DOS CAMPOS</t>
  </si>
  <si>
    <t>12974558000157</t>
  </si>
  <si>
    <t>ACAO LINK E TECNOLOGIA LTDA ME</t>
  </si>
  <si>
    <t>001099363-2</t>
  </si>
  <si>
    <t>GIL@ACAOLINK.COM.BR</t>
  </si>
  <si>
    <t>1634420544</t>
  </si>
  <si>
    <t>R. CANDIDO PORTINARI</t>
  </si>
  <si>
    <t>98</t>
  </si>
  <si>
    <t>JARDIM AMERICA</t>
  </si>
  <si>
    <t>14020-140</t>
  </si>
  <si>
    <t>RIBEIRÃO PRETO</t>
  </si>
  <si>
    <t>54779343000125</t>
  </si>
  <si>
    <t>AGNELO PACHECO CRIACAO  E PROPAGAND</t>
  </si>
  <si>
    <t>001086349-2</t>
  </si>
  <si>
    <t>8</t>
  </si>
  <si>
    <t>TMOREIRA@AGNELO.COM.BR</t>
  </si>
  <si>
    <t>AV. REBOUCAS</t>
  </si>
  <si>
    <t>2325</t>
  </si>
  <si>
    <t>05401-300</t>
  </si>
  <si>
    <t>02249216000463</t>
  </si>
  <si>
    <t>TRANS SISTEMAS DE TRANSPORTES S/A</t>
  </si>
  <si>
    <t>001097516-2</t>
  </si>
  <si>
    <t>EDIER.OBA@TTRANS.COM.BR</t>
  </si>
  <si>
    <t>1130391018</t>
  </si>
  <si>
    <t>RUA FERREIRA DE ARAUJO</t>
  </si>
  <si>
    <t>302</t>
  </si>
  <si>
    <t>PINHEIROS</t>
  </si>
  <si>
    <t>05428-000</t>
  </si>
  <si>
    <t>09076428000192</t>
  </si>
  <si>
    <t>PATRICIA DOS SANTOS MANENTE INF ME</t>
  </si>
  <si>
    <t>000302159-2</t>
  </si>
  <si>
    <t>PATRICIA@SUPERCONNECT.COM.BR</t>
  </si>
  <si>
    <t>1146618006</t>
  </si>
  <si>
    <t>R BARTOLOMEU DE GUSMAO</t>
  </si>
  <si>
    <t>02</t>
  </si>
  <si>
    <t>VILA SANTISTA</t>
  </si>
  <si>
    <t>06900-000</t>
  </si>
  <si>
    <t>EMBU-GUACU</t>
  </si>
  <si>
    <t>17357693000177</t>
  </si>
  <si>
    <t>ANA CAROLINA 44183494800</t>
  </si>
  <si>
    <t>001097624-2</t>
  </si>
  <si>
    <t>ACASATEC@HOTMAIL.COM</t>
  </si>
  <si>
    <t>1120520492</t>
  </si>
  <si>
    <t>R AGAVE</t>
  </si>
  <si>
    <t>327</t>
  </si>
  <si>
    <t>PARQUE GUARANI</t>
  </si>
  <si>
    <t>08235-680</t>
  </si>
  <si>
    <t>22941523000175</t>
  </si>
  <si>
    <t>WORLD TECH ELETRO E SERV EIRELI ME</t>
  </si>
  <si>
    <t>000058698-2</t>
  </si>
  <si>
    <t>WORLDTECHCOMPRAS@OUTLOOK.COM</t>
  </si>
  <si>
    <t>2134389906</t>
  </si>
  <si>
    <t>000058797-2</t>
  </si>
  <si>
    <t>45198009000197</t>
  </si>
  <si>
    <t>UNIMED CRUZEIRO COOPERATIVA DE TRAB</t>
  </si>
  <si>
    <t>000300193-2</t>
  </si>
  <si>
    <t>4</t>
  </si>
  <si>
    <t>CINTHYAPACHECO@UNIMEDCZ.COM.BR</t>
  </si>
  <si>
    <t>1231843006</t>
  </si>
  <si>
    <t>R PROFESSOR VIRGILIO ANTUNES DE OLIVEIRA</t>
  </si>
  <si>
    <t>51</t>
  </si>
  <si>
    <t>12701-420</t>
  </si>
  <si>
    <t>CRUZEIRO</t>
  </si>
  <si>
    <t>001099437-2</t>
  </si>
  <si>
    <t>13433148000161</t>
  </si>
  <si>
    <t>X TIME LOGISTICA E ARMAZENAGEM EIRE</t>
  </si>
  <si>
    <t>001094767-2</t>
  </si>
  <si>
    <t>COBRANCA@CONTHEN.COM.BR</t>
  </si>
  <si>
    <t>2141133312</t>
  </si>
  <si>
    <t>R FRANCISCO DE SOUSA E MELO</t>
  </si>
  <si>
    <t>1590</t>
  </si>
  <si>
    <t>CORDOVIL</t>
  </si>
  <si>
    <t>21010-410</t>
  </si>
  <si>
    <t>01033170000135</t>
  </si>
  <si>
    <t>SWEPRATA INFORMATICA LTDA EPP</t>
  </si>
  <si>
    <t>000300230-2</t>
  </si>
  <si>
    <t>KATIA@SWEPRATA.COM.BR</t>
  </si>
  <si>
    <t>1131112421</t>
  </si>
  <si>
    <t>NOVE DE JULHO</t>
  </si>
  <si>
    <t>343</t>
  </si>
  <si>
    <t>01313-000</t>
  </si>
  <si>
    <t>001096209-2</t>
  </si>
  <si>
    <t>26066565000165</t>
  </si>
  <si>
    <t>EMERSON DE FARIA CUNHA 31377013847</t>
  </si>
  <si>
    <t>001100127-2</t>
  </si>
  <si>
    <t>EMERSON185622@GMAIL.COM</t>
  </si>
  <si>
    <t>1146191867</t>
  </si>
  <si>
    <t>R ELI VALTER CESAR</t>
  </si>
  <si>
    <t>JD ALVORADA</t>
  </si>
  <si>
    <t>06612-130</t>
  </si>
  <si>
    <t>JANDIRA</t>
  </si>
  <si>
    <t>001099603-2</t>
  </si>
  <si>
    <t>001100198-2</t>
  </si>
  <si>
    <t>14065597000167</t>
  </si>
  <si>
    <t>VIRTUAL THINK SOL EM INFOR-EPP</t>
  </si>
  <si>
    <t>001096315-2</t>
  </si>
  <si>
    <t>jarthur@virtualthink.com.br</t>
  </si>
  <si>
    <t>RUA PROF FERREIRA LIMA</t>
  </si>
  <si>
    <t>CIDADE UNIVERSITARIA</t>
  </si>
  <si>
    <t>13083-220</t>
  </si>
  <si>
    <t>001096316-2</t>
  </si>
  <si>
    <t>05156911000126</t>
  </si>
  <si>
    <t>MOBISUL - IND MOVEL D PARANA LTDA -</t>
  </si>
  <si>
    <t>000301815-2</t>
  </si>
  <si>
    <t>CONTROLLER1@CBM.IND.BR</t>
  </si>
  <si>
    <t>4332558200</t>
  </si>
  <si>
    <t>AV ITAMARATY</t>
  </si>
  <si>
    <t>1990</t>
  </si>
  <si>
    <t>PARQUE INDUSTRIAL</t>
  </si>
  <si>
    <t>86600-000</t>
  </si>
  <si>
    <t>ROLANDIA</t>
  </si>
  <si>
    <t>19278613001519</t>
  </si>
  <si>
    <t>LATICINIOS MARILIA S/A</t>
  </si>
  <si>
    <t>000301232-2</t>
  </si>
  <si>
    <t>DIOGO@LATICINIOSMARILIA.COM.BR</t>
  </si>
  <si>
    <t>3237417949</t>
  </si>
  <si>
    <t>FAZ GENERAL</t>
  </si>
  <si>
    <t>ZONA RURAL</t>
  </si>
  <si>
    <t>36800-000</t>
  </si>
  <si>
    <t>CARANGOLA</t>
  </si>
  <si>
    <t>MG</t>
  </si>
  <si>
    <t>89316863000186</t>
  </si>
  <si>
    <t>HORST &amp; KNAPP COMERCIO VAREJISTA LT</t>
  </si>
  <si>
    <t>001098017-2</t>
  </si>
  <si>
    <t>MARISKNAPP@GMAIL.COM</t>
  </si>
  <si>
    <t>5134693849</t>
  </si>
  <si>
    <t>R CEREJEIRA</t>
  </si>
  <si>
    <t>424</t>
  </si>
  <si>
    <t>JD DO BOSQUE</t>
  </si>
  <si>
    <t>94960-572</t>
  </si>
  <si>
    <t>CACHOEIRINHA</t>
  </si>
  <si>
    <t>001096250-2</t>
  </si>
  <si>
    <t>08941804000105</t>
  </si>
  <si>
    <t>DOCPAR - ARMAZENAGEM DE DOCS LTDA M</t>
  </si>
  <si>
    <t>000302297-2</t>
  </si>
  <si>
    <t>THIAGO@DOCPAR.COM.BR</t>
  </si>
  <si>
    <t>4132760932</t>
  </si>
  <si>
    <t>R ELIAS PEDRO SAADE</t>
  </si>
  <si>
    <t>100</t>
  </si>
  <si>
    <t>ARUJA</t>
  </si>
  <si>
    <t>83020-455</t>
  </si>
  <si>
    <t>08267087000170</t>
  </si>
  <si>
    <t>HAMILTON UCHOA FERNANDES COMERCIO M</t>
  </si>
  <si>
    <t>000059147-2</t>
  </si>
  <si>
    <t>GISELLYUCHOA11@GMAIL.COM</t>
  </si>
  <si>
    <t>9335591129</t>
  </si>
  <si>
    <t>AV CASTELO BRANCO</t>
  </si>
  <si>
    <t>231</t>
  </si>
  <si>
    <t>68198-000</t>
  </si>
  <si>
    <t>TRAIRAO</t>
  </si>
  <si>
    <t>PA</t>
  </si>
  <si>
    <t>11768480000151</t>
  </si>
  <si>
    <t>JOSE MARIA AFONSO 46674080659</t>
  </si>
  <si>
    <t>001099685-2</t>
  </si>
  <si>
    <t>JMAPERIFERICOS@GMAIL.COM</t>
  </si>
  <si>
    <t>1145686633</t>
  </si>
  <si>
    <t>R ROBERTO VALENTINO DE CAMARGO</t>
  </si>
  <si>
    <t>278</t>
  </si>
  <si>
    <t>JARDIM BONFIGLIOLI</t>
  </si>
  <si>
    <t>05594-020</t>
  </si>
  <si>
    <t>01219642000149</t>
  </si>
  <si>
    <t>M M ALVARENGA COMERCIO E SV - ME</t>
  </si>
  <si>
    <t>001099717-2</t>
  </si>
  <si>
    <t>VENDAS@MMALVARENGA.COM.BR</t>
  </si>
  <si>
    <t>9132421515</t>
  </si>
  <si>
    <t>AV. CONSELHEIRO FURTADO</t>
  </si>
  <si>
    <t>638</t>
  </si>
  <si>
    <t>BATISTA CAMPOS</t>
  </si>
  <si>
    <t>66035-350</t>
  </si>
  <si>
    <t>BELEM</t>
  </si>
  <si>
    <t>02351637000158</t>
  </si>
  <si>
    <t>MTS INFORMATICA LTDA EPP</t>
  </si>
  <si>
    <t>001099707-2</t>
  </si>
  <si>
    <t>MIRIAN@MTSINFORMATICA.COM.BR</t>
  </si>
  <si>
    <t>R MARIA APARECIDA MENEGHINI</t>
  </si>
  <si>
    <t>203</t>
  </si>
  <si>
    <t>PQ NSA SRA DA CANDELARIA</t>
  </si>
  <si>
    <t>13310-180</t>
  </si>
  <si>
    <t>ITU</t>
  </si>
  <si>
    <t>60633369000678</t>
  </si>
  <si>
    <t>UNIMED DE BEBEDOURO COOP DE TRAB ME</t>
  </si>
  <si>
    <t>001099860-2</t>
  </si>
  <si>
    <t>COMPRAS5@UNIMEDBEBEDOURO.COM.BR</t>
  </si>
  <si>
    <t>1733440022</t>
  </si>
  <si>
    <t>PC ABILIO ALVES MARQUES</t>
  </si>
  <si>
    <t>134</t>
  </si>
  <si>
    <t>14700-329</t>
  </si>
  <si>
    <t>BEBEDOURO</t>
  </si>
  <si>
    <t>001099220-2</t>
  </si>
  <si>
    <t>000301870-2</t>
  </si>
  <si>
    <t>000058728-2</t>
  </si>
  <si>
    <t>02567979000100</t>
  </si>
  <si>
    <t>REZENDE &amp; NEGREIROS LTDA ME</t>
  </si>
  <si>
    <t>001098365-2</t>
  </si>
  <si>
    <t>ARINEGREIROS@GMAIL.COM</t>
  </si>
  <si>
    <t>6332156070</t>
  </si>
  <si>
    <t>QD 605 SUL AL 26 QI</t>
  </si>
  <si>
    <t>17</t>
  </si>
  <si>
    <t>PLANO DIRETOR SUL</t>
  </si>
  <si>
    <t>77016-420</t>
  </si>
  <si>
    <t>PALMAS</t>
  </si>
  <si>
    <t>TO</t>
  </si>
  <si>
    <t>001099797-2</t>
  </si>
  <si>
    <t>001099919-2</t>
  </si>
  <si>
    <t>60633369000163</t>
  </si>
  <si>
    <t>UNIMED DE BEBE COOPA DE TRA MEDICO</t>
  </si>
  <si>
    <t>001099859-2</t>
  </si>
  <si>
    <t>COMPRAS2@UNIMEDBEBEDOURO.COM.BR</t>
  </si>
  <si>
    <t>R BRANDAO VERAS</t>
  </si>
  <si>
    <t>1263</t>
  </si>
  <si>
    <t>14700-335</t>
  </si>
  <si>
    <t>23448915000160</t>
  </si>
  <si>
    <t>EMERSON DE SOUZA LEAO NUNES</t>
  </si>
  <si>
    <t>000058595-2</t>
  </si>
  <si>
    <t>VENDAS2@LEAOELEAO.COM.BR</t>
  </si>
  <si>
    <t>1934413481</t>
  </si>
  <si>
    <t>V LUIZ VARGA</t>
  </si>
  <si>
    <t>971</t>
  </si>
  <si>
    <t>GLEBA BEATRIZ</t>
  </si>
  <si>
    <t>13486-605</t>
  </si>
  <si>
    <t>LIMEIRA</t>
  </si>
  <si>
    <t>000058746-2</t>
  </si>
  <si>
    <t>23220215000113</t>
  </si>
  <si>
    <t>MARIA LUCIA DA SILVA 98155628787</t>
  </si>
  <si>
    <t>001099942-2</t>
  </si>
  <si>
    <t>MLSILVAFINANCEIRO@HOTMAIL.COM</t>
  </si>
  <si>
    <t>2796489515</t>
  </si>
  <si>
    <t>R MARIA CAROLINA MARTINS</t>
  </si>
  <si>
    <t>408</t>
  </si>
  <si>
    <t>S SILVANO</t>
  </si>
  <si>
    <t>29703-120</t>
  </si>
  <si>
    <t>COLATINA</t>
  </si>
  <si>
    <t>000301917-2</t>
  </si>
  <si>
    <t>15174049000138</t>
  </si>
  <si>
    <t>SIDNEY C DA SILVA 22844906893</t>
  </si>
  <si>
    <t>001100617-2</t>
  </si>
  <si>
    <t>LBSTEECH@GMAIL.COM</t>
  </si>
  <si>
    <t>1125078150</t>
  </si>
  <si>
    <t>R AMACAS</t>
  </si>
  <si>
    <t>394</t>
  </si>
  <si>
    <t>JARDIM LEONIDAS MOREIRA</t>
  </si>
  <si>
    <t>05792-030</t>
  </si>
  <si>
    <t>001100038-2</t>
  </si>
  <si>
    <t>000058816-2</t>
  </si>
  <si>
    <t>88317847003403</t>
  </si>
  <si>
    <t>001100106-2</t>
  </si>
  <si>
    <t>Silvana.vieira@transpaulo.com.br</t>
  </si>
  <si>
    <t>AV JOAQUIM IGNACIO VALENTE</t>
  </si>
  <si>
    <t>291</t>
  </si>
  <si>
    <t>JARDIM BELA VISTA</t>
  </si>
  <si>
    <t>13175-070</t>
  </si>
  <si>
    <t>20800118000101</t>
  </si>
  <si>
    <t>GKS ATACAREJO - EIRELI - EPP</t>
  </si>
  <si>
    <t>001096827-2</t>
  </si>
  <si>
    <t>RINALDO@NEWTEFMAQ.COM.BR</t>
  </si>
  <si>
    <t>2127019850</t>
  </si>
  <si>
    <t>R DR FELICIANO SODRE</t>
  </si>
  <si>
    <t>78</t>
  </si>
  <si>
    <t>24440-440</t>
  </si>
  <si>
    <t>SAO GONCALO</t>
  </si>
  <si>
    <t>03443714000162</t>
  </si>
  <si>
    <t>MDA - ATENDIMENTOS MEDICOS S/C LTDA</t>
  </si>
  <si>
    <t>001100756-2</t>
  </si>
  <si>
    <t>MEDLOCACAO@GMAIL.COM</t>
  </si>
  <si>
    <t>7435351498</t>
  </si>
  <si>
    <t>R VITAL DE NEGREIROS</t>
  </si>
  <si>
    <t>QUADRA 20</t>
  </si>
  <si>
    <t>47200-000</t>
  </si>
  <si>
    <t>REMANSO</t>
  </si>
  <si>
    <t>001099963-2</t>
  </si>
  <si>
    <t>000058799-2</t>
  </si>
  <si>
    <t>001099980-2</t>
  </si>
  <si>
    <t>000301964-2</t>
  </si>
  <si>
    <t>001100069-2</t>
  </si>
  <si>
    <t>09466254000174</t>
  </si>
  <si>
    <t>ALESSANDRA SACHITELLI- INFORMATICA</t>
  </si>
  <si>
    <t>000058827-2</t>
  </si>
  <si>
    <t>CONNECTXBRASIL@GMAIL.COM</t>
  </si>
  <si>
    <t>1146214727</t>
  </si>
  <si>
    <t>ROD ENG RENE BENEDITO DA SILVA</t>
  </si>
  <si>
    <t>2269</t>
  </si>
  <si>
    <t>JARDIM MARIA JUDITE</t>
  </si>
  <si>
    <t>06655-240</t>
  </si>
  <si>
    <t>ITAPEVI</t>
  </si>
  <si>
    <t>001100222-2</t>
  </si>
  <si>
    <t>23749152000197</t>
  </si>
  <si>
    <t>VICBARR - COM E SERV EIRELI ME</t>
  </si>
  <si>
    <t>000058884-2</t>
  </si>
  <si>
    <t>VICREPRESENTACOESNIT@YAHOO.COM</t>
  </si>
  <si>
    <t>2138119522</t>
  </si>
  <si>
    <t>001100265-2</t>
  </si>
  <si>
    <t>001099054-2</t>
  </si>
  <si>
    <t>000058896-2</t>
  </si>
  <si>
    <t>07031916000905</t>
  </si>
  <si>
    <t>VIA LACTEOS TRANSPORTES EIRELI</t>
  </si>
  <si>
    <t>000302084-2</t>
  </si>
  <si>
    <t>VITOR.PANNEBECKER@VIALACTEOS.COM.BR</t>
  </si>
  <si>
    <t>4532621212</t>
  </si>
  <si>
    <t>EST RS 569 KM 01</t>
  </si>
  <si>
    <t>90</t>
  </si>
  <si>
    <t>DISTRITO INDUSTRIAL</t>
  </si>
  <si>
    <t>98300-000</t>
  </si>
  <si>
    <t>PALMEIRA DAS MISSOES</t>
  </si>
  <si>
    <t>11749754000165</t>
  </si>
  <si>
    <t>TA BRASIL TECNOLOGIA E INF LTDA ME</t>
  </si>
  <si>
    <t>001100348-2</t>
  </si>
  <si>
    <t>TARCISIODEALMEIDA@UOL.COM.BR</t>
  </si>
  <si>
    <t>6134341519</t>
  </si>
  <si>
    <t>Q QN 14B CONJUNTO 4</t>
  </si>
  <si>
    <t>03</t>
  </si>
  <si>
    <t>RIACHO FUNDO II</t>
  </si>
  <si>
    <t>71881-124</t>
  </si>
  <si>
    <t>BRASILIA</t>
  </si>
  <si>
    <t>DF</t>
  </si>
  <si>
    <t>001100373-2</t>
  </si>
  <si>
    <t>000058928-2</t>
  </si>
  <si>
    <t>001101337-2</t>
  </si>
  <si>
    <t>01034483000108</t>
  </si>
  <si>
    <t>MATHIAS CESAR DE ASSIS</t>
  </si>
  <si>
    <t>001100242-2</t>
  </si>
  <si>
    <t>sacmicrotech@hotmail.com</t>
  </si>
  <si>
    <t>R PEDRO PIO</t>
  </si>
  <si>
    <t>881</t>
  </si>
  <si>
    <t>75400-000</t>
  </si>
  <si>
    <t>INHUMAS</t>
  </si>
  <si>
    <t>GO</t>
  </si>
  <si>
    <t>19296140000187</t>
  </si>
  <si>
    <t>CICERA EDNA LOPES DE FIGUEIREDO EPP</t>
  </si>
  <si>
    <t>001100429-2</t>
  </si>
  <si>
    <t>FERNANDO@ELETRICAREIDALUZ.COM.BR</t>
  </si>
  <si>
    <t>1147741563</t>
  </si>
  <si>
    <t>R SETE DE SETEMBRO</t>
  </si>
  <si>
    <t>96</t>
  </si>
  <si>
    <t>JD ITAPEVI</t>
  </si>
  <si>
    <t>06653-170</t>
  </si>
  <si>
    <t>000301855-2</t>
  </si>
  <si>
    <t>000302140-2</t>
  </si>
  <si>
    <t>000059007-2</t>
  </si>
  <si>
    <t>000302155-2</t>
  </si>
  <si>
    <t>19221468000134</t>
  </si>
  <si>
    <t>META INTEGRACAO DE SISTEMAS DE SEGU</t>
  </si>
  <si>
    <t>001094496-2</t>
  </si>
  <si>
    <t>JAYME@META.SRV.BR</t>
  </si>
  <si>
    <t>1138620002</t>
  </si>
  <si>
    <t>R JOSE VERSOLATO</t>
  </si>
  <si>
    <t>111</t>
  </si>
  <si>
    <t>09750-730</t>
  </si>
  <si>
    <t>SAO BERNARDO DO CAMPO</t>
  </si>
  <si>
    <t>9</t>
  </si>
  <si>
    <t>18298906000108</t>
  </si>
  <si>
    <t>WANDERSON BRAGANCA FERREIRA - ME</t>
  </si>
  <si>
    <t>000298439-2</t>
  </si>
  <si>
    <t>ATENDIMENTO@IMPERIODASCAPAS.COM.BR</t>
  </si>
  <si>
    <t>1930345524</t>
  </si>
  <si>
    <t>R MAESTRO ANTONIO MECATTI</t>
  </si>
  <si>
    <t>79</t>
  </si>
  <si>
    <t>JARDIM LAGO AZUL</t>
  </si>
  <si>
    <t>13481-632</t>
  </si>
  <si>
    <t>11971233000581</t>
  </si>
  <si>
    <t>LSA TREIN EM INFO E IDIOMAS EIRELI</t>
  </si>
  <si>
    <t>001100732-2</t>
  </si>
  <si>
    <t>FABIO@MICROPRO.COM.BR</t>
  </si>
  <si>
    <t>1937021255</t>
  </si>
  <si>
    <t>PC NOSSA SENHORA DA PENHA</t>
  </si>
  <si>
    <t>140</t>
  </si>
  <si>
    <t>PENHA</t>
  </si>
  <si>
    <t>03632-010</t>
  </si>
  <si>
    <t>19715631000115</t>
  </si>
  <si>
    <t>NOBRE SERVIÇOS</t>
  </si>
  <si>
    <t>001097568-2</t>
  </si>
  <si>
    <t>NOBRE_SERVICOS@HOTMAIL.COM</t>
  </si>
  <si>
    <t>4984263433</t>
  </si>
  <si>
    <t>R ANDRADAS</t>
  </si>
  <si>
    <t>22</t>
  </si>
  <si>
    <t>ALVORADA</t>
  </si>
  <si>
    <t>89825-000</t>
  </si>
  <si>
    <t>XAXIM</t>
  </si>
  <si>
    <t>SC</t>
  </si>
  <si>
    <t>000302171-2</t>
  </si>
  <si>
    <t>24957316000134</t>
  </si>
  <si>
    <t>TABUSHI E ADAMI LTDA ME</t>
  </si>
  <si>
    <t>001100582-2</t>
  </si>
  <si>
    <t>ciacorp@terra.com.br</t>
  </si>
  <si>
    <t>R ANDRE DE BARROS</t>
  </si>
  <si>
    <t>626</t>
  </si>
  <si>
    <t>80010-080</t>
  </si>
  <si>
    <t>23361725000100</t>
  </si>
  <si>
    <t>ACFMP FAST FOOD LTDA. - ME</t>
  </si>
  <si>
    <t>001100678-2</t>
  </si>
  <si>
    <t>PEREIRADIGITAL@YAHOO.COM.BR</t>
  </si>
  <si>
    <t>1632863366</t>
  </si>
  <si>
    <t>R CMTE MARCONDES SALGADO</t>
  </si>
  <si>
    <t>1685</t>
  </si>
  <si>
    <t>JD SUMARE</t>
  </si>
  <si>
    <t>14025-160</t>
  </si>
  <si>
    <t>58660432000109</t>
  </si>
  <si>
    <t>FIACADORI &amp; COSTA COM FRUTAS LTDA M</t>
  </si>
  <si>
    <t>001101571-2</t>
  </si>
  <si>
    <t>IZUMI.INFO@TERRA.COM.BR</t>
  </si>
  <si>
    <t>1136437644</t>
  </si>
  <si>
    <t>AV DR GASTAO VIDIGAL</t>
  </si>
  <si>
    <t>1946</t>
  </si>
  <si>
    <t>VILA LEOPOLDINA</t>
  </si>
  <si>
    <t>05316-900</t>
  </si>
  <si>
    <t>20155265000176</t>
  </si>
  <si>
    <t>GABRIEL ELIEZER DE OLIVEIRA 4445342</t>
  </si>
  <si>
    <t>001100688-2</t>
  </si>
  <si>
    <t>ELISONCF@HOTMAIL.COM</t>
  </si>
  <si>
    <t>1935574019</t>
  </si>
  <si>
    <t>R PEDRO CARRETA</t>
  </si>
  <si>
    <t>1072</t>
  </si>
  <si>
    <t>RECANTO DAS AGUAS</t>
  </si>
  <si>
    <t>13520-000</t>
  </si>
  <si>
    <t>SAO PEDRO</t>
  </si>
  <si>
    <t>001100713-2</t>
  </si>
  <si>
    <t>001100751-2</t>
  </si>
  <si>
    <t>000302208-2</t>
  </si>
  <si>
    <t>17977043000124</t>
  </si>
  <si>
    <t>PAVAN SERVICOS ESTETICOS EIRELI - M</t>
  </si>
  <si>
    <t>001100780-2</t>
  </si>
  <si>
    <t>FREENETO013@YAHOO.COM.BR</t>
  </si>
  <si>
    <t>1636244321</t>
  </si>
  <si>
    <t>AV PRES VARGAS</t>
  </si>
  <si>
    <t>619</t>
  </si>
  <si>
    <t>JD AMERICA</t>
  </si>
  <si>
    <t>14020-260</t>
  </si>
  <si>
    <t>21936700000162</t>
  </si>
  <si>
    <t>FLAVIO RICARDO CAMPOS FARINHA JUNIO</t>
  </si>
  <si>
    <t>001100815-2</t>
  </si>
  <si>
    <t>FBRCIO.RODRIGUES@GMAIL.COM</t>
  </si>
  <si>
    <t>9132753522</t>
  </si>
  <si>
    <t>TV WE</t>
  </si>
  <si>
    <t>27</t>
  </si>
  <si>
    <t>CIDADE NOVA</t>
  </si>
  <si>
    <t>67133-100</t>
  </si>
  <si>
    <t>ANANINDEUA</t>
  </si>
  <si>
    <t>01144600000196</t>
  </si>
  <si>
    <t>CAMPANA E ZAGO LTDA</t>
  </si>
  <si>
    <t>001101164-2</t>
  </si>
  <si>
    <t>COMPRAS@ONLINECOMPUTADORES.COM.BR</t>
  </si>
  <si>
    <t>1436018889</t>
  </si>
  <si>
    <t>R GUMERCINDO DO AMARAL CARVALHO</t>
  </si>
  <si>
    <t>15</t>
  </si>
  <si>
    <t>CHACARA PECCIOLI</t>
  </si>
  <si>
    <t>17211-090</t>
  </si>
  <si>
    <t>JAU</t>
  </si>
  <si>
    <t>15243115000184</t>
  </si>
  <si>
    <t>LUIZ R S D`AVILA ME</t>
  </si>
  <si>
    <t>001100880-2</t>
  </si>
  <si>
    <t>LUIZROGERIO.DASILVA@GMAIL.COM</t>
  </si>
  <si>
    <t>6899947913</t>
  </si>
  <si>
    <t>RUA CORONEL JOSE GALDINO</t>
  </si>
  <si>
    <t>335</t>
  </si>
  <si>
    <t>BOSQUE</t>
  </si>
  <si>
    <t>69900-640</t>
  </si>
  <si>
    <t>RIO BRANCO</t>
  </si>
  <si>
    <t>AC</t>
  </si>
  <si>
    <t>29094661000105</t>
  </si>
  <si>
    <t>CONEXAO TECNOLOGIA</t>
  </si>
  <si>
    <t>001100911-2</t>
  </si>
  <si>
    <t>CONEXAO1984@OUTLOOK.COM</t>
  </si>
  <si>
    <t>2133496906</t>
  </si>
  <si>
    <t>R DA QUITANDA</t>
  </si>
  <si>
    <t>61</t>
  </si>
  <si>
    <t>20011-030</t>
  </si>
  <si>
    <t>000059126-2</t>
  </si>
  <si>
    <t>46344354000588</t>
  </si>
  <si>
    <t>AJINOMOTO DO BRASIL INDUSTRIA E COM</t>
  </si>
  <si>
    <t>000059307-2</t>
  </si>
  <si>
    <t>JULIANO_BUHL@BR.AJINOMOTO.COM</t>
  </si>
  <si>
    <t>1934049024</t>
  </si>
  <si>
    <t>ANHANGÜERA</t>
  </si>
  <si>
    <t>JARDIM NOVA LIMEIRA</t>
  </si>
  <si>
    <t>13486-199</t>
  </si>
  <si>
    <t>10391658000125</t>
  </si>
  <si>
    <t>ALL NET TECNOLOGIA DA INF LTDA</t>
  </si>
  <si>
    <t>001089759-2</t>
  </si>
  <si>
    <t>NF@ALLNETGROUP.COM.BR</t>
  </si>
  <si>
    <t>1130285552</t>
  </si>
  <si>
    <t>R. EDUARDO CHAVES</t>
  </si>
  <si>
    <t>183</t>
  </si>
  <si>
    <t>LUZ</t>
  </si>
  <si>
    <t>01109-060</t>
  </si>
  <si>
    <t>76696186000127</t>
  </si>
  <si>
    <t>GIDEOES MISSIONARIOS DA ULTIMA HORA</t>
  </si>
  <si>
    <t>000059245-2</t>
  </si>
  <si>
    <t>PAGSEGURO@GIDEOES.COM.BR</t>
  </si>
  <si>
    <t>4734048700</t>
  </si>
  <si>
    <t>R JOAQUIM NUNES</t>
  </si>
  <si>
    <t>57</t>
  </si>
  <si>
    <t>88340-000</t>
  </si>
  <si>
    <t>CAMBORIU</t>
  </si>
  <si>
    <t>001101218-2</t>
  </si>
  <si>
    <t>12993717000160</t>
  </si>
  <si>
    <t>JH DE OLIVEIRA CONST E PREST DE SER</t>
  </si>
  <si>
    <t>001101804-2</t>
  </si>
  <si>
    <t>COMPRAS.JHCONSTRUTORA@GMAIL.COM</t>
  </si>
  <si>
    <t>8432723146</t>
  </si>
  <si>
    <t>AV RIO CAJUPIRANGA</t>
  </si>
  <si>
    <t>381</t>
  </si>
  <si>
    <t>EMAUS</t>
  </si>
  <si>
    <t>59149-206</t>
  </si>
  <si>
    <t>PARNAMIRIM</t>
  </si>
  <si>
    <t>RN</t>
  </si>
  <si>
    <t>19518769000124</t>
  </si>
  <si>
    <t>JOAO MAGNO DA SILVA 09060643844</t>
  </si>
  <si>
    <t>001102185-2</t>
  </si>
  <si>
    <t>JMAGNOTEC@GMAIL.COM</t>
  </si>
  <si>
    <t>1141158100</t>
  </si>
  <si>
    <t>AV MARCONDES DE BRITO</t>
  </si>
  <si>
    <t>721</t>
  </si>
  <si>
    <t>CHACARA SEIS DE OUTUBRO</t>
  </si>
  <si>
    <t>03509-000</t>
  </si>
  <si>
    <t>17121292000113</t>
  </si>
  <si>
    <t>PRISMA COMERCIAL REPRESENTACOES LTD</t>
  </si>
  <si>
    <t>000059281-2</t>
  </si>
  <si>
    <t>PRISMA@PRISMADISTRIBUIDOR.COM.BR</t>
  </si>
  <si>
    <t>1122288940</t>
  </si>
  <si>
    <t>R AMELIA GUERRA</t>
  </si>
  <si>
    <t>569</t>
  </si>
  <si>
    <t>VILA AMORIM</t>
  </si>
  <si>
    <t>08610-000</t>
  </si>
  <si>
    <t>SUZANO</t>
  </si>
  <si>
    <t>23585822000187</t>
  </si>
  <si>
    <t>QUEIROZ E ALBUQUERQUE SOC ADVOGADOS</t>
  </si>
  <si>
    <t>001101590-2</t>
  </si>
  <si>
    <t>CONTATO@ELIANAQUEIROZADVOGADOS.ADV.BR</t>
  </si>
  <si>
    <t>1144250581</t>
  </si>
  <si>
    <t>AV PEREIRA BARRETO</t>
  </si>
  <si>
    <t>1395</t>
  </si>
  <si>
    <t>PARAISO</t>
  </si>
  <si>
    <t>09190-610</t>
  </si>
  <si>
    <t>SANTO ANDRE</t>
  </si>
  <si>
    <t>55419345000176</t>
  </si>
  <si>
    <t>RLA PLASTICOS E UNIFORMES LTDA ME</t>
  </si>
  <si>
    <t>001100608-2</t>
  </si>
  <si>
    <t>CONTATO@RLAUIFORMES.COM.BR</t>
  </si>
  <si>
    <t>1155493841</t>
  </si>
  <si>
    <t>R LOEFGREN</t>
  </si>
  <si>
    <t>985</t>
  </si>
  <si>
    <t>VILA CLEMENTINO</t>
  </si>
  <si>
    <t>04040-030</t>
  </si>
  <si>
    <t>08314366000147</t>
  </si>
  <si>
    <t>REDE MIX COMERCIO EIRELI - ME</t>
  </si>
  <si>
    <t>000059600-2</t>
  </si>
  <si>
    <t>REDEMIXCOMPRAS@HOTMAIL.COM</t>
  </si>
  <si>
    <t>6235125753</t>
  </si>
  <si>
    <t>R ENG HERMOGENES COELHO JUNIOR</t>
  </si>
  <si>
    <t>240</t>
  </si>
  <si>
    <t>JD TODOS OS SAN</t>
  </si>
  <si>
    <t>75261-297</t>
  </si>
  <si>
    <t>SENADOR CANEDO</t>
  </si>
  <si>
    <t>07627293000180</t>
  </si>
  <si>
    <t>M.R. COM DE MEDICAMENTOS LTDA ME</t>
  </si>
  <si>
    <t>000302465-2</t>
  </si>
  <si>
    <t>DROGASANMARA2@IG.COM.BR</t>
  </si>
  <si>
    <t>1144423115</t>
  </si>
  <si>
    <t>R LUIZA RIZZO PESENTI</t>
  </si>
  <si>
    <t>357</t>
  </si>
  <si>
    <t>JD. PINHEIROS</t>
  </si>
  <si>
    <t>07700-000</t>
  </si>
  <si>
    <t>CAIEIRAS</t>
  </si>
  <si>
    <t>18857556000164</t>
  </si>
  <si>
    <t>MENEZES DE AMORIM COM DE ELET LTDA</t>
  </si>
  <si>
    <t>001101468-2</t>
  </si>
  <si>
    <t>MENEZESDEAMORIMLTDA@GMAIL.COM</t>
  </si>
  <si>
    <t>2797069228</t>
  </si>
  <si>
    <t>R DOS PAPAGAIOS</t>
  </si>
  <si>
    <t>892</t>
  </si>
  <si>
    <t>RES GAIVOTAS</t>
  </si>
  <si>
    <t>29905-675</t>
  </si>
  <si>
    <t>LINHARES</t>
  </si>
  <si>
    <t>10803800000102</t>
  </si>
  <si>
    <t>CIBER MOV COM INFORMATICA LTDA - ME</t>
  </si>
  <si>
    <t>000302543-2</t>
  </si>
  <si>
    <t>CIBERMOVEIS@GLOBO.COM</t>
  </si>
  <si>
    <t>1155114549</t>
  </si>
  <si>
    <t>R JOAO FERNANDES CAMISA NOVA JUNIOR</t>
  </si>
  <si>
    <t>528</t>
  </si>
  <si>
    <t>05844-000</t>
  </si>
  <si>
    <t>000059427-2</t>
  </si>
  <si>
    <t>18562052000117</t>
  </si>
  <si>
    <t>RESTAURANTE E M CHEFF BOULEVARD LTD</t>
  </si>
  <si>
    <t>000302528-2</t>
  </si>
  <si>
    <t>CUNHAMIDIA@YAHOO.COM.BR</t>
  </si>
  <si>
    <t>1632147371</t>
  </si>
  <si>
    <t>R JOAO PENTEADO</t>
  </si>
  <si>
    <t>120</t>
  </si>
  <si>
    <t>JARDIM SUMARE</t>
  </si>
  <si>
    <t>14025-010</t>
  </si>
  <si>
    <t>10465947000121</t>
  </si>
  <si>
    <t>EQUIPANET INFORMATICA LTDA - ME</t>
  </si>
  <si>
    <t>001099053-2</t>
  </si>
  <si>
    <t>SISTEMAS@FNETWORK.COM.BR</t>
  </si>
  <si>
    <t>1797225456</t>
  </si>
  <si>
    <t>R DR CERVANTES ARANTES</t>
  </si>
  <si>
    <t>340</t>
  </si>
  <si>
    <t>JARDIM VALE DO SOL</t>
  </si>
  <si>
    <t>15045-160</t>
  </si>
  <si>
    <t>SAO JOSE DO RIO PRETO</t>
  </si>
  <si>
    <t>07082438000105</t>
  </si>
  <si>
    <t>TERMOPLUS COM E ASSIST TEC EM INF L</t>
  </si>
  <si>
    <t>001100310-2</t>
  </si>
  <si>
    <t>VENDAS@TERMOPLUS.COM.BR</t>
  </si>
  <si>
    <t>1144181816</t>
  </si>
  <si>
    <t>R VISCONDE DO RIO BRANCO</t>
  </si>
  <si>
    <t>12940-690</t>
  </si>
  <si>
    <t>ATIBAIA</t>
  </si>
  <si>
    <t>000059441-2</t>
  </si>
  <si>
    <t>11769230000136</t>
  </si>
  <si>
    <t>BR BRASIL 2010 SOLUCOES EM INFO LTD</t>
  </si>
  <si>
    <t>001102077-2</t>
  </si>
  <si>
    <t>CONTATO@BRBRASILONLINE.COM</t>
  </si>
  <si>
    <t>2127172646</t>
  </si>
  <si>
    <t>AV ERNANI DO AMARAL PEIXOTO</t>
  </si>
  <si>
    <t>436</t>
  </si>
  <si>
    <t>24020-077</t>
  </si>
  <si>
    <t>08541408000182</t>
  </si>
  <si>
    <t>BRSOFT TECNOLOGIA LTDA - ME</t>
  </si>
  <si>
    <t>001099120-2</t>
  </si>
  <si>
    <t>ROGERIO@BRSOFT.COM.BR</t>
  </si>
  <si>
    <t>1142380140</t>
  </si>
  <si>
    <t>EST. DAS LAGRIMAS</t>
  </si>
  <si>
    <t>1120</t>
  </si>
  <si>
    <t>JARDIM SAO CAETANO</t>
  </si>
  <si>
    <t>09581-300</t>
  </si>
  <si>
    <t>SAO CAETANO DO SUL</t>
  </si>
  <si>
    <t>000059484-2</t>
  </si>
  <si>
    <t>000059300-2</t>
  </si>
  <si>
    <t>6</t>
  </si>
  <si>
    <t>001101937-2</t>
  </si>
  <si>
    <t>10</t>
  </si>
  <si>
    <t>24997252000103</t>
  </si>
  <si>
    <t>ANA PAULA COLLEDAN - ME</t>
  </si>
  <si>
    <t>001092426-2</t>
  </si>
  <si>
    <t>ATENDIMENTO@GERARSERVICOS.COM</t>
  </si>
  <si>
    <t>2730722949</t>
  </si>
  <si>
    <t>AV AMAZONAS</t>
  </si>
  <si>
    <t>501</t>
  </si>
  <si>
    <t>JOCKEY DE ITAPARICA</t>
  </si>
  <si>
    <t>29103-830</t>
  </si>
  <si>
    <t>06263134000181</t>
  </si>
  <si>
    <t>GUSTAVO H. M. CHERUBINI - ME</t>
  </si>
  <si>
    <t>001102315-2</t>
  </si>
  <si>
    <t>GUSTAVO@GHINFORMATICARP.COM.BR</t>
  </si>
  <si>
    <t>1733010091</t>
  </si>
  <si>
    <t>R QUINZE DE NOVEMBRO 3171</t>
  </si>
  <si>
    <t>3171</t>
  </si>
  <si>
    <t>15015-908</t>
  </si>
  <si>
    <t>24438792000149</t>
  </si>
  <si>
    <t>INES MENDES PINTO 03167463805</t>
  </si>
  <si>
    <t>001103007-2</t>
  </si>
  <si>
    <t>LFMENDESBRAGA@GMAIL.COM</t>
  </si>
  <si>
    <t>1233017063</t>
  </si>
  <si>
    <t>R JORDELINA BARTELEGA MENDES</t>
  </si>
  <si>
    <t>200</t>
  </si>
  <si>
    <t>OLARIA</t>
  </si>
  <si>
    <t>12607-350</t>
  </si>
  <si>
    <t>LORENA</t>
  </si>
  <si>
    <t>20833373000150</t>
  </si>
  <si>
    <t>AVILA FIGUEIREDO DA SILVA COUTO</t>
  </si>
  <si>
    <t>001102490-2</t>
  </si>
  <si>
    <t>AVILACOUTO@OUTLOOK.COM</t>
  </si>
  <si>
    <t>1533731051</t>
  </si>
  <si>
    <t>R BEM AVENTURADO JOSEMARIA ESCRIVA</t>
  </si>
  <si>
    <t>CJ HABITACION</t>
  </si>
  <si>
    <t>18208-848</t>
  </si>
  <si>
    <t>ITAPETININGA</t>
  </si>
  <si>
    <t>02997871000157</t>
  </si>
  <si>
    <t>DOSUL DISTRIBUIDORA DE PRODUTOS DOM</t>
  </si>
  <si>
    <t>001088784-2</t>
  </si>
  <si>
    <t>GILMAR@DSPASSOS.COM.BR</t>
  </si>
  <si>
    <t>5121256400</t>
  </si>
  <si>
    <t>R SR DO BOM FIM</t>
  </si>
  <si>
    <t>671</t>
  </si>
  <si>
    <t>SARANDI</t>
  </si>
  <si>
    <t>91140-380</t>
  </si>
  <si>
    <t>PORTO ALEGRE</t>
  </si>
  <si>
    <t>000059692-2</t>
  </si>
  <si>
    <t>09424708000144</t>
  </si>
  <si>
    <t>NETWORK IT COM E SERV D I LTDA ME</t>
  </si>
  <si>
    <t>000059686-2</t>
  </si>
  <si>
    <t>FELIPE.GARCIA@NETWORKIT.COM.BR</t>
  </si>
  <si>
    <t>2734217320</t>
  </si>
  <si>
    <t>R RUY PINTO BANDEIRA</t>
  </si>
  <si>
    <t>870</t>
  </si>
  <si>
    <t>JARDIM CAMBURI</t>
  </si>
  <si>
    <t>29090-130</t>
  </si>
  <si>
    <t>VITORIA</t>
  </si>
  <si>
    <t>02371448000147</t>
  </si>
  <si>
    <t>JOAO FLAVIO RIBEIRO E ADV ASS</t>
  </si>
  <si>
    <t>001102705-2</t>
  </si>
  <si>
    <t>CELSO.SAHEKI@RBZ.SRV.BR</t>
  </si>
  <si>
    <t>1133235331</t>
  </si>
  <si>
    <t>AV DR YOJIRO TAKAOKA</t>
  </si>
  <si>
    <t>4384</t>
  </si>
  <si>
    <t>ALPHAVILLE</t>
  </si>
  <si>
    <t>06541-970</t>
  </si>
  <si>
    <t>SANTANA DE PARNAIBA</t>
  </si>
  <si>
    <t>000059667-2</t>
  </si>
  <si>
    <t>03471158000138</t>
  </si>
  <si>
    <t>CONSELHO REGIONAL DE ENG E AGRONOMI</t>
  </si>
  <si>
    <t>001102631-2</t>
  </si>
  <si>
    <t>COMPRAS@CREA-MT.ORG.BR</t>
  </si>
  <si>
    <t>6533153018</t>
  </si>
  <si>
    <t>AV HIST RUBENS DE MENDONCA</t>
  </si>
  <si>
    <t>491</t>
  </si>
  <si>
    <t>ARAES</t>
  </si>
  <si>
    <t>78008-000</t>
  </si>
  <si>
    <t>12078783000105</t>
  </si>
  <si>
    <t>J. ROBERTO DA COSTA JUNIOR - ME</t>
  </si>
  <si>
    <t>001101212-2</t>
  </si>
  <si>
    <t>robertojunior@live.com</t>
  </si>
  <si>
    <t>2835115038</t>
  </si>
  <si>
    <t>R JOAQUIM VIEIRA</t>
  </si>
  <si>
    <t>01</t>
  </si>
  <si>
    <t>GUANDU</t>
  </si>
  <si>
    <t>29300-784</t>
  </si>
  <si>
    <t>CACHOEIRO DE ITAPEMIRIM</t>
  </si>
  <si>
    <t>001102680-2</t>
  </si>
  <si>
    <t>07042372000120</t>
  </si>
  <si>
    <t>POSI T AUTOMACAO LTDA - EPP</t>
  </si>
  <si>
    <t>001099723-2</t>
  </si>
  <si>
    <t>JERSEY_COSTA@TERRA.COM.BR</t>
  </si>
  <si>
    <t>1136241780</t>
  </si>
  <si>
    <t>AV GUAPIRA</t>
  </si>
  <si>
    <t>552</t>
  </si>
  <si>
    <t>TUCURUVI</t>
  </si>
  <si>
    <t>02265-001</t>
  </si>
  <si>
    <t>001102865-2</t>
  </si>
  <si>
    <t>001099872-2</t>
  </si>
  <si>
    <t>17977151000105</t>
  </si>
  <si>
    <t>PRD INFORMATICA LTDA - ME</t>
  </si>
  <si>
    <t>000060079-2</t>
  </si>
  <si>
    <t>COMPRAS@PRDINFO.COM.BR</t>
  </si>
  <si>
    <t>1143215274</t>
  </si>
  <si>
    <t>R JOAO AMORIM FILHO</t>
  </si>
  <si>
    <t>23</t>
  </si>
  <si>
    <t>JD JULIETA</t>
  </si>
  <si>
    <t>06653-510</t>
  </si>
  <si>
    <t>001102578-2</t>
  </si>
  <si>
    <t>18225876000100</t>
  </si>
  <si>
    <t>IRINEU JOAQUIM 03901727825</t>
  </si>
  <si>
    <t>001102893-2</t>
  </si>
  <si>
    <t>IRINEUSOMALIA@GMAIL.COM</t>
  </si>
  <si>
    <t>1148213334</t>
  </si>
  <si>
    <t>R SOMALIA</t>
  </si>
  <si>
    <t>CJ HABIT ST A</t>
  </si>
  <si>
    <t>06665-000</t>
  </si>
  <si>
    <t>18224409000157</t>
  </si>
  <si>
    <t>JOSE ROBERTO PAIA 15455940821</t>
  </si>
  <si>
    <t>001102910-2</t>
  </si>
  <si>
    <t>GENESESTEC@GMAIL.COM</t>
  </si>
  <si>
    <t>70</t>
  </si>
  <si>
    <t>PQ STA RITA DE CASSIA</t>
  </si>
  <si>
    <t>10678470000162</t>
  </si>
  <si>
    <t>MOREIRA DO COUTO E OLIVEIRA LTDA</t>
  </si>
  <si>
    <t>001104598-2</t>
  </si>
  <si>
    <t>MAXIMA-IMPRESSAO@HOTMAIL.COM</t>
  </si>
  <si>
    <t>6233530006</t>
  </si>
  <si>
    <t>AV GOIAS</t>
  </si>
  <si>
    <t>320</t>
  </si>
  <si>
    <t>76380-000</t>
  </si>
  <si>
    <t>GOIANESIA</t>
  </si>
  <si>
    <t>10955207000173</t>
  </si>
  <si>
    <t>CRICCA COMERCIAL LTDA - ME</t>
  </si>
  <si>
    <t>000059869-2</t>
  </si>
  <si>
    <t>FINANCEIRO@MEGAWEBMG.COM.BR</t>
  </si>
  <si>
    <t>3534631446</t>
  </si>
  <si>
    <t>R BARAO DE CAMPO MISTICO</t>
  </si>
  <si>
    <t>220</t>
  </si>
  <si>
    <t>37578-000</t>
  </si>
  <si>
    <t>BUENO BRANDAO</t>
  </si>
  <si>
    <t>000059868-2</t>
  </si>
  <si>
    <t>001102869-2</t>
  </si>
  <si>
    <t>08493159000105</t>
  </si>
  <si>
    <t>ESPACO UNIVERSO DOS BICHOS COM PRODUTOS AGROPECUAR</t>
  </si>
  <si>
    <t>000302489-2</t>
  </si>
  <si>
    <t>errado.timlopes27@yahoo.com.br</t>
  </si>
  <si>
    <t>EST MANOEL DE SA</t>
  </si>
  <si>
    <t>135</t>
  </si>
  <si>
    <t>LOTE XV</t>
  </si>
  <si>
    <t>26182-000</t>
  </si>
  <si>
    <t>BELFORD ROXO</t>
  </si>
  <si>
    <t>21454156000201</t>
  </si>
  <si>
    <t>DROGARIA ALVES OLIVEIRA SILVA LTDA ME</t>
  </si>
  <si>
    <t>001102517-2</t>
  </si>
  <si>
    <t>drogariatiquatira@bol.com.br</t>
  </si>
  <si>
    <t>AV DO IMPERADOR</t>
  </si>
  <si>
    <t>3120</t>
  </si>
  <si>
    <t>JD SAO SEBASTIAO</t>
  </si>
  <si>
    <t>08050-000</t>
  </si>
  <si>
    <t>001101620-2</t>
  </si>
  <si>
    <t>05332959000148</t>
  </si>
  <si>
    <t>CINECOLOR DO BRASIL LTDA</t>
  </si>
  <si>
    <t>001104829-2</t>
  </si>
  <si>
    <t>J.ALBERTO@CINECOLORDOBRASIL.COM.BR</t>
  </si>
  <si>
    <t>1120783600</t>
  </si>
  <si>
    <t>AMAZONAS</t>
  </si>
  <si>
    <t>798</t>
  </si>
  <si>
    <t>ALPHAVILLE INDUSTRIAL</t>
  </si>
  <si>
    <t>06454-070</t>
  </si>
  <si>
    <t>13364672000128</t>
  </si>
  <si>
    <t>MBC AGRONEGOCIOS LTDA - ME</t>
  </si>
  <si>
    <t>001103085-2</t>
  </si>
  <si>
    <t>MBC.AGRONEGOCIO@GMAIL.COM</t>
  </si>
  <si>
    <t>6236031562</t>
  </si>
  <si>
    <t>AV JOAQUIM B MAGALHAES</t>
  </si>
  <si>
    <t>SETOR CENTRAL</t>
  </si>
  <si>
    <t>76255-000</t>
  </si>
  <si>
    <t>MONTES CLAROS DE GOIAS</t>
  </si>
  <si>
    <t>01559046000108</t>
  </si>
  <si>
    <t>IRMAOS SOARES S A</t>
  </si>
  <si>
    <t>001103211-2</t>
  </si>
  <si>
    <t>FLAVIO@IRMAOSSOARES.COM.BR</t>
  </si>
  <si>
    <t>6232723075</t>
  </si>
  <si>
    <t>AV PIO XII</t>
  </si>
  <si>
    <t>RODOVIARIO</t>
  </si>
  <si>
    <t>74430-215</t>
  </si>
  <si>
    <t>GOIANIA</t>
  </si>
  <si>
    <t>33146648000120</t>
  </si>
  <si>
    <t>CONCREMAT ENGENHARIA E TECNOLOGIA S</t>
  </si>
  <si>
    <t>001103224-2</t>
  </si>
  <si>
    <t>CADASTRO@OFFICER.COM.BR</t>
  </si>
  <si>
    <t>21213976</t>
  </si>
  <si>
    <t>EUCLIDES DA CUNHA</t>
  </si>
  <si>
    <t>106</t>
  </si>
  <si>
    <t>SAO CRISTOVAO</t>
  </si>
  <si>
    <t>20940-060</t>
  </si>
  <si>
    <t>26313404000129</t>
  </si>
  <si>
    <t>PRINT 7 GRAFICA E EDITORA LTDA EPP</t>
  </si>
  <si>
    <t>001095512-2</t>
  </si>
  <si>
    <t>nilson@depaulaaduaneira.com.br</t>
  </si>
  <si>
    <t>R LICIO DE MIRANDA</t>
  </si>
  <si>
    <t>713</t>
  </si>
  <si>
    <t>VILA CARIOCA</t>
  </si>
  <si>
    <t>04225-030</t>
  </si>
  <si>
    <t>06879450000182</t>
  </si>
  <si>
    <t>BARRANOVA &amp; CRUZ LTDA ME</t>
  </si>
  <si>
    <t>000299863-2</t>
  </si>
  <si>
    <t>CERIGATTOCONFECCOES@HOTMAIL.COM</t>
  </si>
  <si>
    <t>1835514178</t>
  </si>
  <si>
    <t>R ABRAO DAUD CHADE</t>
  </si>
  <si>
    <t>508</t>
  </si>
  <si>
    <t>17780-000</t>
  </si>
  <si>
    <t>LUCELIA</t>
  </si>
  <si>
    <t>01529512000102</t>
  </si>
  <si>
    <t>JRO SERVICOS DE INFORMATICA LTDA ME</t>
  </si>
  <si>
    <t>000059809-2</t>
  </si>
  <si>
    <t>COMPRAS@FUTUREAUTOMACAO.COM.BR</t>
  </si>
  <si>
    <t>6134475469</t>
  </si>
  <si>
    <t>CJ CND 2</t>
  </si>
  <si>
    <t>TAGUATINGA NORTE (TAGUATINGA)</t>
  </si>
  <si>
    <t>72120-025</t>
  </si>
  <si>
    <t>000302796-2</t>
  </si>
  <si>
    <t>23658084000150</t>
  </si>
  <si>
    <t>E S AZEVEDO COM VAREJ ALIM EIRELI EPP</t>
  </si>
  <si>
    <t>000059959-2</t>
  </si>
  <si>
    <t>AZEVEDO.COMERCIOTAI@GMAIL.COM</t>
  </si>
  <si>
    <t>9141411635</t>
  </si>
  <si>
    <t>TV SN 17</t>
  </si>
  <si>
    <t>162</t>
  </si>
  <si>
    <t>COQUEIRO</t>
  </si>
  <si>
    <t>67133-250</t>
  </si>
  <si>
    <t>16851569000109</t>
  </si>
  <si>
    <t>ATIVA SERVICOS E COM DE PROD FARM</t>
  </si>
  <si>
    <t>001103260-2</t>
  </si>
  <si>
    <t>TGTAVARES@GMAIL.COM</t>
  </si>
  <si>
    <t>7932464022</t>
  </si>
  <si>
    <t>AV PROFESSOR ACRISIO CRUZ</t>
  </si>
  <si>
    <t>144</t>
  </si>
  <si>
    <t>SALGADO FILHO</t>
  </si>
  <si>
    <t>49020-210</t>
  </si>
  <si>
    <t>ARACAJU</t>
  </si>
  <si>
    <t>SE</t>
  </si>
  <si>
    <t>12098087000160</t>
  </si>
  <si>
    <t>NLG COM VAREJISTA DE SALG LTDA ME</t>
  </si>
  <si>
    <t>001103357-2</t>
  </si>
  <si>
    <t>FABRICADOSALGADOS@GMAIL.COM</t>
  </si>
  <si>
    <t>1141270677</t>
  </si>
  <si>
    <t>R AUGUSTO BULLE</t>
  </si>
  <si>
    <t>FERRAZOPOLIS</t>
  </si>
  <si>
    <t>09790-470</t>
  </si>
  <si>
    <t>08515145000137</t>
  </si>
  <si>
    <t>TIAGO DE OLIVEIRA BARBUDO</t>
  </si>
  <si>
    <t>001101148-2</t>
  </si>
  <si>
    <t>RMA@TOBDISTRIBUICAO.COM.BR</t>
  </si>
  <si>
    <t>1838211855</t>
  </si>
  <si>
    <t>AV PRESIDENTE VARGAS</t>
  </si>
  <si>
    <t>1485</t>
  </si>
  <si>
    <t>17900-000</t>
  </si>
  <si>
    <t>DRACENA</t>
  </si>
  <si>
    <t>001102716-2</t>
  </si>
  <si>
    <t>61207296000100</t>
  </si>
  <si>
    <t>CAMERA PRESS LETTERA EDITORA LTDA</t>
  </si>
  <si>
    <t>001095654-2</t>
  </si>
  <si>
    <t>jonny@camerapress.com.br</t>
  </si>
  <si>
    <t>1131545277</t>
  </si>
  <si>
    <t>RUA AVANHANDAVA</t>
  </si>
  <si>
    <t>746</t>
  </si>
  <si>
    <t>01306-000</t>
  </si>
  <si>
    <t>11819040720</t>
  </si>
  <si>
    <t>DANIEL LUIS GONCALVES</t>
  </si>
  <si>
    <t>000060880-2</t>
  </si>
  <si>
    <t>LETICIA@SAGGITA.COM.BR</t>
  </si>
  <si>
    <t>1146881054</t>
  </si>
  <si>
    <t>R PEDRO VOGEL SOBRINHO</t>
  </si>
  <si>
    <t>176</t>
  </si>
  <si>
    <t>CASTRIOTO</t>
  </si>
  <si>
    <t>25665-260</t>
  </si>
  <si>
    <t>PETROPOLIS</t>
  </si>
  <si>
    <t>07929551000183</t>
  </si>
  <si>
    <t>JFJ COMERCIO DE INFORMATICA LTDA</t>
  </si>
  <si>
    <t>000302922-2</t>
  </si>
  <si>
    <t>MABEL@3HARD.COM.BR</t>
  </si>
  <si>
    <t>4132631002</t>
  </si>
  <si>
    <t>R. PROFESSOR BRANDAO</t>
  </si>
  <si>
    <t>1111</t>
  </si>
  <si>
    <t>ALTO DA RUA XV</t>
  </si>
  <si>
    <t>80045-325</t>
  </si>
  <si>
    <t>05416618000150</t>
  </si>
  <si>
    <t>SODEXO FACILITIES SERVICES LTDA.</t>
  </si>
  <si>
    <t>001103515-2</t>
  </si>
  <si>
    <t>MARIEL.SCHNEIDER@SODEXO.COM</t>
  </si>
  <si>
    <t>5135379438</t>
  </si>
  <si>
    <t>AV IBIRAPUERA</t>
  </si>
  <si>
    <t>1196</t>
  </si>
  <si>
    <t>MOEMA</t>
  </si>
  <si>
    <t>04028-000</t>
  </si>
  <si>
    <t>23654574000189</t>
  </si>
  <si>
    <t>MINIMERCADO VIP EIRELI - ME</t>
  </si>
  <si>
    <t>001103521-2</t>
  </si>
  <si>
    <t>MINIMERCADOVIP@OUTLOOK.COM</t>
  </si>
  <si>
    <t>6235145038</t>
  </si>
  <si>
    <t>R N. T. I.</t>
  </si>
  <si>
    <t>RESIDENCIAL NOSSO TETO</t>
  </si>
  <si>
    <t>18899352000196</t>
  </si>
  <si>
    <t>PIL PIL INFORMATICA EIRELI - ME</t>
  </si>
  <si>
    <t>001103575-2</t>
  </si>
  <si>
    <t>COMERCIALPIL@HOTMAIL.COM</t>
  </si>
  <si>
    <t>9133499332</t>
  </si>
  <si>
    <t>TV DOM PEDRO I</t>
  </si>
  <si>
    <t>1035</t>
  </si>
  <si>
    <t>UMARIZAL</t>
  </si>
  <si>
    <t>66050-100</t>
  </si>
  <si>
    <t>000060073-2</t>
  </si>
  <si>
    <t>15307014000120</t>
  </si>
  <si>
    <t>RUDY CESAR SANTOS INFORMATICA - ME</t>
  </si>
  <si>
    <t>001103556-2</t>
  </si>
  <si>
    <t>RUDY@RRSOFT.COM.BR</t>
  </si>
  <si>
    <t>1140630919</t>
  </si>
  <si>
    <t>R PROF MAMEDE FREIRE</t>
  </si>
  <si>
    <t>60</t>
  </si>
  <si>
    <t>PARQUE EDU CHAVES</t>
  </si>
  <si>
    <t>02233-050</t>
  </si>
  <si>
    <t>000060161-2</t>
  </si>
  <si>
    <t>001103757-2</t>
  </si>
  <si>
    <t>001102897-2</t>
  </si>
  <si>
    <t>23448377000103</t>
  </si>
  <si>
    <t>ALEXANDRE VENT CHAVES EMPR EIRELI -</t>
  </si>
  <si>
    <t>000060701-2</t>
  </si>
  <si>
    <t>ALEX.CHAVESEMPREENDIMENTOS@GMAIL.COM</t>
  </si>
  <si>
    <t>6730155099</t>
  </si>
  <si>
    <t>R DIVA FERREIRA</t>
  </si>
  <si>
    <t>854</t>
  </si>
  <si>
    <t>TIRADENTES</t>
  </si>
  <si>
    <t>79042-310</t>
  </si>
  <si>
    <t>CAMPO GRANDE</t>
  </si>
  <si>
    <t>MS</t>
  </si>
  <si>
    <t>001104483-2</t>
  </si>
  <si>
    <t>17755436000193</t>
  </si>
  <si>
    <t>AUTOTEC AUTOMACAO COM LTDA - ME</t>
  </si>
  <si>
    <t>001103964-2</t>
  </si>
  <si>
    <t>ALEXANDRE@AUTOTECINFORMATICA.COM.BR</t>
  </si>
  <si>
    <t>6130670193</t>
  </si>
  <si>
    <t>Q QNF 09 LOTE 40</t>
  </si>
  <si>
    <t>TAGUATINGA NORTE</t>
  </si>
  <si>
    <t>72125-590</t>
  </si>
  <si>
    <t>22463407000198</t>
  </si>
  <si>
    <t>AJUST EXPRESS TRANSPORTE E LOGI</t>
  </si>
  <si>
    <t>000060301-2</t>
  </si>
  <si>
    <t>AJUSTCOMERCIAL@OUTLOOK.COM</t>
  </si>
  <si>
    <t>2136519560</t>
  </si>
  <si>
    <t>R PREF RIBEIRO</t>
  </si>
  <si>
    <t>950</t>
  </si>
  <si>
    <t>PRQ LAFAIETE</t>
  </si>
  <si>
    <t>25015-327</t>
  </si>
  <si>
    <t>DUQUE DE CAXIAS</t>
  </si>
  <si>
    <t>03347103000110</t>
  </si>
  <si>
    <t>TRIBYTE EQUIP DE INFORMAT LTDA ME</t>
  </si>
  <si>
    <t>000061298-2</t>
  </si>
  <si>
    <t>ROBERTONET@IG.COM.BR</t>
  </si>
  <si>
    <t>1125371399</t>
  </si>
  <si>
    <t>AV GUARAPIRANGA</t>
  </si>
  <si>
    <t>1860</t>
  </si>
  <si>
    <t>PARQUE ALVES DE LIMA</t>
  </si>
  <si>
    <t>04911-005</t>
  </si>
  <si>
    <t>26029535000260</t>
  </si>
  <si>
    <t>NUCLEO DE EDUC CLARICE LISPECTOR LT</t>
  </si>
  <si>
    <t>000061254-2</t>
  </si>
  <si>
    <t>JULIO.ROSSI@POWERBRASIL.COM.BR</t>
  </si>
  <si>
    <t>5133370061</t>
  </si>
  <si>
    <t>R FLORENTINO CHAVES</t>
  </si>
  <si>
    <t>72800-520</t>
  </si>
  <si>
    <t>LUZIANIA</t>
  </si>
  <si>
    <t>11119987000184</t>
  </si>
  <si>
    <t>EDUCAR BRASIL CURSOS E EVENTOS LTDA</t>
  </si>
  <si>
    <t>000061232-2</t>
  </si>
  <si>
    <t>R GENERAL NETO</t>
  </si>
  <si>
    <t>215</t>
  </si>
  <si>
    <t>96200-010</t>
  </si>
  <si>
    <t>RIO GRANDE</t>
  </si>
  <si>
    <t>04144885000153</t>
  </si>
  <si>
    <t>COMERCIO DE COMPUTADOR DE OLIMPIA L</t>
  </si>
  <si>
    <t>001104146-2</t>
  </si>
  <si>
    <t>onlineinformatica@terra.com.br</t>
  </si>
  <si>
    <t>1732806500</t>
  </si>
  <si>
    <t>RUA SAO JOAO</t>
  </si>
  <si>
    <t>657</t>
  </si>
  <si>
    <t>15400-000</t>
  </si>
  <si>
    <t>OLIMPIA</t>
  </si>
  <si>
    <t>14295397000109</t>
  </si>
  <si>
    <t>MARCIA N DA SILVA INFORMATICA - ME</t>
  </si>
  <si>
    <t>000059161-2</t>
  </si>
  <si>
    <t>NBCOMERCIAL@HOTMAIL.COM.BR</t>
  </si>
  <si>
    <t>1125211222</t>
  </si>
  <si>
    <t>R NEUSA FRANCISCA DOS SANTOS</t>
  </si>
  <si>
    <t>JD RECANTO DOS</t>
  </si>
  <si>
    <t>13178-740</t>
  </si>
  <si>
    <t>07946620000167</t>
  </si>
  <si>
    <t>A N BARREIROS - ME</t>
  </si>
  <si>
    <t>001104691-2</t>
  </si>
  <si>
    <t>ALEXANDRECIADOGAS@GMAIL.COM</t>
  </si>
  <si>
    <t>6730148777</t>
  </si>
  <si>
    <t>R XAVANTES</t>
  </si>
  <si>
    <t>550</t>
  </si>
  <si>
    <t>JD TIJUCA</t>
  </si>
  <si>
    <t>79094-591</t>
  </si>
  <si>
    <t>77149033849</t>
  </si>
  <si>
    <t>FELICIANO CORDEIRO</t>
  </si>
  <si>
    <t>000300365-2</t>
  </si>
  <si>
    <t>FCORDEIRO.FINANCEIRO@GMAIL.COM</t>
  </si>
  <si>
    <t>1137269211</t>
  </si>
  <si>
    <t>R. PROFESSOR ARNALDO LAURINDO</t>
  </si>
  <si>
    <t>40</t>
  </si>
  <si>
    <t>JARDIM NAMBA</t>
  </si>
  <si>
    <t>05616-120</t>
  </si>
  <si>
    <t>000060520-2</t>
  </si>
  <si>
    <t>06916750000194</t>
  </si>
  <si>
    <t>DROGARIA E PERFUMARIA CALIXTO LTDA</t>
  </si>
  <si>
    <t>001104516-2</t>
  </si>
  <si>
    <t>CRISTIANECALIXMC@HOTMAIL.COM</t>
  </si>
  <si>
    <t>1147272986</t>
  </si>
  <si>
    <t>AV VOLUNT FERNANDO P FRANCO</t>
  </si>
  <si>
    <t>419</t>
  </si>
  <si>
    <t>08710-500</t>
  </si>
  <si>
    <t>MOGI DAS CRUZES</t>
  </si>
  <si>
    <t>21497088000179</t>
  </si>
  <si>
    <t>FABIO DE CARVALHO SOEIRO 6483387938</t>
  </si>
  <si>
    <t>000060519-2</t>
  </si>
  <si>
    <t>NFE@INFOFACIL.INFO</t>
  </si>
  <si>
    <t>8532360152</t>
  </si>
  <si>
    <t>AV TEN LISBOA</t>
  </si>
  <si>
    <t>1954</t>
  </si>
  <si>
    <t>JACARECANGA</t>
  </si>
  <si>
    <t>60310-240</t>
  </si>
  <si>
    <t>FORTALEZA</t>
  </si>
  <si>
    <t>CE</t>
  </si>
  <si>
    <t>04335725663</t>
  </si>
  <si>
    <t>ELIANA PRISCILA AZEVEDO</t>
  </si>
  <si>
    <t>000061441-2</t>
  </si>
  <si>
    <t>R DOS TIMBIRAS</t>
  </si>
  <si>
    <t>1942</t>
  </si>
  <si>
    <t>LOURDES</t>
  </si>
  <si>
    <t>30140-061</t>
  </si>
  <si>
    <t>BELO HORIZONTE</t>
  </si>
  <si>
    <t>19295059000182</t>
  </si>
  <si>
    <t>PEGA E LEVA SERVICOS DE ENTREGA LTD</t>
  </si>
  <si>
    <t>000060601-2</t>
  </si>
  <si>
    <t>AUDITEC@POWERLINE.COM.BR</t>
  </si>
  <si>
    <t>3232158108</t>
  </si>
  <si>
    <t>AV SURERUS</t>
  </si>
  <si>
    <t>LADEIRA</t>
  </si>
  <si>
    <t>36052-570</t>
  </si>
  <si>
    <t>JUIZ DE FORA</t>
  </si>
  <si>
    <t>17061842000156</t>
  </si>
  <si>
    <t>CLINICA MED DOMINGOS RODRIGUES LTDA</t>
  </si>
  <si>
    <t>001104570-2</t>
  </si>
  <si>
    <t>LUCAS@EGLASSES.COM.BR</t>
  </si>
  <si>
    <t>1136435690</t>
  </si>
  <si>
    <t>R DOMINGOS RODRIGUES</t>
  </si>
  <si>
    <t>538</t>
  </si>
  <si>
    <t>LAPA</t>
  </si>
  <si>
    <t>05075-000</t>
  </si>
  <si>
    <t>001104568-2</t>
  </si>
  <si>
    <t>04352232000160</t>
  </si>
  <si>
    <t>INFORPLAY INFORMATICA LTDA - ME</t>
  </si>
  <si>
    <t>001103694-2</t>
  </si>
  <si>
    <t>IN.FORPLAYMARCIO@HOTMAIL.COM</t>
  </si>
  <si>
    <t>3138516501</t>
  </si>
  <si>
    <t>R GOMES BATISTA</t>
  </si>
  <si>
    <t>NOSSA SENHORA DA CONCEIÇAO</t>
  </si>
  <si>
    <t>35930-033</t>
  </si>
  <si>
    <t>JOAO MONLEVADE</t>
  </si>
  <si>
    <t>64235084887</t>
  </si>
  <si>
    <t>NELITO LOPES DA SILVA</t>
  </si>
  <si>
    <t>001096640-2</t>
  </si>
  <si>
    <t>RONIEL.LOPES@HOTMAIL.COM</t>
  </si>
  <si>
    <t>1146169325</t>
  </si>
  <si>
    <t>R DAS PALMAS</t>
  </si>
  <si>
    <t>36</t>
  </si>
  <si>
    <t>JARDIM WANDA</t>
  </si>
  <si>
    <t>06700-254</t>
  </si>
  <si>
    <t>18186625000155</t>
  </si>
  <si>
    <t>D.D.R. AVELAR INFORMATICA - ME</t>
  </si>
  <si>
    <t>000060203-2</t>
  </si>
  <si>
    <t>DANIELE@AUTOTECHINFORMATICA.COM.BR</t>
  </si>
  <si>
    <t>2127552071</t>
  </si>
  <si>
    <t>R S JOAO BATISTA</t>
  </si>
  <si>
    <t>887</t>
  </si>
  <si>
    <t>25515-520</t>
  </si>
  <si>
    <t>SAO JOAO DE MERITI</t>
  </si>
  <si>
    <t>06127582000662</t>
  </si>
  <si>
    <t>ABILITY TECNOLOGIA E SERVICOS S A</t>
  </si>
  <si>
    <t>000303180-2</t>
  </si>
  <si>
    <t>DIEGO.MENEGHETTI@ABILITYTECNOLOGIA.COM.BR</t>
  </si>
  <si>
    <t>1136858441</t>
  </si>
  <si>
    <t>ANDRE ROVAI</t>
  </si>
  <si>
    <t>355</t>
  </si>
  <si>
    <t>BONFIM</t>
  </si>
  <si>
    <t>06233-150</t>
  </si>
  <si>
    <t>OSASCO</t>
  </si>
  <si>
    <t>01085207000179</t>
  </si>
  <si>
    <t>BRAKKO COMERCIO E IMPORTACAO LTDA</t>
  </si>
  <si>
    <t>000061523-2</t>
  </si>
  <si>
    <t>CAMILO@BRAKKO.COM.BR</t>
  </si>
  <si>
    <t>6133497006</t>
  </si>
  <si>
    <t>Q SAAN QUADRA 3</t>
  </si>
  <si>
    <t>ZONA INDUSTRIAL</t>
  </si>
  <si>
    <t>70632-310</t>
  </si>
  <si>
    <t>02378779000109</t>
  </si>
  <si>
    <t>MSC MEDITERRANEAN SHIPPING DO BRASI</t>
  </si>
  <si>
    <t>001104843-2</t>
  </si>
  <si>
    <t>EPEREIRA.SSZ@MSCBR.COM.BR</t>
  </si>
  <si>
    <t>1132119500</t>
  </si>
  <si>
    <t>AV ANA COSTA</t>
  </si>
  <si>
    <t>GONZAGA</t>
  </si>
  <si>
    <t>11060-917</t>
  </si>
  <si>
    <t>SANTOS</t>
  </si>
  <si>
    <t>001104844-2</t>
  </si>
  <si>
    <t>12187977000149</t>
  </si>
  <si>
    <t>TOTAL COMERCIAL LTDA - EPP</t>
  </si>
  <si>
    <t>001103013-2</t>
  </si>
  <si>
    <t>NOGUEIRA.TOTAL@BOL.COM.BR</t>
  </si>
  <si>
    <t>8631946879</t>
  </si>
  <si>
    <t>R ALVARO MENDES</t>
  </si>
  <si>
    <t>1531</t>
  </si>
  <si>
    <t>64000-060</t>
  </si>
  <si>
    <t>TERESINA</t>
  </si>
  <si>
    <t>13114403000103</t>
  </si>
  <si>
    <t>OBVIO BRASIL SOFTWARE E SERVICOS LT</t>
  </si>
  <si>
    <t>001096841-2</t>
  </si>
  <si>
    <t>MAURO@RECLAMEAQUI.COM.BR</t>
  </si>
  <si>
    <t>1126275004</t>
  </si>
  <si>
    <t>R FLORIDA</t>
  </si>
  <si>
    <t>1595</t>
  </si>
  <si>
    <t>CIDADE MONCOES</t>
  </si>
  <si>
    <t>04565-001</t>
  </si>
  <si>
    <t>02378779002233</t>
  </si>
  <si>
    <t>001104912-2</t>
  </si>
  <si>
    <t>BRUNO.ABREU@MSC.COM</t>
  </si>
  <si>
    <t>1332118237</t>
  </si>
  <si>
    <t>R LAURO MULLER</t>
  </si>
  <si>
    <t>853</t>
  </si>
  <si>
    <t>FAZENDA</t>
  </si>
  <si>
    <t>88301-401</t>
  </si>
  <si>
    <t>ITAJAI</t>
  </si>
  <si>
    <t>21678345000179</t>
  </si>
  <si>
    <t>IGOR D VELOSO VITECH ME</t>
  </si>
  <si>
    <t>000060101-2</t>
  </si>
  <si>
    <t>IGOR@INFOSHOPSTORE.COM.BR</t>
  </si>
  <si>
    <t>2498426220</t>
  </si>
  <si>
    <t>EST IPIABAS CONSERVATORIA</t>
  </si>
  <si>
    <t>2716</t>
  </si>
  <si>
    <t>IPIABAS</t>
  </si>
  <si>
    <t>27170-000</t>
  </si>
  <si>
    <t>BARRA DO PIRAI</t>
  </si>
  <si>
    <t>02834229000157</t>
  </si>
  <si>
    <t>CONDOMINIO SEQUOIA RESIDENCE</t>
  </si>
  <si>
    <t>001104804-2</t>
  </si>
  <si>
    <t>RECEPCAO@SEQUOIA.COM.BR</t>
  </si>
  <si>
    <t>1141962500</t>
  </si>
  <si>
    <t>AL MADEIRA</t>
  </si>
  <si>
    <t>292</t>
  </si>
  <si>
    <t>06454-010</t>
  </si>
  <si>
    <t>26198730883</t>
  </si>
  <si>
    <t>DANILO ROSSI LOPES</t>
  </si>
  <si>
    <t>000061626-2</t>
  </si>
  <si>
    <t>R ANGELO MILANEZI</t>
  </si>
  <si>
    <t>142</t>
  </si>
  <si>
    <t>VILA MARIA</t>
  </si>
  <si>
    <t>18611-346</t>
  </si>
  <si>
    <t>BOTUCATU</t>
  </si>
  <si>
    <t>13825099000102</t>
  </si>
  <si>
    <t>OPTICA LU &amp; ANA LTDA - ME</t>
  </si>
  <si>
    <t>001098797-2</t>
  </si>
  <si>
    <t>LAO.LUCIANO@HOTMAIL.COM</t>
  </si>
  <si>
    <t>1128653078</t>
  </si>
  <si>
    <t>R SANTO ANTONIO</t>
  </si>
  <si>
    <t>232</t>
  </si>
  <si>
    <t>VILA SAO JORGE</t>
  </si>
  <si>
    <t>06402-000</t>
  </si>
  <si>
    <t>02867220000223</t>
  </si>
  <si>
    <t>ST IMPORTACOES LTDA</t>
  </si>
  <si>
    <t>001104975-2</t>
  </si>
  <si>
    <t>sergio.alcure@stimportacoes.com.br</t>
  </si>
  <si>
    <t>AV RIO BRANCO</t>
  </si>
  <si>
    <t>12</t>
  </si>
  <si>
    <t>20090-000</t>
  </si>
  <si>
    <t>04613425000399</t>
  </si>
  <si>
    <t>RENY SILVA PEREIRA ME</t>
  </si>
  <si>
    <t>001104957-2</t>
  </si>
  <si>
    <t>AAA.RIBEIRO@UOL.COM.BR</t>
  </si>
  <si>
    <t>7338268874</t>
  </si>
  <si>
    <t>AV BEIRA MAR</t>
  </si>
  <si>
    <t>6502</t>
  </si>
  <si>
    <t>ORLA NORTE</t>
  </si>
  <si>
    <t>45810-000</t>
  </si>
  <si>
    <t>PORTO SEGURO</t>
  </si>
  <si>
    <t>18867756000106</t>
  </si>
  <si>
    <t>NAYARA DE MIRANDA NOVAES DA PONTE</t>
  </si>
  <si>
    <t>001104947-2</t>
  </si>
  <si>
    <t>CONTATO@CHEIRODEBRIGADEIRO.COM.BR</t>
  </si>
  <si>
    <t>1137550866</t>
  </si>
  <si>
    <t>R DEPUTADO JOAO SUSSUMU HIRATA</t>
  </si>
  <si>
    <t>804</t>
  </si>
  <si>
    <t>VILA ANDRADE</t>
  </si>
  <si>
    <t>05715-010</t>
  </si>
  <si>
    <t>26451087000107</t>
  </si>
  <si>
    <t>WALTER B NEU REST, PIZZARIA E SIMIL</t>
  </si>
  <si>
    <t>001098953-2</t>
  </si>
  <si>
    <t>LUCIANEU@R7.COM.BR</t>
  </si>
  <si>
    <t>1146801980</t>
  </si>
  <si>
    <t>R CONEGO BICUDO</t>
  </si>
  <si>
    <t>260</t>
  </si>
  <si>
    <t>07500-000</t>
  </si>
  <si>
    <t>SANTA ISABEL</t>
  </si>
  <si>
    <t>04579493000117</t>
  </si>
  <si>
    <t>LOOWER INFORMATICA LTDA. S/C - ME</t>
  </si>
  <si>
    <t>001103323-2</t>
  </si>
  <si>
    <t>XBYTE@GLOBO.COM</t>
  </si>
  <si>
    <t>2127727579</t>
  </si>
  <si>
    <t>336</t>
  </si>
  <si>
    <t>25070-330</t>
  </si>
  <si>
    <t>17379205000122</t>
  </si>
  <si>
    <t>UNIAO MULTI VARIED E LOJIST EIRELI</t>
  </si>
  <si>
    <t>001105116-2</t>
  </si>
  <si>
    <t>COMPRASDISTRIBUIDORAUNIAO@HOTMAIL.COM</t>
  </si>
  <si>
    <t>6230101549</t>
  </si>
  <si>
    <t>R DA DIVISA</t>
  </si>
  <si>
    <t>RESIDENCIAL JARDIM CANEDO</t>
  </si>
  <si>
    <t>75250-225</t>
  </si>
  <si>
    <t>29920394000188</t>
  </si>
  <si>
    <t>LE CANTON EMPREENDIMENTOS HOTELEIRO</t>
  </si>
  <si>
    <t>001095655-2</t>
  </si>
  <si>
    <t>valeria@lecanton.com.br</t>
  </si>
  <si>
    <t>0212741</t>
  </si>
  <si>
    <t>RUA ANTONIO SILVA</t>
  </si>
  <si>
    <t>VARGEM GRANDE</t>
  </si>
  <si>
    <t>25990-150</t>
  </si>
  <si>
    <t>TERESOPOLIS</t>
  </si>
  <si>
    <t>11117624000100</t>
  </si>
  <si>
    <t>GIBSON BLUES BAR LTDA EPP</t>
  </si>
  <si>
    <t>001105069-2</t>
  </si>
  <si>
    <t>elcio.theorleans@gmail.com</t>
  </si>
  <si>
    <t>R GIRASSOL</t>
  </si>
  <si>
    <t>396</t>
  </si>
  <si>
    <t>VILA MADALENA</t>
  </si>
  <si>
    <t>05433-000</t>
  </si>
  <si>
    <t>001105244-2</t>
  </si>
  <si>
    <t>25683071000167</t>
  </si>
  <si>
    <t>RANGEL FILIPE SAMPAIO 30249757800</t>
  </si>
  <si>
    <t>000060914-2</t>
  </si>
  <si>
    <t>COMERCIAL@LESINFO.COM.BR</t>
  </si>
  <si>
    <t>1143119533</t>
  </si>
  <si>
    <t>R GASPARINO LUNARDI</t>
  </si>
  <si>
    <t>494</t>
  </si>
  <si>
    <t>JARDIM DAS FLORES</t>
  </si>
  <si>
    <t>06110-260</t>
  </si>
  <si>
    <t>19512603000109</t>
  </si>
  <si>
    <t>CARLOS ROBERTO V FILHO 32295981808</t>
  </si>
  <si>
    <t>001105923-2</t>
  </si>
  <si>
    <t>CRVFTEC@GMAIL.COM</t>
  </si>
  <si>
    <t>1130105867</t>
  </si>
  <si>
    <t>R GRACIANO SOARES DE ARAUJO</t>
  </si>
  <si>
    <t>20</t>
  </si>
  <si>
    <t>JD CENTRAL</t>
  </si>
  <si>
    <t>06700-279</t>
  </si>
  <si>
    <t>05614310789</t>
  </si>
  <si>
    <t>JOSE ROBERTO SOUZA CHE</t>
  </si>
  <si>
    <t>001106838-2</t>
  </si>
  <si>
    <t>LPAGLIARO@OFFICER.COM.BR</t>
  </si>
  <si>
    <t>1150142020</t>
  </si>
  <si>
    <t>R NICOLAU COBELAS</t>
  </si>
  <si>
    <t>26530-080</t>
  </si>
  <si>
    <t>NILOPOLIS</t>
  </si>
  <si>
    <t>40404925871</t>
  </si>
  <si>
    <t>NATALIA LORENA DA SILVA</t>
  </si>
  <si>
    <t>001106839-2</t>
  </si>
  <si>
    <t>R DA MOOCA</t>
  </si>
  <si>
    <t>MOOCA</t>
  </si>
  <si>
    <t>03104-000</t>
  </si>
  <si>
    <t>81347472649</t>
  </si>
  <si>
    <t>JUSSAINA LUCIA MARIA BATISTA DE SOU</t>
  </si>
  <si>
    <t>001106832-2</t>
  </si>
  <si>
    <t>3433152727</t>
  </si>
  <si>
    <t>AV NOSSA SENHORA DO DESTERRO</t>
  </si>
  <si>
    <t>906</t>
  </si>
  <si>
    <t>JARDIM ESPLANADA</t>
  </si>
  <si>
    <t>38082-025</t>
  </si>
  <si>
    <t>UBERABA</t>
  </si>
  <si>
    <t>30440811813</t>
  </si>
  <si>
    <t>PEDRO AUGUSTO ALVES</t>
  </si>
  <si>
    <t>001106846-2</t>
  </si>
  <si>
    <t>R ADELINA MARTINS PIEDADE</t>
  </si>
  <si>
    <t>52</t>
  </si>
  <si>
    <t>JARDIM ALVORADA (ZONA OESTE)</t>
  </si>
  <si>
    <t>05528-120</t>
  </si>
  <si>
    <t>05152243830</t>
  </si>
  <si>
    <t>CARLOS MAURICIO KALUF</t>
  </si>
  <si>
    <t>001106842-2</t>
  </si>
  <si>
    <t>R GENERAL OSORIO</t>
  </si>
  <si>
    <t>1326</t>
  </si>
  <si>
    <t>14400-520</t>
  </si>
  <si>
    <t>82871388687</t>
  </si>
  <si>
    <t>NILSA DA CRUZ AURELIANO</t>
  </si>
  <si>
    <t>001106845-2</t>
  </si>
  <si>
    <t>AV DAS NACOES UNIDAS</t>
  </si>
  <si>
    <t>14401</t>
  </si>
  <si>
    <t>VILA GERTRUDES</t>
  </si>
  <si>
    <t>04794-000</t>
  </si>
  <si>
    <t>32769463861</t>
  </si>
  <si>
    <t>THIERS GABRIEL LAMARI</t>
  </si>
  <si>
    <t>001106868-2</t>
  </si>
  <si>
    <t>R JAIME DE OLIVEIRA</t>
  </si>
  <si>
    <t>64</t>
  </si>
  <si>
    <t>IMOVEL PEDREGULHAL</t>
  </si>
  <si>
    <t>13845-222</t>
  </si>
  <si>
    <t>MOGI GUACU</t>
  </si>
  <si>
    <t>06133784660</t>
  </si>
  <si>
    <t>MIRIAM ALVARENGA COSTA MORAES</t>
  </si>
  <si>
    <t>001106874-2</t>
  </si>
  <si>
    <t>3138469260</t>
  </si>
  <si>
    <t>R NETUNO</t>
  </si>
  <si>
    <t>207</t>
  </si>
  <si>
    <t>MANOEL MAIA (APARA FOICE)</t>
  </si>
  <si>
    <t>35171-062</t>
  </si>
  <si>
    <t>CORONEL FABRICIANO</t>
  </si>
  <si>
    <t>43449050753</t>
  </si>
  <si>
    <t>GERALDO BARROS LOPES</t>
  </si>
  <si>
    <t>001106891-2</t>
  </si>
  <si>
    <t>SHD WL 2 CJ D AREA ESPECIAL</t>
  </si>
  <si>
    <t>STR HOTEIS DIVERSOES PLANALTINA</t>
  </si>
  <si>
    <t>73310-970</t>
  </si>
  <si>
    <t>33000731890</t>
  </si>
  <si>
    <t>RUI FERNANDO FERNANDES DA SILVA</t>
  </si>
  <si>
    <t>001106869-2</t>
  </si>
  <si>
    <t>1124095032</t>
  </si>
  <si>
    <t>R PEDRO DOLL</t>
  </si>
  <si>
    <t>443</t>
  </si>
  <si>
    <t>SANTANA</t>
  </si>
  <si>
    <t>02404-001</t>
  </si>
  <si>
    <t>01831358816</t>
  </si>
  <si>
    <t>SAULO DE OLIVEIRA SALVADOR</t>
  </si>
  <si>
    <t>001106871-2</t>
  </si>
  <si>
    <t>R LACERDA FRANCO</t>
  </si>
  <si>
    <t>170</t>
  </si>
  <si>
    <t>VILA ARENS I</t>
  </si>
  <si>
    <t>13201-750</t>
  </si>
  <si>
    <t>JUNDIAI</t>
  </si>
  <si>
    <t>001106872-2</t>
  </si>
  <si>
    <t>07802840899</t>
  </si>
  <si>
    <t>IMARA MEDINA PEREIRA</t>
  </si>
  <si>
    <t>001106873-2</t>
  </si>
  <si>
    <t>1130979152</t>
  </si>
  <si>
    <t>R BEATRIZ</t>
  </si>
  <si>
    <t>59</t>
  </si>
  <si>
    <t>05445-040</t>
  </si>
  <si>
    <t>00533731895</t>
  </si>
  <si>
    <t>JOSE BENEDITO DE LIMA</t>
  </si>
  <si>
    <t>001106882-2</t>
  </si>
  <si>
    <t>1146581303</t>
  </si>
  <si>
    <t>R MARIA HELENA MARCONDES</t>
  </si>
  <si>
    <t>2035</t>
  </si>
  <si>
    <t>12350-000</t>
  </si>
  <si>
    <t>IGARATA</t>
  </si>
  <si>
    <t>33766712810</t>
  </si>
  <si>
    <t>LEANDRO SILVA SANTANA</t>
  </si>
  <si>
    <t>001106890-2</t>
  </si>
  <si>
    <t>7335250865</t>
  </si>
  <si>
    <t>R B</t>
  </si>
  <si>
    <t>18</t>
  </si>
  <si>
    <t>JEQUIEZINHO</t>
  </si>
  <si>
    <t>45208-541</t>
  </si>
  <si>
    <t>JEQUIE</t>
  </si>
  <si>
    <t>99889811634</t>
  </si>
  <si>
    <t>IVANY FONSECA MELO DOS SANTOS</t>
  </si>
  <si>
    <t>001106875-2</t>
  </si>
  <si>
    <t>RUA CITROVITA</t>
  </si>
  <si>
    <t>TRES MARIAS</t>
  </si>
  <si>
    <t>39205-000</t>
  </si>
  <si>
    <t>MINAS GERAIS</t>
  </si>
  <si>
    <t>05694734000131</t>
  </si>
  <si>
    <t>MONTREAL MAGAZINE LTDA</t>
  </si>
  <si>
    <t>001104457-2</t>
  </si>
  <si>
    <t>NATHAN.DUARTE@MONTREALMAGAZINE.COM.BR</t>
  </si>
  <si>
    <t>1935471800</t>
  </si>
  <si>
    <t>R TIRADENTES</t>
  </si>
  <si>
    <t>311</t>
  </si>
  <si>
    <t>13600-070</t>
  </si>
  <si>
    <t>ARARAS</t>
  </si>
  <si>
    <t>16991306000197</t>
  </si>
  <si>
    <t>AUTO POSTO M5 EIRELI</t>
  </si>
  <si>
    <t>001099193-2</t>
  </si>
  <si>
    <t>1150148000</t>
  </si>
  <si>
    <t>R. PELOPONESO</t>
  </si>
  <si>
    <t>JARDIM SOLANGE</t>
  </si>
  <si>
    <t>04948-000</t>
  </si>
  <si>
    <t>13681342000166</t>
  </si>
  <si>
    <t>RODRIGO &amp; MARCELO PERF E COSMET LTD</t>
  </si>
  <si>
    <t>001103465-2</t>
  </si>
  <si>
    <t>SIMTK-RODRIGO@HOTMAIL.COM</t>
  </si>
  <si>
    <t>1139992484</t>
  </si>
  <si>
    <t>R DUARTE DA COSTA</t>
  </si>
  <si>
    <t>857</t>
  </si>
  <si>
    <t>PARQUE IMPERIAL</t>
  </si>
  <si>
    <t>06462-120</t>
  </si>
  <si>
    <t>04230415000102</t>
  </si>
  <si>
    <t>GIBERTONI CABOS E ELETRICA LTDA</t>
  </si>
  <si>
    <t>001105188-2</t>
  </si>
  <si>
    <t>GIBERTONI@GIBERTONI.COM.BR</t>
  </si>
  <si>
    <t>1131862150</t>
  </si>
  <si>
    <t>R MAJ BASILIO</t>
  </si>
  <si>
    <t>217</t>
  </si>
  <si>
    <t>VL BERTIOGA</t>
  </si>
  <si>
    <t>03181-010</t>
  </si>
  <si>
    <t>03975334460</t>
  </si>
  <si>
    <t>ADRIANO ALVES DE SOUZA</t>
  </si>
  <si>
    <t>001106927-2</t>
  </si>
  <si>
    <t>R CORONEL CLEMENTINO DE CARVALHO MENDES</t>
  </si>
  <si>
    <t>FRAGOSO</t>
  </si>
  <si>
    <t>53250-450</t>
  </si>
  <si>
    <t>OLINDA</t>
  </si>
  <si>
    <t>PE</t>
  </si>
  <si>
    <t>15510995866</t>
  </si>
  <si>
    <t>FABIO ALESSANDRO MARCHIORI</t>
  </si>
  <si>
    <t>001106928-2</t>
  </si>
  <si>
    <t>R DOUTOR ADRIANO DE OLIVEIRA</t>
  </si>
  <si>
    <t>287</t>
  </si>
  <si>
    <t>VILA HELENA</t>
  </si>
  <si>
    <t>13206-703</t>
  </si>
  <si>
    <t>82549400534</t>
  </si>
  <si>
    <t>RODRIGO FERMINO SOUZA MORAES</t>
  </si>
  <si>
    <t>001106929-2</t>
  </si>
  <si>
    <t>7532713465</t>
  </si>
  <si>
    <t>AV ALMERINDO REHEN</t>
  </si>
  <si>
    <t>197</t>
  </si>
  <si>
    <t>48500-000</t>
  </si>
  <si>
    <t>04961576638</t>
  </si>
  <si>
    <t>REGINALDO TORRES ROCHA</t>
  </si>
  <si>
    <t>001107001-2</t>
  </si>
  <si>
    <t>R MANOEL BAIANO</t>
  </si>
  <si>
    <t>136</t>
  </si>
  <si>
    <t>39475-000</t>
  </si>
  <si>
    <t>SAO JOAO DAS MISSOES</t>
  </si>
  <si>
    <t>14779366453</t>
  </si>
  <si>
    <t>ANTONIO AGRIPINO DE SOUZA</t>
  </si>
  <si>
    <t>001107002-2</t>
  </si>
  <si>
    <t>8738515083</t>
  </si>
  <si>
    <t>R MOXOTO</t>
  </si>
  <si>
    <t>006</t>
  </si>
  <si>
    <t>ITAPARICA</t>
  </si>
  <si>
    <t>56470-000</t>
  </si>
  <si>
    <t>JATOBA</t>
  </si>
  <si>
    <t>02953801448</t>
  </si>
  <si>
    <t>CLEBER DE OLIVEIRA SANTOS</t>
  </si>
  <si>
    <t>001107000-2</t>
  </si>
  <si>
    <t>8130102031</t>
  </si>
  <si>
    <t>R SETENTA E CINCO</t>
  </si>
  <si>
    <t>55</t>
  </si>
  <si>
    <t>53409-080</t>
  </si>
  <si>
    <t>PAULISTA</t>
  </si>
  <si>
    <t>11421733000116</t>
  </si>
  <si>
    <t>AUTO POSTO FORMULA 1 LTDA</t>
  </si>
  <si>
    <t>001106993-2</t>
  </si>
  <si>
    <t>PAGLIARO@OFFICER.COM.BR</t>
  </si>
  <si>
    <t>AV ENEDINO ALVES DA PAIXAO</t>
  </si>
  <si>
    <t>3242</t>
  </si>
  <si>
    <t>SANTA CRUZ</t>
  </si>
  <si>
    <t>47850-000</t>
  </si>
  <si>
    <t>LUIS EDUARDO MAGALHAES</t>
  </si>
  <si>
    <t>30332042871</t>
  </si>
  <si>
    <t>SULA KARINA DOS SANTOS FARIA FUNK</t>
  </si>
  <si>
    <t>001106994-2</t>
  </si>
  <si>
    <t>R MOISES TRISTAO DOS SANTOS</t>
  </si>
  <si>
    <t>105</t>
  </si>
  <si>
    <t>FLORADAS DE SAO JOSE</t>
  </si>
  <si>
    <t>12230-087</t>
  </si>
  <si>
    <t>10866826000191</t>
  </si>
  <si>
    <t>WARETECH TECNOLOGIA E INFORMATICA L</t>
  </si>
  <si>
    <t>000061903-2</t>
  </si>
  <si>
    <t>PAULO@WARETECH.COM.BR</t>
  </si>
  <si>
    <t>1120821633</t>
  </si>
  <si>
    <t>R FABIO JOSE BEZERRA</t>
  </si>
  <si>
    <t>531</t>
  </si>
  <si>
    <t>PARQUE BOTURUSSU</t>
  </si>
  <si>
    <t>03805-000</t>
  </si>
  <si>
    <t>12560339000121</t>
  </si>
  <si>
    <t>MERCANTIL FEIRAO COM DE ALIM LTDA M</t>
  </si>
  <si>
    <t>000060953-2</t>
  </si>
  <si>
    <t>MERCANTILFEIRAO@GLOBO.COM</t>
  </si>
  <si>
    <t>9132260579</t>
  </si>
  <si>
    <t>R PADRE JULIO MARIA</t>
  </si>
  <si>
    <t>1495</t>
  </si>
  <si>
    <t>PONTA GROSSA (ICOARACI)</t>
  </si>
  <si>
    <t>66812-470</t>
  </si>
  <si>
    <t>001105320-2</t>
  </si>
  <si>
    <t>01278897000182</t>
  </si>
  <si>
    <t>PLATINUM TELEINFORMATICA LTDA</t>
  </si>
  <si>
    <t>000303131-2</t>
  </si>
  <si>
    <t>LPACHECO@E-PLATINUM.COM.BR</t>
  </si>
  <si>
    <t>2138788855</t>
  </si>
  <si>
    <t>R SAO JANUARIO</t>
  </si>
  <si>
    <t>659</t>
  </si>
  <si>
    <t>20921-004</t>
  </si>
  <si>
    <t>000303252-2</t>
  </si>
  <si>
    <t>000060985-2</t>
  </si>
  <si>
    <t>001105356-2</t>
  </si>
  <si>
    <t>000059497-2</t>
  </si>
  <si>
    <t>46775003000289</t>
  </si>
  <si>
    <t>DELC AMBIENTAL LTDA</t>
  </si>
  <si>
    <t>001104661-2</t>
  </si>
  <si>
    <t>ADM.SBC@DELC.COM.BR</t>
  </si>
  <si>
    <t>1143929196</t>
  </si>
  <si>
    <t>SADAE TAKAGI</t>
  </si>
  <si>
    <t>860</t>
  </si>
  <si>
    <t>COOPERATIVA</t>
  </si>
  <si>
    <t>09852-070</t>
  </si>
  <si>
    <t>16979261000135</t>
  </si>
  <si>
    <t>AUTO POSTO ANALIA FRANCO LTDA</t>
  </si>
  <si>
    <t>001103760-2</t>
  </si>
  <si>
    <t>CONVANALIAFRANCO@GMAIL.COM</t>
  </si>
  <si>
    <t>1126718794</t>
  </si>
  <si>
    <t>AV REGENTE FEIJO</t>
  </si>
  <si>
    <t>VILA REGENTE FEIJO</t>
  </si>
  <si>
    <t>03342-000</t>
  </si>
  <si>
    <t>22367340854</t>
  </si>
  <si>
    <t>WELLINGTON ALVES FERREIRA</t>
  </si>
  <si>
    <t>001107096-2</t>
  </si>
  <si>
    <t>1138491181</t>
  </si>
  <si>
    <t>R PEQUETITA</t>
  </si>
  <si>
    <t>179</t>
  </si>
  <si>
    <t>VILA OLIMPIA</t>
  </si>
  <si>
    <t>04552-060</t>
  </si>
  <si>
    <t>20864299915</t>
  </si>
  <si>
    <t>ORIDES GAZOLA</t>
  </si>
  <si>
    <t>000061933-2</t>
  </si>
  <si>
    <t>1938194062</t>
  </si>
  <si>
    <t>AV PRESIDENTE JUSCELINO</t>
  </si>
  <si>
    <t>1404</t>
  </si>
  <si>
    <t>JARDIM CAMPOS ELISEOS</t>
  </si>
  <si>
    <t>13060-858</t>
  </si>
  <si>
    <t>05164906481</t>
  </si>
  <si>
    <t>MARCIO GREIKE DE ARAUJO JOSE</t>
  </si>
  <si>
    <t>001107118-2</t>
  </si>
  <si>
    <t>RUA AGAMENON MAGALHÃES</t>
  </si>
  <si>
    <t>521</t>
  </si>
  <si>
    <t>AMARAJI</t>
  </si>
  <si>
    <t>55515-000</t>
  </si>
  <si>
    <t>04981481000114</t>
  </si>
  <si>
    <t>MEDEIROS &amp; RIBEIRO LTDA - ME</t>
  </si>
  <si>
    <t>001107108-2</t>
  </si>
  <si>
    <t>AV FERNANDES BASTOS</t>
  </si>
  <si>
    <t>778</t>
  </si>
  <si>
    <t>95590-000</t>
  </si>
  <si>
    <t>TRAMANDAI</t>
  </si>
  <si>
    <t>17006767253</t>
  </si>
  <si>
    <t>LEIDA DO SOCORRO SILVA CONCEICAO</t>
  </si>
  <si>
    <t>001107097-2</t>
  </si>
  <si>
    <t>9132742217</t>
  </si>
  <si>
    <t>R DEODORO DE MENDONCA</t>
  </si>
  <si>
    <t>254</t>
  </si>
  <si>
    <t>SAO BRAS</t>
  </si>
  <si>
    <t>66090-150</t>
  </si>
  <si>
    <t>26453335832</t>
  </si>
  <si>
    <t>VAGNER CAMARGO DOS SANTOS</t>
  </si>
  <si>
    <t>001107117-2</t>
  </si>
  <si>
    <t>AV DEPUTADA FRANCISCA TRINDADE</t>
  </si>
  <si>
    <t>1511</t>
  </si>
  <si>
    <t>MORADA DO SOL</t>
  </si>
  <si>
    <t>64601-533</t>
  </si>
  <si>
    <t>PICOS</t>
  </si>
  <si>
    <t>94601713000154</t>
  </si>
  <si>
    <t>WORKSHOP DISTRIBUIDORA DE SISTEMAS</t>
  </si>
  <si>
    <t>001103908-2</t>
  </si>
  <si>
    <t>CONTATO@WORKSHOP.INF.BR</t>
  </si>
  <si>
    <t>5132754502</t>
  </si>
  <si>
    <t>R DEZESSEIS DE JULHO</t>
  </si>
  <si>
    <t>42</t>
  </si>
  <si>
    <t>SAO JOAO</t>
  </si>
  <si>
    <t>90550-020</t>
  </si>
  <si>
    <t>04429584000176</t>
  </si>
  <si>
    <t>PROGUARDA VIGILANCIA E SEG LTDA</t>
  </si>
  <si>
    <t>000061041-2</t>
  </si>
  <si>
    <t>COMPRAS@PROGUARDA.COM.BR</t>
  </si>
  <si>
    <t>6232779100</t>
  </si>
  <si>
    <t>AV DONA MARIA CARDOSO</t>
  </si>
  <si>
    <t>JDARDIM DA LUZ</t>
  </si>
  <si>
    <t>74915-520</t>
  </si>
  <si>
    <t>APARECIDA DE GOIANIA</t>
  </si>
  <si>
    <t>22938374000195</t>
  </si>
  <si>
    <t>NANI FASHION COMERCIO EIRELI - EPP</t>
  </si>
  <si>
    <t>001105479-2</t>
  </si>
  <si>
    <t>NANIMODAS2014@HOTMAIL.COM</t>
  </si>
  <si>
    <t>1128938894</t>
  </si>
  <si>
    <t>R COMEND ROBERTO UGOLINI</t>
  </si>
  <si>
    <t>249</t>
  </si>
  <si>
    <t>PARQUE DA MOOCA</t>
  </si>
  <si>
    <t>03125-010</t>
  </si>
  <si>
    <t>31265865892</t>
  </si>
  <si>
    <t>DANIEL DE FREITAS SOUZA</t>
  </si>
  <si>
    <t>001107164-2</t>
  </si>
  <si>
    <t>263</t>
  </si>
  <si>
    <t>VILA GALVAO</t>
  </si>
  <si>
    <t>07071-050</t>
  </si>
  <si>
    <t>GUARULHOS</t>
  </si>
  <si>
    <t>00006010000134</t>
  </si>
  <si>
    <t>ONE DIST DE MEDICAMENTOS LTDA - EPP</t>
  </si>
  <si>
    <t>000302899-2</t>
  </si>
  <si>
    <t>MARCOS.AVELAR@ONEMEDICAMENTOS.COM.BR</t>
  </si>
  <si>
    <t>1125980070</t>
  </si>
  <si>
    <t>R SANTA CLARA</t>
  </si>
  <si>
    <t>284</t>
  </si>
  <si>
    <t>PARQUE INDUSTRIAL SAN JOSE</t>
  </si>
  <si>
    <t>06715-867</t>
  </si>
  <si>
    <t>02071928000192</t>
  </si>
  <si>
    <t>AUTO POSTO AGUAPEI ARACATUBA LTDA</t>
  </si>
  <si>
    <t>001107262-2</t>
  </si>
  <si>
    <t>VINICIUS@REDEPALACE.COM.BR</t>
  </si>
  <si>
    <t>1532116815</t>
  </si>
  <si>
    <t>R AGUAPEI</t>
  </si>
  <si>
    <t>970</t>
  </si>
  <si>
    <t>16025-000</t>
  </si>
  <si>
    <t>ARACATUBA</t>
  </si>
  <si>
    <t>02410573703</t>
  </si>
  <si>
    <t>MARCELO DA SILVA MARQUES</t>
  </si>
  <si>
    <t>001107260-2</t>
  </si>
  <si>
    <t>2127519943</t>
  </si>
  <si>
    <t>R URANIO</t>
  </si>
  <si>
    <t>PARQUE ALIAN</t>
  </si>
  <si>
    <t>25550-340</t>
  </si>
  <si>
    <t>05940506933</t>
  </si>
  <si>
    <t>PATRICIA DE SOUZA LORENZO</t>
  </si>
  <si>
    <t>001107261-2</t>
  </si>
  <si>
    <t>RUA LUIZ LEOPOLDO CAETANO</t>
  </si>
  <si>
    <t>434</t>
  </si>
  <si>
    <t>PLATINA</t>
  </si>
  <si>
    <t>19990-000</t>
  </si>
  <si>
    <t>09880521803</t>
  </si>
  <si>
    <t>MARCOS JOSE DE OLIVEIRA</t>
  </si>
  <si>
    <t>001107293-2</t>
  </si>
  <si>
    <t>1631140673</t>
  </si>
  <si>
    <t>R SAO BENTO</t>
  </si>
  <si>
    <t>2113</t>
  </si>
  <si>
    <t>14801-300</t>
  </si>
  <si>
    <t>ARARAQUARA</t>
  </si>
  <si>
    <t>77137892949</t>
  </si>
  <si>
    <t>SIEDI GAMA CORREA</t>
  </si>
  <si>
    <t>001107285-2</t>
  </si>
  <si>
    <t>4432326354</t>
  </si>
  <si>
    <t>RUA SANTA EFIGÊNIA</t>
  </si>
  <si>
    <t>1099</t>
  </si>
  <si>
    <t>86990-000</t>
  </si>
  <si>
    <t>MARIALVA</t>
  </si>
  <si>
    <t>05378635675</t>
  </si>
  <si>
    <t>WESLEY FERREIRA DE OLIVEIRA</t>
  </si>
  <si>
    <t>001107290-2</t>
  </si>
  <si>
    <t>30180-000</t>
  </si>
  <si>
    <t>13927734748</t>
  </si>
  <si>
    <t>JECIMAR JACOBSEN</t>
  </si>
  <si>
    <t>001107305-2</t>
  </si>
  <si>
    <t>AVENIDA 13 DE MAIO</t>
  </si>
  <si>
    <t>674</t>
  </si>
  <si>
    <t>29750-000</t>
  </si>
  <si>
    <t>PANCAS</t>
  </si>
  <si>
    <t>31573088315</t>
  </si>
  <si>
    <t>ARMANDO SILVEIRA DO NASCIMENTO</t>
  </si>
  <si>
    <t>001107291-2</t>
  </si>
  <si>
    <t>RUA 8 DE JANEIRO</t>
  </si>
  <si>
    <t>400</t>
  </si>
  <si>
    <t>62595-000</t>
  </si>
  <si>
    <t>CRUZ</t>
  </si>
  <si>
    <t>14402158710</t>
  </si>
  <si>
    <t>HENRIQUE VIEIRA FADIGA</t>
  </si>
  <si>
    <t>001107271-2</t>
  </si>
  <si>
    <t>2127429481</t>
  </si>
  <si>
    <t>R ALBERT SABIN</t>
  </si>
  <si>
    <t>PANORAMA</t>
  </si>
  <si>
    <t>25963-190</t>
  </si>
  <si>
    <t>34414643899</t>
  </si>
  <si>
    <t>PAULA ALMEIDA MARTINS</t>
  </si>
  <si>
    <t>001107287-2</t>
  </si>
  <si>
    <t>R REBECA</t>
  </si>
  <si>
    <t>13</t>
  </si>
  <si>
    <t>VILA PALMARES</t>
  </si>
  <si>
    <t>09061-400</t>
  </si>
  <si>
    <t>69136939153</t>
  </si>
  <si>
    <t>HERVE MARIE SERGE BOURJEA</t>
  </si>
  <si>
    <t>001107272-2</t>
  </si>
  <si>
    <t>6133466169</t>
  </si>
  <si>
    <t>Q SQS 412 BLOCO A</t>
  </si>
  <si>
    <t>412</t>
  </si>
  <si>
    <t>ASA SUL</t>
  </si>
  <si>
    <t>70278-010</t>
  </si>
  <si>
    <t>29110466843</t>
  </si>
  <si>
    <t>JESSE BARRETO</t>
  </si>
  <si>
    <t>001107289-2</t>
  </si>
  <si>
    <t>1139436567</t>
  </si>
  <si>
    <t>R JOSE BRANDAO</t>
  </si>
  <si>
    <t>JARDIM PIRITUBA</t>
  </si>
  <si>
    <t>02985-050</t>
  </si>
  <si>
    <t>09723386755</t>
  </si>
  <si>
    <t>CLAUDIO CANEDO SILVA</t>
  </si>
  <si>
    <t>001107263-2</t>
  </si>
  <si>
    <t>ANTERO DUTRA</t>
  </si>
  <si>
    <t>130</t>
  </si>
  <si>
    <t>36640-000</t>
  </si>
  <si>
    <t>MAR DE ESPANHA</t>
  </si>
  <si>
    <t>10499643810</t>
  </si>
  <si>
    <t>ANA CLAUDIA KRAUSE</t>
  </si>
  <si>
    <t>001107288-2</t>
  </si>
  <si>
    <t>lpagliaro@officer.com.br</t>
  </si>
  <si>
    <t>R MARQUES DE OLINDA</t>
  </si>
  <si>
    <t>1930</t>
  </si>
  <si>
    <t>AMERICA</t>
  </si>
  <si>
    <t>89204-415</t>
  </si>
  <si>
    <t>JOINVILLE</t>
  </si>
  <si>
    <t>08278421714</t>
  </si>
  <si>
    <t>MARCELA LYRIO PIMENTEL</t>
  </si>
  <si>
    <t>001107292-2</t>
  </si>
  <si>
    <t>AV AMERICO BUAIZ</t>
  </si>
  <si>
    <t>ENSEADA DO SUA</t>
  </si>
  <si>
    <t>29050-911</t>
  </si>
  <si>
    <t>99004461868</t>
  </si>
  <si>
    <t>ACACIO JOAQUIM FEIJO MOREIRAS</t>
  </si>
  <si>
    <t>001107286-2</t>
  </si>
  <si>
    <t>1334531872</t>
  </si>
  <si>
    <t>R CARLOS GOMES</t>
  </si>
  <si>
    <t>2431</t>
  </si>
  <si>
    <t>JD RIBAMAR</t>
  </si>
  <si>
    <t>12080284134</t>
  </si>
  <si>
    <t>JOSE CARLOS DOS SANTOS</t>
  </si>
  <si>
    <t>001107320-2</t>
  </si>
  <si>
    <t>Q QI 11 CONJUNTO D</t>
  </si>
  <si>
    <t>GUARA I</t>
  </si>
  <si>
    <t>71020-340</t>
  </si>
  <si>
    <t>08606292796</t>
  </si>
  <si>
    <t>TEO BUENO DE ABREU</t>
  </si>
  <si>
    <t>001107321-2</t>
  </si>
  <si>
    <t>R DAS LARANJEIRAS</t>
  </si>
  <si>
    <t>575</t>
  </si>
  <si>
    <t>LARANJEIRAS</t>
  </si>
  <si>
    <t>22240-005</t>
  </si>
  <si>
    <t>21552529000198</t>
  </si>
  <si>
    <t>ATITUDE EMPRESAS SOLUCOES E TECNOLO</t>
  </si>
  <si>
    <t>000303532-2</t>
  </si>
  <si>
    <t>FABIO@ATITUDEEMPRESAS.COM.BR</t>
  </si>
  <si>
    <t>1134457557</t>
  </si>
  <si>
    <t>R AURELIANO LEAL</t>
  </si>
  <si>
    <t>510</t>
  </si>
  <si>
    <t>AGUA FRIA</t>
  </si>
  <si>
    <t>02334-091</t>
  </si>
  <si>
    <t>000061137-2</t>
  </si>
  <si>
    <t>001105476-2</t>
  </si>
  <si>
    <t>000062151-2</t>
  </si>
  <si>
    <t>12781907000114</t>
  </si>
  <si>
    <t>FAST MASTER SOLUCOES EM INFORMATICA</t>
  </si>
  <si>
    <t>001105553-2</t>
  </si>
  <si>
    <t>catia@fastmarter.com.br</t>
  </si>
  <si>
    <t>1436523232</t>
  </si>
  <si>
    <t>AV FERNANDO COSTA</t>
  </si>
  <si>
    <t>570</t>
  </si>
  <si>
    <t>19442452000151</t>
  </si>
  <si>
    <t>BRUNA SOARES DE LIMA 37304820845</t>
  </si>
  <si>
    <t>001094567-2</t>
  </si>
  <si>
    <t>FINANCEIRO@JBKSOLUCOES.COM.BR</t>
  </si>
  <si>
    <t>1143231171</t>
  </si>
  <si>
    <t>R SAO FLORENCIO</t>
  </si>
  <si>
    <t>1036</t>
  </si>
  <si>
    <t>CANGAIBA</t>
  </si>
  <si>
    <t>03733-020</t>
  </si>
  <si>
    <t>001106041-2</t>
  </si>
  <si>
    <t>07011118000164</t>
  </si>
  <si>
    <t>COMERCIO DE GAS ZANATTA LTDA</t>
  </si>
  <si>
    <t>001105751-2</t>
  </si>
  <si>
    <t>FISCAL.GRUPOANDGAS@GMAIL.COM</t>
  </si>
  <si>
    <t>1149971796</t>
  </si>
  <si>
    <t>AV UTINGA</t>
  </si>
  <si>
    <t>525</t>
  </si>
  <si>
    <t>VL METALURGICA</t>
  </si>
  <si>
    <t>09220-610</t>
  </si>
  <si>
    <t>24429066000</t>
  </si>
  <si>
    <t>ENEIDA DOS SANTOS GOULART</t>
  </si>
  <si>
    <t>001107460-2</t>
  </si>
  <si>
    <t>R VENANCIO AIRES</t>
  </si>
  <si>
    <t>812</t>
  </si>
  <si>
    <t>97010-000</t>
  </si>
  <si>
    <t>SANTA MARIA</t>
  </si>
  <si>
    <t>61375772287</t>
  </si>
  <si>
    <t>ULY FURTADO GONCALVES</t>
  </si>
  <si>
    <t>001107437-2</t>
  </si>
  <si>
    <t>AV ERNESTINO BORGES</t>
  </si>
  <si>
    <t>535</t>
  </si>
  <si>
    <t>JULIAO RAMOS</t>
  </si>
  <si>
    <t>68908-198</t>
  </si>
  <si>
    <t>MACAPA</t>
  </si>
  <si>
    <t>AP</t>
  </si>
  <si>
    <t>001105689-2</t>
  </si>
  <si>
    <t>57102071000112</t>
  </si>
  <si>
    <t>EQUILAM INDUSTRIA E COMERCIO EIRELI</t>
  </si>
  <si>
    <t>001104052-2</t>
  </si>
  <si>
    <t>TI@EQUILAM.COM.BR</t>
  </si>
  <si>
    <t>1140673374</t>
  </si>
  <si>
    <t>R PRUDENTE DE MORAIS</t>
  </si>
  <si>
    <t>690</t>
  </si>
  <si>
    <t>09960-500</t>
  </si>
  <si>
    <t>DIADEMA</t>
  </si>
  <si>
    <t>07314648000181</t>
  </si>
  <si>
    <t>ELIAS MAHTUK NETO - ME</t>
  </si>
  <si>
    <t>001094752-2</t>
  </si>
  <si>
    <t>ELIAS@OFICINA36.COM.BR</t>
  </si>
  <si>
    <t>1332840103</t>
  </si>
  <si>
    <t>AV. CONSELHEIRO NEBIAS</t>
  </si>
  <si>
    <t>793</t>
  </si>
  <si>
    <t>BOQUEIRAO</t>
  </si>
  <si>
    <t>11045-003</t>
  </si>
  <si>
    <t>16753474000144</t>
  </si>
  <si>
    <t>L. J. TAVELI EIRELI - ME</t>
  </si>
  <si>
    <t>000061271-2</t>
  </si>
  <si>
    <t>VENDAS@WDXTECNOLOGIA.COM.BR</t>
  </si>
  <si>
    <t>1925120034</t>
  </si>
  <si>
    <t>AV IMPERIO DO SOL NASCENTE</t>
  </si>
  <si>
    <t>717</t>
  </si>
  <si>
    <t>JARDIM AURELIA</t>
  </si>
  <si>
    <t>13033-050</t>
  </si>
  <si>
    <t>24895402894</t>
  </si>
  <si>
    <t>SIDNEI MARQUES PIMENTEL</t>
  </si>
  <si>
    <t>001107588-2</t>
  </si>
  <si>
    <t>AV GUARULHOS</t>
  </si>
  <si>
    <t>3798</t>
  </si>
  <si>
    <t>PONTE GRANDE</t>
  </si>
  <si>
    <t>07031-001</t>
  </si>
  <si>
    <t>55220355872</t>
  </si>
  <si>
    <t>VICENTE DE PAULA SANTOS</t>
  </si>
  <si>
    <t>001107589-2</t>
  </si>
  <si>
    <t>R THOMAZ MAZZARELLA</t>
  </si>
  <si>
    <t>CJ HAB VILA SANTANA (SOUSAS)</t>
  </si>
  <si>
    <t>13105-742</t>
  </si>
  <si>
    <t>02127706000144</t>
  </si>
  <si>
    <t>CONFIDENCI SERVICOS LTDA - ME</t>
  </si>
  <si>
    <t>001102660-2</t>
  </si>
  <si>
    <t>CONFIDENCI@CONFIDENCI.COM.BR</t>
  </si>
  <si>
    <t>1131155608</t>
  </si>
  <si>
    <t>R LIBERO BADARO</t>
  </si>
  <si>
    <t>93</t>
  </si>
  <si>
    <t>01009-901</t>
  </si>
  <si>
    <t>04312696373</t>
  </si>
  <si>
    <t>BRUNO SILVA DE AQUINO</t>
  </si>
  <si>
    <t>001107719-2</t>
  </si>
  <si>
    <t>R NAIR PENTAGNA GUIMARAES</t>
  </si>
  <si>
    <t>HELIOPOLIS</t>
  </si>
  <si>
    <t>31741-545</t>
  </si>
  <si>
    <t>04235071840</t>
  </si>
  <si>
    <t>MARCOS JOSE BOMBO</t>
  </si>
  <si>
    <t>001107789-2</t>
  </si>
  <si>
    <t>1938914214</t>
  </si>
  <si>
    <t>R ARAUCARIA</t>
  </si>
  <si>
    <t>126</t>
  </si>
  <si>
    <t>JARDIM IPE III</t>
  </si>
  <si>
    <t>13846-109</t>
  </si>
  <si>
    <t>06278448000158</t>
  </si>
  <si>
    <t>COMERCIAL DE AVIAM ALFA LTDA - EPP</t>
  </si>
  <si>
    <t>000302243-2</t>
  </si>
  <si>
    <t>FINANCEIRO@ALFAAVIAMENTOS.COM.BR</t>
  </si>
  <si>
    <t>1126953800</t>
  </si>
  <si>
    <t>R. ALMIRANTE BARROSO</t>
  </si>
  <si>
    <t>192</t>
  </si>
  <si>
    <t>BRAS</t>
  </si>
  <si>
    <t>03025-000</t>
  </si>
  <si>
    <t>67906032000121</t>
  </si>
  <si>
    <t>PAES E DOCES INAJAR LTDA - ME</t>
  </si>
  <si>
    <t>001106813-2</t>
  </si>
  <si>
    <t>C-ALBERTO-GOMES@BOL.COM.BR</t>
  </si>
  <si>
    <t>1138597148</t>
  </si>
  <si>
    <t>AV INAJAR DE SOUZA</t>
  </si>
  <si>
    <t>5696</t>
  </si>
  <si>
    <t>VILA RICA</t>
  </si>
  <si>
    <t>02861-190</t>
  </si>
  <si>
    <t>001107954-2</t>
  </si>
  <si>
    <t>05055970000108</t>
  </si>
  <si>
    <t>BIOQUIMA COM &amp; INDUSTRIA RACOES LTD</t>
  </si>
  <si>
    <t>001107953-2</t>
  </si>
  <si>
    <t>AV ANTONIO PINTO REZENDE</t>
  </si>
  <si>
    <t>SOL NASCENTE</t>
  </si>
  <si>
    <t>35590-000</t>
  </si>
  <si>
    <t>LAGOA DA PRATA</t>
  </si>
  <si>
    <t>62439278000117</t>
  </si>
  <si>
    <t>M D ELEVADORES RESID LTDA - EPP</t>
  </si>
  <si>
    <t>000061400-2</t>
  </si>
  <si>
    <t>homelift@homelift.com.br</t>
  </si>
  <si>
    <t>R LAUZANE</t>
  </si>
  <si>
    <t>594</t>
  </si>
  <si>
    <t>V FRIBURGO</t>
  </si>
  <si>
    <t>04782-010</t>
  </si>
  <si>
    <t>17343551000231</t>
  </si>
  <si>
    <t>COMER DE ALIM IPANEMA FOODS EIREL</t>
  </si>
  <si>
    <t>001104423-2</t>
  </si>
  <si>
    <t>INFORMATICAIPANEMA@GMAIL.COM</t>
  </si>
  <si>
    <t>1126955090</t>
  </si>
  <si>
    <t>R. IPANEMA</t>
  </si>
  <si>
    <t>03164-200</t>
  </si>
  <si>
    <t>08250155000198</t>
  </si>
  <si>
    <t>KELLY REJANE MARQUES SILVA - ME</t>
  </si>
  <si>
    <t>001106953-2</t>
  </si>
  <si>
    <t>ADM@PROSERVINFO.COM</t>
  </si>
  <si>
    <t>7532442123</t>
  </si>
  <si>
    <t>PC IMACULA CONCEICAO</t>
  </si>
  <si>
    <t>44320-000</t>
  </si>
  <si>
    <t>CONCEICAO DA FEIRA</t>
  </si>
  <si>
    <t>21894995000232</t>
  </si>
  <si>
    <t>DASI COMERCIO E DISTRIBUICAO EIRELI</t>
  </si>
  <si>
    <t>000061868-2</t>
  </si>
  <si>
    <t>COMERCIAL@DASICOMERCIO.COM.BR</t>
  </si>
  <si>
    <t>1143281601</t>
  </si>
  <si>
    <t>R MIL OITOCENTOS E VINTE E DOIS</t>
  </si>
  <si>
    <t>738</t>
  </si>
  <si>
    <t>IPIRANGA</t>
  </si>
  <si>
    <t>04216-001</t>
  </si>
  <si>
    <t>05328119000101</t>
  </si>
  <si>
    <t>LUIZ CARLOS PANONI JUNIOR AVARE EPP</t>
  </si>
  <si>
    <t>001104478-2</t>
  </si>
  <si>
    <t>LUIZ@INFOTECK.COM.BR</t>
  </si>
  <si>
    <t>1437325796</t>
  </si>
  <si>
    <t>LRG SAO JOAO</t>
  </si>
  <si>
    <t>143</t>
  </si>
  <si>
    <t>18700-210</t>
  </si>
  <si>
    <t>AVARE</t>
  </si>
  <si>
    <t>09574710000108</t>
  </si>
  <si>
    <t>TES DO BRASIL COMERCIO E SERVICOS L</t>
  </si>
  <si>
    <t>001104460-2</t>
  </si>
  <si>
    <t>SERGIO.OLIVEIRA@TESDOBRASIL.COM.BR</t>
  </si>
  <si>
    <t>1128810748</t>
  </si>
  <si>
    <t>AV FERNANDO ARENS</t>
  </si>
  <si>
    <t>1284</t>
  </si>
  <si>
    <t>VILA ARENS II</t>
  </si>
  <si>
    <t>13202-571</t>
  </si>
  <si>
    <t>22380624000114</t>
  </si>
  <si>
    <t>GUSTAVO FERNANDES DE ARAUJO 0627553</t>
  </si>
  <si>
    <t>001106040-2</t>
  </si>
  <si>
    <t>GFA2015@OUTLOOK.COM</t>
  </si>
  <si>
    <t>2134929923</t>
  </si>
  <si>
    <t>PC ALCIDES PEREIRA</t>
  </si>
  <si>
    <t>416</t>
  </si>
  <si>
    <t>ILHA DA CONCEICAO</t>
  </si>
  <si>
    <t>24050-350</t>
  </si>
  <si>
    <t>00897641000190</t>
  </si>
  <si>
    <t>CLASSIC PRESENTES LTDA - ME</t>
  </si>
  <si>
    <t>001104528-2</t>
  </si>
  <si>
    <t>CLASSICSLZ@HOTMAIL.COM</t>
  </si>
  <si>
    <t>9832452820</t>
  </si>
  <si>
    <t>AV JERONIMO DE ALBUQUERQUE</t>
  </si>
  <si>
    <t>COHAB ANIL</t>
  </si>
  <si>
    <t>65099-110</t>
  </si>
  <si>
    <t>MA</t>
  </si>
  <si>
    <t>21034518000116</t>
  </si>
  <si>
    <t>ADM SOLUCOES DE TECNOLOGIA LTDA - M</t>
  </si>
  <si>
    <t>000303369-2</t>
  </si>
  <si>
    <t>DIB@ASSISTESOLUCOES.COM.BR</t>
  </si>
  <si>
    <t>6239545061</t>
  </si>
  <si>
    <t>AV SEGUNDA AVENIDA</t>
  </si>
  <si>
    <t>CIDADE VERA CRUZ</t>
  </si>
  <si>
    <t>74934-605</t>
  </si>
  <si>
    <t>08046727000111</t>
  </si>
  <si>
    <t>AGROVIDA COMERCIAL AGRICOLA LTDA</t>
  </si>
  <si>
    <t>001108125-2</t>
  </si>
  <si>
    <t>FRANCI@AGROVIDAMA.COM.BR</t>
  </si>
  <si>
    <t>9935413521</t>
  </si>
  <si>
    <t>AV GOV LUIZ ROCHA</t>
  </si>
  <si>
    <t>21</t>
  </si>
  <si>
    <t>PARQUE CIDADE MARAV</t>
  </si>
  <si>
    <t>65800-000</t>
  </si>
  <si>
    <t>BALSAS</t>
  </si>
  <si>
    <t>20942168453</t>
  </si>
  <si>
    <t>JOSE SEVERO DE LIMA FILHO</t>
  </si>
  <si>
    <t>001108070-2</t>
  </si>
  <si>
    <t>R ANTONIO GOMES DA SILVA</t>
  </si>
  <si>
    <t>285</t>
  </si>
  <si>
    <t>ROBERTO C DE ARAUJO</t>
  </si>
  <si>
    <t>57800-000</t>
  </si>
  <si>
    <t>UNIAO DOS PALMARES</t>
  </si>
  <si>
    <t>AL</t>
  </si>
  <si>
    <t>11126354759</t>
  </si>
  <si>
    <t>BIANCA CRISTINA PEREIRA VIANNA</t>
  </si>
  <si>
    <t>001108096-2</t>
  </si>
  <si>
    <t>R ROQUELANDIA</t>
  </si>
  <si>
    <t>GUADALUPE</t>
  </si>
  <si>
    <t>21660-180</t>
  </si>
  <si>
    <t>61916656000143</t>
  </si>
  <si>
    <t>MAX'R COM SERV AUTOM SONOR ALAR LTD</t>
  </si>
  <si>
    <t>001101492-2</t>
  </si>
  <si>
    <t>FBTCONTROLEREMOTO@GMAIL.COM</t>
  </si>
  <si>
    <t>1137747949</t>
  </si>
  <si>
    <t>AV ITABERABA</t>
  </si>
  <si>
    <t>2300</t>
  </si>
  <si>
    <t>ITABERABA</t>
  </si>
  <si>
    <t>02739-000</t>
  </si>
  <si>
    <t>27646910000100</t>
  </si>
  <si>
    <t>DMA ROUPAS E ACESS EM GERAL LTDA ME</t>
  </si>
  <si>
    <t>001108158-2</t>
  </si>
  <si>
    <t>datavale@yahoo.com.br</t>
  </si>
  <si>
    <t>AV SAO PAULO</t>
  </si>
  <si>
    <t>1350</t>
  </si>
  <si>
    <t>11730-000</t>
  </si>
  <si>
    <t>MONGAGUA</t>
  </si>
  <si>
    <t>37774729801</t>
  </si>
  <si>
    <t>ANDRE LUIS DA SILVA BALLESTEROS</t>
  </si>
  <si>
    <t>001108189-2</t>
  </si>
  <si>
    <t>1239060347</t>
  </si>
  <si>
    <t>R LAMARTINE MAIA DA SILVA TORRES</t>
  </si>
  <si>
    <t>177</t>
  </si>
  <si>
    <t>BOSQUE DOS EUCALIPTOS</t>
  </si>
  <si>
    <t>12232-380</t>
  </si>
  <si>
    <t>07150304000184</t>
  </si>
  <si>
    <t>QUICKFIX INFORMATICA LTDA ME</t>
  </si>
  <si>
    <t>000061559-2</t>
  </si>
  <si>
    <t>QUICKFIX@QUICKFIX.COM.BR</t>
  </si>
  <si>
    <t>5135278054</t>
  </si>
  <si>
    <t>R PONTA PORA</t>
  </si>
  <si>
    <t>49</t>
  </si>
  <si>
    <t>LIBERDADE</t>
  </si>
  <si>
    <t>93332-290</t>
  </si>
  <si>
    <t>NOVO HAMBURGO</t>
  </si>
  <si>
    <t>24000141000172</t>
  </si>
  <si>
    <t>WORK FAST BRASIL SOL EM TEC EIRELI</t>
  </si>
  <si>
    <t>001106718-2</t>
  </si>
  <si>
    <t>COMERCIAL@WORKFASTBRASIL.COM.BR</t>
  </si>
  <si>
    <t>1141916098</t>
  </si>
  <si>
    <t>CALC DAS VIOLETAS</t>
  </si>
  <si>
    <t>COND CENTRO COMERCIAL ALPHAVILLE</t>
  </si>
  <si>
    <t>06453-003</t>
  </si>
  <si>
    <t>000061762-2</t>
  </si>
  <si>
    <t>24052827000107</t>
  </si>
  <si>
    <t>AUTO POSTO IRMAOS BENTO LTDA</t>
  </si>
  <si>
    <t>001108250-2</t>
  </si>
  <si>
    <t>FILIPE.OLIVEIRA@AVRX.COM.BR</t>
  </si>
  <si>
    <t>1143143580</t>
  </si>
  <si>
    <t>AV SANTOS DUMONT</t>
  </si>
  <si>
    <t>2611</t>
  </si>
  <si>
    <t>JD BOA ESPERANCA (VICENTE DE CA</t>
  </si>
  <si>
    <t>11460-004</t>
  </si>
  <si>
    <t>GUARUJA</t>
  </si>
  <si>
    <t>18483319000180</t>
  </si>
  <si>
    <t>VALTRE COM. IND E SERV LTDA ME</t>
  </si>
  <si>
    <t>001106442-2</t>
  </si>
  <si>
    <t>JW2ARAUJO@GMAIL.COM</t>
  </si>
  <si>
    <t>6999444412</t>
  </si>
  <si>
    <t>R RAIMUNDO CANTUARIA</t>
  </si>
  <si>
    <t>4272</t>
  </si>
  <si>
    <t>AGENOR DE CARVALHO</t>
  </si>
  <si>
    <t>76820-212</t>
  </si>
  <si>
    <t>PORTO VELHO</t>
  </si>
  <si>
    <t>RO</t>
  </si>
  <si>
    <t>38010178934</t>
  </si>
  <si>
    <t>ELIANA MARIA ESPINDOLA LOBATO</t>
  </si>
  <si>
    <t>001108291-2</t>
  </si>
  <si>
    <t>4832424235</t>
  </si>
  <si>
    <t>AV LEDIO JOAO MARTINS</t>
  </si>
  <si>
    <t>709</t>
  </si>
  <si>
    <t>KOBRASOL</t>
  </si>
  <si>
    <t>88102-000</t>
  </si>
  <si>
    <t>SAO JOSE</t>
  </si>
  <si>
    <t>04979950850</t>
  </si>
  <si>
    <t>EDSON FRANCISCO COELHO</t>
  </si>
  <si>
    <t>001108294-2</t>
  </si>
  <si>
    <t>R OTTO BENDER</t>
  </si>
  <si>
    <t>281</t>
  </si>
  <si>
    <t>PARQUE MANDAQUI</t>
  </si>
  <si>
    <t>02418-030</t>
  </si>
  <si>
    <t>12811271678</t>
  </si>
  <si>
    <t>NIKOLLAS FERREIRA GONCALVES</t>
  </si>
  <si>
    <t>001108296-2</t>
  </si>
  <si>
    <t>R PADRE EUSTAQUIO</t>
  </si>
  <si>
    <t>1075</t>
  </si>
  <si>
    <t>DONA ROSA</t>
  </si>
  <si>
    <t>35500-521</t>
  </si>
  <si>
    <t>DIVINOPOLIS</t>
  </si>
  <si>
    <t>14158905796</t>
  </si>
  <si>
    <t>IANA CAROLINA MEIRA BARBOZA</t>
  </si>
  <si>
    <t>001108283-2</t>
  </si>
  <si>
    <t>RUA HERILDO SANTOS ALVES</t>
  </si>
  <si>
    <t>248</t>
  </si>
  <si>
    <t>29980-000</t>
  </si>
  <si>
    <t>ESPIRITO SANTO</t>
  </si>
  <si>
    <t>04828537783</t>
  </si>
  <si>
    <t>MARCELE APARECIDA MACIEL MARTINS</t>
  </si>
  <si>
    <t>001108295-2</t>
  </si>
  <si>
    <t>2135557425</t>
  </si>
  <si>
    <t>R ASCENSO FERREIRA</t>
  </si>
  <si>
    <t>MAGALHAES BASTOS</t>
  </si>
  <si>
    <t>21745-320</t>
  </si>
  <si>
    <t>28177730800</t>
  </si>
  <si>
    <t>ANDREIA BARBOSA DA SILVA GUERRA</t>
  </si>
  <si>
    <t>001108299-2</t>
  </si>
  <si>
    <t>R HERMINIO CAPELARI</t>
  </si>
  <si>
    <t>14</t>
  </si>
  <si>
    <t>VILA SANTA CECILIA</t>
  </si>
  <si>
    <t>18683-230</t>
  </si>
  <si>
    <t>LENCOIS PAULISTA</t>
  </si>
  <si>
    <t>08390881000106</t>
  </si>
  <si>
    <t>PERIMETRAL COM ACESS P MOTOCICLETAS</t>
  </si>
  <si>
    <t>001108292-2</t>
  </si>
  <si>
    <t>1144321430</t>
  </si>
  <si>
    <t>PC DOUTOR ADHEMAR DE BARROS</t>
  </si>
  <si>
    <t>68</t>
  </si>
  <si>
    <t>CASA BRANCA</t>
  </si>
  <si>
    <t>09020-020</t>
  </si>
  <si>
    <t>00336005970</t>
  </si>
  <si>
    <t>MANOEL RIBEIRO FILHO</t>
  </si>
  <si>
    <t>001108300-2</t>
  </si>
  <si>
    <t>4832589059</t>
  </si>
  <si>
    <t>R HIDALGO ARAUJO</t>
  </si>
  <si>
    <t>830</t>
  </si>
  <si>
    <t>JARDIM CIDADE DE FLORIANOPOLIS</t>
  </si>
  <si>
    <t>88111-130</t>
  </si>
  <si>
    <t>79539548772</t>
  </si>
  <si>
    <t>CLEBER CORREIA DE MELO</t>
  </si>
  <si>
    <t>000062933-2</t>
  </si>
  <si>
    <t>R CORNELIUS</t>
  </si>
  <si>
    <t>294</t>
  </si>
  <si>
    <t>REALENGO</t>
  </si>
  <si>
    <t>21720-080</t>
  </si>
  <si>
    <t>64919608000105</t>
  </si>
  <si>
    <t>ATA TECNOLOGIA E REPRESENTAO LTDA.</t>
  </si>
  <si>
    <t>001101602-2</t>
  </si>
  <si>
    <t>ESANTOS@TAISEI.COM.BR</t>
  </si>
  <si>
    <t>1132917300</t>
  </si>
  <si>
    <t>LRG DA MISERICORDIA</t>
  </si>
  <si>
    <t>01012-020</t>
  </si>
  <si>
    <t>18348817000110</t>
  </si>
  <si>
    <t>RICARDO ORICHOWSKI VESPA 2788531087</t>
  </si>
  <si>
    <t>001105560-2</t>
  </si>
  <si>
    <t>RVESPA@GLOBOMAIL.COM</t>
  </si>
  <si>
    <t>1141781643</t>
  </si>
  <si>
    <t>R GENERAL BERTOLDO KLINGER</t>
  </si>
  <si>
    <t>512</t>
  </si>
  <si>
    <t>PAULICEIA</t>
  </si>
  <si>
    <t>09688-100</t>
  </si>
  <si>
    <t>07549824000164</t>
  </si>
  <si>
    <t>EDSON RUIVO DA SILVA SARAPUI - ME</t>
  </si>
  <si>
    <t>001108293-2</t>
  </si>
  <si>
    <t>VENDAS@RUIVONET.COM.BR</t>
  </si>
  <si>
    <t>1532761655</t>
  </si>
  <si>
    <t>R DR JULIO PRESTES</t>
  </si>
  <si>
    <t>18225-000</t>
  </si>
  <si>
    <t>SARAPUI</t>
  </si>
  <si>
    <t>04047235000190</t>
  </si>
  <si>
    <t>AUREO SAPIENS CONSULTORIA LTDA - ME</t>
  </si>
  <si>
    <t>001091652-2</t>
  </si>
  <si>
    <t>MCHICOLI@ASAPIENS.COM.BR</t>
  </si>
  <si>
    <t>1199109166</t>
  </si>
  <si>
    <t>R PADRE BENTO IBANEZ</t>
  </si>
  <si>
    <t>545</t>
  </si>
  <si>
    <t>LOS ANGELES</t>
  </si>
  <si>
    <t>04649-030</t>
  </si>
  <si>
    <t>04478597000135</t>
  </si>
  <si>
    <t>W.D CAMISARIA LTDA - ME</t>
  </si>
  <si>
    <t>001104830-2</t>
  </si>
  <si>
    <t>COPIA.LAPA@GMAIL.COM</t>
  </si>
  <si>
    <t>1138326822</t>
  </si>
  <si>
    <t>R ANTONIO RAPOSO</t>
  </si>
  <si>
    <t>05074-020</t>
  </si>
  <si>
    <t>04757247000299</t>
  </si>
  <si>
    <t>MOBIMIX TECNOLOGIA LTDA ME</t>
  </si>
  <si>
    <t>000060734-2</t>
  </si>
  <si>
    <t>FABIO@MOBIMIX.COM.BR</t>
  </si>
  <si>
    <t>5130181813</t>
  </si>
  <si>
    <t>R STA ISABEL</t>
  </si>
  <si>
    <t>45</t>
  </si>
  <si>
    <t>VILA SANTO ANGELO</t>
  </si>
  <si>
    <t>94920-550</t>
  </si>
  <si>
    <t>16108797000185</t>
  </si>
  <si>
    <t>GILBERTO GONCALVES DE A &amp; CIA LTDA</t>
  </si>
  <si>
    <t>000060710-2</t>
  </si>
  <si>
    <t>CP1@CASAPALMEIRA.COM.BR</t>
  </si>
  <si>
    <t>7532612318</t>
  </si>
  <si>
    <t>AV DEP MANOEL NOVAIS</t>
  </si>
  <si>
    <t>517</t>
  </si>
  <si>
    <t>CENTRO SEDE</t>
  </si>
  <si>
    <t>48700-000</t>
  </si>
  <si>
    <t>SERRINHA</t>
  </si>
  <si>
    <t>02888165000177</t>
  </si>
  <si>
    <t>AUTOMATEC AUTOM COM EIRELI - E</t>
  </si>
  <si>
    <t>001104794-2</t>
  </si>
  <si>
    <t>aline.automatec@hotmail.com</t>
  </si>
  <si>
    <t>R JOSE CORNELIO</t>
  </si>
  <si>
    <t>65</t>
  </si>
  <si>
    <t>CIDADE NOBRE</t>
  </si>
  <si>
    <t>35162-565</t>
  </si>
  <si>
    <t>IPATINGA</t>
  </si>
  <si>
    <t>000061122-2</t>
  </si>
  <si>
    <t>000061152-2</t>
  </si>
  <si>
    <t>00219716170</t>
  </si>
  <si>
    <t>RODRIGO PEREIRA DE JESUS</t>
  </si>
  <si>
    <t>001108407-2</t>
  </si>
  <si>
    <t>6130340923</t>
  </si>
  <si>
    <t>Q QNM 1 CONJUNTO H</t>
  </si>
  <si>
    <t>CEILANDIA SUL (CEILANDIA)</t>
  </si>
  <si>
    <t>72215-018</t>
  </si>
  <si>
    <t>001108408-2</t>
  </si>
  <si>
    <t>001108421-2</t>
  </si>
  <si>
    <t>43966411091</t>
  </si>
  <si>
    <t>ANDREA NORONHA SILVEIRA</t>
  </si>
  <si>
    <t>001108432-2</t>
  </si>
  <si>
    <t>AV LAVRAS</t>
  </si>
  <si>
    <t>533</t>
  </si>
  <si>
    <t>90460-040</t>
  </si>
  <si>
    <t>45561404000192</t>
  </si>
  <si>
    <t>PARCAN INDUSTRIA METALURGICA LTDA</t>
  </si>
  <si>
    <t>000063058-2</t>
  </si>
  <si>
    <t>GEOVAH.CABRAL@PARCAN.COM.BR</t>
  </si>
  <si>
    <t>1934961521</t>
  </si>
  <si>
    <t>R JOAO SQUILASSI</t>
  </si>
  <si>
    <t>286</t>
  </si>
  <si>
    <t>POLO INDUSTRIAL</t>
  </si>
  <si>
    <t>13370-000</t>
  </si>
  <si>
    <t>RAFARD</t>
  </si>
  <si>
    <t>02638702000120</t>
  </si>
  <si>
    <t>ITALYTEX TEXTIL LTDA</t>
  </si>
  <si>
    <t>000063071-2</t>
  </si>
  <si>
    <t>1934686060</t>
  </si>
  <si>
    <t>ANGELO PASCOTE</t>
  </si>
  <si>
    <t>820</t>
  </si>
  <si>
    <t>LOTEAMENTO INDUSTRIAL NOSSA SENHORA</t>
  </si>
  <si>
    <t>13478-800</t>
  </si>
  <si>
    <t>00139755799</t>
  </si>
  <si>
    <t>DENER VIEIRA DA SILVA</t>
  </si>
  <si>
    <t>000063063-2</t>
  </si>
  <si>
    <t>DENERVIEIRA@BOL.COM.BR</t>
  </si>
  <si>
    <t>2125949366</t>
  </si>
  <si>
    <t>R AMILCAR DE CASTRO</t>
  </si>
  <si>
    <t>JACAREPAGUA</t>
  </si>
  <si>
    <t>22775-053</t>
  </si>
  <si>
    <t>00064891097</t>
  </si>
  <si>
    <t>RIEGER CRISTIANO SIEBENEICHLER</t>
  </si>
  <si>
    <t>000063062-2</t>
  </si>
  <si>
    <t>JJRV_DISTRIBUIDORA@YAHOO.COM.BR</t>
  </si>
  <si>
    <t>5421068575</t>
  </si>
  <si>
    <t>R SANTOS DUMONT</t>
  </si>
  <si>
    <t>596</t>
  </si>
  <si>
    <t>99709-370</t>
  </si>
  <si>
    <t>ERECHIM</t>
  </si>
  <si>
    <t>89602250534</t>
  </si>
  <si>
    <t>KELNNER ROMMEL DE ANDRADE CARVALHO</t>
  </si>
  <si>
    <t>000063061-2</t>
  </si>
  <si>
    <t>KELNNER@LABOCLINICA.MED.BR</t>
  </si>
  <si>
    <t>7935278967</t>
  </si>
  <si>
    <t>R JOSE OLIVIO DO NASCIMENTO</t>
  </si>
  <si>
    <t>82</t>
  </si>
  <si>
    <t>JARDINS</t>
  </si>
  <si>
    <t>49025-730</t>
  </si>
  <si>
    <t>20901435000114</t>
  </si>
  <si>
    <t>ECO VITA DIAGNOSTICOS LTDA - EPP</t>
  </si>
  <si>
    <t>000063067-2</t>
  </si>
  <si>
    <t>DIRETORIA@CARLOSCHAGASITAUNA.COM.BR</t>
  </si>
  <si>
    <t>3732413139</t>
  </si>
  <si>
    <t>R ZEZE LIMA</t>
  </si>
  <si>
    <t>462</t>
  </si>
  <si>
    <t>35680-045</t>
  </si>
  <si>
    <t>ITAUNA</t>
  </si>
  <si>
    <t>01003548000239</t>
  </si>
  <si>
    <t>MAISON TECIDOS LTDA ME</t>
  </si>
  <si>
    <t>000063060-2</t>
  </si>
  <si>
    <t>DIEGOFREITAS@MAISONTECIDOS.COM.BR</t>
  </si>
  <si>
    <t>1138764022</t>
  </si>
  <si>
    <t>R DA PAZ</t>
  </si>
  <si>
    <t>1275</t>
  </si>
  <si>
    <t>CHACARA SANTO ANTONIO</t>
  </si>
  <si>
    <t>04713-001</t>
  </si>
  <si>
    <t>27787162000178</t>
  </si>
  <si>
    <t>MGL AUTOMACAO COMERCIAL LTDA - ME</t>
  </si>
  <si>
    <t>000063066-2</t>
  </si>
  <si>
    <t>FINANCEIRO@AVINFOSISTEMAS.COM.BR</t>
  </si>
  <si>
    <t>R CEL. SATURNINO DE ALCANTARA</t>
  </si>
  <si>
    <t>219</t>
  </si>
  <si>
    <t>37550-000</t>
  </si>
  <si>
    <t>POUSO ALEGRE</t>
  </si>
  <si>
    <t>05901771001307</t>
  </si>
  <si>
    <t>RECH IMPORTADORA E DISTRIBUIDORA S/</t>
  </si>
  <si>
    <t>000063057-2</t>
  </si>
  <si>
    <t>LOGISTICA@RECHTRATORES.COM.BR</t>
  </si>
  <si>
    <t>4733904500</t>
  </si>
  <si>
    <t>ROD BR-101</t>
  </si>
  <si>
    <t>8501</t>
  </si>
  <si>
    <t>88308-620</t>
  </si>
  <si>
    <t>001103244-2</t>
  </si>
  <si>
    <t>14589261000284</t>
  </si>
  <si>
    <t>SULNORTE SERVICOS MARITIMOS LTDA</t>
  </si>
  <si>
    <t>000061773-2</t>
  </si>
  <si>
    <t>viviane.alves@hdantas.com.br</t>
  </si>
  <si>
    <t>2121083236</t>
  </si>
  <si>
    <t>AV VENEZUELA</t>
  </si>
  <si>
    <t>20081-311</t>
  </si>
  <si>
    <t>07575651000230</t>
  </si>
  <si>
    <t>GOL LINHAS AEREAS S/A</t>
  </si>
  <si>
    <t>001106711-2</t>
  </si>
  <si>
    <t>GIGROUP.SOPBERTOLINI@VOEGOL.COM.BR</t>
  </si>
  <si>
    <t>1123444455</t>
  </si>
  <si>
    <t>AV VINTE DE JANEIRO</t>
  </si>
  <si>
    <t>GALEAO</t>
  </si>
  <si>
    <t>21941-570</t>
  </si>
  <si>
    <t>08113766000194</t>
  </si>
  <si>
    <t>BEMEF - ENTREPOSTO FRIGORIFICO LTDA</t>
  </si>
  <si>
    <t>001106548-2</t>
  </si>
  <si>
    <t>MARCIOP@CORTELEVE.COM.BR</t>
  </si>
  <si>
    <t>8130930610</t>
  </si>
  <si>
    <t>R BIRITINGA</t>
  </si>
  <si>
    <t>PIEDADE</t>
  </si>
  <si>
    <t>54420-130</t>
  </si>
  <si>
    <t>JABOATAO DOS GUARARAPES</t>
  </si>
  <si>
    <t>00423107844</t>
  </si>
  <si>
    <t>MARCOS AUGUSTO TIBURTIUS</t>
  </si>
  <si>
    <t>001108580-2</t>
  </si>
  <si>
    <t>8135524254</t>
  </si>
  <si>
    <t>AV BOA VIAGEM</t>
  </si>
  <si>
    <t>3628</t>
  </si>
  <si>
    <t>BOA VIAGEM</t>
  </si>
  <si>
    <t>51020-001</t>
  </si>
  <si>
    <t>RECIFE</t>
  </si>
  <si>
    <t>09671663737</t>
  </si>
  <si>
    <t>ANDRE LUIZ PEREIRA</t>
  </si>
  <si>
    <t>001108575-2</t>
  </si>
  <si>
    <t>EST PONTA NEGRA-SAMPAIO CORREIA</t>
  </si>
  <si>
    <t>118</t>
  </si>
  <si>
    <t>BANANAL (PONTA NEGRA)</t>
  </si>
  <si>
    <t>24925-355</t>
  </si>
  <si>
    <t>MARICA</t>
  </si>
  <si>
    <t>22833008864</t>
  </si>
  <si>
    <t>JULIANA GOMES DA SILVA</t>
  </si>
  <si>
    <t>001108576-2</t>
  </si>
  <si>
    <t>R SAMUEL LIBORIO DE AVILA</t>
  </si>
  <si>
    <t>91</t>
  </si>
  <si>
    <t>JARDIM ADRIANA</t>
  </si>
  <si>
    <t>07135-250</t>
  </si>
  <si>
    <t>04371262503</t>
  </si>
  <si>
    <t>ISAAC LIMA DOS SANTOS</t>
  </si>
  <si>
    <t>001108585-2</t>
  </si>
  <si>
    <t>R PEDRO CALANGO</t>
  </si>
  <si>
    <t>49390-000</t>
  </si>
  <si>
    <t>SALGADO</t>
  </si>
  <si>
    <t>28335878803</t>
  </si>
  <si>
    <t>MARCIO PINHEIRO</t>
  </si>
  <si>
    <t>001108573-2</t>
  </si>
  <si>
    <t>AV MARTINS JUNIOR</t>
  </si>
  <si>
    <t>07141-000</t>
  </si>
  <si>
    <t>26498917000151</t>
  </si>
  <si>
    <t>MEGA SOLUCOES ARMAZ &amp; DISTRIB EIREL</t>
  </si>
  <si>
    <t>000060988-2</t>
  </si>
  <si>
    <t>LUCIANO@MEGGASOLUCOES.COM.BR</t>
  </si>
  <si>
    <t>3332715537</t>
  </si>
  <si>
    <t>AV RIO BAHIA</t>
  </si>
  <si>
    <t>402</t>
  </si>
  <si>
    <t>VILA ISA</t>
  </si>
  <si>
    <t>35044-000</t>
  </si>
  <si>
    <t>GOVERNADOR VALADARES</t>
  </si>
  <si>
    <t>24641057000138</t>
  </si>
  <si>
    <t>COMERCIAL GAIVOTA EIRELI - ME</t>
  </si>
  <si>
    <t>001107363-2</t>
  </si>
  <si>
    <t>COMERCIALGAIVOTAMS@GMAIL.COM</t>
  </si>
  <si>
    <t>6730142222</t>
  </si>
  <si>
    <t>AV CD DE BOA VISTA</t>
  </si>
  <si>
    <t>955</t>
  </si>
  <si>
    <t>79094-050</t>
  </si>
  <si>
    <t>92693118000160</t>
  </si>
  <si>
    <t>BRADESCO SAUDE S/A</t>
  </si>
  <si>
    <t>000061854-2</t>
  </si>
  <si>
    <t>CONTRATOS.TIGO@BRADESCO.COM.BR</t>
  </si>
  <si>
    <t>1136842749</t>
  </si>
  <si>
    <t>RUA BARAO DE ITAPAGIPE</t>
  </si>
  <si>
    <t>225</t>
  </si>
  <si>
    <t>RIO COMPRIDO</t>
  </si>
  <si>
    <t>20261-000</t>
  </si>
  <si>
    <t>05054770001102</t>
  </si>
  <si>
    <t>FAZENDA SAO MARCELO LTDA</t>
  </si>
  <si>
    <t>001108662-2</t>
  </si>
  <si>
    <t>ROSILENE@SAOMARCELO.COM.BR</t>
  </si>
  <si>
    <t>6533111317</t>
  </si>
  <si>
    <t>EST LINHA DO CALCAREO KM 35</t>
  </si>
  <si>
    <t>78300-000</t>
  </si>
  <si>
    <t>TANGARA DA SERRA</t>
  </si>
  <si>
    <t>27800963000126</t>
  </si>
  <si>
    <t>PANIFICADORA SILVA &amp; OLIVEIRA LTDA</t>
  </si>
  <si>
    <t>000303797-2</t>
  </si>
  <si>
    <t>PAOLEREP@HOTMAIL.COM</t>
  </si>
  <si>
    <t>6240537755</t>
  </si>
  <si>
    <t>AV CENTRAL</t>
  </si>
  <si>
    <t>JARDIM NOVA ESPERANCA</t>
  </si>
  <si>
    <t>74465-100</t>
  </si>
  <si>
    <t>16553359000126</t>
  </si>
  <si>
    <t>M V DI VANELLI CONFECCOES LTDA - ME</t>
  </si>
  <si>
    <t>001108645-2</t>
  </si>
  <si>
    <t>R PRESIDENTE RAUL VEIGA</t>
  </si>
  <si>
    <t>99</t>
  </si>
  <si>
    <t>28623-460</t>
  </si>
  <si>
    <t>NOVA FRIBURGO</t>
  </si>
  <si>
    <t>19586839818</t>
  </si>
  <si>
    <t>JULIO CESAR DIAS</t>
  </si>
  <si>
    <t>001108682-2</t>
  </si>
  <si>
    <t>AV ENGENHEIRO CAETANO ALVARES</t>
  </si>
  <si>
    <t>6685</t>
  </si>
  <si>
    <t>IMIRIM</t>
  </si>
  <si>
    <t>02413-200</t>
  </si>
  <si>
    <t>05036674000160</t>
  </si>
  <si>
    <t>MASTER LINE INFORMATICA LTDA ME</t>
  </si>
  <si>
    <t>001106967-2</t>
  </si>
  <si>
    <t>MASTERLINE@MASTERLINEINFORMATICA.COM.BR</t>
  </si>
  <si>
    <t>2737271006</t>
  </si>
  <si>
    <t>OTR PASSEIO OLINTO FELICIANO ZANOTELLI</t>
  </si>
  <si>
    <t>81</t>
  </si>
  <si>
    <t>29780-000</t>
  </si>
  <si>
    <t>SAO GABRIEL DA PALHA</t>
  </si>
  <si>
    <t>23462977000126</t>
  </si>
  <si>
    <t>RODRIGO PEREIRA DA SILVA TECN ME</t>
  </si>
  <si>
    <t>000061782-2</t>
  </si>
  <si>
    <t>rodrigo@compubr.com.br</t>
  </si>
  <si>
    <t>R QUINZE DE NOVEMBRO</t>
  </si>
  <si>
    <t>84010-020</t>
  </si>
  <si>
    <t>PONTA GROSSA</t>
  </si>
  <si>
    <t>22930735000157</t>
  </si>
  <si>
    <t>ALEX ALCANTARA DE OLIVEIRA - ME</t>
  </si>
  <si>
    <t>001107010-2</t>
  </si>
  <si>
    <t>OLIVEIRA.MIGUEL@UOL.COM.BR</t>
  </si>
  <si>
    <t>1146169253</t>
  </si>
  <si>
    <t>AV ELIAS YAZBEK</t>
  </si>
  <si>
    <t>962</t>
  </si>
  <si>
    <t>TINGIDOR</t>
  </si>
  <si>
    <t>06803-000</t>
  </si>
  <si>
    <t>001106945-2</t>
  </si>
  <si>
    <t>08152723754</t>
  </si>
  <si>
    <t>JOAO BATISTA GONCALVES</t>
  </si>
  <si>
    <t>001108727-2</t>
  </si>
  <si>
    <t>R PAULO JOSE DE ALMEIDA</t>
  </si>
  <si>
    <t>160</t>
  </si>
  <si>
    <t>SANTA TEREZINHA</t>
  </si>
  <si>
    <t>36980-000</t>
  </si>
  <si>
    <t>LAJINHA</t>
  </si>
  <si>
    <t>09182947000992</t>
  </si>
  <si>
    <t>MERCANTIL RODRIGUES COMERCIAL LTDA</t>
  </si>
  <si>
    <t>000062026-2</t>
  </si>
  <si>
    <t>ANA.MACHADO@CENCOSUD.COM.BR</t>
  </si>
  <si>
    <t>7133199858</t>
  </si>
  <si>
    <t>2140</t>
  </si>
  <si>
    <t>ESTRADA DO COCO</t>
  </si>
  <si>
    <t>42700-000</t>
  </si>
  <si>
    <t>LAURO DE FREITAS</t>
  </si>
  <si>
    <t>74630120001008</t>
  </si>
  <si>
    <t>OTICA MATANO COMERCIAL LTDA</t>
  </si>
  <si>
    <t>001097270-2</t>
  </si>
  <si>
    <t>RICARDO@BRASOLIN.COM.BR</t>
  </si>
  <si>
    <t>EST DO COCO</t>
  </si>
  <si>
    <t>42840-971</t>
  </si>
  <si>
    <t>CAMACARI</t>
  </si>
  <si>
    <t>85129445791</t>
  </si>
  <si>
    <t>MARCUS VINICIUS FREITAS SILVA</t>
  </si>
  <si>
    <t>001108762-2</t>
  </si>
  <si>
    <t>R TEODORO DA SILVA</t>
  </si>
  <si>
    <t>712</t>
  </si>
  <si>
    <t>VILA ISABEL</t>
  </si>
  <si>
    <t>20560-001</t>
  </si>
  <si>
    <t>32150987848</t>
  </si>
  <si>
    <t>VANDERLEA CANCELLA MORENO</t>
  </si>
  <si>
    <t>001108734-2</t>
  </si>
  <si>
    <t>1930120503</t>
  </si>
  <si>
    <t>R JACOMO DELL'AGNEZZE</t>
  </si>
  <si>
    <t>41</t>
  </si>
  <si>
    <t>RESID HORTO FLORESTAL JACYRA I</t>
  </si>
  <si>
    <t>13468-381</t>
  </si>
  <si>
    <t>28477699860</t>
  </si>
  <si>
    <t>CRISTINA PEREZ SAAD</t>
  </si>
  <si>
    <t>001108763-2</t>
  </si>
  <si>
    <t>R TOME DE SOUZA</t>
  </si>
  <si>
    <t>490</t>
  </si>
  <si>
    <t>05079-000</t>
  </si>
  <si>
    <t>03078691489</t>
  </si>
  <si>
    <t>FRANCISCO SEGUNDO DE SOUZA</t>
  </si>
  <si>
    <t>001108757-2</t>
  </si>
  <si>
    <t>RUA PROF ISAIAS</t>
  </si>
  <si>
    <t>166</t>
  </si>
  <si>
    <t>59347-000</t>
  </si>
  <si>
    <t>OURO BRANCO</t>
  </si>
  <si>
    <t>80899960197</t>
  </si>
  <si>
    <t>VITALINA GONCALVES DA SILVA</t>
  </si>
  <si>
    <t>001108735-2</t>
  </si>
  <si>
    <t>COND RESIDENCIAL PRIVE LA FONT</t>
  </si>
  <si>
    <t>PARANOA</t>
  </si>
  <si>
    <t>71574-100</t>
  </si>
  <si>
    <t>08634891844</t>
  </si>
  <si>
    <t>MARCOS FERRAZ MIRANDA FILHO</t>
  </si>
  <si>
    <t>001108737-2</t>
  </si>
  <si>
    <t>1135024580</t>
  </si>
  <si>
    <t>AV JOSE GALANTE</t>
  </si>
  <si>
    <t>VILA SUZANA</t>
  </si>
  <si>
    <t>05642-001</t>
  </si>
  <si>
    <t>60509239000113</t>
  </si>
  <si>
    <t>RADIO E TELEVISAO BANDEIRANTES LTDA</t>
  </si>
  <si>
    <t>005198-1</t>
  </si>
  <si>
    <t>IVERNES@BAND.COM.BR</t>
  </si>
  <si>
    <t>1137457351</t>
  </si>
  <si>
    <t>R RADIANTES</t>
  </si>
  <si>
    <t>JARDIM LEONOR</t>
  </si>
  <si>
    <t>05614-130</t>
  </si>
  <si>
    <t>07895236000182</t>
  </si>
  <si>
    <t>CACENOTE ADVOGADOS ASSOCIADOS S/S</t>
  </si>
  <si>
    <t>001108835-2</t>
  </si>
  <si>
    <t>CACENOTE@CACENOTE.ADV.BR</t>
  </si>
  <si>
    <t>5533126605</t>
  </si>
  <si>
    <t>R DOS ANDRADAS</t>
  </si>
  <si>
    <t>1011</t>
  </si>
  <si>
    <t>98803-430</t>
  </si>
  <si>
    <t>SANTO ANGELO</t>
  </si>
  <si>
    <t>27093068000119</t>
  </si>
  <si>
    <t>DROGARIA NOVA ESTACAO EIRELI - ME</t>
  </si>
  <si>
    <t>001108851-2</t>
  </si>
  <si>
    <t>DROGARIANOVAESTACAO@HOTMAIL.COM</t>
  </si>
  <si>
    <t>1146782541</t>
  </si>
  <si>
    <t>R FERNANDO SILVIO VAZ DE CARVALHO</t>
  </si>
  <si>
    <t>107</t>
  </si>
  <si>
    <t>JARDIM JULIO DE CARVALHO</t>
  </si>
  <si>
    <t>08534-420</t>
  </si>
  <si>
    <t>FERRAZ DE VASCONCELOS</t>
  </si>
  <si>
    <t>84373458715</t>
  </si>
  <si>
    <t>JERONIMO DOS SANTOS AGUIAR</t>
  </si>
  <si>
    <t>001108857-2</t>
  </si>
  <si>
    <t>R SENADOR MACEDO SOARES</t>
  </si>
  <si>
    <t>44</t>
  </si>
  <si>
    <t>24900-895</t>
  </si>
  <si>
    <t>02398633993</t>
  </si>
  <si>
    <t>DILSON LUIZ FRANCA</t>
  </si>
  <si>
    <t>001108862-2</t>
  </si>
  <si>
    <t>4635327142</t>
  </si>
  <si>
    <t>AV MARGINAL IPE</t>
  </si>
  <si>
    <t>2277</t>
  </si>
  <si>
    <t>85460-000</t>
  </si>
  <si>
    <t>QUEDAS DO IGUACU</t>
  </si>
  <si>
    <t>07638162137</t>
  </si>
  <si>
    <t>LIDIA AMALIA REITOR DIAZ</t>
  </si>
  <si>
    <t>001108859-2</t>
  </si>
  <si>
    <t>R CLERISTOM ANDRADE</t>
  </si>
  <si>
    <t>87</t>
  </si>
  <si>
    <t>47240-000</t>
  </si>
  <si>
    <t>PILAO ARCADO</t>
  </si>
  <si>
    <t>08366014000135</t>
  </si>
  <si>
    <t>TAVARES E MOURA DIST COM E SERV EIR</t>
  </si>
  <si>
    <t>000061997-2</t>
  </si>
  <si>
    <t>COBRANCATAVARESEMOURA@HOTMAIL.COM</t>
  </si>
  <si>
    <t>6232953011</t>
  </si>
  <si>
    <t>R 12</t>
  </si>
  <si>
    <t>BAIRRO DOS AEROVIARIOS</t>
  </si>
  <si>
    <t>74435-190</t>
  </si>
  <si>
    <t>69309078000199</t>
  </si>
  <si>
    <t>ROGER DUARTE PINHEIRO INFO LTDA ME</t>
  </si>
  <si>
    <t>000303860-2</t>
  </si>
  <si>
    <t>COMERCIAL@SOUZAIT.COM.BR</t>
  </si>
  <si>
    <t>1145534611</t>
  </si>
  <si>
    <t>AV GENERAL TEIXEIRA LOTT</t>
  </si>
  <si>
    <t>06317-341</t>
  </si>
  <si>
    <t>CARAPICUIBA</t>
  </si>
  <si>
    <t>44561512420</t>
  </si>
  <si>
    <t>JOSE RAIMUNDO DOS SANTOS</t>
  </si>
  <si>
    <t>001108930-2</t>
  </si>
  <si>
    <t>R MAGALHAES BARARA</t>
  </si>
  <si>
    <t>801</t>
  </si>
  <si>
    <t>68470-000</t>
  </si>
  <si>
    <t>OEIRAS DO PARA</t>
  </si>
  <si>
    <t>50626469520</t>
  </si>
  <si>
    <t>JOSE ROBERTO OLIVEIRA DOS SANTOS</t>
  </si>
  <si>
    <t>001108931-2</t>
  </si>
  <si>
    <t>16643697000159</t>
  </si>
  <si>
    <t>MAURO SOARES LEITE 01547547812</t>
  </si>
  <si>
    <t>001107142-2</t>
  </si>
  <si>
    <t>MAUROJARDIMCENTRAL@GMAIL.COM</t>
  </si>
  <si>
    <t>1125230000</t>
  </si>
  <si>
    <t>JARDIM CENTRAL</t>
  </si>
  <si>
    <t>09237569000140</t>
  </si>
  <si>
    <t>CSA SERVICOS DE INFORMATICA LTDA ME</t>
  </si>
  <si>
    <t>000059589-2</t>
  </si>
  <si>
    <t>CARLOS@CSAVIRTUAL.COM.BR</t>
  </si>
  <si>
    <t>1129798004</t>
  </si>
  <si>
    <t>R. NELSON</t>
  </si>
  <si>
    <t>VILA ISOLINA MAZZEI</t>
  </si>
  <si>
    <t>02080-000</t>
  </si>
  <si>
    <t>23404067000197</t>
  </si>
  <si>
    <t>I. E. DE S. DA SILVA</t>
  </si>
  <si>
    <t>001107278-2</t>
  </si>
  <si>
    <t>ATENDIMENTOTECNET@GMAIL.COM</t>
  </si>
  <si>
    <t>9633221133</t>
  </si>
  <si>
    <t>ROD PERIMETRAL NORTE</t>
  </si>
  <si>
    <t>2365</t>
  </si>
  <si>
    <t>REVIVER</t>
  </si>
  <si>
    <t>68945-000</t>
  </si>
  <si>
    <t>PEDRA BRANCA DO AMAPARI</t>
  </si>
  <si>
    <t>12358996000190</t>
  </si>
  <si>
    <t>RUBENS CURTI TASSINARI ME</t>
  </si>
  <si>
    <t>000062084-2</t>
  </si>
  <si>
    <t>RUBENS.SETPRINTER@HOTMAIL.COM</t>
  </si>
  <si>
    <t>1128162715</t>
  </si>
  <si>
    <t>NICOLA RIVELLI</t>
  </si>
  <si>
    <t>168</t>
  </si>
  <si>
    <t>VILA BELA I</t>
  </si>
  <si>
    <t>13209-620</t>
  </si>
  <si>
    <t>20840298000155</t>
  </si>
  <si>
    <t>LOGTEC- SOL EM LOGISTICA, TECNOLOGI</t>
  </si>
  <si>
    <t>000061009-2</t>
  </si>
  <si>
    <t>LOGTEC2014@GMAIL.COM</t>
  </si>
  <si>
    <t>6135639304</t>
  </si>
  <si>
    <t>Q C 12 AREA ESPECIAL PARA CINE</t>
  </si>
  <si>
    <t>TAGUATINGA</t>
  </si>
  <si>
    <t>72010-120</t>
  </si>
  <si>
    <t>001106383-2</t>
  </si>
  <si>
    <t>21218067000177</t>
  </si>
  <si>
    <t>KLAUTON SOUZA DE JESUS 01659484340</t>
  </si>
  <si>
    <t>001107464-2</t>
  </si>
  <si>
    <t>DENNIZE@SARAIVAADVOGADOS.ADV.BR</t>
  </si>
  <si>
    <t>9832716471</t>
  </si>
  <si>
    <t>R STA AMELIA</t>
  </si>
  <si>
    <t>SACAVEM</t>
  </si>
  <si>
    <t>65043-310</t>
  </si>
  <si>
    <t>000062196-2</t>
  </si>
  <si>
    <t>33117581880</t>
  </si>
  <si>
    <t>LEANDRO ROBERTO DERISSI</t>
  </si>
  <si>
    <t>001109081-2</t>
  </si>
  <si>
    <t>1634725635</t>
  </si>
  <si>
    <t>AV DOM PEDRO II</t>
  </si>
  <si>
    <t>716</t>
  </si>
  <si>
    <t>VILA NOSSA SENHORA DO CARMO</t>
  </si>
  <si>
    <t>14801-064</t>
  </si>
  <si>
    <t>00807207810</t>
  </si>
  <si>
    <t>MARLIEN GOMES DA SILVA</t>
  </si>
  <si>
    <t>001109055-2</t>
  </si>
  <si>
    <t>AV HENRIQUETA MENDES GUERRA</t>
  </si>
  <si>
    <t>1124</t>
  </si>
  <si>
    <t>VILA SAO JOAO</t>
  </si>
  <si>
    <t>06401-160</t>
  </si>
  <si>
    <t>001107519-2</t>
  </si>
  <si>
    <t>63494701334</t>
  </si>
  <si>
    <t>FRANCISCO LAENIO DUARTE DA SILVA</t>
  </si>
  <si>
    <t>001109156-2</t>
  </si>
  <si>
    <t>2626</t>
  </si>
  <si>
    <t>ALDEOTA</t>
  </si>
  <si>
    <t>60150-162</t>
  </si>
  <si>
    <t>59104901000176</t>
  </si>
  <si>
    <t>SCANIA LATIN AMERICA LTDA</t>
  </si>
  <si>
    <t>000062555-2</t>
  </si>
  <si>
    <t>SCANIA.BR.NFE@SCANIA.COM</t>
  </si>
  <si>
    <t>AV JOSE ODORIZZI</t>
  </si>
  <si>
    <t>151</t>
  </si>
  <si>
    <t>VL EURO</t>
  </si>
  <si>
    <t>09810-902</t>
  </si>
  <si>
    <t>05975111000307</t>
  </si>
  <si>
    <t>CRIA SIM PRODUTOS DE HIGIENE LTDA.</t>
  </si>
  <si>
    <t>001109211-2</t>
  </si>
  <si>
    <t>aline.vansan@kmcorp.com.br</t>
  </si>
  <si>
    <t>1938847778</t>
  </si>
  <si>
    <t>ESTR MUNICIPAL PLN</t>
  </si>
  <si>
    <t>6945</t>
  </si>
  <si>
    <t>BETEL</t>
  </si>
  <si>
    <t>13140-000</t>
  </si>
  <si>
    <t>PAULINIA</t>
  </si>
  <si>
    <t>50463553000159</t>
  </si>
  <si>
    <t>BIO ANALISE EMILIO RIBAS SOCIEDADE</t>
  </si>
  <si>
    <t>000063672-2</t>
  </si>
  <si>
    <t>ribastau@terra.com.br</t>
  </si>
  <si>
    <t>1221257417</t>
  </si>
  <si>
    <t>RUA XV DE NOVEMBRO</t>
  </si>
  <si>
    <t>478</t>
  </si>
  <si>
    <t>12061-590</t>
  </si>
  <si>
    <t>TAUBATE</t>
  </si>
  <si>
    <t>90072059000188</t>
  </si>
  <si>
    <t>LOJAS P &amp; S LTDA</t>
  </si>
  <si>
    <t>000063679-2</t>
  </si>
  <si>
    <t>COMPRAS@LOJASPS.COM.BR</t>
  </si>
  <si>
    <t>5534122522</t>
  </si>
  <si>
    <t>R DUQUE DE CAXIAS</t>
  </si>
  <si>
    <t>1290</t>
  </si>
  <si>
    <t>97501-584</t>
  </si>
  <si>
    <t>URUGUAIANA</t>
  </si>
  <si>
    <t>23267878000193</t>
  </si>
  <si>
    <t>FELIPE DA CRUZ MAIA PATEZ - ME</t>
  </si>
  <si>
    <t>001107572-2</t>
  </si>
  <si>
    <t>MAIAFUN@HOTMAIL.COM</t>
  </si>
  <si>
    <t>9939143704</t>
  </si>
  <si>
    <t>R MARLY SARNEY</t>
  </si>
  <si>
    <t>65930-000</t>
  </si>
  <si>
    <t>ACAILANDIA</t>
  </si>
  <si>
    <t>77432169934</t>
  </si>
  <si>
    <t>CLAUDIA REGINA DADAM GOMES</t>
  </si>
  <si>
    <t>000063674-2</t>
  </si>
  <si>
    <t>CRMAINA@GMAIL.COM</t>
  </si>
  <si>
    <t>4834430110</t>
  </si>
  <si>
    <t>AV DOS IMIGRANTES</t>
  </si>
  <si>
    <t>1047</t>
  </si>
  <si>
    <t>RIO MAINA</t>
  </si>
  <si>
    <t>88817-600</t>
  </si>
  <si>
    <t>CRICIUMA</t>
  </si>
  <si>
    <t>05806680000159</t>
  </si>
  <si>
    <t>L A LABORATORIO DE ANALISES MATOS L</t>
  </si>
  <si>
    <t>000063676-2</t>
  </si>
  <si>
    <t>LA.LABORATORIO@HOTMAIL.COM</t>
  </si>
  <si>
    <t>7436224972</t>
  </si>
  <si>
    <t>R ARTUR DINIZ VELOSO</t>
  </si>
  <si>
    <t>246</t>
  </si>
  <si>
    <t>ESTACAO</t>
  </si>
  <si>
    <t>44700-000</t>
  </si>
  <si>
    <t>JACOBINA</t>
  </si>
  <si>
    <t>01389002136</t>
  </si>
  <si>
    <t>ARY CESAR DE MORAES RODRIGUES</t>
  </si>
  <si>
    <t>000063673-2</t>
  </si>
  <si>
    <t>ARY__CESAR@HOTMAIL.COM</t>
  </si>
  <si>
    <t>6734248224</t>
  </si>
  <si>
    <t>R CEZARIO DOMINGUES PEREZ</t>
  </si>
  <si>
    <t>6270</t>
  </si>
  <si>
    <t>VILA CUIABA</t>
  </si>
  <si>
    <t>79841-070</t>
  </si>
  <si>
    <t>DOURADOS</t>
  </si>
  <si>
    <t>00616989000677</t>
  </si>
  <si>
    <t>TEXTIL XV CONFECCOES EIRELI</t>
  </si>
  <si>
    <t>000063694-2</t>
  </si>
  <si>
    <t>SUPORTE.TECNICO@SULCENTERFASHION.COM.BR</t>
  </si>
  <si>
    <t>4132080250</t>
  </si>
  <si>
    <t>1692</t>
  </si>
  <si>
    <t>83005-000</t>
  </si>
  <si>
    <t>00634648888</t>
  </si>
  <si>
    <t>GLAUCO HERBERT ARANDA DE ALMEIDA</t>
  </si>
  <si>
    <t>001109209-2</t>
  </si>
  <si>
    <t>GLAUCO.ARANDA@HOTMAIL.COM</t>
  </si>
  <si>
    <t>1144494688</t>
  </si>
  <si>
    <t>R ROBERTO SALVADOR DE ALMEIDA</t>
  </si>
  <si>
    <t>VILA DOS COMERCIARIOS</t>
  </si>
  <si>
    <t>07865-170</t>
  </si>
  <si>
    <t>FRANCO DA ROCHA</t>
  </si>
  <si>
    <t>47965728000111</t>
  </si>
  <si>
    <t>LOJA DORAMA LTDA - EPP</t>
  </si>
  <si>
    <t>001109183-2</t>
  </si>
  <si>
    <t>HAROLDO@AGFSANTOSDUMONT.COM.BR</t>
  </si>
  <si>
    <t>1637132700</t>
  </si>
  <si>
    <t>R SIMPLICIANO POMBO</t>
  </si>
  <si>
    <t>VILA SANTOS DUMONT</t>
  </si>
  <si>
    <t>14405-338</t>
  </si>
  <si>
    <t>27951152000126</t>
  </si>
  <si>
    <t>ADILSON DOS REIS 22348031876</t>
  </si>
  <si>
    <t>001109240-2</t>
  </si>
  <si>
    <t>SUPORTE.DIEFA@GMAIL.COM</t>
  </si>
  <si>
    <t>AV HERCILIO DOS SANTOS</t>
  </si>
  <si>
    <t>12324-420</t>
  </si>
  <si>
    <t>JACAREI</t>
  </si>
  <si>
    <t>WARETECH TECNOLOGIA E INFO LTDA</t>
  </si>
  <si>
    <t>001109274-2</t>
  </si>
  <si>
    <t>12501026000100</t>
  </si>
  <si>
    <t>V. L. S. MOREIRA ELETROMOVEIS - ME</t>
  </si>
  <si>
    <t>000062342-2</t>
  </si>
  <si>
    <t>EDUARDO.FERNANDO1@HOTMAIL.COM</t>
  </si>
  <si>
    <t>AV ARAGUAIA</t>
  </si>
  <si>
    <t>2614</t>
  </si>
  <si>
    <t>VILA PAULISTA</t>
  </si>
  <si>
    <t>68552-155</t>
  </si>
  <si>
    <t>REDENCAO</t>
  </si>
  <si>
    <t>000060459-2</t>
  </si>
  <si>
    <t>13203571000175</t>
  </si>
  <si>
    <t>PS LOGISTICA E PROMOCOES LTDA</t>
  </si>
  <si>
    <t>001101238-2</t>
  </si>
  <si>
    <t>DANIELE.ALVES@PIERSERV.COM.BR</t>
  </si>
  <si>
    <t>1124244014</t>
  </si>
  <si>
    <t>AV TUCUNARE</t>
  </si>
  <si>
    <t>841</t>
  </si>
  <si>
    <t>TAMBORE</t>
  </si>
  <si>
    <t>06460-020</t>
  </si>
  <si>
    <t>000062582-2</t>
  </si>
  <si>
    <t>000062513-2</t>
  </si>
  <si>
    <t>000063172-2</t>
  </si>
  <si>
    <t>01866765000171</t>
  </si>
  <si>
    <t>P C P COM DE PROD DE INFORM LTDA</t>
  </si>
  <si>
    <t>001106887-2</t>
  </si>
  <si>
    <t>MICHELI_PRISMACPI@MSN.COM</t>
  </si>
  <si>
    <t>2125230629</t>
  </si>
  <si>
    <t>R NICOLAU GACHET</t>
  </si>
  <si>
    <t>32</t>
  </si>
  <si>
    <t>SUICO</t>
  </si>
  <si>
    <t>28610-340</t>
  </si>
  <si>
    <t>001108441-2</t>
  </si>
  <si>
    <t>001106923-2</t>
  </si>
  <si>
    <t>18503510000147</t>
  </si>
  <si>
    <t>EBERSON PEREIRA BARBOSA 43795117828</t>
  </si>
  <si>
    <t>001108057-2</t>
  </si>
  <si>
    <t>PEPA.COMINFORMATICA@GMAIL.COM</t>
  </si>
  <si>
    <t>1123250000</t>
  </si>
  <si>
    <t>18621504000194</t>
  </si>
  <si>
    <t>LANCHONETE RECANTO DA ESTACAO LTDA</t>
  </si>
  <si>
    <t>001104514-2</t>
  </si>
  <si>
    <t>LUIS271312@GMAIL.COM</t>
  </si>
  <si>
    <t>1120311512</t>
  </si>
  <si>
    <t>R ARLINDO COLACO</t>
  </si>
  <si>
    <t>SAO MIGUEL PAULISTA</t>
  </si>
  <si>
    <t>08010-010</t>
  </si>
  <si>
    <t>27186001000129</t>
  </si>
  <si>
    <t>SIMONE CRISTINA BRAGA 25983793810</t>
  </si>
  <si>
    <t>000064029-2</t>
  </si>
  <si>
    <t>MLTHEODORO1976@GMAIL.COM</t>
  </si>
  <si>
    <t>1226191768</t>
  </si>
  <si>
    <t>R RAIMUNDO BARBOSA NOGUEIRA</t>
  </si>
  <si>
    <t>451</t>
  </si>
  <si>
    <t>PALMEIRAS DE SAO JOSE</t>
  </si>
  <si>
    <t>12237-828</t>
  </si>
  <si>
    <t>19945014000610</t>
  </si>
  <si>
    <t>SAGA D C DE V, P E SERVICOS LTDA</t>
  </si>
  <si>
    <t>001108007-2</t>
  </si>
  <si>
    <t>MARCELO.BERTONE@SAGANET.COM.BR</t>
  </si>
  <si>
    <t>6234123393</t>
  </si>
  <si>
    <t>Q SEPN 516</t>
  </si>
  <si>
    <t>ASA NORTE</t>
  </si>
  <si>
    <t>70770-520</t>
  </si>
  <si>
    <t>24979971000193</t>
  </si>
  <si>
    <t>PEREIRA ARAUJO EDUCACIONAL LTDA ME</t>
  </si>
  <si>
    <t>000064086-2</t>
  </si>
  <si>
    <t>5130849911</t>
  </si>
  <si>
    <t>R INACIO BAHIA</t>
  </si>
  <si>
    <t>244</t>
  </si>
  <si>
    <t>SAO FRANCISCO</t>
  </si>
  <si>
    <t>39820-000</t>
  </si>
  <si>
    <t>NOVO CRUZEIRO</t>
  </si>
  <si>
    <t>02138099318</t>
  </si>
  <si>
    <t>MARCOS RIBEIRO MUNIZ</t>
  </si>
  <si>
    <t>001109622-2</t>
  </si>
  <si>
    <t>R MAGALHAES DE ALMEIDA</t>
  </si>
  <si>
    <t>65708-000</t>
  </si>
  <si>
    <t>S LUIS GONZAGA DO MARANHA</t>
  </si>
  <si>
    <t>20473341000191</t>
  </si>
  <si>
    <t>ISAAC ALVES DOS ANJOS 22953672800</t>
  </si>
  <si>
    <t>000062811-2</t>
  </si>
  <si>
    <t>ISAAC.ANJOS@HOTMAIL.COM</t>
  </si>
  <si>
    <t>1158273055</t>
  </si>
  <si>
    <t>R OTUSCO</t>
  </si>
  <si>
    <t>128</t>
  </si>
  <si>
    <t>JD IPE</t>
  </si>
  <si>
    <t>05797-430</t>
  </si>
  <si>
    <t>04769422000187</t>
  </si>
  <si>
    <t>DAMASCENO COM MATERIAIS CONSTRUCAO</t>
  </si>
  <si>
    <t>000064230-2</t>
  </si>
  <si>
    <t>comapa@micnet.com.br</t>
  </si>
  <si>
    <t>6634116500</t>
  </si>
  <si>
    <t>RUA FERNANDO CORREA DA COSTA</t>
  </si>
  <si>
    <t>2623</t>
  </si>
  <si>
    <t>VILA ANDREIA</t>
  </si>
  <si>
    <t>78705-600</t>
  </si>
  <si>
    <t>RONDONOPOLIS</t>
  </si>
  <si>
    <t>60848496000180</t>
  </si>
  <si>
    <t>MILFRA INDUSTRIA E COMERCIO LTDA</t>
  </si>
  <si>
    <t>000064226-2</t>
  </si>
  <si>
    <t>SUPORTE@MILFRA.COM.BR</t>
  </si>
  <si>
    <t>1938674477</t>
  </si>
  <si>
    <t>AV VICENZO GRANGHELLI</t>
  </si>
  <si>
    <t>847</t>
  </si>
  <si>
    <t>JOAO ALDO NASSIF</t>
  </si>
  <si>
    <t>13820-000</t>
  </si>
  <si>
    <t>JAGUARIUNA</t>
  </si>
  <si>
    <t>06998549000101</t>
  </si>
  <si>
    <t>RAFISA COM E IND DE RECICLAVEIS LTD</t>
  </si>
  <si>
    <t>000064222-2</t>
  </si>
  <si>
    <t>RENALDO@RAFISA.COM</t>
  </si>
  <si>
    <t>3135321842</t>
  </si>
  <si>
    <t>4081</t>
  </si>
  <si>
    <t>CACHOEIRA</t>
  </si>
  <si>
    <t>32600-075</t>
  </si>
  <si>
    <t>BETIM</t>
  </si>
  <si>
    <t>26350870000184</t>
  </si>
  <si>
    <t>GMC SUPERMERCADO LTDA - ME</t>
  </si>
  <si>
    <t>000064227-2</t>
  </si>
  <si>
    <t>GMCG2211@GMAIL.COM</t>
  </si>
  <si>
    <t>7530223723</t>
  </si>
  <si>
    <t>R SENADOR QUINTINO</t>
  </si>
  <si>
    <t>2643</t>
  </si>
  <si>
    <t>TOMBA</t>
  </si>
  <si>
    <t>44090-001</t>
  </si>
  <si>
    <t>FEIRA DE SANTANA</t>
  </si>
  <si>
    <t>04112118000162</t>
  </si>
  <si>
    <t>GASIL COMERCIO E IMPORTACAO LTDA</t>
  </si>
  <si>
    <t>000064237-2</t>
  </si>
  <si>
    <t>gustavo@multisom.com.br</t>
  </si>
  <si>
    <t>5133149400</t>
  </si>
  <si>
    <t>RUA HOFFMANN</t>
  </si>
  <si>
    <t>280</t>
  </si>
  <si>
    <t>FLORESTA</t>
  </si>
  <si>
    <t>90220-170</t>
  </si>
  <si>
    <t>23893387000158</t>
  </si>
  <si>
    <t>KATHREIN ANDRADE DE ASSIS 039659176</t>
  </si>
  <si>
    <t>000062926-2</t>
  </si>
  <si>
    <t>INFOPAPERBH@GMAIL.COM</t>
  </si>
  <si>
    <t>3125105197</t>
  </si>
  <si>
    <t>R JOAO DE PAULA</t>
  </si>
  <si>
    <t>445</t>
  </si>
  <si>
    <t>SAGRADA FAMILIA</t>
  </si>
  <si>
    <t>31035-340</t>
  </si>
  <si>
    <t>22877481000150</t>
  </si>
  <si>
    <t>MAYK WELLISON COSTA BARRETO</t>
  </si>
  <si>
    <t>000062956-2</t>
  </si>
  <si>
    <t>KYAM19@GMAIL.COM</t>
  </si>
  <si>
    <t>9121215003</t>
  </si>
  <si>
    <t>ROD AUGUSTO MONTENEGRO</t>
  </si>
  <si>
    <t>5400</t>
  </si>
  <si>
    <t>PARQUE VERDE</t>
  </si>
  <si>
    <t>66635-110</t>
  </si>
  <si>
    <t>07551886000100</t>
  </si>
  <si>
    <t>FORMULA SERVICOS E CONSTRUCAO LTDA</t>
  </si>
  <si>
    <t>000063093-2</t>
  </si>
  <si>
    <t>FLAVIOBQUINHONES@YAHOO.COM.BR</t>
  </si>
  <si>
    <t>2122069856</t>
  </si>
  <si>
    <t>RUA FRANZ SCHUBERT</t>
  </si>
  <si>
    <t>223</t>
  </si>
  <si>
    <t>21240-090</t>
  </si>
  <si>
    <t>08741331000194</t>
  </si>
  <si>
    <t>COQUEIRO - COM MAT HIDR ELETR LTDA</t>
  </si>
  <si>
    <t>000064427-2</t>
  </si>
  <si>
    <t>COQUEIRO.LTDA@HOTMAIL.COM</t>
  </si>
  <si>
    <t>5134704043</t>
  </si>
  <si>
    <t>AV GENERAL FLORES DA CUNHA</t>
  </si>
  <si>
    <t>4273</t>
  </si>
  <si>
    <t>VILA BOM PRINCIPIO</t>
  </si>
  <si>
    <t>94950-001</t>
  </si>
  <si>
    <t>24674667000138</t>
  </si>
  <si>
    <t>LUCCAS ANTONIO RUIZ PAPELARIA - ME</t>
  </si>
  <si>
    <t>001108516-2</t>
  </si>
  <si>
    <t>LR.INFORMATICAJAU@GMAIL.COM</t>
  </si>
  <si>
    <t>1434188818</t>
  </si>
  <si>
    <t>R MAJOR PRADO</t>
  </si>
  <si>
    <t>807</t>
  </si>
  <si>
    <t>17201-450</t>
  </si>
  <si>
    <t>001108579-2</t>
  </si>
  <si>
    <t>55023386000149</t>
  </si>
  <si>
    <t>ITAQUAREIA IND EXTRATIV MINERIOS LT</t>
  </si>
  <si>
    <t>001109326-2</t>
  </si>
  <si>
    <t>TARSO.CAMPOS@ADMCEOS.COM.BR</t>
  </si>
  <si>
    <t>1146467000</t>
  </si>
  <si>
    <t>AV VER ALMIRO DIAS DE OLIVEIRA</t>
  </si>
  <si>
    <t>1112</t>
  </si>
  <si>
    <t>JARDIM NOVA ITAQUA</t>
  </si>
  <si>
    <t>08599-315</t>
  </si>
  <si>
    <t>ITAQUAQUECETUBA</t>
  </si>
  <si>
    <t>19196426000190</t>
  </si>
  <si>
    <t>TREE CABLE I I C DE EQUIPAMENTOS LT</t>
  </si>
  <si>
    <t>001109286-2</t>
  </si>
  <si>
    <t>COMPRAS@TREECABLE.COM.BR</t>
  </si>
  <si>
    <t>2178187410</t>
  </si>
  <si>
    <t>R DO FEIJAO</t>
  </si>
  <si>
    <t>1001</t>
  </si>
  <si>
    <t>PENHA CIRCULAR</t>
  </si>
  <si>
    <t>21011-050</t>
  </si>
  <si>
    <t>000063958-2</t>
  </si>
  <si>
    <t>23858022000192</t>
  </si>
  <si>
    <t>VIDA MEDICINA E SAUDE DIAGNOSTICO E</t>
  </si>
  <si>
    <t>000064580-2</t>
  </si>
  <si>
    <t>CLINICAVIDAUSG@GMAIL.COM</t>
  </si>
  <si>
    <t>1132572235</t>
  </si>
  <si>
    <t>R DONA ADMA JAFET</t>
  </si>
  <si>
    <t>74</t>
  </si>
  <si>
    <t>01308-050</t>
  </si>
  <si>
    <t>13000180000153</t>
  </si>
  <si>
    <t>V.M. BOLSAS LTDA - ME</t>
  </si>
  <si>
    <t>000064581-2</t>
  </si>
  <si>
    <t>CONTATO@COUBALI.COM.BR</t>
  </si>
  <si>
    <t>7532543716</t>
  </si>
  <si>
    <t>ROD BA 052</t>
  </si>
  <si>
    <t>LOTEAMENTO GUADALAJARA</t>
  </si>
  <si>
    <t>44600-000</t>
  </si>
  <si>
    <t>IPIRA</t>
  </si>
  <si>
    <t>73745788000139</t>
  </si>
  <si>
    <t>CL INDUSTRIA METALURGICA LTDA - EPP</t>
  </si>
  <si>
    <t>000064584-2</t>
  </si>
  <si>
    <t>BRUNO@CLMETALURGICA.IND.BR</t>
  </si>
  <si>
    <t>5432293311</t>
  </si>
  <si>
    <t>R JOSE VIDOR</t>
  </si>
  <si>
    <t>DE LAZZER</t>
  </si>
  <si>
    <t>95054-710</t>
  </si>
  <si>
    <t>CAXIAS DO SUL</t>
  </si>
  <si>
    <t>29588050000113</t>
  </si>
  <si>
    <t>CENTRO DE PATOLOGIA DE TERESOPOLIS</t>
  </si>
  <si>
    <t>000064582-2</t>
  </si>
  <si>
    <t>CPTLTDA@GMAIL.COM</t>
  </si>
  <si>
    <t>2127427290</t>
  </si>
  <si>
    <t>R HEITOR DE MOURA ESTEVAO</t>
  </si>
  <si>
    <t>247</t>
  </si>
  <si>
    <t>VARZEA</t>
  </si>
  <si>
    <t>25953-090</t>
  </si>
  <si>
    <t>06005158000130</t>
  </si>
  <si>
    <t>ELIZABETH AP. E. F HIDRAULICOS - ME</t>
  </si>
  <si>
    <t>001110337-2</t>
  </si>
  <si>
    <t>CASAREPAROS@IG.COM.BR</t>
  </si>
  <si>
    <t>1932326939</t>
  </si>
  <si>
    <t>R DOUTOR JOSE DE CAMPOS NOVAES</t>
  </si>
  <si>
    <t>VILA ELIZA</t>
  </si>
  <si>
    <t>13023-290</t>
  </si>
  <si>
    <t>13212536000112</t>
  </si>
  <si>
    <t>FERNANDO BUONANO JUNIOR 06347020840</t>
  </si>
  <si>
    <t>001105128-2</t>
  </si>
  <si>
    <t>FERNANDO.BUONANO@YAHOO.COM.BR</t>
  </si>
  <si>
    <t>1122190576</t>
  </si>
  <si>
    <t>R FARID MIGUEL HADDAD</t>
  </si>
  <si>
    <t>235</t>
  </si>
  <si>
    <t>VILA SANTA TERESA (ZONA SUL)</t>
  </si>
  <si>
    <t>04190-060</t>
  </si>
  <si>
    <t>05827094004005</t>
  </si>
  <si>
    <t>ECCO DO BRASIL INFO E ELETRO EIRELI</t>
  </si>
  <si>
    <t>001110343-2</t>
  </si>
  <si>
    <t>bruno.oliveira@balaodainformatica.com.br</t>
  </si>
  <si>
    <t>2730246001</t>
  </si>
  <si>
    <t>R SAMUEL MEIRA BRASIL</t>
  </si>
  <si>
    <t>TAQUARA II</t>
  </si>
  <si>
    <t>29167-650</t>
  </si>
  <si>
    <t>SERRA</t>
  </si>
  <si>
    <t>08607405000102</t>
  </si>
  <si>
    <t>DREAM CELL COMERCIO DE ELETRONICOS</t>
  </si>
  <si>
    <t>001106921-2</t>
  </si>
  <si>
    <t>DCAUTOMACAO@HOTMAIL.COM</t>
  </si>
  <si>
    <t>1156784419</t>
  </si>
  <si>
    <t>CUPECE</t>
  </si>
  <si>
    <t>1458</t>
  </si>
  <si>
    <t>JARDIM OLINDA</t>
  </si>
  <si>
    <t>04366-000</t>
  </si>
  <si>
    <t>05878546000163</t>
  </si>
  <si>
    <t>GLEIDSON MARCOS COSTA - ME</t>
  </si>
  <si>
    <t>001106943-2</t>
  </si>
  <si>
    <t>CONTATO@I9SISTEMAS.COM</t>
  </si>
  <si>
    <t>6230930180</t>
  </si>
  <si>
    <t>R SUECIA</t>
  </si>
  <si>
    <t>JD EUROPA</t>
  </si>
  <si>
    <t>74330-130</t>
  </si>
  <si>
    <t>01941597000131</t>
  </si>
  <si>
    <t>HUF DO BRASIL LTDA</t>
  </si>
  <si>
    <t>000063334-2</t>
  </si>
  <si>
    <t>DCUNHA@HUF.COM.BR</t>
  </si>
  <si>
    <t>1134026039</t>
  </si>
  <si>
    <t>R DOM PEDRO I</t>
  </si>
  <si>
    <t>VILA SALLES</t>
  </si>
  <si>
    <t>12940-303</t>
  </si>
  <si>
    <t>07997885625</t>
  </si>
  <si>
    <t>THAISY CAMPOS BERG MARTINS</t>
  </si>
  <si>
    <t>001110446-2</t>
  </si>
  <si>
    <t>RUA OCTAVIO PINHATA</t>
  </si>
  <si>
    <t>NOVA VINHEDO</t>
  </si>
  <si>
    <t>13284-074</t>
  </si>
  <si>
    <t>VINHEDO</t>
  </si>
  <si>
    <t>14499356000126</t>
  </si>
  <si>
    <t>VINICIUS PEREIRA LUNA NETO 89020677</t>
  </si>
  <si>
    <t>001095713-2</t>
  </si>
  <si>
    <t>DIGITALAUTOMATIC@HOTMAIL.COM</t>
  </si>
  <si>
    <t>3333511193</t>
  </si>
  <si>
    <t>R DR GERARDO GROSSI</t>
  </si>
  <si>
    <t>35350-000</t>
  </si>
  <si>
    <t>RAUL SOARES</t>
  </si>
  <si>
    <t>01741892066</t>
  </si>
  <si>
    <t>GABRIELLY FELICE BASTIANI</t>
  </si>
  <si>
    <t>001110524-2</t>
  </si>
  <si>
    <t>DENTALARTESM@GMAIL.COM</t>
  </si>
  <si>
    <t>5530251177</t>
  </si>
  <si>
    <t>1706</t>
  </si>
  <si>
    <t>97010-002</t>
  </si>
  <si>
    <t>50351087168</t>
  </si>
  <si>
    <t>FATIMA CRISTINA NUNES</t>
  </si>
  <si>
    <t>000064723-2</t>
  </si>
  <si>
    <t>PORTALMODAS.CRIS@HOTMAIL.COM</t>
  </si>
  <si>
    <t>6533432206</t>
  </si>
  <si>
    <t>AV PREFEITO CAIO</t>
  </si>
  <si>
    <t>78420-000</t>
  </si>
  <si>
    <t>ARENAPOLIS</t>
  </si>
  <si>
    <t>08455565764</t>
  </si>
  <si>
    <t>ANA CAROLINA FERREIRA IKEDA</t>
  </si>
  <si>
    <t>000304153-2</t>
  </si>
  <si>
    <t>CAROLIKEDA13@GMAIL.COM</t>
  </si>
  <si>
    <t>2135535348</t>
  </si>
  <si>
    <t>R FRANCISCO EUGENIO</t>
  </si>
  <si>
    <t>268</t>
  </si>
  <si>
    <t>20941-120</t>
  </si>
  <si>
    <t>05570714000825</t>
  </si>
  <si>
    <t>KABUM COMERCIO ELETRONICO S.A.</t>
  </si>
  <si>
    <t>000063793-2</t>
  </si>
  <si>
    <t>COMPRAS@KABUM.COM.BR</t>
  </si>
  <si>
    <t>1921144444</t>
  </si>
  <si>
    <t>ROD BR-262</t>
  </si>
  <si>
    <t>222</t>
  </si>
  <si>
    <t>VILA BETHANIA</t>
  </si>
  <si>
    <t>29136-010</t>
  </si>
  <si>
    <t>VIANA</t>
  </si>
  <si>
    <t>001109312-2</t>
  </si>
  <si>
    <t>001109313-2</t>
  </si>
  <si>
    <t>92898550000600</t>
  </si>
  <si>
    <t>FUNDACAO UNIVERSITARIA DE CARDIOLOG</t>
  </si>
  <si>
    <t>000062762-2</t>
  </si>
  <si>
    <t>ARAMY.SILVA@CARDIOLOGIA.ORG.BR</t>
  </si>
  <si>
    <t>6134035491</t>
  </si>
  <si>
    <t>EST ESTRADA PARQUE - CONTORNO</t>
  </si>
  <si>
    <t>CRUZEIRO NOVO / DF</t>
  </si>
  <si>
    <t>70310-500</t>
  </si>
  <si>
    <t>07086371000187</t>
  </si>
  <si>
    <t>M B IMPORTACAO IND E COM DE EMB PLA</t>
  </si>
  <si>
    <t>000064178-2</t>
  </si>
  <si>
    <t>MBEMBALAGENS@MBEMBALAGENS.COM</t>
  </si>
  <si>
    <t>5134523653</t>
  </si>
  <si>
    <t>DO BOQUEIRAO</t>
  </si>
  <si>
    <t>150</t>
  </si>
  <si>
    <t>VILA TRIANGULO</t>
  </si>
  <si>
    <t>93295-300</t>
  </si>
  <si>
    <t>ESTEIO</t>
  </si>
  <si>
    <t>11007910000112</t>
  </si>
  <si>
    <t>JMG BAR E RESTAURANTE LTDA - EPP</t>
  </si>
  <si>
    <t>000063529-2</t>
  </si>
  <si>
    <t>jmgbarrestaurante@gmail.com</t>
  </si>
  <si>
    <t>R BENTO BRANCO DE ANDRADE FILHO</t>
  </si>
  <si>
    <t>305</t>
  </si>
  <si>
    <t>JARDIM DOM BOSCO</t>
  </si>
  <si>
    <t>04757-000</t>
  </si>
  <si>
    <t>05053964000111</t>
  </si>
  <si>
    <t>METALSER INDUSTRIA E COMERCIO LTDA</t>
  </si>
  <si>
    <t>000303838-2</t>
  </si>
  <si>
    <t>IDALINA@METALSER.IND.BR</t>
  </si>
  <si>
    <t>2721271755</t>
  </si>
  <si>
    <t>ROD BR 101 NORTE</t>
  </si>
  <si>
    <t>LARANJEIRAS VELHA</t>
  </si>
  <si>
    <t>29162-122</t>
  </si>
  <si>
    <t>11473059000113</t>
  </si>
  <si>
    <t>ESPETO MANIA IND E COMERCIO LTDA</t>
  </si>
  <si>
    <t>000062013-2</t>
  </si>
  <si>
    <t>ESPETOMANIA2011@HOTMAIL.COM</t>
  </si>
  <si>
    <t>3432468854</t>
  </si>
  <si>
    <t>R COROMANDEL</t>
  </si>
  <si>
    <t>780</t>
  </si>
  <si>
    <t>JOQUEI CLUBE</t>
  </si>
  <si>
    <t>38444-298</t>
  </si>
  <si>
    <t>ARAGUARI</t>
  </si>
  <si>
    <t>62302773000180</t>
  </si>
  <si>
    <t>COMERCIO DE MADEIR E FERRAG JL LTDA</t>
  </si>
  <si>
    <t>000062058-2</t>
  </si>
  <si>
    <t>MARCELO@SIMAOMADEIRAS.COM.BR</t>
  </si>
  <si>
    <t>1332328328</t>
  </si>
  <si>
    <t>R LUCAS FORTUNATO</t>
  </si>
  <si>
    <t>67</t>
  </si>
  <si>
    <t>VILA MATIAS</t>
  </si>
  <si>
    <t>11075-200</t>
  </si>
  <si>
    <t>33301086000222</t>
  </si>
  <si>
    <t>LA MOLE SERVICOS ALIMENTACAO LTDA</t>
  </si>
  <si>
    <t>001108988-2</t>
  </si>
  <si>
    <t>barra@lamole.com.br</t>
  </si>
  <si>
    <t>AV ARMANDO LOMBARD</t>
  </si>
  <si>
    <t>175</t>
  </si>
  <si>
    <t>BARRA DA TIJUCA</t>
  </si>
  <si>
    <t>22640-020</t>
  </si>
  <si>
    <t>00013266000179</t>
  </si>
  <si>
    <t>JORGE ALVES PEREIRA REFRIGERACOES -</t>
  </si>
  <si>
    <t>001109068-2</t>
  </si>
  <si>
    <t>JAPFINANCEIRO2@GMAIL.COM</t>
  </si>
  <si>
    <t>1158256084</t>
  </si>
  <si>
    <t>AV CARLOS LACERDA</t>
  </si>
  <si>
    <t>2143</t>
  </si>
  <si>
    <t>JARDIM LUSITANA</t>
  </si>
  <si>
    <t>05789-001</t>
  </si>
  <si>
    <t>93101343000123</t>
  </si>
  <si>
    <t>FATI FERRAMENTAS LTDA</t>
  </si>
  <si>
    <t>000064905-2</t>
  </si>
  <si>
    <t>SONIA@FATIFERRAMENTAS.COM.BR</t>
  </si>
  <si>
    <t>5134067223</t>
  </si>
  <si>
    <t>AV PRIMEIRO DE MARCO</t>
  </si>
  <si>
    <t>4533</t>
  </si>
  <si>
    <t>93320-010</t>
  </si>
  <si>
    <t>12319067000172</t>
  </si>
  <si>
    <t>ASSOCIACAO COMERCIAL DE MACEIO</t>
  </si>
  <si>
    <t>001110774-2</t>
  </si>
  <si>
    <t>FINANCEIRO1@ACMACEIO.COM.BR</t>
  </si>
  <si>
    <t>8235978550</t>
  </si>
  <si>
    <t>R SA E ALBUQUERQUE</t>
  </si>
  <si>
    <t>467</t>
  </si>
  <si>
    <t>JARAGUA</t>
  </si>
  <si>
    <t>57022-180</t>
  </si>
  <si>
    <t>MACEIO</t>
  </si>
  <si>
    <t>06162918688</t>
  </si>
  <si>
    <t>GISLAINE DOS SANTOS MARANHA SALVADO</t>
  </si>
  <si>
    <t>000064906-2</t>
  </si>
  <si>
    <t>ARCOIRIS_GISLAINE12@HOTMAIL.COM</t>
  </si>
  <si>
    <t>3538641471</t>
  </si>
  <si>
    <t>RUA SANTO ANTONIO</t>
  </si>
  <si>
    <t>174</t>
  </si>
  <si>
    <t>37260-000</t>
  </si>
  <si>
    <t>PERDOES</t>
  </si>
  <si>
    <t>08786084000142</t>
  </si>
  <si>
    <t>TERRA-FLOR IND COM AROMATERAP LTDA</t>
  </si>
  <si>
    <t>000064907-2</t>
  </si>
  <si>
    <t>VISTAR@TERRA-FLOR.COM</t>
  </si>
  <si>
    <t>6234462162</t>
  </si>
  <si>
    <t>R 09</t>
  </si>
  <si>
    <t>SETOR PLANALTO</t>
  </si>
  <si>
    <t>73770-000</t>
  </si>
  <si>
    <t>ALTO PARAISO DE GOIAS</t>
  </si>
  <si>
    <t>001103988-2</t>
  </si>
  <si>
    <t>001105633-2</t>
  </si>
  <si>
    <t>42565697001160</t>
  </si>
  <si>
    <t>INTERTEK DO BRASIL INSPECOES LTDA</t>
  </si>
  <si>
    <t>000063555-2</t>
  </si>
  <si>
    <t>HEVERLY.WILLIAM@INTERTEK.COM</t>
  </si>
  <si>
    <t>2123228022</t>
  </si>
  <si>
    <t>R BARREIRO</t>
  </si>
  <si>
    <t>1214</t>
  </si>
  <si>
    <t>RAMOS</t>
  </si>
  <si>
    <t>21030-000</t>
  </si>
  <si>
    <t>18584868000141</t>
  </si>
  <si>
    <t>RAPHAEL L DINIGRE DE BONAFE 0482515</t>
  </si>
  <si>
    <t>001109064-2</t>
  </si>
  <si>
    <t>CRDCOMERCIAL@GMAIL.COM</t>
  </si>
  <si>
    <t>1133835880</t>
  </si>
  <si>
    <t>R BERTO JANUARIO</t>
  </si>
  <si>
    <t>PORTAO</t>
  </si>
  <si>
    <t>001110800-2</t>
  </si>
  <si>
    <t>22586197000125</t>
  </si>
  <si>
    <t>JEFERSON N DA SILVA 34244569855</t>
  </si>
  <si>
    <t>001110827-2</t>
  </si>
  <si>
    <t>JEFERSON@EFFICIENTSOLUCOES.COM.BR</t>
  </si>
  <si>
    <t>1241411382</t>
  </si>
  <si>
    <t>R ANAPOLIS</t>
  </si>
  <si>
    <t>12235-690</t>
  </si>
  <si>
    <t>92954957000195</t>
  </si>
  <si>
    <t>CENTRO DE INTEGRACAO EMPRESA ESCOLA</t>
  </si>
  <si>
    <t>001109272-2</t>
  </si>
  <si>
    <t>DANIELC@CIEE-RS.ORG.BR</t>
  </si>
  <si>
    <t>5132847000</t>
  </si>
  <si>
    <t>R DOM PEDRO II</t>
  </si>
  <si>
    <t>861</t>
  </si>
  <si>
    <t>HIGIENOPOLIS</t>
  </si>
  <si>
    <t>90550-141</t>
  </si>
  <si>
    <t>47757729000170</t>
  </si>
  <si>
    <t>ASSESSORIA IMOBILIARIA MIGUEL LTDA</t>
  </si>
  <si>
    <t>001109268-2</t>
  </si>
  <si>
    <t>REGINA@MIGUELIMOVEIS.COM.BR</t>
  </si>
  <si>
    <t>1934473699</t>
  </si>
  <si>
    <t>RUA FLORIANO PEIXOTO</t>
  </si>
  <si>
    <t>13400-520</t>
  </si>
  <si>
    <t>PIRACICABA</t>
  </si>
  <si>
    <t>68093095000250</t>
  </si>
  <si>
    <t>FROOTY COM E IND DE ALIMENTOS S A</t>
  </si>
  <si>
    <t>001109270-2</t>
  </si>
  <si>
    <t>COMPRAS@FROOTY.COM.BR</t>
  </si>
  <si>
    <t>1130937100</t>
  </si>
  <si>
    <t>RUA NATINGUI</t>
  </si>
  <si>
    <t>632</t>
  </si>
  <si>
    <t>05443-000</t>
  </si>
  <si>
    <t>02995040000146</t>
  </si>
  <si>
    <t>SNR ROLAMENTOS DO BRASIL LTDA</t>
  </si>
  <si>
    <t>001109271-2</t>
  </si>
  <si>
    <t>CAIO.NEGRELLO@SNR.COM.BR</t>
  </si>
  <si>
    <t>4136278829</t>
  </si>
  <si>
    <t>AV DAS INDUSTRIAS</t>
  </si>
  <si>
    <t>380</t>
  </si>
  <si>
    <t>FAZ.IGUACU</t>
  </si>
  <si>
    <t>83820-332</t>
  </si>
  <si>
    <t>FAZENDA RIO GRANDE</t>
  </si>
  <si>
    <t>06057223032103</t>
  </si>
  <si>
    <t>SENDAS DISTRIBUIDORA S/A</t>
  </si>
  <si>
    <t>000303934-2</t>
  </si>
  <si>
    <t>leticia.barberino@assai.com.br</t>
  </si>
  <si>
    <t>ROD MARIO COVAS</t>
  </si>
  <si>
    <t>69</t>
  </si>
  <si>
    <t>66650-000</t>
  </si>
  <si>
    <t>15418204000114</t>
  </si>
  <si>
    <t>COND HI S JOSE DO RIO PRETO SPE LTD</t>
  </si>
  <si>
    <t>001106088-2</t>
  </si>
  <si>
    <t>CF@CONSTRUTORASOUZAMARIA.COM.BR</t>
  </si>
  <si>
    <t>1632026181</t>
  </si>
  <si>
    <t>AV COMEND VICENTE FILIZOLA</t>
  </si>
  <si>
    <t>5860</t>
  </si>
  <si>
    <t>JD ALTO DO RIO PRETO</t>
  </si>
  <si>
    <t>15010-970</t>
  </si>
  <si>
    <t>000065017-2</t>
  </si>
  <si>
    <t>62063177000194</t>
  </si>
  <si>
    <t>SAFRA LEASING SA ARRENDAMENTO MERCA</t>
  </si>
  <si>
    <t>000063719-2</t>
  </si>
  <si>
    <t>HEITOR@FABRAQUINTEIRO.COM.BR</t>
  </si>
  <si>
    <t>3121227989</t>
  </si>
  <si>
    <t>AV BRASIL</t>
  </si>
  <si>
    <t>08561-000</t>
  </si>
  <si>
    <t>POA</t>
  </si>
  <si>
    <t>04821041000361</t>
  </si>
  <si>
    <t>METALFRIO SOLUTIONS S A</t>
  </si>
  <si>
    <t>000063760-2</t>
  </si>
  <si>
    <t>oliveiramg@metalfrio.com.br</t>
  </si>
  <si>
    <t>YOUSSEF AHMAD EL JAROUCHE</t>
  </si>
  <si>
    <t>DISTRITO UNDUSTRIAL II</t>
  </si>
  <si>
    <t>79613-001</t>
  </si>
  <si>
    <t>TRES LAGOAS</t>
  </si>
  <si>
    <t>04821041000604</t>
  </si>
  <si>
    <t>METALFRIO SOLUTIONS S.A.</t>
  </si>
  <si>
    <t>000063759-2</t>
  </si>
  <si>
    <t>1126279127</t>
  </si>
  <si>
    <t>ROD LUIZ GONZAGA - BR 232</t>
  </si>
  <si>
    <t>MATRIZ</t>
  </si>
  <si>
    <t>55602-015</t>
  </si>
  <si>
    <t>VITORIA DE SANTO ANTAO</t>
  </si>
  <si>
    <t>14686601000104</t>
  </si>
  <si>
    <t>VITOR HUGO JUNGES - ME</t>
  </si>
  <si>
    <t>000065096-2</t>
  </si>
  <si>
    <t>CELEBRATY@CELEBRATY.COM.BR</t>
  </si>
  <si>
    <t>5130246444</t>
  </si>
  <si>
    <t>R ADRIANO PEREIRA DA SILVA</t>
  </si>
  <si>
    <t>450</t>
  </si>
  <si>
    <t>VILA NOVA</t>
  </si>
  <si>
    <t>91740-612</t>
  </si>
  <si>
    <t>98457322753</t>
  </si>
  <si>
    <t>Francisco Ronaldo Souza Da Silva</t>
  </si>
  <si>
    <t>001110994-2</t>
  </si>
  <si>
    <t>theuscas@yahoo.com.br</t>
  </si>
  <si>
    <t>2124251192</t>
  </si>
  <si>
    <t>Avenida Geremário Dantas</t>
  </si>
  <si>
    <t>687</t>
  </si>
  <si>
    <t>Pechincha</t>
  </si>
  <si>
    <t>22740-011</t>
  </si>
  <si>
    <t>Rio de Janeiro</t>
  </si>
  <si>
    <t>000063677-2</t>
  </si>
  <si>
    <t>22961173000109</t>
  </si>
  <si>
    <t>LUIZ FERNANDO BECKER 07957000916</t>
  </si>
  <si>
    <t>000304237-2</t>
  </si>
  <si>
    <t>LUIZBECKER2014@GMAIL.COM</t>
  </si>
  <si>
    <t>4991057855</t>
  </si>
  <si>
    <t>R BENITO FAEDO</t>
  </si>
  <si>
    <t>89620-000</t>
  </si>
  <si>
    <t>CAMPOS NOVOS</t>
  </si>
  <si>
    <t>001110991-2</t>
  </si>
  <si>
    <t>000065077-2</t>
  </si>
  <si>
    <t>60961422000155</t>
  </si>
  <si>
    <t>SERV SOCIAL DA IND DO PAPEL PAPELAO</t>
  </si>
  <si>
    <t>000063831-2</t>
  </si>
  <si>
    <t>IPGOMES@SEPACO.ORG.BR</t>
  </si>
  <si>
    <t>1121820566</t>
  </si>
  <si>
    <t>VERGUEIRO</t>
  </si>
  <si>
    <t>4210</t>
  </si>
  <si>
    <t>VL MARIANA</t>
  </si>
  <si>
    <t>04102-900</t>
  </si>
  <si>
    <t>22201477000178</t>
  </si>
  <si>
    <t>ARMANDO RODRIGUES INFORMATICA - ME</t>
  </si>
  <si>
    <t>001107666-2</t>
  </si>
  <si>
    <t>CAROL@TECKNOADM.COM.BR</t>
  </si>
  <si>
    <t>1139768807</t>
  </si>
  <si>
    <t>R HOMERO FRANCISCO TERRA</t>
  </si>
  <si>
    <t>276</t>
  </si>
  <si>
    <t>JARDIM MARISTELA</t>
  </si>
  <si>
    <t>02807-040</t>
  </si>
  <si>
    <t>11773097000191</t>
  </si>
  <si>
    <t>MORAIS &amp; SOUZA LTDA - ME</t>
  </si>
  <si>
    <t>001109345-2</t>
  </si>
  <si>
    <t>sosjaru@hotmail.com</t>
  </si>
  <si>
    <t>R VILA NOVA ARTIGAS</t>
  </si>
  <si>
    <t>3125</t>
  </si>
  <si>
    <t>JUSCELINO KUBITSCHEK</t>
  </si>
  <si>
    <t>76829-390</t>
  </si>
  <si>
    <t>10649083000106</t>
  </si>
  <si>
    <t>COMERCIAL LG LTDA - ME</t>
  </si>
  <si>
    <t>001110270-2</t>
  </si>
  <si>
    <t>comerciallg@hotmail.com</t>
  </si>
  <si>
    <t>R MINAS GERAIS</t>
  </si>
  <si>
    <t>1603</t>
  </si>
  <si>
    <t>JARDIM NOVO HORIZONTE</t>
  </si>
  <si>
    <t>76890-000</t>
  </si>
  <si>
    <t>JARU</t>
  </si>
  <si>
    <t>04459919000107</t>
  </si>
  <si>
    <t>GILBERTO DE O DIAS ME</t>
  </si>
  <si>
    <t>001109278-2</t>
  </si>
  <si>
    <t>GILBERTO@GDSINFORMATICA.COM.BR</t>
  </si>
  <si>
    <t>1121249308</t>
  </si>
  <si>
    <t>PRESTES MAIA</t>
  </si>
  <si>
    <t>241</t>
  </si>
  <si>
    <t>01031-001</t>
  </si>
  <si>
    <t>000063803-2</t>
  </si>
  <si>
    <t>33014556004930</t>
  </si>
  <si>
    <t>LOJAS AMERICANAS S.A.</t>
  </si>
  <si>
    <t>000063978-2</t>
  </si>
  <si>
    <t>CBNINFO@UNISYS.COM.BR</t>
  </si>
  <si>
    <t>2122066627</t>
  </si>
  <si>
    <t>RUA DAS LARANJEIRAS</t>
  </si>
  <si>
    <t>22240-000</t>
  </si>
  <si>
    <t>03017938000102</t>
  </si>
  <si>
    <t>L C TRANSPORTES LOGISTICAS E ARMAZE</t>
  </si>
  <si>
    <t>000062558-2</t>
  </si>
  <si>
    <t>MARIO.CESAR@GRUPOLCLOG.COM.BR</t>
  </si>
  <si>
    <t>1141437400</t>
  </si>
  <si>
    <t>EST DO ITAQUI</t>
  </si>
  <si>
    <t>1982</t>
  </si>
  <si>
    <t>ITAQUI</t>
  </si>
  <si>
    <t>06690-110</t>
  </si>
  <si>
    <t>60884855001207</t>
  </si>
  <si>
    <t>IMPAR SERVICOS HOSPITALARES S/A</t>
  </si>
  <si>
    <t>001107829-2</t>
  </si>
  <si>
    <t>ANA.MESQUITA@REDEIMPAR.COM.BR</t>
  </si>
  <si>
    <t>1131479155</t>
  </si>
  <si>
    <t>R LA SALE</t>
  </si>
  <si>
    <t>24020-096</t>
  </si>
  <si>
    <t>04210891000161</t>
  </si>
  <si>
    <t>PRINTTONER LTDA - ME</t>
  </si>
  <si>
    <t>001109526-2</t>
  </si>
  <si>
    <t>PRINTTONER.SVP@GMAIL.COM</t>
  </si>
  <si>
    <t>5332635131</t>
  </si>
  <si>
    <t>R MIRAPALHETE</t>
  </si>
  <si>
    <t>1126</t>
  </si>
  <si>
    <t>96230-000</t>
  </si>
  <si>
    <t>SANTA VITORIA DO PALMAR</t>
  </si>
  <si>
    <t>001107875-2</t>
  </si>
  <si>
    <t>000062550-2</t>
  </si>
  <si>
    <t>18865602000177</t>
  </si>
  <si>
    <t>LEILA CRISTINA VAZ 96377429053</t>
  </si>
  <si>
    <t>001111121-2</t>
  </si>
  <si>
    <t>zorteainfo@gmail.com</t>
  </si>
  <si>
    <t>R MOLITERNO</t>
  </si>
  <si>
    <t>178</t>
  </si>
  <si>
    <t>99060-100</t>
  </si>
  <si>
    <t>PASSO FUNDO</t>
  </si>
  <si>
    <t>19338183000188</t>
  </si>
  <si>
    <t>RODRIGO MARQUES COELHO - ME</t>
  </si>
  <si>
    <t>001111120-2</t>
  </si>
  <si>
    <t>RCSCOELHO@TERRA.COM.BR</t>
  </si>
  <si>
    <t>2733499130</t>
  </si>
  <si>
    <t>AV CEL PEDRO MAIA DE CARVALHO</t>
  </si>
  <si>
    <t>425</t>
  </si>
  <si>
    <t>PRAIA DAS GAIVOTAS</t>
  </si>
  <si>
    <t>29102-570</t>
  </si>
  <si>
    <t>26049298000118</t>
  </si>
  <si>
    <t>LUCIANO REIS DE BRITO 32550843851</t>
  </si>
  <si>
    <t>001111113-2</t>
  </si>
  <si>
    <t>LUCIANO@LUTHITELECOM.COM</t>
  </si>
  <si>
    <t>1133375772</t>
  </si>
  <si>
    <t>421</t>
  </si>
  <si>
    <t>SANTA EFIGENIA</t>
  </si>
  <si>
    <t>01208-000</t>
  </si>
  <si>
    <t>000304256-2</t>
  </si>
  <si>
    <t>59546515000134</t>
  </si>
  <si>
    <t>NIKE DO BRASIL COM E PARTICIPACOES</t>
  </si>
  <si>
    <t>001109611-2</t>
  </si>
  <si>
    <t>PAULO.MUNDEL@NIKE.COM</t>
  </si>
  <si>
    <t>R. WERNER SIEMENS</t>
  </si>
  <si>
    <t>LAPA DE BAIXO</t>
  </si>
  <si>
    <t>05069-010</t>
  </si>
  <si>
    <t>00954394000389</t>
  </si>
  <si>
    <t>VULCABRAS AZALEIA CE CALC ART ESP S</t>
  </si>
  <si>
    <t>000064083-2</t>
  </si>
  <si>
    <t>FERNANDO@REEBOK.COM.BR</t>
  </si>
  <si>
    <t>1145321200</t>
  </si>
  <si>
    <t>AV. ANTONIO FREDERICO OZANAN</t>
  </si>
  <si>
    <t>1440</t>
  </si>
  <si>
    <t>DA GRAMA</t>
  </si>
  <si>
    <t>13219-001</t>
  </si>
  <si>
    <t>09102044000105</t>
  </si>
  <si>
    <t>SAGA BRASIL ADMINISTRACAO E PARTICI</t>
  </si>
  <si>
    <t>000064016-2</t>
  </si>
  <si>
    <t>6233285814</t>
  </si>
  <si>
    <t>T 7</t>
  </si>
  <si>
    <t>SETOR BUENO</t>
  </si>
  <si>
    <t>74210-260</t>
  </si>
  <si>
    <t>01144483000160</t>
  </si>
  <si>
    <t>HUMBERTO ZIRP ARQUI E COMERCIO</t>
  </si>
  <si>
    <t>001102733-2</t>
  </si>
  <si>
    <t>ADM@HUMBERTOZIRPOLI.COM.BR</t>
  </si>
  <si>
    <t>8134659040</t>
  </si>
  <si>
    <t>AV CONSELHEIRO AGUIAR</t>
  </si>
  <si>
    <t>1472</t>
  </si>
  <si>
    <t>52050-310</t>
  </si>
  <si>
    <t>24721930000100</t>
  </si>
  <si>
    <t>KALLPA PRINT INDUSTRIA GRAFICA EIRE</t>
  </si>
  <si>
    <t>000064684-2</t>
  </si>
  <si>
    <t>FINANCEIRO1.KALLPA@GMAIL.COM</t>
  </si>
  <si>
    <t>R MINISTRO OLIVEIRA SALAZAR</t>
  </si>
  <si>
    <t>1480</t>
  </si>
  <si>
    <t>SANTA MONICA</t>
  </si>
  <si>
    <t>31520-400</t>
  </si>
  <si>
    <t>10532161000180</t>
  </si>
  <si>
    <t>MULTICARNES COMERCIO LTDA - ME</t>
  </si>
  <si>
    <t>000304145-2</t>
  </si>
  <si>
    <t>MULTI.CARNES@HOTMAIL.COM</t>
  </si>
  <si>
    <t>7332683442</t>
  </si>
  <si>
    <t>R DAS FELGUEIRAS</t>
  </si>
  <si>
    <t>389</t>
  </si>
  <si>
    <t>MANOEL CARNEIRO</t>
  </si>
  <si>
    <t>001109673-2</t>
  </si>
  <si>
    <t>27012592000118</t>
  </si>
  <si>
    <t>ROGERIO GARTNER - ME</t>
  </si>
  <si>
    <t>001102906-2</t>
  </si>
  <si>
    <t>VGARTNER8@GMAIL.COM</t>
  </si>
  <si>
    <t>1332251296</t>
  </si>
  <si>
    <t>PC NACOES UNIDAS</t>
  </si>
  <si>
    <t>VILA LIGYA</t>
  </si>
  <si>
    <t>11430-010</t>
  </si>
  <si>
    <t>27489811000154</t>
  </si>
  <si>
    <t>L T BORSATTO LANCHONETE - ME</t>
  </si>
  <si>
    <t>001108166-2</t>
  </si>
  <si>
    <t>EXPRESSOEDEN04@HOTMAIL.COM</t>
  </si>
  <si>
    <t>1533251231</t>
  </si>
  <si>
    <t>R BONIFACIO DE OLIVEIRA CASSU</t>
  </si>
  <si>
    <t>204</t>
  </si>
  <si>
    <t>EDEN</t>
  </si>
  <si>
    <t>18103-100</t>
  </si>
  <si>
    <t>10861340000160</t>
  </si>
  <si>
    <t>I9-GESTAO DE DOCUMENTOS LTDA - ME</t>
  </si>
  <si>
    <t>000064247-2</t>
  </si>
  <si>
    <t>MARTINS@I9GED.COM.BR</t>
  </si>
  <si>
    <t>5130615267</t>
  </si>
  <si>
    <t>TV PARAISO</t>
  </si>
  <si>
    <t>141</t>
  </si>
  <si>
    <t>SANTA TEREZA</t>
  </si>
  <si>
    <t>90850-190</t>
  </si>
  <si>
    <t>70120662000180</t>
  </si>
  <si>
    <t>ATACADAO DOS ELET DO NORDESTE LTDA</t>
  </si>
  <si>
    <t>000061484-2</t>
  </si>
  <si>
    <t>TELEFONIA_DAT@ATACADAODOSELETROS.NET</t>
  </si>
  <si>
    <t>8332141950</t>
  </si>
  <si>
    <t>BR 101 KM 04</t>
  </si>
  <si>
    <t>DIST INDUSTRIAL</t>
  </si>
  <si>
    <t>58088-200</t>
  </si>
  <si>
    <t>JOAO PESSOA</t>
  </si>
  <si>
    <t>PB</t>
  </si>
  <si>
    <t>08029409000142</t>
  </si>
  <si>
    <t>DBGM INFORMATICA LTDA - ME</t>
  </si>
  <si>
    <t>000063438-2</t>
  </si>
  <si>
    <t>SUELI.RAMOS@DBGM.COM.BR</t>
  </si>
  <si>
    <t>1137415094</t>
  </si>
  <si>
    <t>AV ENGENHO NOVO</t>
  </si>
  <si>
    <t>233</t>
  </si>
  <si>
    <t>JARDIM TIETE</t>
  </si>
  <si>
    <t>03943-020</t>
  </si>
  <si>
    <t>21568475000159</t>
  </si>
  <si>
    <t>PATRICIA LORRANEA S AMORIM BRANDAO</t>
  </si>
  <si>
    <t>001108187-2</t>
  </si>
  <si>
    <t>tcharles.system@gmail.com</t>
  </si>
  <si>
    <t>8334522101</t>
  </si>
  <si>
    <t>R MASCARENHAS DE MORAIS</t>
  </si>
  <si>
    <t>58765-000</t>
  </si>
  <si>
    <t>PIANCO</t>
  </si>
  <si>
    <t>01306014000109</t>
  </si>
  <si>
    <t>STOCK TECH ARMAZENS GERAIS LTDA</t>
  </si>
  <si>
    <t>001109030-2</t>
  </si>
  <si>
    <t>valdair.souza@stocktech.com.br</t>
  </si>
  <si>
    <t>4135258228</t>
  </si>
  <si>
    <t>AV MARINGA</t>
  </si>
  <si>
    <t>4000</t>
  </si>
  <si>
    <t>ATUBA</t>
  </si>
  <si>
    <t>83326-010</t>
  </si>
  <si>
    <t>000062485-2</t>
  </si>
  <si>
    <t>43606714000150</t>
  </si>
  <si>
    <t>LARRU'S IND E COM DE COSMETICOS LTD</t>
  </si>
  <si>
    <t>001110088-2</t>
  </si>
  <si>
    <t>RAQUEL.LIMA@HINODE.COM.BR</t>
  </si>
  <si>
    <t>1141964344</t>
  </si>
  <si>
    <t>EST VELHA DE ITU</t>
  </si>
  <si>
    <t>1115</t>
  </si>
  <si>
    <t>JARDIM ALVORADA</t>
  </si>
  <si>
    <t>06612-250</t>
  </si>
  <si>
    <t>04476507000177</t>
  </si>
  <si>
    <t>NILSON MARTINS DOMENES JUNIOR ME</t>
  </si>
  <si>
    <t>001110485-2</t>
  </si>
  <si>
    <t>NEWINF@TERRA.COM.BR</t>
  </si>
  <si>
    <t>1532311059</t>
  </si>
  <si>
    <t>R RUI COELHO DE OLIVEIRA FILHO</t>
  </si>
  <si>
    <t>131</t>
  </si>
  <si>
    <t>JD PANORAMA</t>
  </si>
  <si>
    <t>18030-020</t>
  </si>
  <si>
    <t>15710117000136</t>
  </si>
  <si>
    <t>DANILO DA SILVA PAPELARIA E INFORMA</t>
  </si>
  <si>
    <t>000064293-2</t>
  </si>
  <si>
    <t>DIGIBOX.DNL@HOTMAIL.COM</t>
  </si>
  <si>
    <t>2131741472</t>
  </si>
  <si>
    <t>R DO ROSARIO</t>
  </si>
  <si>
    <t>157</t>
  </si>
  <si>
    <t>20041-005</t>
  </si>
  <si>
    <t>57684342000195</t>
  </si>
  <si>
    <t>CAMPINAS LOGISTICA E CARGAS LTDA -</t>
  </si>
  <si>
    <t>001111654-2</t>
  </si>
  <si>
    <t>EMERSONAZUL@MPC.COM.BR</t>
  </si>
  <si>
    <t>1932388000</t>
  </si>
  <si>
    <t>PAPA PAULO VI</t>
  </si>
  <si>
    <t>614</t>
  </si>
  <si>
    <t>JARDIM DO TREVO</t>
  </si>
  <si>
    <t>13040-000</t>
  </si>
  <si>
    <t>03077452001646</t>
  </si>
  <si>
    <t>SUPRICEL LOGISTICA LTDA</t>
  </si>
  <si>
    <t>000303427-2</t>
  </si>
  <si>
    <t>COMPRAS@SUPRICEL.COM.BR</t>
  </si>
  <si>
    <t>1934176784</t>
  </si>
  <si>
    <t>R LUIZ SILVEIRA PEDREIRA</t>
  </si>
  <si>
    <t>LOTEAMENTO DISTRITO</t>
  </si>
  <si>
    <t>13413-099</t>
  </si>
  <si>
    <t>19300632000107</t>
  </si>
  <si>
    <t>TECH7 INSTALACOES E PROJ LTDA EPP</t>
  </si>
  <si>
    <t>001106489-2</t>
  </si>
  <si>
    <t>HENRIQUE.SOUZA@TECH7INSTALACOES.COM.BR</t>
  </si>
  <si>
    <t>8130397130</t>
  </si>
  <si>
    <t>R PADRE GIORDANO</t>
  </si>
  <si>
    <t>51021-490</t>
  </si>
  <si>
    <t>000061652-2</t>
  </si>
  <si>
    <t>03476811000151</t>
  </si>
  <si>
    <t>DIA BRASIL SOCIEDADE LIMITADA</t>
  </si>
  <si>
    <t>000063638-2</t>
  </si>
  <si>
    <t>PEDRO.PONTES@CARREFOUR.COM</t>
  </si>
  <si>
    <t>1138868000</t>
  </si>
  <si>
    <t>7221</t>
  </si>
  <si>
    <t>JARDIM UNIVERSIDADE PINHEIROS</t>
  </si>
  <si>
    <t>05477-000</t>
  </si>
  <si>
    <t>67945071000138</t>
  </si>
  <si>
    <t>SAPORE S.A.</t>
  </si>
  <si>
    <t>001110119-2</t>
  </si>
  <si>
    <t>1137073822</t>
  </si>
  <si>
    <t>AV ANTONIO ARTIOLI 570</t>
  </si>
  <si>
    <t>SWISS PARK</t>
  </si>
  <si>
    <t>13049-900</t>
  </si>
  <si>
    <t>23129967000173</t>
  </si>
  <si>
    <t>CENTROFEIRA COMERC ESTIVAS LTDA ME</t>
  </si>
  <si>
    <t>001110853-2</t>
  </si>
  <si>
    <t>CENTROFEIRA@BOL.COM.BR</t>
  </si>
  <si>
    <t>7532233194</t>
  </si>
  <si>
    <t>R MANOEL MATIAS DE AZEVEDO</t>
  </si>
  <si>
    <t>25</t>
  </si>
  <si>
    <t>44002-616</t>
  </si>
  <si>
    <t>000064974-2</t>
  </si>
  <si>
    <t>60480357000146</t>
  </si>
  <si>
    <t>COMPSIS COMPUTADORES E SISTEMAS IND</t>
  </si>
  <si>
    <t>000065012-2</t>
  </si>
  <si>
    <t>RINALDO.LECCIOLI@COMPSISNET.COM.BR</t>
  </si>
  <si>
    <t>1221393916</t>
  </si>
  <si>
    <t>R PINDAMONHANGABA</t>
  </si>
  <si>
    <t>VILA NAIR</t>
  </si>
  <si>
    <t>12231-090</t>
  </si>
  <si>
    <t>11298028000173</t>
  </si>
  <si>
    <t>TADEU MESSIAS DOS REIS - ME</t>
  </si>
  <si>
    <t>000065032-2</t>
  </si>
  <si>
    <t>ATCOMP-INFORMATICA@UOL.COM.BR</t>
  </si>
  <si>
    <t>1144167481</t>
  </si>
  <si>
    <t>RUA ANTONIO DA CUNHA LEITE</t>
  </si>
  <si>
    <t>2155</t>
  </si>
  <si>
    <t>12948-110</t>
  </si>
  <si>
    <t>13019820000177</t>
  </si>
  <si>
    <t>G.P. CENTER - INF E ELET LTDA - ME</t>
  </si>
  <si>
    <t>000064372-2</t>
  </si>
  <si>
    <t>IRLEIAPARECIDA@GLOBOMAIL.COM</t>
  </si>
  <si>
    <t>4635332716</t>
  </si>
  <si>
    <t>AV XV DE NOVEMBRO</t>
  </si>
  <si>
    <t>479</t>
  </si>
  <si>
    <t>85570-000</t>
  </si>
  <si>
    <t>18233594000146</t>
  </si>
  <si>
    <t>JOSE CATUABO FILHO 15303892832</t>
  </si>
  <si>
    <t>001110633-2</t>
  </si>
  <si>
    <t>JCATUABO@GMAIL.COM</t>
  </si>
  <si>
    <t>R DOIS DE ABRIL</t>
  </si>
  <si>
    <t>39</t>
  </si>
  <si>
    <t>06700-095</t>
  </si>
  <si>
    <t>13474349000107</t>
  </si>
  <si>
    <t>FF COMERCIO DE MOBILIARIO LTDA - ME</t>
  </si>
  <si>
    <t>001110133-2</t>
  </si>
  <si>
    <t>COSPETTO.COMPRAS@GMAIL.COM</t>
  </si>
  <si>
    <t>6141019679</t>
  </si>
  <si>
    <t>ST CLN 3 BLOCO C</t>
  </si>
  <si>
    <t>RIACHO FUNDO I</t>
  </si>
  <si>
    <t>71805-513</t>
  </si>
  <si>
    <t>04439176000103</t>
  </si>
  <si>
    <t>ACS INFORMATICA COM MANUT LTDA EPP</t>
  </si>
  <si>
    <t>000304096-2</t>
  </si>
  <si>
    <t>DIRETORIA@MARKANTI.COM.BR</t>
  </si>
  <si>
    <t>R BERNARDINO DE CAMPOS</t>
  </si>
  <si>
    <t>1144</t>
  </si>
  <si>
    <t>14015-130</t>
  </si>
  <si>
    <t>11161488000155</t>
  </si>
  <si>
    <t>F. F. DO CARMO MOTO PECAS - ME</t>
  </si>
  <si>
    <t>001110207-2</t>
  </si>
  <si>
    <t>suportesosjaru@hotmail.com</t>
  </si>
  <si>
    <t>AV SENADOR OLAVO PIRES</t>
  </si>
  <si>
    <t>2638</t>
  </si>
  <si>
    <t>76866-000</t>
  </si>
  <si>
    <t>THEOBROMA</t>
  </si>
  <si>
    <t>001110247-2</t>
  </si>
  <si>
    <t>001110253-2</t>
  </si>
  <si>
    <t>000064503-2</t>
  </si>
  <si>
    <t>61406203000177</t>
  </si>
  <si>
    <t>SOLOTICA INDUSTRIA E COMERCIO LTDA</t>
  </si>
  <si>
    <t>000063814-2</t>
  </si>
  <si>
    <t>M.NEGRAO@SOLOTICA.COM.BR</t>
  </si>
  <si>
    <t>1139593500</t>
  </si>
  <si>
    <t>R DOMINGOS FASOLARI</t>
  </si>
  <si>
    <t>110</t>
  </si>
  <si>
    <t>CASA VERDE</t>
  </si>
  <si>
    <t>02513-010</t>
  </si>
  <si>
    <t>33014556087372</t>
  </si>
  <si>
    <t>LOJAS AMERICANAS S/A</t>
  </si>
  <si>
    <t>001108557-2</t>
  </si>
  <si>
    <t>pedro.armindo@lasa.com.br</t>
  </si>
  <si>
    <t>2122066975</t>
  </si>
  <si>
    <t>AV CONSUL ASSAF TRAD</t>
  </si>
  <si>
    <t>4796</t>
  </si>
  <si>
    <t>CORONEL ANTONINO</t>
  </si>
  <si>
    <t>79013-545</t>
  </si>
  <si>
    <t>02749999000100</t>
  </si>
  <si>
    <t>DEVAIR FRAGA DA SILVA - O INHUMENSE</t>
  </si>
  <si>
    <t>001110286-2</t>
  </si>
  <si>
    <t>BRAGAALIMENTOS@OUTLOOK.COM</t>
  </si>
  <si>
    <t>6235118736</t>
  </si>
  <si>
    <t>R LEOPOLDO DE BULHOES</t>
  </si>
  <si>
    <t>595</t>
  </si>
  <si>
    <t>VILA SANTA MARIA</t>
  </si>
  <si>
    <t>12538156000100</t>
  </si>
  <si>
    <t>MASON EQUIPAMENTOS LTDA.</t>
  </si>
  <si>
    <t>001109478-2</t>
  </si>
  <si>
    <t>contasapagar@dcml.com.br</t>
  </si>
  <si>
    <t>R SIMAO ANTONIO</t>
  </si>
  <si>
    <t>CINCAO</t>
  </si>
  <si>
    <t>32371-610</t>
  </si>
  <si>
    <t>CONTAGEM</t>
  </si>
  <si>
    <t>00047555700</t>
  </si>
  <si>
    <t>CLAUDIA NORONHA PESSOA DE QUEIROZ R</t>
  </si>
  <si>
    <t>001111827-2</t>
  </si>
  <si>
    <t>CLAUDIANPQR@GMAIL.COM</t>
  </si>
  <si>
    <t>2132052986</t>
  </si>
  <si>
    <t>AV PREFEITO MENDES DE MORAIS</t>
  </si>
  <si>
    <t>1400</t>
  </si>
  <si>
    <t>SAO CONRADO</t>
  </si>
  <si>
    <t>22610-095</t>
  </si>
  <si>
    <t>01166372000155</t>
  </si>
  <si>
    <t>LG ELECTRONICS DO BRASIL LTDA</t>
  </si>
  <si>
    <t>000063152-2</t>
  </si>
  <si>
    <t>CARLA.MATOS@LGE.COM</t>
  </si>
  <si>
    <t>1121255642</t>
  </si>
  <si>
    <t>AV DOM PEDRO I</t>
  </si>
  <si>
    <t>7777</t>
  </si>
  <si>
    <t>JARDIM BARONESA</t>
  </si>
  <si>
    <t>12091-000</t>
  </si>
  <si>
    <t>62106042000169</t>
  </si>
  <si>
    <t>SOCIEDADE RELIGIOSA EDICOES VIDA NO</t>
  </si>
  <si>
    <t>001111909-2</t>
  </si>
  <si>
    <t>RONEILIMA@VIDANOVA.COM.BR</t>
  </si>
  <si>
    <t>01156661</t>
  </si>
  <si>
    <t>ANTONIO CARLOS TACCONI</t>
  </si>
  <si>
    <t>75</t>
  </si>
  <si>
    <t>04810-020</t>
  </si>
  <si>
    <t>28113481000160</t>
  </si>
  <si>
    <t>MARIA APARECIDA DE MELO COM DE OVOS</t>
  </si>
  <si>
    <t>001111926-2</t>
  </si>
  <si>
    <t>M.APARECIDA.MELO@UOL.COM.BR</t>
  </si>
  <si>
    <t>1126066487</t>
  </si>
  <si>
    <t>R TERESINA</t>
  </si>
  <si>
    <t>288</t>
  </si>
  <si>
    <t>VILA BERTIOGA</t>
  </si>
  <si>
    <t>03185-010</t>
  </si>
  <si>
    <t>02648737000140</t>
  </si>
  <si>
    <t>DISPLAY PAINEIS ELETRON EIRELI EPP</t>
  </si>
  <si>
    <t>001110328-2</t>
  </si>
  <si>
    <t>josecarlos@displaypaineis.com.br</t>
  </si>
  <si>
    <t>AV CAIAPO</t>
  </si>
  <si>
    <t>762</t>
  </si>
  <si>
    <t>SANTA GENOVEVA</t>
  </si>
  <si>
    <t>74672-400</t>
  </si>
  <si>
    <t>10459878000143</t>
  </si>
  <si>
    <t>LUIGI E TONI REST, PIZZARIA E LANC EIRELI ME</t>
  </si>
  <si>
    <t>000065234-2</t>
  </si>
  <si>
    <t>marcia@lulivorestaurante.com.br</t>
  </si>
  <si>
    <t>R MIGUEL LEMOS</t>
  </si>
  <si>
    <t>54</t>
  </si>
  <si>
    <t>COPACABANA</t>
  </si>
  <si>
    <t>22071-000</t>
  </si>
  <si>
    <t>17392519000246</t>
  </si>
  <si>
    <t>E-VINO COMERCIO DE VINHOS LTDA</t>
  </si>
  <si>
    <t>000061850-2</t>
  </si>
  <si>
    <t>MARCOS.FREITAS@EVINO.COM.BR</t>
  </si>
  <si>
    <t>2740421093</t>
  </si>
  <si>
    <t>R HOLDERCIM</t>
  </si>
  <si>
    <t>840</t>
  </si>
  <si>
    <t>CIVIT II</t>
  </si>
  <si>
    <t>29168-066</t>
  </si>
  <si>
    <t>12615334000159</t>
  </si>
  <si>
    <t>S. ROBERTO J. DE OLIVEIRA ALIMENTOS</t>
  </si>
  <si>
    <t>000061898-2</t>
  </si>
  <si>
    <t>FINANCEIRO@SABORDEMINASSALGADOS.COM.BR</t>
  </si>
  <si>
    <t>1120931397</t>
  </si>
  <si>
    <t>R TRAPICHEIRO</t>
  </si>
  <si>
    <t>77</t>
  </si>
  <si>
    <t>VILA CARRAO</t>
  </si>
  <si>
    <t>03441-030</t>
  </si>
  <si>
    <t>18755438000145</t>
  </si>
  <si>
    <t>ORTHOPRIME LTDA - ME</t>
  </si>
  <si>
    <t>000064646-2</t>
  </si>
  <si>
    <t>VITOR@ORTHOPRIMEORTOPEDIA.COM.BR</t>
  </si>
  <si>
    <t>1433670300</t>
  </si>
  <si>
    <t>R MANOEL NOVAES</t>
  </si>
  <si>
    <t>JARDIM SASAZAKI</t>
  </si>
  <si>
    <t>17511-543</t>
  </si>
  <si>
    <t>MARILIA</t>
  </si>
  <si>
    <t>25297118000154</t>
  </si>
  <si>
    <t>VALENTTINE MODA E ACESSORIOS LTDA -</t>
  </si>
  <si>
    <t>001110429-2</t>
  </si>
  <si>
    <t>VALENTTINELOJA@GMAIL.COM</t>
  </si>
  <si>
    <t>1333291214</t>
  </si>
  <si>
    <t>R MARIO RIBEIRO</t>
  </si>
  <si>
    <t>810</t>
  </si>
  <si>
    <t>11410-190</t>
  </si>
  <si>
    <t>08950093000127</t>
  </si>
  <si>
    <t>CONTECMASTER SOL COM SERV INFO LTDA</t>
  </si>
  <si>
    <t>001105351-2</t>
  </si>
  <si>
    <t>COMERCIAL@CONTECMASTER.COM.BR</t>
  </si>
  <si>
    <t>1128852502</t>
  </si>
  <si>
    <t>R PEDROSO DE CAMARGO</t>
  </si>
  <si>
    <t>337</t>
  </si>
  <si>
    <t>04717-010</t>
  </si>
  <si>
    <t>40432544000147</t>
  </si>
  <si>
    <t>CLARO S.A.</t>
  </si>
  <si>
    <t>000063314-2</t>
  </si>
  <si>
    <t>ELAINE.FERREIRA@CLARO.COM.BR</t>
  </si>
  <si>
    <t>1155815659</t>
  </si>
  <si>
    <t>R HENRI DUNANT</t>
  </si>
  <si>
    <t>SANTO AMARO</t>
  </si>
  <si>
    <t>04709-110</t>
  </si>
  <si>
    <t>11053823000100</t>
  </si>
  <si>
    <t>PROJETOS GRIFFE HOME THEATER LTDA -</t>
  </si>
  <si>
    <t>001108786-2</t>
  </si>
  <si>
    <t>CONTATO@GRIFFEHT.COM.BR</t>
  </si>
  <si>
    <t>1127831084</t>
  </si>
  <si>
    <t>R JUIZ DE FORA</t>
  </si>
  <si>
    <t>115</t>
  </si>
  <si>
    <t>BARRO PRETO</t>
  </si>
  <si>
    <t>30180-060</t>
  </si>
  <si>
    <t>53091310000125</t>
  </si>
  <si>
    <t>CONTROL AUTOMACAO COM LTDA - ME - M</t>
  </si>
  <si>
    <t>001108773-2</t>
  </si>
  <si>
    <t>PRISCILA.SOUZA@CONTROLAUTOCOM.COM.BR</t>
  </si>
  <si>
    <t>1126410844</t>
  </si>
  <si>
    <t>R RODOVALHO JUNIOR</t>
  </si>
  <si>
    <t>775</t>
  </si>
  <si>
    <t>PENHA DE FRANCA</t>
  </si>
  <si>
    <t>03605-000</t>
  </si>
  <si>
    <t>12642672000180</t>
  </si>
  <si>
    <t>DLL AUTOMACAO COMERCIAL LTDA - EPP</t>
  </si>
  <si>
    <t>000303842-2</t>
  </si>
  <si>
    <t>LUIZ@DLLINFORMATICA.COM.BR</t>
  </si>
  <si>
    <t>2124942280</t>
  </si>
  <si>
    <t>AV OLEGARIO MACIEL</t>
  </si>
  <si>
    <t>511</t>
  </si>
  <si>
    <t>22621-200</t>
  </si>
  <si>
    <t>02339850000144</t>
  </si>
  <si>
    <t>CERNE INFORMATICA LTDA ME</t>
  </si>
  <si>
    <t>000065939-2</t>
  </si>
  <si>
    <t>MARIANA@SOFTSELL.COM.BR</t>
  </si>
  <si>
    <t>4140623300</t>
  </si>
  <si>
    <t>EMILIANO PERNETA</t>
  </si>
  <si>
    <t>680</t>
  </si>
  <si>
    <t>80420-080</t>
  </si>
  <si>
    <t>001112227-2</t>
  </si>
  <si>
    <t>000065973-2</t>
  </si>
  <si>
    <t>23033327000599</t>
  </si>
  <si>
    <t>HTS SERVICOS DE HOTELARIA E TURISMO</t>
  </si>
  <si>
    <t>000064848-2</t>
  </si>
  <si>
    <t>COMPRAS@MANAUSHOTEIS.TUR.BR</t>
  </si>
  <si>
    <t>9221012000</t>
  </si>
  <si>
    <t>R RIO EIRU</t>
  </si>
  <si>
    <t>NOSSA SENHORA DAS GRACAS</t>
  </si>
  <si>
    <t>69053-520</t>
  </si>
  <si>
    <t>MANAUS</t>
  </si>
  <si>
    <t>AM</t>
  </si>
  <si>
    <t>68983147000182</t>
  </si>
  <si>
    <t>NEUSA RODRIGUES MODA E ACES LTDA</t>
  </si>
  <si>
    <t>000299378-2</t>
  </si>
  <si>
    <t>ALINE.SILVA@NRMODA.COM.BR</t>
  </si>
  <si>
    <t>1146662910</t>
  </si>
  <si>
    <t>R JOSE DE ANDRADE</t>
  </si>
  <si>
    <t>PARQUE ALEXANDRE</t>
  </si>
  <si>
    <t>06714-200</t>
  </si>
  <si>
    <t>69119386005463</t>
  </si>
  <si>
    <t>GAMESA EOLICA BRASIL LTDA</t>
  </si>
  <si>
    <t>000064902-2</t>
  </si>
  <si>
    <t>SMAMORIM@GAMESACORP.COM</t>
  </si>
  <si>
    <t>7136321225</t>
  </si>
  <si>
    <t>VL ACRE</t>
  </si>
  <si>
    <t>59663-000</t>
  </si>
  <si>
    <t>SERRA DO MEL</t>
  </si>
  <si>
    <t>001110781-2</t>
  </si>
  <si>
    <t>37183415000158</t>
  </si>
  <si>
    <t>TUPINAMBAS TOUR TURISMO LTDA</t>
  </si>
  <si>
    <t>000065319-2</t>
  </si>
  <si>
    <t>tupinambastour@gmail.com</t>
  </si>
  <si>
    <t>RUA NEWTON EVORA</t>
  </si>
  <si>
    <t>JARDIM BOTANICO</t>
  </si>
  <si>
    <t>79070-451</t>
  </si>
  <si>
    <t>02938216000209</t>
  </si>
  <si>
    <t>CENTRO SERV FRANGO ASSADO SUDOESTE LTDA</t>
  </si>
  <si>
    <t>001111008-2</t>
  </si>
  <si>
    <t>VICENTE.CARVALHO@INTERNATIONALMEALCOMPANY.COM</t>
  </si>
  <si>
    <t>1130419756</t>
  </si>
  <si>
    <t>PC CASTELO BRANCO</t>
  </si>
  <si>
    <t>SOROCAMIRIM</t>
  </si>
  <si>
    <t>13301-089</t>
  </si>
  <si>
    <t>000065332-2</t>
  </si>
  <si>
    <t>001110805-2</t>
  </si>
  <si>
    <t>17241618000146</t>
  </si>
  <si>
    <t>LM SUPERMERCADOS LTDA - ME</t>
  </si>
  <si>
    <t>001111717-2</t>
  </si>
  <si>
    <t>LMSUPERMERCADOS1@GMAIL.COM</t>
  </si>
  <si>
    <t>1147326531</t>
  </si>
  <si>
    <t>R FREI CANECA</t>
  </si>
  <si>
    <t>338</t>
  </si>
  <si>
    <t>O PEQUENO CORACAO</t>
  </si>
  <si>
    <t>08579-640</t>
  </si>
  <si>
    <t>07308544000164</t>
  </si>
  <si>
    <t>LD AUTOMACAO E REFRIGERACAO LTDA</t>
  </si>
  <si>
    <t>000303326-2</t>
  </si>
  <si>
    <t>lucas@catral.com.br</t>
  </si>
  <si>
    <t>6240087000</t>
  </si>
  <si>
    <t>RUA 246</t>
  </si>
  <si>
    <t>SETOR COIMBRA</t>
  </si>
  <si>
    <t>74535-170</t>
  </si>
  <si>
    <t>001104166-2</t>
  </si>
  <si>
    <t>40432544082950</t>
  </si>
  <si>
    <t>CLARO S/A</t>
  </si>
  <si>
    <t>000063770-2</t>
  </si>
  <si>
    <t>1143133855</t>
  </si>
  <si>
    <t>RUA DOS INGLESES</t>
  </si>
  <si>
    <t>600</t>
  </si>
  <si>
    <t>MORRO DOS INGLESES</t>
  </si>
  <si>
    <t>01329-904</t>
  </si>
  <si>
    <t>21490142000154</t>
  </si>
  <si>
    <t>SIMFLEX INDUSTRIA MECANICA LTDA - M</t>
  </si>
  <si>
    <t>001110981-2</t>
  </si>
  <si>
    <t>RENAN@SIMFLEX.COM.BR</t>
  </si>
  <si>
    <t>1141714292</t>
  </si>
  <si>
    <t>R SANTA DAVINA</t>
  </si>
  <si>
    <t>308</t>
  </si>
  <si>
    <t>PARQUE PAULISTANO</t>
  </si>
  <si>
    <t>08080-030</t>
  </si>
  <si>
    <t>000063767-2</t>
  </si>
  <si>
    <t>02351144000118</t>
  </si>
  <si>
    <t>TEGMA GESTAO LOGISTICA S A</t>
  </si>
  <si>
    <t>000065164-2</t>
  </si>
  <si>
    <t>AMILTON@TEGMA.COM.BR</t>
  </si>
  <si>
    <t>1143978877</t>
  </si>
  <si>
    <t>AV NICOLA DEMARCHI</t>
  </si>
  <si>
    <t>2000</t>
  </si>
  <si>
    <t>DEMARCHI</t>
  </si>
  <si>
    <t>09820-655</t>
  </si>
  <si>
    <t>13830281000151</t>
  </si>
  <si>
    <t>DIMEC DISTRIB PROD FARMACE EIRELI E</t>
  </si>
  <si>
    <t>000062408-2</t>
  </si>
  <si>
    <t>DIMECSM@GMAIL.COM</t>
  </si>
  <si>
    <t>9134421883</t>
  </si>
  <si>
    <t>AV SANTA MARIA</t>
  </si>
  <si>
    <t>68738-000</t>
  </si>
  <si>
    <t>STA MARIA DO PARA</t>
  </si>
  <si>
    <t>25195364000103</t>
  </si>
  <si>
    <t>POSH DIGITAL COM ELETRO LTDA ME</t>
  </si>
  <si>
    <t>000063828-2</t>
  </si>
  <si>
    <t>CONTABIL@USEPOSH.COM</t>
  </si>
  <si>
    <t>1141179777</t>
  </si>
  <si>
    <t>R ITAPICURU</t>
  </si>
  <si>
    <t>369</t>
  </si>
  <si>
    <t>PERDIZES</t>
  </si>
  <si>
    <t>05006-000</t>
  </si>
  <si>
    <t>15148319000136</t>
  </si>
  <si>
    <t>NETFARMA COMERCIO ON LINE S.A.</t>
  </si>
  <si>
    <t>001109388-2</t>
  </si>
  <si>
    <t>LALMEIDA@NETFARMA.COM.BR</t>
  </si>
  <si>
    <t>1132060430</t>
  </si>
  <si>
    <t>R DOS TUCANOS</t>
  </si>
  <si>
    <t>630</t>
  </si>
  <si>
    <t>SITIO GUAREHY</t>
  </si>
  <si>
    <t>06330-281</t>
  </si>
  <si>
    <t>24593237000191</t>
  </si>
  <si>
    <t>JEOVANE JOSE INACIO PANIFICADORA EI</t>
  </si>
  <si>
    <t>001109487-2</t>
  </si>
  <si>
    <t>SMANIOTOINACIO@UOL.COM.BR</t>
  </si>
  <si>
    <t>4733507239</t>
  </si>
  <si>
    <t>R DORVAL LUZ</t>
  </si>
  <si>
    <t>88352-400</t>
  </si>
  <si>
    <t>BRUSQUE</t>
  </si>
  <si>
    <t>11498988000187</t>
  </si>
  <si>
    <t>MARCOS RECALDES AVEIRO</t>
  </si>
  <si>
    <t>000065414-2</t>
  </si>
  <si>
    <t>MARCOSRECALDES@HOTMAIL.COM</t>
  </si>
  <si>
    <t>6730142200</t>
  </si>
  <si>
    <t>AV MIN JOAO ALBERTO</t>
  </si>
  <si>
    <t>VL S JORGE DA LAGOA</t>
  </si>
  <si>
    <t>79095-080</t>
  </si>
  <si>
    <t>24719468870</t>
  </si>
  <si>
    <t>VERIDIANA MARA CANTANHEDE GUARNIERI</t>
  </si>
  <si>
    <t>001112754-2</t>
  </si>
  <si>
    <t>R DOUTOR JOSE GOMES VIEIRA</t>
  </si>
  <si>
    <t>PARQUE RESIDENCIAL BOM CONSELHO</t>
  </si>
  <si>
    <t>12031-180</t>
  </si>
  <si>
    <t>000063916-2</t>
  </si>
  <si>
    <t>03385913000161</t>
  </si>
  <si>
    <t>AUTOMATECH SISTEMAS DE AUTOMACAO LT</t>
  </si>
  <si>
    <t>000303663-2</t>
  </si>
  <si>
    <t>contasapagar@automatech.com.br</t>
  </si>
  <si>
    <t>5130178300</t>
  </si>
  <si>
    <t>R. DOUTOR JOAO INACIO</t>
  </si>
  <si>
    <t>1110</t>
  </si>
  <si>
    <t>NAVEGANTES</t>
  </si>
  <si>
    <t>90230-181</t>
  </si>
  <si>
    <t>000063986-2</t>
  </si>
  <si>
    <t>10362951000164</t>
  </si>
  <si>
    <t>MERVALE AUTOMACAO COMERCIAL LTDA</t>
  </si>
  <si>
    <t>001109445-2</t>
  </si>
  <si>
    <t>VANIA@MERVALE.COM.BR</t>
  </si>
  <si>
    <t>1129693336</t>
  </si>
  <si>
    <t>R D VILARES</t>
  </si>
  <si>
    <t>VILA DAS MERCES</t>
  </si>
  <si>
    <t>04160-000</t>
  </si>
  <si>
    <t>10904569000135</t>
  </si>
  <si>
    <t>MCM - TECNOLOGIA E REPRESENTACOES L</t>
  </si>
  <si>
    <t>001109485-2</t>
  </si>
  <si>
    <t>MCMTREPRESENTACAO@GMAIL.COM</t>
  </si>
  <si>
    <t>6239265050</t>
  </si>
  <si>
    <t>AV INGLATERRA</t>
  </si>
  <si>
    <t>74330-200</t>
  </si>
  <si>
    <t>25227162000198</t>
  </si>
  <si>
    <t>ANDRE LONTRA DE JESUS</t>
  </si>
  <si>
    <t>001107845-2</t>
  </si>
  <si>
    <t>ANDRELONTRA15@HOTMAIL.COM</t>
  </si>
  <si>
    <t>2125143727</t>
  </si>
  <si>
    <t>R VITORINO MORAES</t>
  </si>
  <si>
    <t>COELHO</t>
  </si>
  <si>
    <t>24740-001</t>
  </si>
  <si>
    <t>001109521-2</t>
  </si>
  <si>
    <t>60355922000143</t>
  </si>
  <si>
    <t>HOTEL MONREALE RIBEIRAO PRETO LTDA</t>
  </si>
  <si>
    <t>001111890-2</t>
  </si>
  <si>
    <t>reservas@hotelvilareal.com.br</t>
  </si>
  <si>
    <t>1639771200</t>
  </si>
  <si>
    <t>R SAO SEBASTIAO</t>
  </si>
  <si>
    <t>509</t>
  </si>
  <si>
    <t>14015-040</t>
  </si>
  <si>
    <t>000304265-2</t>
  </si>
  <si>
    <t>000304269-2</t>
  </si>
  <si>
    <t>13517376000110</t>
  </si>
  <si>
    <t>ATECH COMERCIO DE PRODUTOS DE INFOR</t>
  </si>
  <si>
    <t>000066564-2</t>
  </si>
  <si>
    <t>AYALA.ATECH@GMAIL.COM</t>
  </si>
  <si>
    <t>1139757888</t>
  </si>
  <si>
    <t>PC YARA YAVELBER</t>
  </si>
  <si>
    <t>PIRITUBA</t>
  </si>
  <si>
    <t>02936-010</t>
  </si>
  <si>
    <t>001112923-2</t>
  </si>
  <si>
    <t>08783106000110</t>
  </si>
  <si>
    <t>AKS SERVICOS DE INTERNET LTDA - ME</t>
  </si>
  <si>
    <t>001110313-2</t>
  </si>
  <si>
    <t>MURILO.RONCHESEL@ARKUS.COM.BR</t>
  </si>
  <si>
    <t>1436264516</t>
  </si>
  <si>
    <t>ALVARO FLORET</t>
  </si>
  <si>
    <t>102</t>
  </si>
  <si>
    <t>VILA HILST</t>
  </si>
  <si>
    <t>17207-020</t>
  </si>
  <si>
    <t>04372895000146</t>
  </si>
  <si>
    <t>LUANDY AMERICA LATINA IND E COM</t>
  </si>
  <si>
    <t>000066565-2</t>
  </si>
  <si>
    <t>VICENTEMIRAS@LUANDYAMERICALATINA.COM</t>
  </si>
  <si>
    <t>1938817330</t>
  </si>
  <si>
    <t>EST. DUILIO BELTRAMINI</t>
  </si>
  <si>
    <t>6861</t>
  </si>
  <si>
    <t>CHACARAS SAO BENTO</t>
  </si>
  <si>
    <t>13278-078</t>
  </si>
  <si>
    <t>15810704000105</t>
  </si>
  <si>
    <t>MEG COMERCIO E DIST DE ALIM LTDA -</t>
  </si>
  <si>
    <t>001111968-2</t>
  </si>
  <si>
    <t>GLAUCIOLELIS.LECDISTRIBUIDORA@GMAIL.COM</t>
  </si>
  <si>
    <t>1122770369</t>
  </si>
  <si>
    <t>R HENRIQUE ABREU</t>
  </si>
  <si>
    <t>36400-000</t>
  </si>
  <si>
    <t>CONSELHEIRO LAFAIETE</t>
  </si>
  <si>
    <t>000064542-2</t>
  </si>
  <si>
    <t>20070377000124</t>
  </si>
  <si>
    <t>INES SOUZA DE OLIVEIRA INFORMATICA</t>
  </si>
  <si>
    <t>000065217-2</t>
  </si>
  <si>
    <t>INES.SOUZAINF@GMAIL.COM</t>
  </si>
  <si>
    <t>2130663698</t>
  </si>
  <si>
    <t>AV. MERITI</t>
  </si>
  <si>
    <t>1795</t>
  </si>
  <si>
    <t>VILA DA PENHA</t>
  </si>
  <si>
    <t>21211-007</t>
  </si>
  <si>
    <t>01185758000104</t>
  </si>
  <si>
    <t>CONSULPLAN CONSULTORIA E PLANE EM A</t>
  </si>
  <si>
    <t>000061748-2</t>
  </si>
  <si>
    <t>reginaldoconsulplan@hotmail.com</t>
  </si>
  <si>
    <t>3237294700</t>
  </si>
  <si>
    <t>RUA JOSE AUGUSTO DE ABREU</t>
  </si>
  <si>
    <t>1000</t>
  </si>
  <si>
    <t>AUGUSTO DE ABREU</t>
  </si>
  <si>
    <t>36880-000</t>
  </si>
  <si>
    <t>MURIAE</t>
  </si>
  <si>
    <t>000065812-2</t>
  </si>
  <si>
    <t>07580117000130</t>
  </si>
  <si>
    <t>SAFETY VITORIA INFORMATICA LTDA</t>
  </si>
  <si>
    <t>001111204-2</t>
  </si>
  <si>
    <t>COMERCIALVIX@SAFETYTI.COM.BR</t>
  </si>
  <si>
    <t>2721048150</t>
  </si>
  <si>
    <t>PC PRESIDENTE GETULIO VARGAS</t>
  </si>
  <si>
    <t>35</t>
  </si>
  <si>
    <t>29010-350</t>
  </si>
  <si>
    <t>73410326013734</t>
  </si>
  <si>
    <t>CERVEJARIA PETROPOLIS S/A</t>
  </si>
  <si>
    <t>000065259-2</t>
  </si>
  <si>
    <t>MGERALDINO@GRUPOPETROPOLIS.COM.BR</t>
  </si>
  <si>
    <t>1533639000</t>
  </si>
  <si>
    <t>R JOSE DE ALMEIDA</t>
  </si>
  <si>
    <t>PAICARAS</t>
  </si>
  <si>
    <t>11454-630</t>
  </si>
  <si>
    <t>001109608-2</t>
  </si>
  <si>
    <t>05471879000173</t>
  </si>
  <si>
    <t>KASA MOTORS LTDA</t>
  </si>
  <si>
    <t>001111382-2</t>
  </si>
  <si>
    <t>6206225412</t>
  </si>
  <si>
    <t>AV T-7</t>
  </si>
  <si>
    <t>563</t>
  </si>
  <si>
    <t>74210-265</t>
  </si>
  <si>
    <t>17342554000170</t>
  </si>
  <si>
    <t>EDVALDO PATRICIO DA COSTA 150039902</t>
  </si>
  <si>
    <t>001111333-2</t>
  </si>
  <si>
    <t>EPATRICIO@BOL.COM.BR</t>
  </si>
  <si>
    <t>9188483349</t>
  </si>
  <si>
    <t>R ADRIEL CABRAL</t>
  </si>
  <si>
    <t>SANTA LUCIA I</t>
  </si>
  <si>
    <t>68790-000</t>
  </si>
  <si>
    <t>SANTA ISABEL DO PARA</t>
  </si>
  <si>
    <t>09484549000173</t>
  </si>
  <si>
    <t>R DE CASSIA SANTOS - EPP</t>
  </si>
  <si>
    <t>000065346-2</t>
  </si>
  <si>
    <t>LIDREPRES@BOL.COM.BR</t>
  </si>
  <si>
    <t>8630850107</t>
  </si>
  <si>
    <t>AV MARANHAO</t>
  </si>
  <si>
    <t>64001-010</t>
  </si>
  <si>
    <t>00779721004481</t>
  </si>
  <si>
    <t>CINEMARK BRASIL S/A</t>
  </si>
  <si>
    <t>001111432-2</t>
  </si>
  <si>
    <t>APRATA@CINEMARK.COM.BR</t>
  </si>
  <si>
    <t>5151802012</t>
  </si>
  <si>
    <t>AV. DIARIO DE NOTICIAS</t>
  </si>
  <si>
    <t>CRISTAL</t>
  </si>
  <si>
    <t>90810-080</t>
  </si>
  <si>
    <t>04961324159</t>
  </si>
  <si>
    <t>GEAN MAYCO SILVA MARTINS</t>
  </si>
  <si>
    <t>001113074-2</t>
  </si>
  <si>
    <t>SANTOSIMOURAO@OUTLOOK.COM</t>
  </si>
  <si>
    <t>9434321448</t>
  </si>
  <si>
    <t>AV SETE DE SETEMBRO</t>
  </si>
  <si>
    <t>68543-000</t>
  </si>
  <si>
    <t>FLORESTA DO ARAGUAIA</t>
  </si>
  <si>
    <t>07347980000142</t>
  </si>
  <si>
    <t>A.W. MARCOLINO EQUIPAMENTOS EPP</t>
  </si>
  <si>
    <t>000065387-2</t>
  </si>
  <si>
    <t>andre@awtec.com.br</t>
  </si>
  <si>
    <t>0136423595</t>
  </si>
  <si>
    <t>AV EUCLIDES MIRAGAIA</t>
  </si>
  <si>
    <t>1687</t>
  </si>
  <si>
    <t>JARDIM PEROLA</t>
  </si>
  <si>
    <t>16200-270</t>
  </si>
  <si>
    <t>BIRIGÜI</t>
  </si>
  <si>
    <t>70455627720</t>
  </si>
  <si>
    <t>PEDRO FELIPE DE SOUZA LOPES</t>
  </si>
  <si>
    <t>000065395-2</t>
  </si>
  <si>
    <t>PEDROFSL@POBOX.COM</t>
  </si>
  <si>
    <t>2191520829</t>
  </si>
  <si>
    <t>R GARIBALDI</t>
  </si>
  <si>
    <t>TIJUCA</t>
  </si>
  <si>
    <t>20511-330</t>
  </si>
  <si>
    <t>18379938000120</t>
  </si>
  <si>
    <t>LUTI DE OLIVEIRA ALVES - ME</t>
  </si>
  <si>
    <t>000066749-2</t>
  </si>
  <si>
    <t>COFEL@COFEL.NET</t>
  </si>
  <si>
    <t>7536218700</t>
  </si>
  <si>
    <t>AV ALBERTO PASSOS</t>
  </si>
  <si>
    <t>44380-000</t>
  </si>
  <si>
    <t>CRUZ DAS ALMAS</t>
  </si>
  <si>
    <t>19550582000108</t>
  </si>
  <si>
    <t>CASTILHO CLINICA MEDICA S/S - ME</t>
  </si>
  <si>
    <t>000066738-2</t>
  </si>
  <si>
    <t>CLINICADEOLHOSCASTILHO@GMAIL.COM</t>
  </si>
  <si>
    <t>1839082320</t>
  </si>
  <si>
    <t>R MANOEL ESPINHOZA</t>
  </si>
  <si>
    <t>JARDIM BONGIOVANI</t>
  </si>
  <si>
    <t>19050-440</t>
  </si>
  <si>
    <t>PRESIDENTE PRUDENTE</t>
  </si>
  <si>
    <t>10462378000160</t>
  </si>
  <si>
    <t>COMERCIAL COMP STORE LIMITADA ME</t>
  </si>
  <si>
    <t>001113176-2</t>
  </si>
  <si>
    <t>simone@sistecpassos.com.br</t>
  </si>
  <si>
    <t>3535215660</t>
  </si>
  <si>
    <t>R SANTO ANIBALE MARIA DI FRANCIA</t>
  </si>
  <si>
    <t>127</t>
  </si>
  <si>
    <t>37900-038</t>
  </si>
  <si>
    <t>PASSOS</t>
  </si>
  <si>
    <t>23756804000110</t>
  </si>
  <si>
    <t>ADRIAO TEIXEIRA CHAVES 00132088100</t>
  </si>
  <si>
    <t>001112193-2</t>
  </si>
  <si>
    <t>FULLTECHDISTRIBUIDORA@HOTMAIL.COM</t>
  </si>
  <si>
    <t>R CRUZ ALTA</t>
  </si>
  <si>
    <t>JARDIM NOVO MUNDO</t>
  </si>
  <si>
    <t>74715-160</t>
  </si>
  <si>
    <t>10490181000216</t>
  </si>
  <si>
    <t>M.I. REVESTIMENTOS LTDA</t>
  </si>
  <si>
    <t>000065998-2</t>
  </si>
  <si>
    <t>MAIKON.LARA@MADEIRAMADEIRA.COM.BR</t>
  </si>
  <si>
    <t>4140637105</t>
  </si>
  <si>
    <t>R ARNALDO VOSGERAU</t>
  </si>
  <si>
    <t>695</t>
  </si>
  <si>
    <t>QUISSISSANA</t>
  </si>
  <si>
    <t>83085-057</t>
  </si>
  <si>
    <t>62032180000140</t>
  </si>
  <si>
    <t>DUCHACORONA LTDA</t>
  </si>
  <si>
    <t>001111282-2</t>
  </si>
  <si>
    <t>cadastro@officer.com.br</t>
  </si>
  <si>
    <t>1121317777</t>
  </si>
  <si>
    <t>RUA GUAPORE</t>
  </si>
  <si>
    <t>527</t>
  </si>
  <si>
    <t>SIQUEIRA CAMPOS</t>
  </si>
  <si>
    <t>49025-040</t>
  </si>
  <si>
    <t>31696188814</t>
  </si>
  <si>
    <t>FERNANDO DOMINGUES</t>
  </si>
  <si>
    <t>001111502-2</t>
  </si>
  <si>
    <t>FERNANDO.DOMINGUES@OFFICER.COM.BR</t>
  </si>
  <si>
    <t>1120597081</t>
  </si>
  <si>
    <t>Rua Mucuri</t>
  </si>
  <si>
    <t>Vila Guarani</t>
  </si>
  <si>
    <t>04313-050</t>
  </si>
  <si>
    <t>000064853-2</t>
  </si>
  <si>
    <t>000061965-2</t>
  </si>
  <si>
    <t>001111685-2</t>
  </si>
  <si>
    <t>04553378000173</t>
  </si>
  <si>
    <t>COMERCIAL SHOP N.V. DE MERC GERAL L</t>
  </si>
  <si>
    <t>000304393-2</t>
  </si>
  <si>
    <t>SHOPNV@TERRA.COM.BR</t>
  </si>
  <si>
    <t>1126217666</t>
  </si>
  <si>
    <t>AV S MIGUEL</t>
  </si>
  <si>
    <t>3064</t>
  </si>
  <si>
    <t>VILA MARIETA</t>
  </si>
  <si>
    <t>03620-001</t>
  </si>
  <si>
    <t>001111565-2</t>
  </si>
  <si>
    <t>25532116000100</t>
  </si>
  <si>
    <t>CMS COM E SERV ELETRO EIRELI ME</t>
  </si>
  <si>
    <t>001110552-2</t>
  </si>
  <si>
    <t>compras@cmscomercio.com.br</t>
  </si>
  <si>
    <t>156</t>
  </si>
  <si>
    <t>20040-003</t>
  </si>
  <si>
    <t>27744771000140</t>
  </si>
  <si>
    <t>FELIPE ROSOLIN - ME</t>
  </si>
  <si>
    <t>001113283-2</t>
  </si>
  <si>
    <t>felipe@alfabasic.com.br</t>
  </si>
  <si>
    <t>1145121592</t>
  </si>
  <si>
    <t>R PRESIDENTE DELFIM MOREIRA</t>
  </si>
  <si>
    <t>410</t>
  </si>
  <si>
    <t>PARQUE SAO VICENTE</t>
  </si>
  <si>
    <t>09371-390</t>
  </si>
  <si>
    <t>MAUA</t>
  </si>
  <si>
    <t>25031884000172</t>
  </si>
  <si>
    <t>L.J. ROSA MODAS - ME</t>
  </si>
  <si>
    <t>001112588-2</t>
  </si>
  <si>
    <t>SJRLUCIENE@UOL.COM.BR</t>
  </si>
  <si>
    <t>1123559766</t>
  </si>
  <si>
    <t>R DAS PAINEIRAS</t>
  </si>
  <si>
    <t>194</t>
  </si>
  <si>
    <t>JARDIM</t>
  </si>
  <si>
    <t>09070-220</t>
  </si>
  <si>
    <t>70237144000141</t>
  </si>
  <si>
    <t>HOSPITAL MEMORIAL SAO JOSE LTDA</t>
  </si>
  <si>
    <t>000065541-2</t>
  </si>
  <si>
    <t>LUCIANA.VIEIRA@HOSPITALMEMORIAL.COM.BR</t>
  </si>
  <si>
    <t>8130830893</t>
  </si>
  <si>
    <t>AV AGAMENON MAGALHAES</t>
  </si>
  <si>
    <t>2291</t>
  </si>
  <si>
    <t>BOA VISTA</t>
  </si>
  <si>
    <t>52020-000</t>
  </si>
  <si>
    <t>000065539-2</t>
  </si>
  <si>
    <t>001111718-2</t>
  </si>
  <si>
    <t>42419150000184</t>
  </si>
  <si>
    <t>APOLO TUBULARS S A</t>
  </si>
  <si>
    <t>001111805-2</t>
  </si>
  <si>
    <t>1221367826</t>
  </si>
  <si>
    <t>DOUTOR LEO DE AFFONSECA NETTO</t>
  </si>
  <si>
    <t>750</t>
  </si>
  <si>
    <t>12605-720</t>
  </si>
  <si>
    <t>61486650081248</t>
  </si>
  <si>
    <t>DIAGNOSTICOS DA AMERICA S.A .</t>
  </si>
  <si>
    <t>001111829-2</t>
  </si>
  <si>
    <t>MANUEL.JUNIOR@DASA.COM.BR</t>
  </si>
  <si>
    <t>2135457286</t>
  </si>
  <si>
    <t>AV ATAULFO DE PAIVA</t>
  </si>
  <si>
    <t>669</t>
  </si>
  <si>
    <t>LEBLON</t>
  </si>
  <si>
    <t>22440-032</t>
  </si>
  <si>
    <t>001110944-2</t>
  </si>
  <si>
    <t>24241406000124</t>
  </si>
  <si>
    <t>PROTEC SOLUCOES EIRELI - ME</t>
  </si>
  <si>
    <t>001111790-2</t>
  </si>
  <si>
    <t>MGM@MGMTECNOLOGIA.COM.BR</t>
  </si>
  <si>
    <t>1141522077</t>
  </si>
  <si>
    <t>AV ANDROMEDA</t>
  </si>
  <si>
    <t>885</t>
  </si>
  <si>
    <t>ALPHAVILLE EMPRESARIAL</t>
  </si>
  <si>
    <t>06473-000</t>
  </si>
  <si>
    <t>44264539000123</t>
  </si>
  <si>
    <t>COMERCIAL ZONA LIVRE LTDA</t>
  </si>
  <si>
    <t>000066963-2</t>
  </si>
  <si>
    <t>NILDA@ZONALIVRE.COM.BR</t>
  </si>
  <si>
    <t>1133150277</t>
  </si>
  <si>
    <t>VD. VINTE E CINCO DE MARCO</t>
  </si>
  <si>
    <t>1128</t>
  </si>
  <si>
    <t>01017-040</t>
  </si>
  <si>
    <t>03431924000130</t>
  </si>
  <si>
    <t>NIPO CENTER IMPORT LTDA</t>
  </si>
  <si>
    <t>001111794-2</t>
  </si>
  <si>
    <t>kazuo@nipocenter.com.br</t>
  </si>
  <si>
    <t>1133150007</t>
  </si>
  <si>
    <t>RUA TIERS</t>
  </si>
  <si>
    <t>PARI</t>
  </si>
  <si>
    <t>03031-000</t>
  </si>
  <si>
    <t>00647670000102</t>
  </si>
  <si>
    <t>METALURGICA W3SAT LTDA</t>
  </si>
  <si>
    <t>000066998-2</t>
  </si>
  <si>
    <t>JEAN@WBINFO.COM.BR</t>
  </si>
  <si>
    <t>4732031950</t>
  </si>
  <si>
    <t>R CARLOS SCHREINER</t>
  </si>
  <si>
    <t>INDUSTRIAL NORTE</t>
  </si>
  <si>
    <t>89295-000</t>
  </si>
  <si>
    <t>RIO NEGRINHO</t>
  </si>
  <si>
    <t>11396327000140</t>
  </si>
  <si>
    <t>SODRE &amp; BITTAR LTDA - ME</t>
  </si>
  <si>
    <t>000304510-2</t>
  </si>
  <si>
    <t>PEDRO@MAMUTBR.COM</t>
  </si>
  <si>
    <t>6239282051</t>
  </si>
  <si>
    <t>AV INDEPENDENCIA</t>
  </si>
  <si>
    <t>3084</t>
  </si>
  <si>
    <t>SETOR LESTE VILA NOVA</t>
  </si>
  <si>
    <t>74645-010</t>
  </si>
  <si>
    <t>001111765-2</t>
  </si>
  <si>
    <t>07961462000114</t>
  </si>
  <si>
    <t>SODECIA - AMERICA DO SUL PARTICIPAC</t>
  </si>
  <si>
    <t>001111838-2</t>
  </si>
  <si>
    <t>eduardok@imbe.com.br</t>
  </si>
  <si>
    <t>1137858822</t>
  </si>
  <si>
    <t>RUA ADHERBAL STRESSER</t>
  </si>
  <si>
    <t>05566-000</t>
  </si>
  <si>
    <t>19578125000121</t>
  </si>
  <si>
    <t>DROGARIA RODRIGUES MARQUES LTDA - M</t>
  </si>
  <si>
    <t>001109966-2</t>
  </si>
  <si>
    <t>ADMINISTRATIVO@DROGARIASNOSSAREDE.COM.BR</t>
  </si>
  <si>
    <t>6436203450</t>
  </si>
  <si>
    <t>R PROFESSOR JOAQUIM PEDRO</t>
  </si>
  <si>
    <t>290</t>
  </si>
  <si>
    <t>75901-170</t>
  </si>
  <si>
    <t>RIO VERDE</t>
  </si>
  <si>
    <t>19598406000146</t>
  </si>
  <si>
    <t>TATIANA RODRIGUES MARQUES - ME</t>
  </si>
  <si>
    <t>001109949-2</t>
  </si>
  <si>
    <t>6436203420</t>
  </si>
  <si>
    <t>R ROSULINO FERREIRA GUIMARAES</t>
  </si>
  <si>
    <t>75901-260</t>
  </si>
  <si>
    <t>19776066000104</t>
  </si>
  <si>
    <t>JB SUPERMERCADOS EIRELI - ME</t>
  </si>
  <si>
    <t>001111885-2</t>
  </si>
  <si>
    <t>JBCOMPRASMANOEL@GMAIL.COM</t>
  </si>
  <si>
    <t>8432110056</t>
  </si>
  <si>
    <t>R CLAUDIO MANOEL DA COSTA</t>
  </si>
  <si>
    <t>441</t>
  </si>
  <si>
    <t>59155-560</t>
  </si>
  <si>
    <t>19937529000164</t>
  </si>
  <si>
    <t>PAULO CESAR LINHARES TOMAZ - ME</t>
  </si>
  <si>
    <t>000065803-2</t>
  </si>
  <si>
    <t>EMPREITERAPCLINHARES@GMAIL.COM</t>
  </si>
  <si>
    <t>6725255540</t>
  </si>
  <si>
    <t>AV DR HEITOR MEDEIROS</t>
  </si>
  <si>
    <t>VL MARLI</t>
  </si>
  <si>
    <t>79117-380</t>
  </si>
  <si>
    <t>000065678-2</t>
  </si>
  <si>
    <t>47969134000421</t>
  </si>
  <si>
    <t>FUNDACAO SANTA CASA DE MISERICORDIA</t>
  </si>
  <si>
    <t>001113554-2</t>
  </si>
  <si>
    <t>1637114160</t>
  </si>
  <si>
    <t>RUA DR ALCINDO CONRADO</t>
  </si>
  <si>
    <t>14400-902</t>
  </si>
  <si>
    <t>01759877000123</t>
  </si>
  <si>
    <t>ASSEMBLEIA DE DEUS MINISTERIO FAMA</t>
  </si>
  <si>
    <t>001113598-2</t>
  </si>
  <si>
    <t>secretaria@ministeriofama.org</t>
  </si>
  <si>
    <t>6232111777</t>
  </si>
  <si>
    <t>RUA FLORIANOPOLIS</t>
  </si>
  <si>
    <t>VL PARAISO</t>
  </si>
  <si>
    <t>74553-520</t>
  </si>
  <si>
    <t>52839420000160</t>
  </si>
  <si>
    <t>BONSUCEX HOLDING S.A.</t>
  </si>
  <si>
    <t>000067123-2</t>
  </si>
  <si>
    <t>GISLLANE@BONSUCEX.COM.BR</t>
  </si>
  <si>
    <t>1151054357</t>
  </si>
  <si>
    <t>PC GENERAL GENTIL FALCAO</t>
  </si>
  <si>
    <t>108</t>
  </si>
  <si>
    <t>04571-150</t>
  </si>
  <si>
    <t>01563460000190</t>
  </si>
  <si>
    <t>PAPELARIA E LIV SANTOS DE NILOPOLIS</t>
  </si>
  <si>
    <t>001113592-2</t>
  </si>
  <si>
    <t>ADRIANA@PAPELARIASANTOS.COM.BR</t>
  </si>
  <si>
    <t>2126671993</t>
  </si>
  <si>
    <t>AV MIRANDELA</t>
  </si>
  <si>
    <t>26520-331</t>
  </si>
  <si>
    <t>00469370726</t>
  </si>
  <si>
    <t>MARCO ANTONIO DE AZEVEDO BIANCAMANO</t>
  </si>
  <si>
    <t>001113583-2</t>
  </si>
  <si>
    <t>DR.MARCO@GLOBO.COM</t>
  </si>
  <si>
    <t>2122708848</t>
  </si>
  <si>
    <t>R MONTEVIDEU</t>
  </si>
  <si>
    <t>1318</t>
  </si>
  <si>
    <t>21020-290</t>
  </si>
  <si>
    <t>01735895962</t>
  </si>
  <si>
    <t>MARCOS ANTONIO CARDOZO DE SOUZA</t>
  </si>
  <si>
    <t>000067118-2</t>
  </si>
  <si>
    <t>REVENDA_DIRETA@SOFAST.COM.BR</t>
  </si>
  <si>
    <t>4832405500</t>
  </si>
  <si>
    <t>AV. ATLANTICA</t>
  </si>
  <si>
    <t>1421</t>
  </si>
  <si>
    <t>JARDIM ATLANTICO</t>
  </si>
  <si>
    <t>88095-700</t>
  </si>
  <si>
    <t>FLORIANOPOLIS</t>
  </si>
  <si>
    <t>11698478000153</t>
  </si>
  <si>
    <t>DROGARIA VILA JOAO XXIII DE VINHEDO</t>
  </si>
  <si>
    <t>001113557-2</t>
  </si>
  <si>
    <t>EDIGLEI@CAUT.COM.BR</t>
  </si>
  <si>
    <t>1932329888</t>
  </si>
  <si>
    <t>R FELIZBINA CORAZARI MATHEUS</t>
  </si>
  <si>
    <t>VL JOAO 23</t>
  </si>
  <si>
    <t>13280-000</t>
  </si>
  <si>
    <t>02626165000107</t>
  </si>
  <si>
    <t>INSTITUTO GERAL DE PERICIAS</t>
  </si>
  <si>
    <t>000067113-2</t>
  </si>
  <si>
    <t>LUCAS-SILVA@IGP.RS.GOV.BR</t>
  </si>
  <si>
    <t>5132885172</t>
  </si>
  <si>
    <t>1358</t>
  </si>
  <si>
    <t>90230-010</t>
  </si>
  <si>
    <t>000304718-2</t>
  </si>
  <si>
    <t>09366846000114</t>
  </si>
  <si>
    <t>RMJ INFORMATICA LTDA - ME</t>
  </si>
  <si>
    <t>000065070-2</t>
  </si>
  <si>
    <t>POLLO@POLLOINFORMATICA.COM.BR</t>
  </si>
  <si>
    <t>1934420933</t>
  </si>
  <si>
    <t>R ALMIRANTE BARROSO</t>
  </si>
  <si>
    <t>460</t>
  </si>
  <si>
    <t>VILA CIDADE JARDIM</t>
  </si>
  <si>
    <t>13480-270</t>
  </si>
  <si>
    <t>08776046000109</t>
  </si>
  <si>
    <t>ROGERIO MOREIRA JARA - ME</t>
  </si>
  <si>
    <t>001113558-2</t>
  </si>
  <si>
    <t>ELECTRAAUT@HOTMAIL.COM</t>
  </si>
  <si>
    <t>1532723261</t>
  </si>
  <si>
    <t>PC RUY BARBOSA</t>
  </si>
  <si>
    <t>18200-011</t>
  </si>
  <si>
    <t>000065706-2</t>
  </si>
  <si>
    <t>19712457000157</t>
  </si>
  <si>
    <t>RONNIE DOS SANTOS 34053593840</t>
  </si>
  <si>
    <t>001113620-2</t>
  </si>
  <si>
    <t>RONNIE@FUTURASISTEMAS.COM.BR</t>
  </si>
  <si>
    <t>1159718847</t>
  </si>
  <si>
    <t>R GIUSEPPE TARTINI</t>
  </si>
  <si>
    <t>JARDIM SAO BERNARDO</t>
  </si>
  <si>
    <t>04844-300</t>
  </si>
  <si>
    <t>06047087007656</t>
  </si>
  <si>
    <t>REDE D'OR SAO LUIZ S.A.</t>
  </si>
  <si>
    <t>000065749-2</t>
  </si>
  <si>
    <t>RAFAEL.CERESER@REDEDOR.COM.BR</t>
  </si>
  <si>
    <t>1136528100</t>
  </si>
  <si>
    <t>AV MARECHAL RONDON</t>
  </si>
  <si>
    <t>299</t>
  </si>
  <si>
    <t>06093-020</t>
  </si>
  <si>
    <t>19808163000123</t>
  </si>
  <si>
    <t>RJ COM DE PRODUTOS E SUPRIM INFO EI</t>
  </si>
  <si>
    <t>001112046-2</t>
  </si>
  <si>
    <t>RJCOMERCIOSUPRIMENTOS@HOTMAIL.COM</t>
  </si>
  <si>
    <t>2141141063</t>
  </si>
  <si>
    <t>24901344000130</t>
  </si>
  <si>
    <t>RQ TECNOLOGIA EIRELI ME</t>
  </si>
  <si>
    <t>000064682-2</t>
  </si>
  <si>
    <t>RQTECNOLOGIA@RQTECNOLOGIA.COM.BR</t>
  </si>
  <si>
    <t>1733128000</t>
  </si>
  <si>
    <t>R 24</t>
  </si>
  <si>
    <t>1166</t>
  </si>
  <si>
    <t>14780-090</t>
  </si>
  <si>
    <t>BARRETOS</t>
  </si>
  <si>
    <t>01708314000106</t>
  </si>
  <si>
    <t>COM SOFTWARE PROJ E CONSULTORIA LTD</t>
  </si>
  <si>
    <t>001105270-2</t>
  </si>
  <si>
    <t>MAISWEB@MAISWEB.COM.BR</t>
  </si>
  <si>
    <t>3130413700</t>
  </si>
  <si>
    <t>R DOS GUAJAJARAS</t>
  </si>
  <si>
    <t>739</t>
  </si>
  <si>
    <t>30180-100</t>
  </si>
  <si>
    <t>26235571000107</t>
  </si>
  <si>
    <t>RODRIGO S D DA SILVA 09615705470</t>
  </si>
  <si>
    <t>001110445-2</t>
  </si>
  <si>
    <t>RODRIGOSANTANADUARTE@GMAIL.COM</t>
  </si>
  <si>
    <t>R PRINCESA ISABEL</t>
  </si>
  <si>
    <t>1127</t>
  </si>
  <si>
    <t>SAO MIGUEL</t>
  </si>
  <si>
    <t>63010-495</t>
  </si>
  <si>
    <t>JUAZEIRO DO NORTE</t>
  </si>
  <si>
    <t>25270237000113</t>
  </si>
  <si>
    <t>ANA BEATRIZ VITORIA DA SILVA 014000</t>
  </si>
  <si>
    <t>001112157-2</t>
  </si>
  <si>
    <t>SOFTMIXADM@HOTMAIL.COM</t>
  </si>
  <si>
    <t>2141411302</t>
  </si>
  <si>
    <t>R PROF CARDOSO DE MENEZES</t>
  </si>
  <si>
    <t>JD ATLANTICO OESTE (ITAIPUACU)</t>
  </si>
  <si>
    <t>24935-040</t>
  </si>
  <si>
    <t>54848361000111</t>
  </si>
  <si>
    <t>IRMANDADE DA ST CS DE MIS DE PIRASS</t>
  </si>
  <si>
    <t>000304461-2</t>
  </si>
  <si>
    <t>josemauro@kwati.com.br</t>
  </si>
  <si>
    <t>1935658100</t>
  </si>
  <si>
    <t>AV NEWTON PRADO</t>
  </si>
  <si>
    <t>1883</t>
  </si>
  <si>
    <t>13631-045</t>
  </si>
  <si>
    <t>PIRASSUNUNGA</t>
  </si>
  <si>
    <t>06983931000133</t>
  </si>
  <si>
    <t>EVANDRO COMERCIAL LTDA</t>
  </si>
  <si>
    <t>001113704-2</t>
  </si>
  <si>
    <t>AADIONISIO@GMAIL.COM</t>
  </si>
  <si>
    <t>8633231443</t>
  </si>
  <si>
    <t>AV DR. JOAO SILVA FILHO</t>
  </si>
  <si>
    <t>2505</t>
  </si>
  <si>
    <t>PIAUI</t>
  </si>
  <si>
    <t>64210-140</t>
  </si>
  <si>
    <t>PARNAIBA</t>
  </si>
  <si>
    <t>001108788-2</t>
  </si>
  <si>
    <t>02553328000160</t>
  </si>
  <si>
    <t>INBAHIA REPRESENTAC E DISTRIB LTDA</t>
  </si>
  <si>
    <t>000304749-2</t>
  </si>
  <si>
    <t>ADM@INBAHIADISTRIBUIDORA.COM.BR</t>
  </si>
  <si>
    <t>7335287600</t>
  </si>
  <si>
    <t>AV GOV OTAVIO MANGABEIRA</t>
  </si>
  <si>
    <t>MANDACARU</t>
  </si>
  <si>
    <t>45210-002</t>
  </si>
  <si>
    <t>000063279-2</t>
  </si>
  <si>
    <t>02074194000103</t>
  </si>
  <si>
    <t>DISTRIBUIDORA DE VIDROS MURIAE LTDA</t>
  </si>
  <si>
    <t>000067256-2</t>
  </si>
  <si>
    <t>compras.leticia@cristaltemper.com.br</t>
  </si>
  <si>
    <t>3237298000</t>
  </si>
  <si>
    <t>8850</t>
  </si>
  <si>
    <t>SOFOCO</t>
  </si>
  <si>
    <t>04501932000179</t>
  </si>
  <si>
    <t>DANMOVEIS E ELETRODOMEST LTDA ME</t>
  </si>
  <si>
    <t>000063353-2</t>
  </si>
  <si>
    <t>damkeeletromoveis@hotmail.com</t>
  </si>
  <si>
    <t>4535591191</t>
  </si>
  <si>
    <t>AV TIRADENTES</t>
  </si>
  <si>
    <t>2091</t>
  </si>
  <si>
    <t>85880-000</t>
  </si>
  <si>
    <t>ITAIPULANDIA</t>
  </si>
  <si>
    <t>12219805000100</t>
  </si>
  <si>
    <t>ROSENEIDE DOS SANTOS SILVA - ME</t>
  </si>
  <si>
    <t>001110628-2</t>
  </si>
  <si>
    <t>JOLMEDIJA@GMAIL.COM</t>
  </si>
  <si>
    <t>1334722843</t>
  </si>
  <si>
    <t>R SERGIO PAULO FREDDI</t>
  </si>
  <si>
    <t>605</t>
  </si>
  <si>
    <t>VILA MIRIM</t>
  </si>
  <si>
    <t>11704-595</t>
  </si>
  <si>
    <t>PRAIA GRANDE</t>
  </si>
  <si>
    <t>15357914000181</t>
  </si>
  <si>
    <t>WELLINGTON GALDINO DOS SANTOS</t>
  </si>
  <si>
    <t>000067247-2</t>
  </si>
  <si>
    <t>GALDINOTURISMO2013@GMAIL.COM</t>
  </si>
  <si>
    <t>2121658160</t>
  </si>
  <si>
    <t>R JUPIRA</t>
  </si>
  <si>
    <t>29</t>
  </si>
  <si>
    <t>22260-150</t>
  </si>
  <si>
    <t>000067248-2</t>
  </si>
  <si>
    <t>000304758-2</t>
  </si>
  <si>
    <t>50460351000153</t>
  </si>
  <si>
    <t>ASSOCIACAO CASA FONTE DA VIDA</t>
  </si>
  <si>
    <t>000304455-2</t>
  </si>
  <si>
    <t>RODRIGO@HOSPITALSAOFRANCISCO.ORG.BR</t>
  </si>
  <si>
    <t>1239542491</t>
  </si>
  <si>
    <t>ERNESTO DUARTE</t>
  </si>
  <si>
    <t>PARQUE CALIFORNIA</t>
  </si>
  <si>
    <t>12311-200</t>
  </si>
  <si>
    <t>03547276000182</t>
  </si>
  <si>
    <t>HALFEN &amp; BETIO LTDA - ME</t>
  </si>
  <si>
    <t>001112351-2</t>
  </si>
  <si>
    <t>HALFENMS@GMAIL.COM</t>
  </si>
  <si>
    <t>6730145750</t>
  </si>
  <si>
    <t>R RIO BRILHANTE</t>
  </si>
  <si>
    <t>79095-071</t>
  </si>
  <si>
    <t>000066090-2</t>
  </si>
  <si>
    <t>10540919000121</t>
  </si>
  <si>
    <t>MARIA DE LOURDES CIDRAL DE OLIVEIRA</t>
  </si>
  <si>
    <t>000065909-2</t>
  </si>
  <si>
    <t>AGENCIA.FOCAR@HOTMAIL.COM</t>
  </si>
  <si>
    <t>4130228340</t>
  </si>
  <si>
    <t>AV LUIZ XAVIER</t>
  </si>
  <si>
    <t>80020-020</t>
  </si>
  <si>
    <t>39454061615</t>
  </si>
  <si>
    <t>WANDUIL MOURA ANDRADE</t>
  </si>
  <si>
    <t>000067295-2</t>
  </si>
  <si>
    <t>DIOGOLMOURA@GMAIL.COM</t>
  </si>
  <si>
    <t>3432140915</t>
  </si>
  <si>
    <t>R JOAO LIMIRIO DOS ANJOS</t>
  </si>
  <si>
    <t>2065</t>
  </si>
  <si>
    <t>SEGISMUNDO PEREIRA</t>
  </si>
  <si>
    <t>38408-266</t>
  </si>
  <si>
    <t>UBERLANDIA</t>
  </si>
  <si>
    <t>000065972-2</t>
  </si>
  <si>
    <t>001112257-2</t>
  </si>
  <si>
    <t>24103950000100</t>
  </si>
  <si>
    <t>MAYKON LUIZ GOMES DA SILVA - ME</t>
  </si>
  <si>
    <t>001112486-2</t>
  </si>
  <si>
    <t>ERIKBOTENE@OUTLOOK.COM</t>
  </si>
  <si>
    <t>1935621317</t>
  </si>
  <si>
    <t>R MAURO BOIZAN</t>
  </si>
  <si>
    <t>1252</t>
  </si>
  <si>
    <t>JARDIM DOS IPES</t>
  </si>
  <si>
    <t>13633-390</t>
  </si>
  <si>
    <t>27938135000159</t>
  </si>
  <si>
    <t>CRIACAO COMERCIO E ENTRETENIMENTO L</t>
  </si>
  <si>
    <t>001112304-2</t>
  </si>
  <si>
    <t>FINANCEIRO@OTICAVENTURA.COM.BR</t>
  </si>
  <si>
    <t>1130837090</t>
  </si>
  <si>
    <t>R BELA CINTRA</t>
  </si>
  <si>
    <t>1845</t>
  </si>
  <si>
    <t>CONSOLACAO</t>
  </si>
  <si>
    <t>01415-007</t>
  </si>
  <si>
    <t>14414998000185</t>
  </si>
  <si>
    <t>SUELITA REGINA BUENO - EPP</t>
  </si>
  <si>
    <t>001109046-2</t>
  </si>
  <si>
    <t>MULTIMAQUINAS@GMAIL.COM</t>
  </si>
  <si>
    <t>1132538046</t>
  </si>
  <si>
    <t>733</t>
  </si>
  <si>
    <t>01317-001</t>
  </si>
  <si>
    <t>001112334-2</t>
  </si>
  <si>
    <t>001109025-2</t>
  </si>
  <si>
    <t>18779295000101</t>
  </si>
  <si>
    <t>CAMBURI COMERCIAL BR LTDA - EPP</t>
  </si>
  <si>
    <t>000066032-2</t>
  </si>
  <si>
    <t>COMPRAS@CAMBURIDISTRIBUIDORA.COM.BR</t>
  </si>
  <si>
    <t>1143806014</t>
  </si>
  <si>
    <t>R DARIO CARNEIRO</t>
  </si>
  <si>
    <t>221</t>
  </si>
  <si>
    <t>VILA PERRELI</t>
  </si>
  <si>
    <t>08552-100</t>
  </si>
  <si>
    <t>60777901000116</t>
  </si>
  <si>
    <t>HOSPITAL SANTA PAULA SA</t>
  </si>
  <si>
    <t>000064839-2</t>
  </si>
  <si>
    <t>MAICON.FERNANDES@SANTAPAULA.COM.BR</t>
  </si>
  <si>
    <t>1130408140</t>
  </si>
  <si>
    <t>AV SANTO AMARO</t>
  </si>
  <si>
    <t>2468</t>
  </si>
  <si>
    <t>04556-100</t>
  </si>
  <si>
    <t>01135153000370</t>
  </si>
  <si>
    <t>TROP COMERCIO EXTERIOR LTDA</t>
  </si>
  <si>
    <t>000066259-2</t>
  </si>
  <si>
    <t>COMPRAS@OFFICER.COM.BR</t>
  </si>
  <si>
    <t>RUA JOAO BAUER</t>
  </si>
  <si>
    <t>498</t>
  </si>
  <si>
    <t>88301-500</t>
  </si>
  <si>
    <t>68777341000101</t>
  </si>
  <si>
    <t>LIPE PROCESSAMENTO DE DADOS LTDA -</t>
  </si>
  <si>
    <t>001110663-2</t>
  </si>
  <si>
    <t>EDVALDO@LIPE.COM.BR</t>
  </si>
  <si>
    <t>2134394939</t>
  </si>
  <si>
    <t>R CARLOS DE VASCONCELOS</t>
  </si>
  <si>
    <t>20521-050</t>
  </si>
  <si>
    <t>19119796000124</t>
  </si>
  <si>
    <t>BECAPE P E M DE COMPUTADORES EIRELI</t>
  </si>
  <si>
    <t>001112570-2</t>
  </si>
  <si>
    <t>VENDAS@BECAPEINFORMATICA.COM.BR</t>
  </si>
  <si>
    <t>3132432655</t>
  </si>
  <si>
    <t>R JACUI</t>
  </si>
  <si>
    <t>346</t>
  </si>
  <si>
    <t>31110-050</t>
  </si>
  <si>
    <t>000066229-2</t>
  </si>
  <si>
    <t>33014556030427</t>
  </si>
  <si>
    <t>001110738-2</t>
  </si>
  <si>
    <t>cbninfo@unisys.com.br</t>
  </si>
  <si>
    <t>RUA GENERAL GLICERIO</t>
  </si>
  <si>
    <t>2888</t>
  </si>
  <si>
    <t>15015-400</t>
  </si>
  <si>
    <t>06072452000165</t>
  </si>
  <si>
    <t>P &amp; P INDUSTRIAL E COM DE EMBAL LTD</t>
  </si>
  <si>
    <t>001111584-2</t>
  </si>
  <si>
    <t>MIRIAM@PORSANI.COM.BR</t>
  </si>
  <si>
    <t>1147898289</t>
  </si>
  <si>
    <t>R VICENTE LEPORACE</t>
  </si>
  <si>
    <t>06612-080</t>
  </si>
  <si>
    <t>52459781000423</t>
  </si>
  <si>
    <t>MULTICAMP COMERCIAL LTDA EPP</t>
  </si>
  <si>
    <t>001110745-2</t>
  </si>
  <si>
    <t>MULTICAMPVINHEDO@HOTMAIL.COM</t>
  </si>
  <si>
    <t>1921290200</t>
  </si>
  <si>
    <t>R BRASILIA</t>
  </si>
  <si>
    <t>124</t>
  </si>
  <si>
    <t>VILA TREVISAN</t>
  </si>
  <si>
    <t>33014556128230</t>
  </si>
  <si>
    <t>001110740-2</t>
  </si>
  <si>
    <t>AV DOS EXPEDICIONARIOS</t>
  </si>
  <si>
    <t>86600-093</t>
  </si>
  <si>
    <t>02211580000191</t>
  </si>
  <si>
    <t>NET DATA COMPUTADORES E SUPRIMENTOS</t>
  </si>
  <si>
    <t>000064872-2</t>
  </si>
  <si>
    <t>VENDAS2@NETDATACOMPUTADORES.COM.BR</t>
  </si>
  <si>
    <t>4836222726</t>
  </si>
  <si>
    <t>R OSVALDO CRUZ</t>
  </si>
  <si>
    <t>88701-060</t>
  </si>
  <si>
    <t>TUBARAO</t>
  </si>
  <si>
    <t>000304204-2</t>
  </si>
  <si>
    <t>13873964000196</t>
  </si>
  <si>
    <t>ANTONIO A C TELES 03748060807</t>
  </si>
  <si>
    <t>000304636-2</t>
  </si>
  <si>
    <t>AACAMPOSTEC@GMAIL.COM</t>
  </si>
  <si>
    <t>1141175685</t>
  </si>
  <si>
    <t>34718379000191</t>
  </si>
  <si>
    <t>SUPERMERCADO BRASILEIRO EIRELI - ME</t>
  </si>
  <si>
    <t>001112546-2</t>
  </si>
  <si>
    <t>JOAO1020@ICLOUD.COM</t>
  </si>
  <si>
    <t>6932239548</t>
  </si>
  <si>
    <t>AV CAMPOS SALES</t>
  </si>
  <si>
    <t>AREAL</t>
  </si>
  <si>
    <t>76804-356</t>
  </si>
  <si>
    <t>13569901000140</t>
  </si>
  <si>
    <t>LEANDRO DA SILVA DE SOUZA NEVES - M</t>
  </si>
  <si>
    <t>000066257-2</t>
  </si>
  <si>
    <t>LEANDROSILVA.NEVES@HOTMAIL.COM</t>
  </si>
  <si>
    <t>1123842641</t>
  </si>
  <si>
    <t>R LINO COUTINHO</t>
  </si>
  <si>
    <t>1917</t>
  </si>
  <si>
    <t>04207-002</t>
  </si>
  <si>
    <t>001112534-2</t>
  </si>
  <si>
    <t>001109084-2</t>
  </si>
  <si>
    <t>000065009-2</t>
  </si>
  <si>
    <t>14805988000170</t>
  </si>
  <si>
    <t>MR SOLUCOES EIRELI - ME</t>
  </si>
  <si>
    <t>000066275-2</t>
  </si>
  <si>
    <t>ADRIANO@MAQCIT.COM.BR</t>
  </si>
  <si>
    <t>1131812238</t>
  </si>
  <si>
    <t>AV EMILIO RIBAS</t>
  </si>
  <si>
    <t>2146</t>
  </si>
  <si>
    <t>JARDIM VILA GALVAO</t>
  </si>
  <si>
    <t>07050-001</t>
  </si>
  <si>
    <t>43035146000851</t>
  </si>
  <si>
    <t>PROTEGE S/A PROT TRANSP DE VALORES</t>
  </si>
  <si>
    <t>000066314-2</t>
  </si>
  <si>
    <t>ANTONIO.CHAVES@PROTEGE.COM.BR</t>
  </si>
  <si>
    <t>1131544314</t>
  </si>
  <si>
    <t>R ADRIANO JOSE MARCHINI</t>
  </si>
  <si>
    <t>AGUA BRANCA</t>
  </si>
  <si>
    <t>05036-020</t>
  </si>
  <si>
    <t>96322535315</t>
  </si>
  <si>
    <t>NAGIB FERNANDES DA SILVA LAMAR</t>
  </si>
  <si>
    <t>001114127-2</t>
  </si>
  <si>
    <t>R SAO JOSE</t>
  </si>
  <si>
    <t>PAO DE ACUCAR</t>
  </si>
  <si>
    <t>65047-020</t>
  </si>
  <si>
    <t>08369762000171</t>
  </si>
  <si>
    <t>CONTROLTEC ASSISTENCIA TECNICA E CO</t>
  </si>
  <si>
    <t>001110872-2</t>
  </si>
  <si>
    <t>CONTROLTEC.ADM@BOL.COM.BR</t>
  </si>
  <si>
    <t>6132020593</t>
  </si>
  <si>
    <t>CLN 208 BLOCO B</t>
  </si>
  <si>
    <t>63</t>
  </si>
  <si>
    <t>70853-520</t>
  </si>
  <si>
    <t>000066374-2</t>
  </si>
  <si>
    <t>25243140000111</t>
  </si>
  <si>
    <t>FRANCISCO DE ASSIS FILHO 0431877246</t>
  </si>
  <si>
    <t>001113350-2</t>
  </si>
  <si>
    <t>ASSISFILHO2000@GMAIL.COM</t>
  </si>
  <si>
    <t>2141192811</t>
  </si>
  <si>
    <t>R ANDRE ROCHA</t>
  </si>
  <si>
    <t>TAQUARA</t>
  </si>
  <si>
    <t>22730-522</t>
  </si>
  <si>
    <t>32427025810</t>
  </si>
  <si>
    <t>ANDRE SOROKO</t>
  </si>
  <si>
    <t>001114188-2</t>
  </si>
  <si>
    <t>ANDRE.SOROKO@HOTMAIL.COM</t>
  </si>
  <si>
    <t>1132588939</t>
  </si>
  <si>
    <t>R AUGUSTA</t>
  </si>
  <si>
    <t>01305-000</t>
  </si>
  <si>
    <t>73865321000122</t>
  </si>
  <si>
    <t>JAIRO LEDUR &amp; CIA LTDA</t>
  </si>
  <si>
    <t>000067573-2</t>
  </si>
  <si>
    <t>SUPERLEDUR@SUPERLEDUR.COM.BR</t>
  </si>
  <si>
    <t>5136341200</t>
  </si>
  <si>
    <t>R AFONSO JORGE LEDUR</t>
  </si>
  <si>
    <t>500</t>
  </si>
  <si>
    <t>95765-000</t>
  </si>
  <si>
    <t>BOM PRINCIPIO</t>
  </si>
  <si>
    <t>14655744766</t>
  </si>
  <si>
    <t>MELINA VELLOSO NIDECKER</t>
  </si>
  <si>
    <t>000067574-2</t>
  </si>
  <si>
    <t>COMERCIAL@SPARTANUSFIGHTWEAR.COM.BR</t>
  </si>
  <si>
    <t>2194675444</t>
  </si>
  <si>
    <t>AV CONSELHEIRO JULIUS ARP</t>
  </si>
  <si>
    <t>28623-000</t>
  </si>
  <si>
    <t>32500977000164</t>
  </si>
  <si>
    <t>FLORESTA COMERCIO E INDUSTRIA S A</t>
  </si>
  <si>
    <t>001107665-2</t>
  </si>
  <si>
    <t>CPDSANDRO@FLORESTAFACIL.COM.BR</t>
  </si>
  <si>
    <t>2433402042</t>
  </si>
  <si>
    <t>ROD LUCIO MEIRA BR 393</t>
  </si>
  <si>
    <t>PARQUE DAS ILHAS</t>
  </si>
  <si>
    <t>27211-130</t>
  </si>
  <si>
    <t>VOLTA REDONDA</t>
  </si>
  <si>
    <t>52286135000169</t>
  </si>
  <si>
    <t>BELINDA MODAS LTDA</t>
  </si>
  <si>
    <t>000066504-2</t>
  </si>
  <si>
    <t>douglas@maqcit.com.br</t>
  </si>
  <si>
    <t>1133317299</t>
  </si>
  <si>
    <t>RUA SILVA PINTO</t>
  </si>
  <si>
    <t>BOM RETIRO</t>
  </si>
  <si>
    <t>01126-010</t>
  </si>
  <si>
    <t>28516420000144</t>
  </si>
  <si>
    <t>ORIRE COMERCIO DE ALIMENTOS LTDA ME</t>
  </si>
  <si>
    <t>001114251-2</t>
  </si>
  <si>
    <t>DRIVAS.NETO@HOTMAIL.COM</t>
  </si>
  <si>
    <t>1135784205</t>
  </si>
  <si>
    <t>AV WASHINGTON LUIZ</t>
  </si>
  <si>
    <t>11740-000</t>
  </si>
  <si>
    <t>ITANHAEM</t>
  </si>
  <si>
    <t>000067752-2</t>
  </si>
  <si>
    <t>07794425000169</t>
  </si>
  <si>
    <t>SETPOINT INDUSTRIA E COMERCIO LTDA</t>
  </si>
  <si>
    <t>000062556-2</t>
  </si>
  <si>
    <t>AMAURI@SETPOINTAUTOMACAO.COM.BR</t>
  </si>
  <si>
    <t>1938497654</t>
  </si>
  <si>
    <t>R ANTENOR BERGAMO</t>
  </si>
  <si>
    <t>PARQUE DOS COCAIS</t>
  </si>
  <si>
    <t>13273-182</t>
  </si>
  <si>
    <t>13993174000144</t>
  </si>
  <si>
    <t>MARCELO ADRIANO MORAES - ME</t>
  </si>
  <si>
    <t>000066628-2</t>
  </si>
  <si>
    <t>CHURRASCARIATIGRAO@GMAIL.COM</t>
  </si>
  <si>
    <t>6734432234</t>
  </si>
  <si>
    <t>ROD MS 276 KM 12</t>
  </si>
  <si>
    <t>79760-000</t>
  </si>
  <si>
    <t>BATAYPORA</t>
  </si>
  <si>
    <t>000066629-2</t>
  </si>
  <si>
    <t>17739873000113</t>
  </si>
  <si>
    <t>LB MOVEIS E COSMETICOS LTDA - EPP</t>
  </si>
  <si>
    <t>000066549-2</t>
  </si>
  <si>
    <t>LOJADOBARBEIRO@GMAIL.COM</t>
  </si>
  <si>
    <t>3136467009</t>
  </si>
  <si>
    <t>R DOS CAETES</t>
  </si>
  <si>
    <t>361</t>
  </si>
  <si>
    <t>30120-080</t>
  </si>
  <si>
    <t>07320386000168</t>
  </si>
  <si>
    <t>CEU DE MINAS NUTRICAO ANIMAL LTDA</t>
  </si>
  <si>
    <t>001113438-2</t>
  </si>
  <si>
    <t>CONTABILIDADE@SENHA.IND.BR</t>
  </si>
  <si>
    <t>3433343600</t>
  </si>
  <si>
    <t>ROD BR 050, KM 143</t>
  </si>
  <si>
    <t>38001-970</t>
  </si>
  <si>
    <t>16434271000195</t>
  </si>
  <si>
    <t>AEGIR TECHNOLOGY LTDA - ME</t>
  </si>
  <si>
    <t>000067713-2</t>
  </si>
  <si>
    <t>SAC@AEGIR.COM.BR</t>
  </si>
  <si>
    <t>1636230209</t>
  </si>
  <si>
    <t>R MARCOS MARKARIAN</t>
  </si>
  <si>
    <t>NOVA ALIANCA</t>
  </si>
  <si>
    <t>14026-583</t>
  </si>
  <si>
    <t>03277122000118</t>
  </si>
  <si>
    <t>COMERC ELETR HIDR S JOSE PERUIBE LTDA ME</t>
  </si>
  <si>
    <t>000067673-2</t>
  </si>
  <si>
    <t>SJ.CONSTRUCAO@UOL.COM.BR</t>
  </si>
  <si>
    <t>1334582256</t>
  </si>
  <si>
    <t>AV PE ANCHIETA</t>
  </si>
  <si>
    <t>7707</t>
  </si>
  <si>
    <t>JD MAR E SOL</t>
  </si>
  <si>
    <t>06025637000119</t>
  </si>
  <si>
    <t>CCB CENTRO DE CRIOGENIA BRASIL LTDA</t>
  </si>
  <si>
    <t>001114596-2</t>
  </si>
  <si>
    <t>COMPRAS@CCB.MED.BR</t>
  </si>
  <si>
    <t>1130570510</t>
  </si>
  <si>
    <t>AV INDIANOPOLIS</t>
  </si>
  <si>
    <t>1843</t>
  </si>
  <si>
    <t>INDIANOPOLIS</t>
  </si>
  <si>
    <t>04063-003</t>
  </si>
  <si>
    <t>73927725000101</t>
  </si>
  <si>
    <t>VIEGE INDUST E COM COSMET EIRELI ME</t>
  </si>
  <si>
    <t>000066521-2</t>
  </si>
  <si>
    <t>LIEGE@LIEGECOSMETICOS.COM.BR</t>
  </si>
  <si>
    <t>4130583112</t>
  </si>
  <si>
    <t>R TAVARES DE LYRA</t>
  </si>
  <si>
    <t>3058</t>
  </si>
  <si>
    <t>INA</t>
  </si>
  <si>
    <t>83065-180</t>
  </si>
  <si>
    <t>25195798000103</t>
  </si>
  <si>
    <t>B2G VIGILANCIA E INFORMATICA LTDA</t>
  </si>
  <si>
    <t>000066499-2</t>
  </si>
  <si>
    <t>ATENDIMENTO@EXPRESSOPA.COM.BR</t>
  </si>
  <si>
    <t>ROD BR 316 KM 11 ED BELEM BUSI</t>
  </si>
  <si>
    <t>67200-970</t>
  </si>
  <si>
    <t>MARITUBA</t>
  </si>
  <si>
    <t>001112857-2</t>
  </si>
  <si>
    <t>000304255-2</t>
  </si>
  <si>
    <t>09605121000131</t>
  </si>
  <si>
    <t>E. BERNARDO DA SILVA - MOVEIS - ME</t>
  </si>
  <si>
    <t>000066583-2</t>
  </si>
  <si>
    <t>COMERCIALALVINO@HOTMAIL.COM</t>
  </si>
  <si>
    <t>8136311225</t>
  </si>
  <si>
    <t>PC CARLOS LIRA</t>
  </si>
  <si>
    <t>55870-000</t>
  </si>
  <si>
    <t>TIMBAUBA</t>
  </si>
  <si>
    <t>85092872000180</t>
  </si>
  <si>
    <t>FOX ANDAIMES TUBULARES LTDA - EPP</t>
  </si>
  <si>
    <t>001112900-2</t>
  </si>
  <si>
    <t>COMERCIAL@FOXANDAIMES.COM</t>
  </si>
  <si>
    <t>4133335838</t>
  </si>
  <si>
    <t>R ANTONIO BARIQUELO</t>
  </si>
  <si>
    <t>181</t>
  </si>
  <si>
    <t>VILA FANNY</t>
  </si>
  <si>
    <t>81030-140</t>
  </si>
  <si>
    <t>000065251-2</t>
  </si>
  <si>
    <t>33014556000196</t>
  </si>
  <si>
    <t>001111285-2</t>
  </si>
  <si>
    <t>SACADURA CABRAL</t>
  </si>
  <si>
    <t>20221-160</t>
  </si>
  <si>
    <t>03202559000192</t>
  </si>
  <si>
    <t>AUTO POSTO NOVA INVERNADA LTDA - ME</t>
  </si>
  <si>
    <t>001109599-2</t>
  </si>
  <si>
    <t>LEANDRO.NATHAN@IG.COM.BR</t>
  </si>
  <si>
    <t>1122734618</t>
  </si>
  <si>
    <t>R DO ORFANATO</t>
  </si>
  <si>
    <t>VILA PRUDENTE</t>
  </si>
  <si>
    <t>03131-010</t>
  </si>
  <si>
    <t>28217627000118</t>
  </si>
  <si>
    <t>LEANDRO RAMOS COSTA - ME</t>
  </si>
  <si>
    <t>001111340-2</t>
  </si>
  <si>
    <t>GISELLE@ESTILOJESSICA.COM.BR</t>
  </si>
  <si>
    <t>1123850208</t>
  </si>
  <si>
    <t>R CANUTO SARAIVA</t>
  </si>
  <si>
    <t>483</t>
  </si>
  <si>
    <t>03113-010</t>
  </si>
  <si>
    <t>000065304-2</t>
  </si>
  <si>
    <t>001111394-2</t>
  </si>
  <si>
    <t>22680251000105</t>
  </si>
  <si>
    <t>JMQ COMERCIO DE VIDROS LTDA - ME</t>
  </si>
  <si>
    <t>000065293-2</t>
  </si>
  <si>
    <t>CONTATO@VIDROEMVIDRO.COM.BR</t>
  </si>
  <si>
    <t>1138626453</t>
  </si>
  <si>
    <t>R ESPIRITO SANTO DO DOURADO</t>
  </si>
  <si>
    <t>749</t>
  </si>
  <si>
    <t>VILA CLARA</t>
  </si>
  <si>
    <t>08022-110</t>
  </si>
  <si>
    <t>20688733000178</t>
  </si>
  <si>
    <t>ARISTIDES DOS S LARA 04533570836</t>
  </si>
  <si>
    <t>001113712-2</t>
  </si>
  <si>
    <t>PAPELARIA.FORPAPEL@GMAIL.COM</t>
  </si>
  <si>
    <t>1141729399</t>
  </si>
  <si>
    <t>R PIRAMIDE DOS PIQUES</t>
  </si>
  <si>
    <t>JD DA LARANJEIRA (ZONA LESTE)</t>
  </si>
  <si>
    <t>08381-020</t>
  </si>
  <si>
    <t>04987971000128</t>
  </si>
  <si>
    <t>TOTAL DISTRIB E SERVICOS EIRELI ME</t>
  </si>
  <si>
    <t>001111397-2</t>
  </si>
  <si>
    <t>ADAIR2809@HOTMAIL.COM</t>
  </si>
  <si>
    <t>6934411522</t>
  </si>
  <si>
    <t>R JOSE DO PATROCINIO</t>
  </si>
  <si>
    <t>1770</t>
  </si>
  <si>
    <t>76963-862</t>
  </si>
  <si>
    <t>CACOAL</t>
  </si>
  <si>
    <t>20374616000130</t>
  </si>
  <si>
    <t>SAGA MUNIQUE COM VEICULOS, PECAS</t>
  </si>
  <si>
    <t>000066714-2</t>
  </si>
  <si>
    <t>MARCELO.BERTONI@SAGANET.COM.BR</t>
  </si>
  <si>
    <t>6234125555</t>
  </si>
  <si>
    <t>AV DEP JAMEL CECILIO</t>
  </si>
  <si>
    <t>SETOR SUL</t>
  </si>
  <si>
    <t>74085-580</t>
  </si>
  <si>
    <t>22509901000146</t>
  </si>
  <si>
    <t>R.F.SOUZA COM ATACAD, MERC DISTRIB</t>
  </si>
  <si>
    <t>001113801-2</t>
  </si>
  <si>
    <t>ESTM DO MANDI</t>
  </si>
  <si>
    <t>2207</t>
  </si>
  <si>
    <t>JARDIM ADRIANE</t>
  </si>
  <si>
    <t>08596-000</t>
  </si>
  <si>
    <t>95472312868</t>
  </si>
  <si>
    <t>FABIO CRISTOFALO</t>
  </si>
  <si>
    <t>000068084-2</t>
  </si>
  <si>
    <t>R VISCONDE DE PIRAJA</t>
  </si>
  <si>
    <t>VILA DOM PEDRO I</t>
  </si>
  <si>
    <t>04277-020</t>
  </si>
  <si>
    <t>001114714-2</t>
  </si>
  <si>
    <t>000068099-2</t>
  </si>
  <si>
    <t>18930060000179</t>
  </si>
  <si>
    <t>W S M EXPRESS LTDA - EPP</t>
  </si>
  <si>
    <t>000067311-2</t>
  </si>
  <si>
    <t>LEANDRO.SERRANO@WSMEXPRESS.COM</t>
  </si>
  <si>
    <t>2139390673</t>
  </si>
  <si>
    <t>R EUSTAQUIO AZEVEDO</t>
  </si>
  <si>
    <t>103</t>
  </si>
  <si>
    <t>CHACARAS ARCAMPO</t>
  </si>
  <si>
    <t>25251-600</t>
  </si>
  <si>
    <t>81512543000190</t>
  </si>
  <si>
    <t>TELETRONICA PINHAL LTDA</t>
  </si>
  <si>
    <t>000066598-2</t>
  </si>
  <si>
    <t>teletronica@teletronica.inf.br</t>
  </si>
  <si>
    <t>4936341289</t>
  </si>
  <si>
    <t>RUA IVOTI</t>
  </si>
  <si>
    <t>89899-000</t>
  </si>
  <si>
    <t>IPORA DO OESTE</t>
  </si>
  <si>
    <t>10872310000150</t>
  </si>
  <si>
    <t>ABC PRIME PRODUTOS E SISTEMAS LTDA</t>
  </si>
  <si>
    <t>000066621-2</t>
  </si>
  <si>
    <t>MARCELO@ABCSOL.COM.BR</t>
  </si>
  <si>
    <t>1143324410</t>
  </si>
  <si>
    <t>R. BERING</t>
  </si>
  <si>
    <t>243</t>
  </si>
  <si>
    <t>JARDIM DO MAR</t>
  </si>
  <si>
    <t>09750-510</t>
  </si>
  <si>
    <t>000304612-2</t>
  </si>
  <si>
    <t>001113184-2</t>
  </si>
  <si>
    <t>53826749000159</t>
  </si>
  <si>
    <t>INSTITUTO DE MEDICINA E CIRURGIA LT</t>
  </si>
  <si>
    <t>001113272-2</t>
  </si>
  <si>
    <t>gerencia@clinicaimec.com.br</t>
  </si>
  <si>
    <t>1121797957</t>
  </si>
  <si>
    <t>AV DR RICARDO JAFET</t>
  </si>
  <si>
    <t>148</t>
  </si>
  <si>
    <t>04260-000</t>
  </si>
  <si>
    <t>04793301000170</t>
  </si>
  <si>
    <t>JAYR HENRIQUE AUGUSTO DA SILVA-ME</t>
  </si>
  <si>
    <t>001112392-2</t>
  </si>
  <si>
    <t>jayr@north.com.br</t>
  </si>
  <si>
    <t>1138315085</t>
  </si>
  <si>
    <t>RUA DOMINGOS RODRIGUES</t>
  </si>
  <si>
    <t>677</t>
  </si>
  <si>
    <t>03079186000104</t>
  </si>
  <si>
    <t>LUVAM ELETROMECANICA LTDA. - EPP</t>
  </si>
  <si>
    <t>001111555-2</t>
  </si>
  <si>
    <t>WELLINGTON.SOUSA@HOTMAIL.COM.BR</t>
  </si>
  <si>
    <t>2733283026</t>
  </si>
  <si>
    <t>R CASTELO</t>
  </si>
  <si>
    <t>935</t>
  </si>
  <si>
    <t>JARDIM LIMOEIRO</t>
  </si>
  <si>
    <t>29164-030</t>
  </si>
  <si>
    <t>18445664000120</t>
  </si>
  <si>
    <t>P. JORGE ARAGAO DE SOUSA - ME</t>
  </si>
  <si>
    <t>000066172-2</t>
  </si>
  <si>
    <t>JUAZEIROELETROS.COMPRAS@GMAIL.COM</t>
  </si>
  <si>
    <t>R OTAVIO AIRES</t>
  </si>
  <si>
    <t>193</t>
  </si>
  <si>
    <t>PIRAJA</t>
  </si>
  <si>
    <t>63034-130</t>
  </si>
  <si>
    <t>04224411000111</t>
  </si>
  <si>
    <t>WINFOLAB SOLUCOES EM INFORMATICA LT</t>
  </si>
  <si>
    <t>001106453-2</t>
  </si>
  <si>
    <t>WINFOLAB.SP@TERRA.COM.BR</t>
  </si>
  <si>
    <t>1127968370</t>
  </si>
  <si>
    <t>JOAQUIM CARLOS</t>
  </si>
  <si>
    <t>1055</t>
  </si>
  <si>
    <t>03019-000</t>
  </si>
  <si>
    <t>001114943-2</t>
  </si>
  <si>
    <t>000065578-2</t>
  </si>
  <si>
    <t>001111742-2</t>
  </si>
  <si>
    <t>44023323000176</t>
  </si>
  <si>
    <t>GRAICHE CONSTRUTORA E IMOBILIARIA L</t>
  </si>
  <si>
    <t>000065569-2</t>
  </si>
  <si>
    <t>FABIO@GRAICHE.COM.BR</t>
  </si>
  <si>
    <t>1131451322</t>
  </si>
  <si>
    <t>TREZE DE MAIO,</t>
  </si>
  <si>
    <t>01327-002</t>
  </si>
  <si>
    <t>42150391004915</t>
  </si>
  <si>
    <t>BRASKEM S/A</t>
  </si>
  <si>
    <t>000066982-2</t>
  </si>
  <si>
    <t>JANAINA.SILVA@ARMPREVINE.COM.BR</t>
  </si>
  <si>
    <t>1144784023</t>
  </si>
  <si>
    <t>AV PRES COSTA E SILVA</t>
  </si>
  <si>
    <t>PRQ CAPUAVA</t>
  </si>
  <si>
    <t>09270-900</t>
  </si>
  <si>
    <t>08050237000199</t>
  </si>
  <si>
    <t>EMPRESA SULAM TECN IND COM EIRELI</t>
  </si>
  <si>
    <t>000065572-2</t>
  </si>
  <si>
    <t>DIRETORIA@AGES.IND.BR</t>
  </si>
  <si>
    <t>R JOVITA GOMES ALVES</t>
  </si>
  <si>
    <t>251</t>
  </si>
  <si>
    <t>IPES</t>
  </si>
  <si>
    <t>58033-590</t>
  </si>
  <si>
    <t>05160935001635</t>
  </si>
  <si>
    <t>BREDA TRANSPORTES E SERVICOS S.A.</t>
  </si>
  <si>
    <t>000304646-2</t>
  </si>
  <si>
    <t>HALLIWELL@HALLIWELL.COM.BR</t>
  </si>
  <si>
    <t>1334551638</t>
  </si>
  <si>
    <t>R FIRMINO PEREIRA SANTOS</t>
  </si>
  <si>
    <t>JD VENEZA</t>
  </si>
  <si>
    <t>01935393000198</t>
  </si>
  <si>
    <t>AUTONEUM BRASIL TEXTEIS ACUSTICOS L</t>
  </si>
  <si>
    <t>001113331-2</t>
  </si>
  <si>
    <t>EDSON.ORLANDO@AUTONEUM.COM</t>
  </si>
  <si>
    <t>2139180700</t>
  </si>
  <si>
    <t>R SERRA REDONDA</t>
  </si>
  <si>
    <t>JARDIM GUAIRACA</t>
  </si>
  <si>
    <t>03244-150</t>
  </si>
  <si>
    <t>24291161000220</t>
  </si>
  <si>
    <t>FERNANDO MAGELA DA SILVA EIRELI EPP</t>
  </si>
  <si>
    <t>001114224-2</t>
  </si>
  <si>
    <t>DLI.02@FRAACTAL.COM.BR</t>
  </si>
  <si>
    <t>1122812510</t>
  </si>
  <si>
    <t>R ALEXANDRINO PEDROSO</t>
  </si>
  <si>
    <t>264</t>
  </si>
  <si>
    <t>CANINDE</t>
  </si>
  <si>
    <t>03031-030</t>
  </si>
  <si>
    <t>62356878001940</t>
  </si>
  <si>
    <t>EISA EMPRESA INTERAGRICOLA S/A</t>
  </si>
  <si>
    <t>000067029-2</t>
  </si>
  <si>
    <t>ROBSONANGELOTTI@ECOMTRADING.COM</t>
  </si>
  <si>
    <t>1155088465</t>
  </si>
  <si>
    <t>80</t>
  </si>
  <si>
    <t>45000-740</t>
  </si>
  <si>
    <t>VITORIA DA CONQUISTA</t>
  </si>
  <si>
    <t>16967503000170</t>
  </si>
  <si>
    <t>INES CAMPOS RODRIGUES 27802941830</t>
  </si>
  <si>
    <t>001115097-2</t>
  </si>
  <si>
    <t>INES.CRODRIGUES@BOL.COM.BR</t>
  </si>
  <si>
    <t>1148694444</t>
  </si>
  <si>
    <t>4115</t>
  </si>
  <si>
    <t>VILA LUZITA</t>
  </si>
  <si>
    <t>09132-032</t>
  </si>
  <si>
    <t>05207997000179</t>
  </si>
  <si>
    <t>NEW COMPANY INFORMATICA LTDA ME</t>
  </si>
  <si>
    <t>001113325-2</t>
  </si>
  <si>
    <t>NEWCOMPANY@MICROTECH.COM.BR</t>
  </si>
  <si>
    <t>6934416190</t>
  </si>
  <si>
    <t>1584</t>
  </si>
  <si>
    <t>76963-856</t>
  </si>
  <si>
    <t>67593640000123</t>
  </si>
  <si>
    <t>CARVELE COM BALANCAS ELETRON LTDA ME</t>
  </si>
  <si>
    <t>000066896-2</t>
  </si>
  <si>
    <t>carvelebalancas@gmail.com</t>
  </si>
  <si>
    <t>R RIO DE JANEIRO</t>
  </si>
  <si>
    <t>1143</t>
  </si>
  <si>
    <t>16900-027</t>
  </si>
  <si>
    <t>ANDRADINA</t>
  </si>
  <si>
    <t>23406000000191</t>
  </si>
  <si>
    <t>D. MONTEIRO INFOR AUTOM LTDA</t>
  </si>
  <si>
    <t>001113382-2</t>
  </si>
  <si>
    <t>D.MONTEIRO@HOTMAIL.COM</t>
  </si>
  <si>
    <t>8831113207</t>
  </si>
  <si>
    <t>AV JOHN SANFORD</t>
  </si>
  <si>
    <t>1943</t>
  </si>
  <si>
    <t>CIDADE DR JOSE E F G JR</t>
  </si>
  <si>
    <t>62031-305</t>
  </si>
  <si>
    <t>SOBRAL</t>
  </si>
  <si>
    <t>02833409000114</t>
  </si>
  <si>
    <t>INFINEUM BRASIL LTDA</t>
  </si>
  <si>
    <t>000066773-2</t>
  </si>
  <si>
    <t>mario.longhi@infineum.com</t>
  </si>
  <si>
    <t>2133864747</t>
  </si>
  <si>
    <t>PRAIA DA RIBEIRA</t>
  </si>
  <si>
    <t>ILHA DO GOVERNADOR</t>
  </si>
  <si>
    <t>21930-000</t>
  </si>
  <si>
    <t>01840944000130</t>
  </si>
  <si>
    <t>DISTRIBUIDORA DE BEBIDAS MARILENE L</t>
  </si>
  <si>
    <t>000067111-2</t>
  </si>
  <si>
    <t>FCOSTAMIL@HOTMAIL.COM</t>
  </si>
  <si>
    <t>11941770407</t>
  </si>
  <si>
    <t>R LUIZ DE VASCONCELOS</t>
  </si>
  <si>
    <t>VL NOGUEIRA</t>
  </si>
  <si>
    <t>09960-250</t>
  </si>
  <si>
    <t>79415774000133</t>
  </si>
  <si>
    <t>IND E COM DE MOV GIOVANDRA LTDA ME</t>
  </si>
  <si>
    <t>000067768-2</t>
  </si>
  <si>
    <t>COMPRAS@GIOVANDRA.COM.BR</t>
  </si>
  <si>
    <t>4733616813</t>
  </si>
  <si>
    <t>R CARDEAL</t>
  </si>
  <si>
    <t>ARIRIBA</t>
  </si>
  <si>
    <t>88338-515</t>
  </si>
  <si>
    <t>BALNEARIO CAMBORIU</t>
  </si>
  <si>
    <t>01835143000186</t>
  </si>
  <si>
    <t>QUEBECK AUTOMACAO E COMERCIO LTDA</t>
  </si>
  <si>
    <t>000304406-2</t>
  </si>
  <si>
    <t>ADM@QUEBECK.COM.BR</t>
  </si>
  <si>
    <t>1155852766</t>
  </si>
  <si>
    <t>R PARACATU</t>
  </si>
  <si>
    <t>309</t>
  </si>
  <si>
    <t>04302-020</t>
  </si>
  <si>
    <t>13766333000178</t>
  </si>
  <si>
    <t>LASER X INF E A TECNICA LTDA ME</t>
  </si>
  <si>
    <t>000067037-2</t>
  </si>
  <si>
    <t>promendes2009@hotmail.com</t>
  </si>
  <si>
    <t>2127221891</t>
  </si>
  <si>
    <t>R SAO PEDRO</t>
  </si>
  <si>
    <t>169</t>
  </si>
  <si>
    <t>24020-057</t>
  </si>
  <si>
    <t>07011198000158</t>
  </si>
  <si>
    <t>AMIDIA SERV DE INFORMATICA LTDA ME</t>
  </si>
  <si>
    <t>001113570-2</t>
  </si>
  <si>
    <t>AMIDIAINFORMATICA@GMAIL.COM</t>
  </si>
  <si>
    <t>1533599345</t>
  </si>
  <si>
    <t>R ESPANHA</t>
  </si>
  <si>
    <t>18045-290</t>
  </si>
  <si>
    <t>55881809000161</t>
  </si>
  <si>
    <t>KORPER EQUIPAMENTOS INDS LTDA</t>
  </si>
  <si>
    <t>001114626-2</t>
  </si>
  <si>
    <t>REGINA.FERNANDES@KORPER.COM.BR</t>
  </si>
  <si>
    <t>1145252122</t>
  </si>
  <si>
    <t>RUA JOSE CAPRETZ</t>
  </si>
  <si>
    <t>301</t>
  </si>
  <si>
    <t>13213-095</t>
  </si>
  <si>
    <t>12363892000174</t>
  </si>
  <si>
    <t>CASA &amp; SABOR RESTAURANTE LTDA - ME</t>
  </si>
  <si>
    <t>001111896-2</t>
  </si>
  <si>
    <t>CRISTINA.GONCALVES.LINS@GMAIL.COM</t>
  </si>
  <si>
    <t>1146140864</t>
  </si>
  <si>
    <t>R TURMALINA</t>
  </si>
  <si>
    <t>89</t>
  </si>
  <si>
    <t>JARDIM NOMURA</t>
  </si>
  <si>
    <t>06717-085</t>
  </si>
  <si>
    <t>27115231000105</t>
  </si>
  <si>
    <t>LIDUINA C E S TEIXEIRA 26474887893</t>
  </si>
  <si>
    <t>001111951-2</t>
  </si>
  <si>
    <t>COMERCIAL@MARQUESEFERREIRA.COM.BR</t>
  </si>
  <si>
    <t>1330213681</t>
  </si>
  <si>
    <t>R CUNHA MOREIRA</t>
  </si>
  <si>
    <t>ENCRUZILHADA</t>
  </si>
  <si>
    <t>11050-241</t>
  </si>
  <si>
    <t>05471879000335</t>
  </si>
  <si>
    <t>000067140-2</t>
  </si>
  <si>
    <t>ALESSANDRO.MORAIS@SAGANET.COM.BR</t>
  </si>
  <si>
    <t>6232541118</t>
  </si>
  <si>
    <t>AV RIO VERDE</t>
  </si>
  <si>
    <t>SETOR DOS AFONSOS</t>
  </si>
  <si>
    <t>74915-420</t>
  </si>
  <si>
    <t>001111973-2</t>
  </si>
  <si>
    <t>20972591000176</t>
  </si>
  <si>
    <t>A2E SIST E SOLUC SOFTW LTDA ME</t>
  </si>
  <si>
    <t>001115226-2</t>
  </si>
  <si>
    <t>ALLEYPATRICIO@GMAIL.COM</t>
  </si>
  <si>
    <t>8530239070</t>
  </si>
  <si>
    <t>R 17</t>
  </si>
  <si>
    <t>850</t>
  </si>
  <si>
    <t>60347-750</t>
  </si>
  <si>
    <t>001112074-2</t>
  </si>
  <si>
    <t>000065833-2</t>
  </si>
  <si>
    <t>13481309014738</t>
  </si>
  <si>
    <t>RN COMERCIO VAREJISTA S.A</t>
  </si>
  <si>
    <t>001113288-2</t>
  </si>
  <si>
    <t>luiz.silva@maquinadevendas.com.br</t>
  </si>
  <si>
    <t>7132832712</t>
  </si>
  <si>
    <t>RUA UM</t>
  </si>
  <si>
    <t>ARVOREDO II</t>
  </si>
  <si>
    <t>32113-500</t>
  </si>
  <si>
    <t>24992381000109</t>
  </si>
  <si>
    <t>CHRISTOPHE R DE SOUZA 04022216212</t>
  </si>
  <si>
    <t>001112077-2</t>
  </si>
  <si>
    <t>easytechcontrol@hotmail.com</t>
  </si>
  <si>
    <t>TV CONEGO LUIS LEITAO</t>
  </si>
  <si>
    <t>2205</t>
  </si>
  <si>
    <t>68743-020</t>
  </si>
  <si>
    <t>CASTANHAL</t>
  </si>
  <si>
    <t>27768390000109</t>
  </si>
  <si>
    <t>DROGARIA E PERF ALCANTARA M LTDA ME</t>
  </si>
  <si>
    <t>001108717-2</t>
  </si>
  <si>
    <t>MARTA_GORETE@HOTMAIL.COM</t>
  </si>
  <si>
    <t>1125283659</t>
  </si>
  <si>
    <t>1206</t>
  </si>
  <si>
    <t>03104-010</t>
  </si>
  <si>
    <t>18569195000150</t>
  </si>
  <si>
    <t>RAS ADMIN DE BENS E CREDIT LTDA ME</t>
  </si>
  <si>
    <t>001113780-2</t>
  </si>
  <si>
    <t>AZEVEDOWLADI@GMAIL.COM</t>
  </si>
  <si>
    <t>8633050959</t>
  </si>
  <si>
    <t>R CLEANTO JALES DE CARVALHO</t>
  </si>
  <si>
    <t>7996</t>
  </si>
  <si>
    <t>MOCAMBINHO</t>
  </si>
  <si>
    <t>64010-460</t>
  </si>
  <si>
    <t>000068659-2</t>
  </si>
  <si>
    <t>000067303-2</t>
  </si>
  <si>
    <t>83310441003302</t>
  </si>
  <si>
    <t>COOPERATIVA CENTRAL AURORA ALIMENTO</t>
  </si>
  <si>
    <t>000067230-2</t>
  </si>
  <si>
    <t>4933212000</t>
  </si>
  <si>
    <t>BARAO DO RIO BRANCO - E</t>
  </si>
  <si>
    <t>SAIC</t>
  </si>
  <si>
    <t>89802-025</t>
  </si>
  <si>
    <t>CHAPECO</t>
  </si>
  <si>
    <t>46992210000104</t>
  </si>
  <si>
    <t>ARNEG BRASIL LTDA</t>
  </si>
  <si>
    <t>000304761-2</t>
  </si>
  <si>
    <t>HELPDESK@ARNERG.COM.BR</t>
  </si>
  <si>
    <t>1938884026</t>
  </si>
  <si>
    <t>ROD PROF ZEFERINO VAZ 0KM 121,5</t>
  </si>
  <si>
    <t>PARQUE BRASIL 500</t>
  </si>
  <si>
    <t>13141-902</t>
  </si>
  <si>
    <t>10489713000114</t>
  </si>
  <si>
    <t>ARKLOK EQUIPAMENTOS DE INFORMATICA</t>
  </si>
  <si>
    <t>000063340-2</t>
  </si>
  <si>
    <t>SAMANTA.DUARTE@ARKLOK.COM.BR</t>
  </si>
  <si>
    <t>1146191892</t>
  </si>
  <si>
    <t>GUPE</t>
  </si>
  <si>
    <t>10201</t>
  </si>
  <si>
    <t>JARDIM BELVAL</t>
  </si>
  <si>
    <t>06422-120</t>
  </si>
  <si>
    <t>25023415000101</t>
  </si>
  <si>
    <t>SANDRA REGINA THIMM MIRARA 25300390</t>
  </si>
  <si>
    <t>001115495-2</t>
  </si>
  <si>
    <t>SANDRA.MIRARA@GMAIL.COM</t>
  </si>
  <si>
    <t>1128978622</t>
  </si>
  <si>
    <t>R DIARIOS ASSOCIADOS</t>
  </si>
  <si>
    <t>SANTA PAULA</t>
  </si>
  <si>
    <t>09541-020</t>
  </si>
  <si>
    <t>09435252000118</t>
  </si>
  <si>
    <t>ECONOMICA FARMA LTDA - ME</t>
  </si>
  <si>
    <t>001113843-2</t>
  </si>
  <si>
    <t>ECONOMICAFAR@GMAIL.COM</t>
  </si>
  <si>
    <t>1144430874</t>
  </si>
  <si>
    <t>R. CAVALHEIRO ANGELO SESTINI</t>
  </si>
  <si>
    <t>195</t>
  </si>
  <si>
    <t>VILA ARTUR SESTINI</t>
  </si>
  <si>
    <t>07850-310</t>
  </si>
  <si>
    <t>05683046000176</t>
  </si>
  <si>
    <t>SPEROTTO &amp; SALAMONI LTDA - ME</t>
  </si>
  <si>
    <t>001112200-2</t>
  </si>
  <si>
    <t>juniorbomicro@hotmail.com</t>
  </si>
  <si>
    <t>6239411423</t>
  </si>
  <si>
    <t>ITALIA</t>
  </si>
  <si>
    <t>1098</t>
  </si>
  <si>
    <t>JARDIM EUROPA</t>
  </si>
  <si>
    <t>74325-110</t>
  </si>
  <si>
    <t>001113896-2</t>
  </si>
  <si>
    <t>001107176-2</t>
  </si>
  <si>
    <t>28731138000180</t>
  </si>
  <si>
    <t>FHF FAST FOOD LTDA</t>
  </si>
  <si>
    <t>000068245-2</t>
  </si>
  <si>
    <t>fernandogramatico@gmail.com</t>
  </si>
  <si>
    <t>R LUIS SOBRAL</t>
  </si>
  <si>
    <t>1132</t>
  </si>
  <si>
    <t>METROPOLE</t>
  </si>
  <si>
    <t>26013-737</t>
  </si>
  <si>
    <t>NOVA IGUACU</t>
  </si>
  <si>
    <t>000304789-2</t>
  </si>
  <si>
    <t>60922168000186</t>
  </si>
  <si>
    <t>ASSOCIACAO CONGREGACAO DESANTA CATA</t>
  </si>
  <si>
    <t>001114037-2</t>
  </si>
  <si>
    <t>GERENCIA.TI@ACSC.ORG.BR</t>
  </si>
  <si>
    <t>1130164426</t>
  </si>
  <si>
    <t>R CINCINATO BRAGA</t>
  </si>
  <si>
    <t>01333-010</t>
  </si>
  <si>
    <t>12369857000162</t>
  </si>
  <si>
    <t>PRIME TECH IND COM ELETRO-ELETRON LIMITADA - EPP</t>
  </si>
  <si>
    <t>001113995-2</t>
  </si>
  <si>
    <t>FERNANDO@PRIMETECH.COM.BR</t>
  </si>
  <si>
    <t>1120305353</t>
  </si>
  <si>
    <t>AV NOVO BRASIL</t>
  </si>
  <si>
    <t>123</t>
  </si>
  <si>
    <t>CIDADE IND SATELITE DE SP</t>
  </si>
  <si>
    <t>07221-010</t>
  </si>
  <si>
    <t>001114042-2</t>
  </si>
  <si>
    <t>50214014000186</t>
  </si>
  <si>
    <t>COMERCIAL IBIACU DE EMPREEND LTDA</t>
  </si>
  <si>
    <t>001113994-2</t>
  </si>
  <si>
    <t>NAMIR@IBIACU.COM.BR</t>
  </si>
  <si>
    <t>1146466450</t>
  </si>
  <si>
    <t>AV UBERABA</t>
  </si>
  <si>
    <t>1242</t>
  </si>
  <si>
    <t>VILA VIRGINIA</t>
  </si>
  <si>
    <t>08573-070</t>
  </si>
  <si>
    <t>15503297000347</t>
  </si>
  <si>
    <t>VINTAGE BURGUER - LANC REST LTDA ME</t>
  </si>
  <si>
    <t>001107447-2</t>
  </si>
  <si>
    <t>relacionamento@vintageburger.com.br</t>
  </si>
  <si>
    <t>AV DOUTOR RICARDO JAFET</t>
  </si>
  <si>
    <t>1501</t>
  </si>
  <si>
    <t>VILA SANTA EULALIA</t>
  </si>
  <si>
    <t>04260-020</t>
  </si>
  <si>
    <t>20410416000195</t>
  </si>
  <si>
    <t>GIOVANNI VINCENZO CIPRIANO - ME</t>
  </si>
  <si>
    <t>000064918-2</t>
  </si>
  <si>
    <t>TUP_ULTRAS@HOTMAIL.COM</t>
  </si>
  <si>
    <t>1122531947</t>
  </si>
  <si>
    <t>R GUSTAVO VICENZZOTO</t>
  </si>
  <si>
    <t>JARDIM ARICANDUVA</t>
  </si>
  <si>
    <t>03454-050</t>
  </si>
  <si>
    <t>89611594000180</t>
  </si>
  <si>
    <t>FARMACIA MEDICATUS LTDA - EPP</t>
  </si>
  <si>
    <t>001114128-2</t>
  </si>
  <si>
    <t>DARIO@MEDICATUS.COM.BR</t>
  </si>
  <si>
    <t>5133616026</t>
  </si>
  <si>
    <t>AV ASSIS BRASIL</t>
  </si>
  <si>
    <t>2745</t>
  </si>
  <si>
    <t>CRISTO REDENTOR</t>
  </si>
  <si>
    <t>91010-006</t>
  </si>
  <si>
    <t>23236846000120</t>
  </si>
  <si>
    <t>JDC ELECTRIC SERVICOS E COMERCIO DE</t>
  </si>
  <si>
    <t>000064909-2</t>
  </si>
  <si>
    <t>CONSULTORTECNICO@JDCELECTRIC.COM.BR</t>
  </si>
  <si>
    <t>2121480440</t>
  </si>
  <si>
    <t>AV D HELDER CAMARA</t>
  </si>
  <si>
    <t>8840</t>
  </si>
  <si>
    <t>21380-007</t>
  </si>
  <si>
    <t>27663293000143</t>
  </si>
  <si>
    <t>PURATOS BRASIL LTDA</t>
  </si>
  <si>
    <t>000067611-2</t>
  </si>
  <si>
    <t>SGIOVE@PURATOS.COM</t>
  </si>
  <si>
    <t>1124047316</t>
  </si>
  <si>
    <t>AV LAURO DE GUSMAO SILVEIRA</t>
  </si>
  <si>
    <t>773</t>
  </si>
  <si>
    <t>PARQUE INDUSTRIAL DO JARDIM SAO GER</t>
  </si>
  <si>
    <t>07140-010</t>
  </si>
  <si>
    <t>04145387000125</t>
  </si>
  <si>
    <t>KRAUSS MAFFEI DO BRASIL LTDA</t>
  </si>
  <si>
    <t>001114956-2</t>
  </si>
  <si>
    <t>edna.vieira@kraussmaffeigroup.com.br</t>
  </si>
  <si>
    <t>1146132880</t>
  </si>
  <si>
    <t>R ADIB AUADA</t>
  </si>
  <si>
    <t>JARDIM LAMBRETA</t>
  </si>
  <si>
    <t>06710-700</t>
  </si>
  <si>
    <t>23250428000198</t>
  </si>
  <si>
    <t>RS IND E COM DE CARNES EIRELI ME</t>
  </si>
  <si>
    <t>000066189-2</t>
  </si>
  <si>
    <t>RSALIMENTOS1@GMAIL.COM</t>
  </si>
  <si>
    <t>2732542285</t>
  </si>
  <si>
    <t>R LINDOLFO CYPRESTE</t>
  </si>
  <si>
    <t>16</t>
  </si>
  <si>
    <t>VILA INDEPENDENCIA</t>
  </si>
  <si>
    <t>29148-611</t>
  </si>
  <si>
    <t>CARIACICA</t>
  </si>
  <si>
    <t>68571041002204</t>
  </si>
  <si>
    <t>OPTOTAL HOYA LTDA</t>
  </si>
  <si>
    <t>000304840-2</t>
  </si>
  <si>
    <t>JULIANA.SILVA@HOYA.COM</t>
  </si>
  <si>
    <t>2121028000</t>
  </si>
  <si>
    <t>PRQ SOLON DE LUCENA</t>
  </si>
  <si>
    <t>530</t>
  </si>
  <si>
    <t>58013-913</t>
  </si>
  <si>
    <t>46025722002730</t>
  </si>
  <si>
    <t>PASTIFICIO SELMI S/A</t>
  </si>
  <si>
    <t>000067570-2</t>
  </si>
  <si>
    <t>CEZAR@SELMI.COM.BR</t>
  </si>
  <si>
    <t>4331761403</t>
  </si>
  <si>
    <t>R HUNGRIA</t>
  </si>
  <si>
    <t>2200</t>
  </si>
  <si>
    <t>MANOEL MÜLLER</t>
  </si>
  <si>
    <t>86601-770</t>
  </si>
  <si>
    <t>29398203847</t>
  </si>
  <si>
    <t>ANTONIO AIRTON GOMES DE ABREU</t>
  </si>
  <si>
    <t>000068972-2</t>
  </si>
  <si>
    <t>AL HIMALAIA</t>
  </si>
  <si>
    <t>06543-150</t>
  </si>
  <si>
    <t>06862627000138</t>
  </si>
  <si>
    <t>CLAUDINO S A LOJAS DE DEPARTAMENTOS</t>
  </si>
  <si>
    <t>000068023-2</t>
  </si>
  <si>
    <t>CSATEZMAGNA@ARMAZEMPARAIBA.COM.BR</t>
  </si>
  <si>
    <t>8632184030</t>
  </si>
  <si>
    <t>R JOAO CABRAL</t>
  </si>
  <si>
    <t>607</t>
  </si>
  <si>
    <t>64000-030</t>
  </si>
  <si>
    <t>10718368000143</t>
  </si>
  <si>
    <t>MIB TECHNOLOGIES INC PROJETOS LTDA</t>
  </si>
  <si>
    <t>000068947-2</t>
  </si>
  <si>
    <t>CSANTOS@MIBTECH.COM.BR</t>
  </si>
  <si>
    <t>R. LOPES TROVAO</t>
  </si>
  <si>
    <t>448</t>
  </si>
  <si>
    <t>ICARAI</t>
  </si>
  <si>
    <t>24220-071</t>
  </si>
  <si>
    <t>08536691000154</t>
  </si>
  <si>
    <t>JRA AUTOMACAO COMERCIAL LTDA</t>
  </si>
  <si>
    <t>001112594-2</t>
  </si>
  <si>
    <t>comercial@jra-automacao.com.br</t>
  </si>
  <si>
    <t>2122381198</t>
  </si>
  <si>
    <t>RUA BARAO DE SAO FRANCISCO</t>
  </si>
  <si>
    <t>ANDARAI</t>
  </si>
  <si>
    <t>20560-032</t>
  </si>
  <si>
    <t>001112598-2</t>
  </si>
  <si>
    <t>82096124000187</t>
  </si>
  <si>
    <t>HERPLAST INDUSTRIAL DE PLASTICOS LT</t>
  </si>
  <si>
    <t>000069035-2</t>
  </si>
  <si>
    <t>MARCELO@GROSSPLAST.COM.BR</t>
  </si>
  <si>
    <t>4732037000</t>
  </si>
  <si>
    <t>R. DOUTOR JOSE ARTHUR MURINELLI</t>
  </si>
  <si>
    <t>OXFORD</t>
  </si>
  <si>
    <t>89286-410</t>
  </si>
  <si>
    <t>SAO BENTO DO SUL</t>
  </si>
  <si>
    <t>02726324000137</t>
  </si>
  <si>
    <t>CANOAS FOOD COM DE ALIMENTOS LTDA.</t>
  </si>
  <si>
    <t>000068381-2</t>
  </si>
  <si>
    <t>CONTATO@CANOASFOOD.COM</t>
  </si>
  <si>
    <t>5134665663</t>
  </si>
  <si>
    <t>AV GUILHERME SCHELL</t>
  </si>
  <si>
    <t>6750</t>
  </si>
  <si>
    <t>92310-564</t>
  </si>
  <si>
    <t>23856258000190</t>
  </si>
  <si>
    <t>FREITAS E ARAUJO ACAI LTDA - ME</t>
  </si>
  <si>
    <t>001114145-2</t>
  </si>
  <si>
    <t>SNFTRANSPORTES@GMAIL.COM</t>
  </si>
  <si>
    <t>1930901621</t>
  </si>
  <si>
    <t>R ORLANDO DE MORAES</t>
  </si>
  <si>
    <t>JD STA RITA II</t>
  </si>
  <si>
    <t>13460-000</t>
  </si>
  <si>
    <t>NOVA ODESSA</t>
  </si>
  <si>
    <t>17809832000156</t>
  </si>
  <si>
    <t>GLASS CONSTRUTORA E INCORP SPE LTDA</t>
  </si>
  <si>
    <t>000067664-2</t>
  </si>
  <si>
    <t>AM@MODENAINCORPORADORA.COM.BR</t>
  </si>
  <si>
    <t>1129701870</t>
  </si>
  <si>
    <t>AV IPANEMA</t>
  </si>
  <si>
    <t>165</t>
  </si>
  <si>
    <t>EMPRESARIAL 18 DO FORTE</t>
  </si>
  <si>
    <t>06472-002</t>
  </si>
  <si>
    <t>07832618000167</t>
  </si>
  <si>
    <t>EURO BRASIL COMERC OPTIC EIRELI EPP</t>
  </si>
  <si>
    <t>000069045-2</t>
  </si>
  <si>
    <t>BERNARDOBMARTINS@HOTMAIL.COM</t>
  </si>
  <si>
    <t>5133284406</t>
  </si>
  <si>
    <t>AV JOAO WALLIG</t>
  </si>
  <si>
    <t>1800</t>
  </si>
  <si>
    <t>CHACARA DAS PEDRAS</t>
  </si>
  <si>
    <t>91340-001</t>
  </si>
  <si>
    <t>66702267304</t>
  </si>
  <si>
    <t>PEDRO MARCELO SOUSA BALDEZ</t>
  </si>
  <si>
    <t>000069034-2</t>
  </si>
  <si>
    <t>PEDROMARCELOBALDEZ@YAHOO.COM.BR</t>
  </si>
  <si>
    <t>9999898844</t>
  </si>
  <si>
    <t>AV MARTINS PENA</t>
  </si>
  <si>
    <t>MARANHAO NOVO</t>
  </si>
  <si>
    <t>65061-250</t>
  </si>
  <si>
    <t>08387773000184</t>
  </si>
  <si>
    <t>CRISTIANE MARIA BRENTANO - ME</t>
  </si>
  <si>
    <t>001115798-2</t>
  </si>
  <si>
    <t>MACIELBRENTANO@GMAIL.COM</t>
  </si>
  <si>
    <t>5196967711</t>
  </si>
  <si>
    <t>R FERNANDO FERRARI</t>
  </si>
  <si>
    <t>440</t>
  </si>
  <si>
    <t>95660-000</t>
  </si>
  <si>
    <t>TRES COROAS</t>
  </si>
  <si>
    <t>08774539000100</t>
  </si>
  <si>
    <t>CATIUSE MONDARDO &amp; CIA LTDA - ME</t>
  </si>
  <si>
    <t>000069036-2</t>
  </si>
  <si>
    <t>LOJAS@RECANTODAMODA.COM.BR</t>
  </si>
  <si>
    <t>4535286208</t>
  </si>
  <si>
    <t>AV CARLOS GOMES</t>
  </si>
  <si>
    <t>1418</t>
  </si>
  <si>
    <t>VILA PEROLA</t>
  </si>
  <si>
    <t>85865-130</t>
  </si>
  <si>
    <t>FOZ DO IGUACU</t>
  </si>
  <si>
    <t>09594056000196</t>
  </si>
  <si>
    <t>MAX COMERCIO E SERVICOS LTDA - ME</t>
  </si>
  <si>
    <t>001114114-2</t>
  </si>
  <si>
    <t>MAXAUTOMACAOMAX@YAHOO.COM.BR</t>
  </si>
  <si>
    <t>7133912988</t>
  </si>
  <si>
    <t>EST. CAMPINAS PIRAJA</t>
  </si>
  <si>
    <t>CAMPINAS DE PIRAJA</t>
  </si>
  <si>
    <t>41270-000</t>
  </si>
  <si>
    <t>000064993-2</t>
  </si>
  <si>
    <t>12556553000104</t>
  </si>
  <si>
    <t>G. C. FUESTER &amp; CIA LTDA - ME</t>
  </si>
  <si>
    <t>000067535-2</t>
  </si>
  <si>
    <t>SUPORTESOSJARU@HOTMAIL.COM</t>
  </si>
  <si>
    <t>6935271116</t>
  </si>
  <si>
    <t>AV PRINCIPAL</t>
  </si>
  <si>
    <t>COLINA VERDE</t>
  </si>
  <si>
    <t>76898-000</t>
  </si>
  <si>
    <t>GOVERNADOR JORGE TEIXEIRA</t>
  </si>
  <si>
    <t>10571957000141</t>
  </si>
  <si>
    <t>APODIS COMERCIAL E DISTRIB EIRELI M</t>
  </si>
  <si>
    <t>000067614-2</t>
  </si>
  <si>
    <t>MSCAMPOS@APODIS.COM.BR</t>
  </si>
  <si>
    <t>1120880766</t>
  </si>
  <si>
    <t>R PIUMA</t>
  </si>
  <si>
    <t>JARDIM COCAIA</t>
  </si>
  <si>
    <t>07130-220</t>
  </si>
  <si>
    <t>02766295000137</t>
  </si>
  <si>
    <t>C J DE ALMEIDA MAT. DE INFORMATICA</t>
  </si>
  <si>
    <t>001114408-2</t>
  </si>
  <si>
    <t>SPEXCOMERCIAL@BOL.COM.BR</t>
  </si>
  <si>
    <t>7534829280</t>
  </si>
  <si>
    <t>R DR GERALDO LEITE</t>
  </si>
  <si>
    <t>519</t>
  </si>
  <si>
    <t>44003-306</t>
  </si>
  <si>
    <t>51167500000153</t>
  </si>
  <si>
    <t>SGS ENGER ENGENHARIA LTDA</t>
  </si>
  <si>
    <t>001113417-2</t>
  </si>
  <si>
    <t>FELIPE@ENGER.COM.BR</t>
  </si>
  <si>
    <t>41336953</t>
  </si>
  <si>
    <t>AV. SAGITARIO</t>
  </si>
  <si>
    <t>743</t>
  </si>
  <si>
    <t>06473-073</t>
  </si>
  <si>
    <t>03735193000117</t>
  </si>
  <si>
    <t>VIDALINK DO BRASIL SA</t>
  </si>
  <si>
    <t>001114470-2</t>
  </si>
  <si>
    <t>1142259055</t>
  </si>
  <si>
    <t>R AMAZONAS</t>
  </si>
  <si>
    <t>439</t>
  </si>
  <si>
    <t>09520-070</t>
  </si>
  <si>
    <t>07687928001611</t>
  </si>
  <si>
    <t>GJP ADMINISTRADORA DE HOTEIS LTDA</t>
  </si>
  <si>
    <t>001114471-2</t>
  </si>
  <si>
    <t>COMPRAS@GJPHOTELS.COM</t>
  </si>
  <si>
    <t>1125018118</t>
  </si>
  <si>
    <t>VILA NOVA CONCEICAO</t>
  </si>
  <si>
    <t>04505-001</t>
  </si>
  <si>
    <t>07687928000135</t>
  </si>
  <si>
    <t>001114472-2</t>
  </si>
  <si>
    <t>TATIANA.LOUREIRO@GJPHOTELS.COM</t>
  </si>
  <si>
    <t>5130275858</t>
  </si>
  <si>
    <t>AL FRANCISCO ALVES</t>
  </si>
  <si>
    <t>09090-790</t>
  </si>
  <si>
    <t>21985893000141</t>
  </si>
  <si>
    <t>CUSTODIO JUNIOR DROGARIA LTDA - ME</t>
  </si>
  <si>
    <t>001112638-2</t>
  </si>
  <si>
    <t>R ISLANDIA</t>
  </si>
  <si>
    <t>24</t>
  </si>
  <si>
    <t>VILA BELA</t>
  </si>
  <si>
    <t>07846-130</t>
  </si>
  <si>
    <t>26064549000133</t>
  </si>
  <si>
    <t>G DE BRITO PEREIRA</t>
  </si>
  <si>
    <t>001114265-2</t>
  </si>
  <si>
    <t>DENISMARCK430@HOTMAIL.COM</t>
  </si>
  <si>
    <t>9981927680</t>
  </si>
  <si>
    <t>TV VITORINO FREIRE</t>
  </si>
  <si>
    <t>65415-000</t>
  </si>
  <si>
    <t>COROATA</t>
  </si>
  <si>
    <t>22266175000188</t>
  </si>
  <si>
    <t>FERTILIZANTES HERINGER S.A.</t>
  </si>
  <si>
    <t>000067808-2</t>
  </si>
  <si>
    <t>PATRICK.BIVAR@HERINGER.COM.BR</t>
  </si>
  <si>
    <t>2721222200</t>
  </si>
  <si>
    <t>R IDALINO CARVALHO</t>
  </si>
  <si>
    <t>PRQ INDUSTRIAL</t>
  </si>
  <si>
    <t>29136-519</t>
  </si>
  <si>
    <t>11724976000123</t>
  </si>
  <si>
    <t>KIM RAMOS 36944707861</t>
  </si>
  <si>
    <t>001113428-2</t>
  </si>
  <si>
    <t>kim@krsuporte.com.br</t>
  </si>
  <si>
    <t>1981938509</t>
  </si>
  <si>
    <t>RUA MARECHAL DEODORO</t>
  </si>
  <si>
    <t>326</t>
  </si>
  <si>
    <t>13770-000</t>
  </si>
  <si>
    <t>CACONDE</t>
  </si>
  <si>
    <t>24315448000162</t>
  </si>
  <si>
    <t>BS SERVICOS E COM DE INF LTDA - EPP</t>
  </si>
  <si>
    <t>001114305-2</t>
  </si>
  <si>
    <t>KATIA.SANTOS@BARCODESAFE.COM.BR</t>
  </si>
  <si>
    <t>1132300749</t>
  </si>
  <si>
    <t>R. NOSSA SENHORA IMACULADA CONCEICAO</t>
  </si>
  <si>
    <t>571</t>
  </si>
  <si>
    <t>KM 18</t>
  </si>
  <si>
    <t>06190-100</t>
  </si>
  <si>
    <t>001115944-2</t>
  </si>
  <si>
    <t>00280273000722</t>
  </si>
  <si>
    <t>SAMSUNG ELETRONICA DA AMAZONIA LTDA</t>
  </si>
  <si>
    <t>000067699-2</t>
  </si>
  <si>
    <t>KAUE.CR@SAMSUNG.COM</t>
  </si>
  <si>
    <t>1156442810</t>
  </si>
  <si>
    <t>R. HENRI DUNANT</t>
  </si>
  <si>
    <t>1383</t>
  </si>
  <si>
    <t>04709-111</t>
  </si>
  <si>
    <t>08359061000151</t>
  </si>
  <si>
    <t>VIRTUAWAY BRASIL INFORMATICA LTDA -</t>
  </si>
  <si>
    <t>001114403-2</t>
  </si>
  <si>
    <t>FELIPE@VIRTUAWAY.COM.BR</t>
  </si>
  <si>
    <t>1127583946</t>
  </si>
  <si>
    <t>R PEDRO FURLAN</t>
  </si>
  <si>
    <t>163</t>
  </si>
  <si>
    <t>27610918000109</t>
  </si>
  <si>
    <t>EVANDRO DE MELLO BARBOSA - ME</t>
  </si>
  <si>
    <t>001109426-2</t>
  </si>
  <si>
    <t>TALITA_MELLO38@HOTMAIL.COM</t>
  </si>
  <si>
    <t>1143178003</t>
  </si>
  <si>
    <t>R GIACINTO TOGNATO</t>
  </si>
  <si>
    <t>BAETA NEVES</t>
  </si>
  <si>
    <t>09760-370</t>
  </si>
  <si>
    <t>04071261000153</t>
  </si>
  <si>
    <t>MERCADO E ACOUGUE POMIER LTDA - EPP</t>
  </si>
  <si>
    <t>000067696-2</t>
  </si>
  <si>
    <t>SUPERPOMIER.FISCAL@GMAIL.COM</t>
  </si>
  <si>
    <t>5134211608</t>
  </si>
  <si>
    <t>R MARECHAL FLORIANO</t>
  </si>
  <si>
    <t>610</t>
  </si>
  <si>
    <t>PARQUE DOS EUCALIPTOS</t>
  </si>
  <si>
    <t>94090-120</t>
  </si>
  <si>
    <t>GRAVATAI</t>
  </si>
  <si>
    <t>07209668000192</t>
  </si>
  <si>
    <t>M A DO AMARAL SILVA E CIA LTDA</t>
  </si>
  <si>
    <t>000067712-2</t>
  </si>
  <si>
    <t>FRANKLINTRINDADE@UOL.COM.BR</t>
  </si>
  <si>
    <t>R LINDOLFO SIMOES</t>
  </si>
  <si>
    <t>57230-000</t>
  </si>
  <si>
    <t>CORURIPE</t>
  </si>
  <si>
    <t>001112755-2</t>
  </si>
  <si>
    <t>001112720-2</t>
  </si>
  <si>
    <t>001112734-2</t>
  </si>
  <si>
    <t>000066369-2</t>
  </si>
  <si>
    <t>09483778000173</t>
  </si>
  <si>
    <t>PRIMO COMERCIO DE ELETRO LTDA ME</t>
  </si>
  <si>
    <t>001109545-2</t>
  </si>
  <si>
    <t>SYSTEM.COMERCIAL@ASTEQESERVICE.COM.BR</t>
  </si>
  <si>
    <t>9132442205</t>
  </si>
  <si>
    <t>AV PRES GETULIO VARGAS</t>
  </si>
  <si>
    <t>2298</t>
  </si>
  <si>
    <t>68740-005</t>
  </si>
  <si>
    <t>25041703000199</t>
  </si>
  <si>
    <t>IMBRANET COM SERVIC ELETRON EIRELI ME</t>
  </si>
  <si>
    <t>001115191-2</t>
  </si>
  <si>
    <t>IMBRANET@OUTLOOK.COM</t>
  </si>
  <si>
    <t>TV MARIO NEVES</t>
  </si>
  <si>
    <t>24050-290</t>
  </si>
  <si>
    <t>000066507-2</t>
  </si>
  <si>
    <t>03636101000141</t>
  </si>
  <si>
    <t>EMPORIO CONS MATS DE CONST LTDA - E</t>
  </si>
  <si>
    <t>001112776-2</t>
  </si>
  <si>
    <t>LUIZFLAVIO@EMPORIOCONSTRUIR.COM.BR</t>
  </si>
  <si>
    <t>1122144117</t>
  </si>
  <si>
    <t>7040</t>
  </si>
  <si>
    <t>VILA NORMA</t>
  </si>
  <si>
    <t>08070-001</t>
  </si>
  <si>
    <t>13228635000192</t>
  </si>
  <si>
    <t>FALCONERY RIOS ADVOGADOS ASSOCIADOS</t>
  </si>
  <si>
    <t>001112823-2</t>
  </si>
  <si>
    <t>FALCONERY@FALCONERYRIOS.ADV.BR</t>
  </si>
  <si>
    <t>7532117077</t>
  </si>
  <si>
    <t>R CASTRO ALVES</t>
  </si>
  <si>
    <t>1703</t>
  </si>
  <si>
    <t>44001-184</t>
  </si>
  <si>
    <t>000067907-2</t>
  </si>
  <si>
    <t>001114588-2</t>
  </si>
  <si>
    <t>59274167000436</t>
  </si>
  <si>
    <t>INDUSTRIA AGRO-QUIMICA BRAIDO LTDA</t>
  </si>
  <si>
    <t>000067879-2</t>
  </si>
  <si>
    <t>DP.FINANCEIRO@GRUPOBRAIDO.COM</t>
  </si>
  <si>
    <t>1935549111</t>
  </si>
  <si>
    <t>SIT VISTA ALEGRE</t>
  </si>
  <si>
    <t>NUCLEO GRAMINHA</t>
  </si>
  <si>
    <t>13610-970</t>
  </si>
  <si>
    <t>LEME</t>
  </si>
  <si>
    <t>000067925-2</t>
  </si>
  <si>
    <t>50757301000132</t>
  </si>
  <si>
    <t>FARMATEC FARMACIA DE MANIP LTDA EPP</t>
  </si>
  <si>
    <t>001114628-2</t>
  </si>
  <si>
    <t>IRMA@FARMATEC.COM.BR</t>
  </si>
  <si>
    <t>1130506656</t>
  </si>
  <si>
    <t>R PAMPLONA</t>
  </si>
  <si>
    <t>1201</t>
  </si>
  <si>
    <t>01405-001</t>
  </si>
  <si>
    <t>000067927-2</t>
  </si>
  <si>
    <t>000067852-2</t>
  </si>
  <si>
    <t>10183465000340</t>
  </si>
  <si>
    <t>J L CHAAR SIMAO</t>
  </si>
  <si>
    <t>000067802-2</t>
  </si>
  <si>
    <t>FERNANDO.MIRANDA@AMAZONPRINT.COM.BR</t>
  </si>
  <si>
    <t>9221239595</t>
  </si>
  <si>
    <t>AV RODRIGO OTAVIO</t>
  </si>
  <si>
    <t>4455</t>
  </si>
  <si>
    <t>JAPIIM</t>
  </si>
  <si>
    <t>69077-000</t>
  </si>
  <si>
    <t>001112837-2</t>
  </si>
  <si>
    <t>001112830-2</t>
  </si>
  <si>
    <t>23284876000102</t>
  </si>
  <si>
    <t>META IMPRESSAO E SOLUCOES DIGITAIS</t>
  </si>
  <si>
    <t>000066557-2</t>
  </si>
  <si>
    <t>COMPRAS.META@METASLT.COM.BR</t>
  </si>
  <si>
    <t>1135004770</t>
  </si>
  <si>
    <t>R SAN JOSE</t>
  </si>
  <si>
    <t>676</t>
  </si>
  <si>
    <t>06715-862</t>
  </si>
  <si>
    <t>27858301000107</t>
  </si>
  <si>
    <t>CAFE ANANDA COM DE ALIM EIRELI ME</t>
  </si>
  <si>
    <t>001111171-2</t>
  </si>
  <si>
    <t>monica_ayrosa@hotmail.com</t>
  </si>
  <si>
    <t>R BR TRIUNFO</t>
  </si>
  <si>
    <t>427</t>
  </si>
  <si>
    <t>BROOKLIN PAULISTA</t>
  </si>
  <si>
    <t>04602-001</t>
  </si>
  <si>
    <t>01708217000466</t>
  </si>
  <si>
    <t>CERVEJARIA CIDADE IMPER PETROPOLIS LTDA</t>
  </si>
  <si>
    <t>000066536-2</t>
  </si>
  <si>
    <t>rafael.vicente@cervejariacidadeimperial.com.br</t>
  </si>
  <si>
    <t>R DOUTOR PAULO HERVE</t>
  </si>
  <si>
    <t>916</t>
  </si>
  <si>
    <t>BINGEN</t>
  </si>
  <si>
    <t>25665-133</t>
  </si>
  <si>
    <t>14850926000180</t>
  </si>
  <si>
    <t>ROSANGELA NAZARETH PONTES GUAJARDO</t>
  </si>
  <si>
    <t>000066640-2</t>
  </si>
  <si>
    <t>FEITOPORRO@GMAIL.COM</t>
  </si>
  <si>
    <t>7136225627</t>
  </si>
  <si>
    <t>R PIACAVEIRA</t>
  </si>
  <si>
    <t>58</t>
  </si>
  <si>
    <t>PIACAVEIRA</t>
  </si>
  <si>
    <t>42802-190</t>
  </si>
  <si>
    <t>08293868740</t>
  </si>
  <si>
    <t>RODRIGO SALUSTIANO DA CONCEICAO</t>
  </si>
  <si>
    <t>001116009-2</t>
  </si>
  <si>
    <t>R LUIS CAMARA</t>
  </si>
  <si>
    <t>776</t>
  </si>
  <si>
    <t>21031-175</t>
  </si>
  <si>
    <t>001113639-2</t>
  </si>
  <si>
    <t>15053415000109</t>
  </si>
  <si>
    <t>A &amp; E TECNOLOGIA DA INFORMACAO LTDA</t>
  </si>
  <si>
    <t>001112996-2</t>
  </si>
  <si>
    <t>EASSIS@FAECONNECT.COM.BR</t>
  </si>
  <si>
    <t>6530442626</t>
  </si>
  <si>
    <t>RUA VEREADOR ANTONIO MARUCHI</t>
  </si>
  <si>
    <t>349</t>
  </si>
  <si>
    <t>87240-000</t>
  </si>
  <si>
    <t>TERRA BOA</t>
  </si>
  <si>
    <t>03390290000115</t>
  </si>
  <si>
    <t>SEEK SIST E AUTOM COM EIRELI ME</t>
  </si>
  <si>
    <t>000066544-2</t>
  </si>
  <si>
    <t>ELAINE@SEEKSISTEMAS.COM</t>
  </si>
  <si>
    <t>1238825260</t>
  </si>
  <si>
    <t>AV FREI PACIFICO WAGNER</t>
  </si>
  <si>
    <t>11660-280</t>
  </si>
  <si>
    <t>CARAGUATATUBA</t>
  </si>
  <si>
    <t>24187674000105</t>
  </si>
  <si>
    <t>OBERON SYSTEM LTDA - ME</t>
  </si>
  <si>
    <t>001116085-2</t>
  </si>
  <si>
    <t>DANIEL@OBERONSYSTEM.COM.BR</t>
  </si>
  <si>
    <t>1123583494</t>
  </si>
  <si>
    <t>R. SOLDADO SEBASTIAO GARCIA</t>
  </si>
  <si>
    <t>161</t>
  </si>
  <si>
    <t>JARDIM DO PAPAI</t>
  </si>
  <si>
    <t>07073-240</t>
  </si>
  <si>
    <t>08990354000132</t>
  </si>
  <si>
    <t>MILENE PEREIRA DA SILVA NABAS - ME</t>
  </si>
  <si>
    <t>000066659-2</t>
  </si>
  <si>
    <t>NABASESTOFADOS.FABRICA@HOTMAIL.COM</t>
  </si>
  <si>
    <t>1532615158</t>
  </si>
  <si>
    <t>AV GETULIO VARGAS</t>
  </si>
  <si>
    <t>324</t>
  </si>
  <si>
    <t>BAMBU</t>
  </si>
  <si>
    <t>18540-000</t>
  </si>
  <si>
    <t>PORTO FELIZ</t>
  </si>
  <si>
    <t>07048246000182</t>
  </si>
  <si>
    <t>ERIVELTO SCHWARTZHAUPT KLIPPEL - ME</t>
  </si>
  <si>
    <t>000068582-2</t>
  </si>
  <si>
    <t>EUROPA@TERRA.COM.BR</t>
  </si>
  <si>
    <t>5133849698</t>
  </si>
  <si>
    <t>AV PROTASIO ALVES</t>
  </si>
  <si>
    <t>3573</t>
  </si>
  <si>
    <t>90410-003</t>
  </si>
  <si>
    <t>31907081852</t>
  </si>
  <si>
    <t>DIOGO APARECIDO GONCALVES</t>
  </si>
  <si>
    <t>001116142-2</t>
  </si>
  <si>
    <t>DIOGO@TWTECNOLOGIA.COM.BR</t>
  </si>
  <si>
    <t>1140434488</t>
  </si>
  <si>
    <t>R TUPINAMBAS</t>
  </si>
  <si>
    <t>154</t>
  </si>
  <si>
    <t>CONCEICAO</t>
  </si>
  <si>
    <t>09991-090</t>
  </si>
  <si>
    <t>001115023-2</t>
  </si>
  <si>
    <t>001116201-2</t>
  </si>
  <si>
    <t>13192779000136</t>
  </si>
  <si>
    <t>MAISCOLOR COM VAR DE EQUIP LTDA - M</t>
  </si>
  <si>
    <t>000065274-2</t>
  </si>
  <si>
    <t>FINANCEIRO@MAISCOLOR.COM</t>
  </si>
  <si>
    <t>4732429422</t>
  </si>
  <si>
    <t>R SANTA CATARINA</t>
  </si>
  <si>
    <t>2178</t>
  </si>
  <si>
    <t>89212-212</t>
  </si>
  <si>
    <t>28030647000185</t>
  </si>
  <si>
    <t>BELA FLOR COM ROUPAS ACESS LTDA ME</t>
  </si>
  <si>
    <t>001109570-2</t>
  </si>
  <si>
    <t>CONCEICAORICARTE@GMAIL.COM</t>
  </si>
  <si>
    <t>1132272414</t>
  </si>
  <si>
    <t>1398</t>
  </si>
  <si>
    <t>01102-000</t>
  </si>
  <si>
    <t>001115316-2</t>
  </si>
  <si>
    <t>NFE 1115135</t>
  </si>
  <si>
    <t>NFE 68050</t>
  </si>
  <si>
    <t>NFE 66930</t>
  </si>
  <si>
    <t>NFE 1112826</t>
  </si>
  <si>
    <t>50248780000161</t>
  </si>
  <si>
    <t>ALERE S A</t>
  </si>
  <si>
    <t>000068020-2</t>
  </si>
  <si>
    <t>CARLOS.TEIXEIRA@MEDLABGROUP.COM.BR</t>
  </si>
  <si>
    <t>1121315136</t>
  </si>
  <si>
    <t>R DOS PINHEIROS</t>
  </si>
  <si>
    <t>05422-000</t>
  </si>
  <si>
    <t>23283004000120</t>
  </si>
  <si>
    <t>TATUI RESTAURANTE SANTA ROSA LTDA -</t>
  </si>
  <si>
    <t>001108000-2</t>
  </si>
  <si>
    <t>THIAGOROSA765@GMAIL.COM</t>
  </si>
  <si>
    <t>1532590940</t>
  </si>
  <si>
    <t>PC ANTONIO PRADO</t>
  </si>
  <si>
    <t>19</t>
  </si>
  <si>
    <t>18270-060</t>
  </si>
  <si>
    <t>TATUI</t>
  </si>
  <si>
    <t>26401656000100</t>
  </si>
  <si>
    <t>PADARIA ARTESANAL MEDITERRAIN LTDA</t>
  </si>
  <si>
    <t>001109670-2</t>
  </si>
  <si>
    <t>MRF.ALMEIDA@UOL.COM.BR</t>
  </si>
  <si>
    <t>1136678241</t>
  </si>
  <si>
    <t>R GABRIELE D ANNUNZIO</t>
  </si>
  <si>
    <t>CAMPO BELO</t>
  </si>
  <si>
    <t>04619-005</t>
  </si>
  <si>
    <t>03706826000169</t>
  </si>
  <si>
    <t>P.R.M. SERV MAO OBRA ESPEC EIRELI</t>
  </si>
  <si>
    <t>000065294-2</t>
  </si>
  <si>
    <t>FINANCEIRO@PRMSERVICOS.COM.BR</t>
  </si>
  <si>
    <t>1138122573</t>
  </si>
  <si>
    <t>R ALVARENGA</t>
  </si>
  <si>
    <t>470</t>
  </si>
  <si>
    <t>BUTANTA</t>
  </si>
  <si>
    <t>05509-000</t>
  </si>
  <si>
    <t>03584565000151</t>
  </si>
  <si>
    <t>JOHNIS TONIOLO - EPP</t>
  </si>
  <si>
    <t>000068704-2</t>
  </si>
  <si>
    <t>ANACRISTINA@GRUPOTONIOLO.COM</t>
  </si>
  <si>
    <t>4136561500</t>
  </si>
  <si>
    <t>ROD ANTONIO GASPARIN</t>
  </si>
  <si>
    <t>9211</t>
  </si>
  <si>
    <t>BUTIATUMIRIM</t>
  </si>
  <si>
    <t>83414-520</t>
  </si>
  <si>
    <t>COLOMBO</t>
  </si>
  <si>
    <t>12790253000195</t>
  </si>
  <si>
    <t>ELISIA ORMINDA DOS SANTOS INFORMATI</t>
  </si>
  <si>
    <t>000068669-2</t>
  </si>
  <si>
    <t>GILBERTOREISB@OI.COM.BR</t>
  </si>
  <si>
    <t>2422378820</t>
  </si>
  <si>
    <t>R ALDO TAMANCOLDI</t>
  </si>
  <si>
    <t>358</t>
  </si>
  <si>
    <t>CHACARA FLORA</t>
  </si>
  <si>
    <t>25635-210</t>
  </si>
  <si>
    <t>19913990000187</t>
  </si>
  <si>
    <t>I. DE ASSIS NUNES - ME</t>
  </si>
  <si>
    <t>001114695-2</t>
  </si>
  <si>
    <t>R ARNOLD SILVA</t>
  </si>
  <si>
    <t>420</t>
  </si>
  <si>
    <t>44001-056</t>
  </si>
  <si>
    <t>20149029000147</t>
  </si>
  <si>
    <t>SHMG DISTRIB IMP PROD ELTRON EIRELI EPP</t>
  </si>
  <si>
    <t>000068057-2</t>
  </si>
  <si>
    <t>AV SAGITARIO</t>
  </si>
  <si>
    <t>138</t>
  </si>
  <si>
    <t>ALPHAVILLE CONDE I</t>
  </si>
  <si>
    <t>02635488000159</t>
  </si>
  <si>
    <t>COPIADORA E GRAFICA KM SERV LTDA ME</t>
  </si>
  <si>
    <t>001115209-2</t>
  </si>
  <si>
    <t>COMPRAS@COPYMAIS.COM.BR</t>
  </si>
  <si>
    <t>8133261494</t>
  </si>
  <si>
    <t>51021-020</t>
  </si>
  <si>
    <t>06347409000165</t>
  </si>
  <si>
    <t>SBF COMERCIO DE PRODUTOS ESPORTIVOS</t>
  </si>
  <si>
    <t>001114496-2</t>
  </si>
  <si>
    <t>M.BORGES@GRUPOSBF.COM.BR</t>
  </si>
  <si>
    <t>1125885205</t>
  </si>
  <si>
    <t>R HUGO D ANTOLA</t>
  </si>
  <si>
    <t>05038-090</t>
  </si>
  <si>
    <t>59734921000120</t>
  </si>
  <si>
    <t>COMERCIAL E CONSTR PROHIDRO LTDA</t>
  </si>
  <si>
    <t>000068105-2</t>
  </si>
  <si>
    <t>1533318484</t>
  </si>
  <si>
    <t>R JOAO MERCADO</t>
  </si>
  <si>
    <t>SANTA ROSALIA</t>
  </si>
  <si>
    <t>18095-010</t>
  </si>
  <si>
    <t>11928901000164</t>
  </si>
  <si>
    <t>ORESTES FARIA &amp; ROSSATO LTDA - ME</t>
  </si>
  <si>
    <t>001114742-2</t>
  </si>
  <si>
    <t>EDUARDO@ARTEGRAFIX.COM.BR</t>
  </si>
  <si>
    <t>1129435774</t>
  </si>
  <si>
    <t>INDEPENDENCIA</t>
  </si>
  <si>
    <t>1096</t>
  </si>
  <si>
    <t>14010-210</t>
  </si>
  <si>
    <t>34471920000100</t>
  </si>
  <si>
    <t>ESCRITORIO CONTABIL ATUAL LTDA EPP</t>
  </si>
  <si>
    <t>001114741-2</t>
  </si>
  <si>
    <t>ATUALCONTABILIDADE@ATUAL-RNC.COM.BR</t>
  </si>
  <si>
    <t>6932245510</t>
  </si>
  <si>
    <t>R SALGADO FILHO</t>
  </si>
  <si>
    <t>2186</t>
  </si>
  <si>
    <t>76804-039</t>
  </si>
  <si>
    <t>07015719000145</t>
  </si>
  <si>
    <t>FAKIANI CONSTRUTORA E INC LTDA</t>
  </si>
  <si>
    <t>001114882-2</t>
  </si>
  <si>
    <t>DEBORA.MORALES@FAKIANICONSTRUTORA.COM.BR</t>
  </si>
  <si>
    <t>1138846690</t>
  </si>
  <si>
    <t>R MANUEL GUEDES</t>
  </si>
  <si>
    <t>504</t>
  </si>
  <si>
    <t>04536-070</t>
  </si>
  <si>
    <t>06001288810</t>
  </si>
  <si>
    <t>ADVALDO SANTIAGO</t>
  </si>
  <si>
    <t>000069430-2</t>
  </si>
  <si>
    <t>R ALBUQUERQUE PESSOA</t>
  </si>
  <si>
    <t>496</t>
  </si>
  <si>
    <t>VILA SANTO ANTONIO</t>
  </si>
  <si>
    <t>15014-440</t>
  </si>
  <si>
    <t>02137386000103</t>
  </si>
  <si>
    <t>S R S COMERCIO DE INFORMATICA LTDA</t>
  </si>
  <si>
    <t>001114019-2</t>
  </si>
  <si>
    <t>SUPRIHOUSE@UOL.COM.BR</t>
  </si>
  <si>
    <t>1239333334</t>
  </si>
  <si>
    <t>R SAO JOAO DEL REI</t>
  </si>
  <si>
    <t>341</t>
  </si>
  <si>
    <t>12233-190</t>
  </si>
  <si>
    <t>001114041-2</t>
  </si>
  <si>
    <t>18308962000178</t>
  </si>
  <si>
    <t>AROLDO LOPES 18208465801</t>
  </si>
  <si>
    <t>001114716-2</t>
  </si>
  <si>
    <t>AROLDO.LOPES.CONSULTORIA@GMAIL.COM</t>
  </si>
  <si>
    <t>1935499585</t>
  </si>
  <si>
    <t>R DR ADOLFO LUTZ</t>
  </si>
  <si>
    <t>JD NSA SRA APARECIDA</t>
  </si>
  <si>
    <t>13800-650</t>
  </si>
  <si>
    <t>MOGI MIRIM</t>
  </si>
  <si>
    <t>24918654000167</t>
  </si>
  <si>
    <t>ALEXANDRO OLIVEIRA SANTOS 320791748</t>
  </si>
  <si>
    <t>001114757-2</t>
  </si>
  <si>
    <t>CONNECTE.INFORMATICA@GMAIL.COM</t>
  </si>
  <si>
    <t>1333177327</t>
  </si>
  <si>
    <t>AV ANCHIETA</t>
  </si>
  <si>
    <t>515</t>
  </si>
  <si>
    <t>11250-000</t>
  </si>
  <si>
    <t>BERTIOGA</t>
  </si>
  <si>
    <t>01590276000130</t>
  </si>
  <si>
    <t>SOL VINIL DISTRIBUIDORA LTDA</t>
  </si>
  <si>
    <t>001115526-2</t>
  </si>
  <si>
    <t>ti@solvinil.com.br</t>
  </si>
  <si>
    <t>2125953308</t>
  </si>
  <si>
    <t>RUA ARQUIAS CORDEIRO</t>
  </si>
  <si>
    <t>828</t>
  </si>
  <si>
    <t>MEIER</t>
  </si>
  <si>
    <t>20770-001</t>
  </si>
  <si>
    <t>47180625002009</t>
  </si>
  <si>
    <t>DOW AGROSCIENCES INDUSTRIAL LTDA</t>
  </si>
  <si>
    <t>000304967-2</t>
  </si>
  <si>
    <t>epfaria@dow.com</t>
  </si>
  <si>
    <t>1151848929</t>
  </si>
  <si>
    <t>AV PRESIDENTE HUMBERTO DE ALENCAR CASTELO BRANCO</t>
  </si>
  <si>
    <t>3200</t>
  </si>
  <si>
    <t>RIO ABAIXO</t>
  </si>
  <si>
    <t>12321-150</t>
  </si>
  <si>
    <t>58740655000186</t>
  </si>
  <si>
    <t>PANIFIC E REST DOURADO DO SOL LTDA</t>
  </si>
  <si>
    <t>001109808-2</t>
  </si>
  <si>
    <t>E.FUJII@UOL.COM.BR</t>
  </si>
  <si>
    <t>1146381101</t>
  </si>
  <si>
    <t>R MARCELINO BRUNETTI</t>
  </si>
  <si>
    <t>VILA VARELA</t>
  </si>
  <si>
    <t>08558-300</t>
  </si>
  <si>
    <t>24212828000171</t>
  </si>
  <si>
    <t>LUIS CARLOS KUHN 64765717020</t>
  </si>
  <si>
    <t>001109831-2</t>
  </si>
  <si>
    <t>QUINTALDAVILA@HOTMAIL.COM</t>
  </si>
  <si>
    <t>1121581297</t>
  </si>
  <si>
    <t>R ESTELA</t>
  </si>
  <si>
    <t>VILA MARIANA</t>
  </si>
  <si>
    <t>04011-000</t>
  </si>
  <si>
    <t>00507946000149</t>
  </si>
  <si>
    <t>TECHNE ENGENHEIROS CONSULTORES LTDA</t>
  </si>
  <si>
    <t>001115515-2</t>
  </si>
  <si>
    <t>ALEX9003@GMAIL.COM</t>
  </si>
  <si>
    <t>8134652736</t>
  </si>
  <si>
    <t>R ERNESTO DE PAULA SANTOS</t>
  </si>
  <si>
    <t>1368</t>
  </si>
  <si>
    <t>51021-330</t>
  </si>
  <si>
    <t>22309869000155</t>
  </si>
  <si>
    <t>JR ITAQUERA COM DE ALIMENTOS LTDA -</t>
  </si>
  <si>
    <t>000068837-2</t>
  </si>
  <si>
    <t>CONTATO@JOHNNYROCKETS.COM.BR</t>
  </si>
  <si>
    <t>1135864849</t>
  </si>
  <si>
    <t>AV JOSE PINHEIRO BORGES</t>
  </si>
  <si>
    <t>VILA CAMPANELA</t>
  </si>
  <si>
    <t>08220-900</t>
  </si>
  <si>
    <t>05737612000185</t>
  </si>
  <si>
    <t>R.DONIZETI BIANCHI INFORMATICA - ME</t>
  </si>
  <si>
    <t>001114835-2</t>
  </si>
  <si>
    <t>FINANCEIRO@RNETINFO.COM.BR</t>
  </si>
  <si>
    <t>1433724987</t>
  </si>
  <si>
    <t>AV PEDRO CATALANO</t>
  </si>
  <si>
    <t>352</t>
  </si>
  <si>
    <t>CHACARA PEIXE</t>
  </si>
  <si>
    <t>18900-000</t>
  </si>
  <si>
    <t>SANTA CRUZ DO RIO PARDO</t>
  </si>
  <si>
    <t>000068877-2</t>
  </si>
  <si>
    <t>17744059000197</t>
  </si>
  <si>
    <t>LEANDRO M DOS SANTOS 22592642803</t>
  </si>
  <si>
    <t>001114824-2</t>
  </si>
  <si>
    <t>TRILHA112@GMAIL.COM</t>
  </si>
  <si>
    <t>1136596693</t>
  </si>
  <si>
    <t>R MARIO DE ANDRADE</t>
  </si>
  <si>
    <t>VILA MENCK</t>
  </si>
  <si>
    <t>06288-000</t>
  </si>
  <si>
    <t>51370690000101</t>
  </si>
  <si>
    <t>HOSPITAL BOM CLIMA LTDA</t>
  </si>
  <si>
    <t>001114865-2</t>
  </si>
  <si>
    <t>I@HOSPITALBOMCLIMA.COM.BR</t>
  </si>
  <si>
    <t>1124724200</t>
  </si>
  <si>
    <t>R JOSEFA LOURENCO</t>
  </si>
  <si>
    <t>31</t>
  </si>
  <si>
    <t>JARDIM BOM CLIMA</t>
  </si>
  <si>
    <t>07197-105</t>
  </si>
  <si>
    <t>000067342-2</t>
  </si>
  <si>
    <t>001114864-2</t>
  </si>
  <si>
    <t>29383007000111</t>
  </si>
  <si>
    <t>AA CONSERTOS DE APAR.ELETR.LTDA</t>
  </si>
  <si>
    <t>001113251-2</t>
  </si>
  <si>
    <t>TELESER@TELESERVICO.COM.BR</t>
  </si>
  <si>
    <t>2127711508</t>
  </si>
  <si>
    <t>AV DUQUE DE CAXIAS</t>
  </si>
  <si>
    <t>86</t>
  </si>
  <si>
    <t>25070-070</t>
  </si>
  <si>
    <t>57380917000186</t>
  </si>
  <si>
    <t>GUARINO IMOVEIS LTDA - ME</t>
  </si>
  <si>
    <t>001108352-2</t>
  </si>
  <si>
    <t>GUARINO@GUARINO.COM.BR</t>
  </si>
  <si>
    <t>1136826444</t>
  </si>
  <si>
    <t>R PROF JOSE AZEVEDO MINHO</t>
  </si>
  <si>
    <t>385</t>
  </si>
  <si>
    <t>06114-000</t>
  </si>
  <si>
    <t>18036048000115</t>
  </si>
  <si>
    <t>CLASS TIME ACADEMIA LTDA - ME</t>
  </si>
  <si>
    <t>001108360-2</t>
  </si>
  <si>
    <t>ADM@CLASSTIME.COM.BR</t>
  </si>
  <si>
    <t>4730834100</t>
  </si>
  <si>
    <t>AV JOSE SIQUEIRA</t>
  </si>
  <si>
    <t>RESSACADA</t>
  </si>
  <si>
    <t>88307-311</t>
  </si>
  <si>
    <t>63861763087</t>
  </si>
  <si>
    <t>CELSO RICARDO VAZ DAMASCENO</t>
  </si>
  <si>
    <t>000305318-2</t>
  </si>
  <si>
    <t>CELSO@RLLOGISTICA.COM.BR</t>
  </si>
  <si>
    <t>5130956010</t>
  </si>
  <si>
    <t>AV SERTORIO</t>
  </si>
  <si>
    <t>6010</t>
  </si>
  <si>
    <t>SAO SEBASTIAO</t>
  </si>
  <si>
    <t>91060-590</t>
  </si>
  <si>
    <t>44931012000105</t>
  </si>
  <si>
    <t>MILAN IND COM DE PROD ALIMENTICIOS</t>
  </si>
  <si>
    <t>000068364-2</t>
  </si>
  <si>
    <t>TALIATA@MASSASMILAN.COM.BR</t>
  </si>
  <si>
    <t>1140164237</t>
  </si>
  <si>
    <t>LOC BAIRRO DO ALAMBIQUE</t>
  </si>
  <si>
    <t>13240-000</t>
  </si>
  <si>
    <t>JARINU</t>
  </si>
  <si>
    <t>001115026-2</t>
  </si>
  <si>
    <t>13479786000113</t>
  </si>
  <si>
    <t>E. M. P. FERRAZ - ME</t>
  </si>
  <si>
    <t>001111570-2</t>
  </si>
  <si>
    <t>1335666408</t>
  </si>
  <si>
    <t>631</t>
  </si>
  <si>
    <t>CATIAPOA</t>
  </si>
  <si>
    <t>11310-401</t>
  </si>
  <si>
    <t>SAO VICENTE</t>
  </si>
  <si>
    <t>17638915000120</t>
  </si>
  <si>
    <t>JAKSON FRANCO BUZZACHERA ESC CONTAB</t>
  </si>
  <si>
    <t>001111557-2</t>
  </si>
  <si>
    <t>EFISACONTABIL@HOTMAIL.COM</t>
  </si>
  <si>
    <t>4134586902</t>
  </si>
  <si>
    <t>R BARONESA DO CERRO AZUL</t>
  </si>
  <si>
    <t>580</t>
  </si>
  <si>
    <t>BALNEARIO PRAIA DE LESTE</t>
  </si>
  <si>
    <t>83255-000</t>
  </si>
  <si>
    <t>PONTAL DO PARANA</t>
  </si>
  <si>
    <t>07606905000159</t>
  </si>
  <si>
    <t>SW ADESIV REVEST ANTICORROSIV LTDA</t>
  </si>
  <si>
    <t>001113271-2</t>
  </si>
  <si>
    <t>TUBOLIT@TUBOLIT.COM.BR</t>
  </si>
  <si>
    <t>2138450735</t>
  </si>
  <si>
    <t>R ACU</t>
  </si>
  <si>
    <t>ENGENHO DO PORTO</t>
  </si>
  <si>
    <t>25010-000</t>
  </si>
  <si>
    <t>20660282000160</t>
  </si>
  <si>
    <t>CARLOS EDUARDO G DE OLIVEIRA 218358</t>
  </si>
  <si>
    <t>001114978-2</t>
  </si>
  <si>
    <t>CARLINHOS.PLAZA1@GMAIL.COM</t>
  </si>
  <si>
    <t>1144213643</t>
  </si>
  <si>
    <t>AL SAO CAETANO</t>
  </si>
  <si>
    <t>1222</t>
  </si>
  <si>
    <t>09070-210</t>
  </si>
  <si>
    <t>58546920000190</t>
  </si>
  <si>
    <t>M A CANCIAN &amp; CIA LTDA - EPP</t>
  </si>
  <si>
    <t>001115614-2</t>
  </si>
  <si>
    <t>ADM@CHOPERIACANCIAN.COM.BR</t>
  </si>
  <si>
    <t>1521080182</t>
  </si>
  <si>
    <t>R VILA NOVA</t>
  </si>
  <si>
    <t>1781</t>
  </si>
  <si>
    <t>18530-000</t>
  </si>
  <si>
    <t>TIETE</t>
  </si>
  <si>
    <t>00952837000130</t>
  </si>
  <si>
    <t>GENIPABU CONFECCOES LTDA - EPP</t>
  </si>
  <si>
    <t>000305337-2</t>
  </si>
  <si>
    <t>CRISTIANOSANTANA.TI@GMAIL.COM</t>
  </si>
  <si>
    <t>2124876250</t>
  </si>
  <si>
    <t>EST DOS BANDEIRANTES</t>
  </si>
  <si>
    <t>22775-022</t>
  </si>
  <si>
    <t>05064224000180</t>
  </si>
  <si>
    <t>PELP SERVICOS LTDA - ME</t>
  </si>
  <si>
    <t>001116465-2</t>
  </si>
  <si>
    <t>EWIEGAND@HOTMAIL.COM</t>
  </si>
  <si>
    <t>11999766707</t>
  </si>
  <si>
    <t>R DR AMANDO FRANCO SOARES CAIUBY</t>
  </si>
  <si>
    <t>250</t>
  </si>
  <si>
    <t>PRQ BAIRRO MORUMBI</t>
  </si>
  <si>
    <t>05640-020</t>
  </si>
  <si>
    <t>08374269000140</t>
  </si>
  <si>
    <t>M. J. B. MOREIRA - ME</t>
  </si>
  <si>
    <t>001116428-2</t>
  </si>
  <si>
    <t>SUPRISERVAUTOMACAO@HOTMAIL.COM</t>
  </si>
  <si>
    <t>9936631398</t>
  </si>
  <si>
    <t>R RAIMUNDO FELIX</t>
  </si>
  <si>
    <t>65760-000</t>
  </si>
  <si>
    <t>PRESIDENTE DUTRA</t>
  </si>
  <si>
    <t>001116429-2</t>
  </si>
  <si>
    <t>001115084-2</t>
  </si>
  <si>
    <t>02877283000260</t>
  </si>
  <si>
    <t>MULTI-RIO OPERACOES PORTUARIAS S/A</t>
  </si>
  <si>
    <t>000305164-2</t>
  </si>
  <si>
    <t>TPACHECO@MULTIRIO.COM.BR</t>
  </si>
  <si>
    <t>2130956820</t>
  </si>
  <si>
    <t>AV RIO DE JANEIRO</t>
  </si>
  <si>
    <t>CAJU</t>
  </si>
  <si>
    <t>20931-670</t>
  </si>
  <si>
    <t>07656227000139</t>
  </si>
  <si>
    <t>A. W. FABER-CASTELL AMAZONIA S. A.</t>
  </si>
  <si>
    <t>001115114-2</t>
  </si>
  <si>
    <t>RAFAEL.GIAGIO@FABER-CASTELL.COM.BR</t>
  </si>
  <si>
    <t>9231829005</t>
  </si>
  <si>
    <t>AV. DO TURISMO</t>
  </si>
  <si>
    <t>2539</t>
  </si>
  <si>
    <t>PONTA NEGRA</t>
  </si>
  <si>
    <t>69037-005</t>
  </si>
  <si>
    <t>27816487000131</t>
  </si>
  <si>
    <t>EMPRESA GERENCIAL DE PROJETOS NAVAI</t>
  </si>
  <si>
    <t>001115118-2</t>
  </si>
  <si>
    <t>DENYS@EGPRON.MAR.MIL.BR</t>
  </si>
  <si>
    <t>2139071852</t>
  </si>
  <si>
    <t>IA DAS COBRAS</t>
  </si>
  <si>
    <t>20091-000</t>
  </si>
  <si>
    <t>04755378000156</t>
  </si>
  <si>
    <t>BRUKER DO BRASIL COM E REP DE PRO C</t>
  </si>
  <si>
    <t>001115107-2</t>
  </si>
  <si>
    <t>ANA.KONOPKA@BRUKER.COM</t>
  </si>
  <si>
    <t>1155945055</t>
  </si>
  <si>
    <t>ROD D PEDRO I</t>
  </si>
  <si>
    <t>PONTE ALTA</t>
  </si>
  <si>
    <t>12954-260</t>
  </si>
  <si>
    <t>31096068000573</t>
  </si>
  <si>
    <t>MULTITERMINAIS ALFANDEGADOS DO BRAS</t>
  </si>
  <si>
    <t>000305165-2</t>
  </si>
  <si>
    <t>R FRANCCISCO DE SOUZA MELO</t>
  </si>
  <si>
    <t>196</t>
  </si>
  <si>
    <t>07584644000113</t>
  </si>
  <si>
    <t>CLINICA GASTRO LTDA</t>
  </si>
  <si>
    <t>000068412-2</t>
  </si>
  <si>
    <t>2732295195</t>
  </si>
  <si>
    <t>R. QUINZE DE NOVEMBRO</t>
  </si>
  <si>
    <t>29100-031</t>
  </si>
  <si>
    <t>47233416000113</t>
  </si>
  <si>
    <t>TGM IND E COMO DE ALCOOL E AGUAR LT</t>
  </si>
  <si>
    <t>000065499-2</t>
  </si>
  <si>
    <t>NFE@TGMDESTILARIA.COM.BR</t>
  </si>
  <si>
    <t>1437147211</t>
  </si>
  <si>
    <t>ROD DONATO FRANCISCO SASSI</t>
  </si>
  <si>
    <t>MACUCAO</t>
  </si>
  <si>
    <t>18760-000</t>
  </si>
  <si>
    <t>CERQUEIRA CESAR</t>
  </si>
  <si>
    <t>001115123-2</t>
  </si>
  <si>
    <t>27811271000183</t>
  </si>
  <si>
    <t>PLAZA LED COM MAT ELETR EIRELI</t>
  </si>
  <si>
    <t>001109982-2</t>
  </si>
  <si>
    <t>TANAKA@APEIARA.COM</t>
  </si>
  <si>
    <t>1126906916</t>
  </si>
  <si>
    <t>EST ERNESTINA VIEIRA</t>
  </si>
  <si>
    <t>149</t>
  </si>
  <si>
    <t>VILA SILVIANIA</t>
  </si>
  <si>
    <t>06382-260</t>
  </si>
  <si>
    <t>26290751000183</t>
  </si>
  <si>
    <t>DOUGLAS DE OLIVEIRA F 22651849855</t>
  </si>
  <si>
    <t>001114938-2</t>
  </si>
  <si>
    <t>DGOLIVEIRAIRA82@HOTMAIL.COM</t>
  </si>
  <si>
    <t>1140149663</t>
  </si>
  <si>
    <t>AV ROLAND GARROS</t>
  </si>
  <si>
    <t>1893</t>
  </si>
  <si>
    <t>JARDIM BRASIL (ZONA NORTE)</t>
  </si>
  <si>
    <t>02235-001</t>
  </si>
  <si>
    <t>45066248000193</t>
  </si>
  <si>
    <t>F. ALVES ROCHA &amp; GUIMARAES LTDA - M</t>
  </si>
  <si>
    <t>001115709-2</t>
  </si>
  <si>
    <t>1332222910</t>
  </si>
  <si>
    <t>R JULIO DE MESQUITA</t>
  </si>
  <si>
    <t>11075-221</t>
  </si>
  <si>
    <t>39398552272</t>
  </si>
  <si>
    <t>ORIMALDO DAS NEVES CUNHA</t>
  </si>
  <si>
    <t>000069568-2</t>
  </si>
  <si>
    <t>4901</t>
  </si>
  <si>
    <t>66670-000</t>
  </si>
  <si>
    <t>01771935000215</t>
  </si>
  <si>
    <t>INGRAM MICRO BRASIL LTDA</t>
  </si>
  <si>
    <t>000305029-2</t>
  </si>
  <si>
    <t>CONTASAPAGAR@INGRAMMICRO.COM.BR</t>
  </si>
  <si>
    <t>1120784200</t>
  </si>
  <si>
    <t>AV PIRACEMA</t>
  </si>
  <si>
    <t>1341</t>
  </si>
  <si>
    <t>06460-030</t>
  </si>
  <si>
    <t>03843541000170</t>
  </si>
  <si>
    <t>JAIRO ANTONIO ZANATTA ME</t>
  </si>
  <si>
    <t>001115108-2</t>
  </si>
  <si>
    <t>HZDIGITAL@UOL.COM.BR</t>
  </si>
  <si>
    <t>5533531070</t>
  </si>
  <si>
    <t>RUA SAO BORJA</t>
  </si>
  <si>
    <t>960</t>
  </si>
  <si>
    <t>97950-000</t>
  </si>
  <si>
    <t>GUARANI DAS MISSOES</t>
  </si>
  <si>
    <t>001111647-2</t>
  </si>
  <si>
    <t>92660760000143</t>
  </si>
  <si>
    <t>VEPPO CIA LIMITADA</t>
  </si>
  <si>
    <t>000305173-2</t>
  </si>
  <si>
    <t>CPD@RODOVIARIA-POA.COM.BR</t>
  </si>
  <si>
    <t>5132255097</t>
  </si>
  <si>
    <t>VESPASIANO JULIO VEPPO</t>
  </si>
  <si>
    <t>CENTRO HISTORICO</t>
  </si>
  <si>
    <t>90035-040</t>
  </si>
  <si>
    <t>01032209000108</t>
  </si>
  <si>
    <t>CHECKUP LABORATORIO DE ANALALISES C</t>
  </si>
  <si>
    <t>000065556-2</t>
  </si>
  <si>
    <t>mario@checkupmedicina.com.br</t>
  </si>
  <si>
    <t>3433031000</t>
  </si>
  <si>
    <t>RUA OLEGARIO MACIEL</t>
  </si>
  <si>
    <t>957</t>
  </si>
  <si>
    <t>LIDICE</t>
  </si>
  <si>
    <t>38400-086</t>
  </si>
  <si>
    <t>08422888000162</t>
  </si>
  <si>
    <t>ORLEDE CONSULT SERV CONTAB LTDA ME</t>
  </si>
  <si>
    <t>001111719-2</t>
  </si>
  <si>
    <t>ORLEDE@ORLEDECONTABIL.COM.BR</t>
  </si>
  <si>
    <t>7533224455</t>
  </si>
  <si>
    <t>2331</t>
  </si>
  <si>
    <t>44077-005</t>
  </si>
  <si>
    <t>31627633715</t>
  </si>
  <si>
    <t>LUIZ CARLOS BACELAR</t>
  </si>
  <si>
    <t>001116607-2</t>
  </si>
  <si>
    <t>R JOSE VERGUEIRO DA CRUZ</t>
  </si>
  <si>
    <t>24220-200</t>
  </si>
  <si>
    <t>001115011-2</t>
  </si>
  <si>
    <t>22654170000122</t>
  </si>
  <si>
    <t>COMPUTER WORLD 2015 INFO LTDA EPP</t>
  </si>
  <si>
    <t>001115801-2</t>
  </si>
  <si>
    <t>COMPW2015@HOTMAIL.COM</t>
  </si>
  <si>
    <t>05241596000135</t>
  </si>
  <si>
    <t>DROGARIA NOVA DM LTDA</t>
  </si>
  <si>
    <t>000305133-2</t>
  </si>
  <si>
    <t>luciano@poupafarma.com.br</t>
  </si>
  <si>
    <t>1131564100</t>
  </si>
  <si>
    <t>RUA DOMINGOS DE MORAIS</t>
  </si>
  <si>
    <t>04009-003</t>
  </si>
  <si>
    <t>12457668000141</t>
  </si>
  <si>
    <t>EWS FARMA COM DE PROD FARMACEUTICOS</t>
  </si>
  <si>
    <t>000068869-2</t>
  </si>
  <si>
    <t>1332021000</t>
  </si>
  <si>
    <t>AV PRESIDENTE KENNEDY</t>
  </si>
  <si>
    <t>5262</t>
  </si>
  <si>
    <t>VILA TUPI</t>
  </si>
  <si>
    <t>11703-200</t>
  </si>
  <si>
    <t>000305136-2</t>
  </si>
  <si>
    <t>68432764000190</t>
  </si>
  <si>
    <t>SPIDER TECNOLOGIA IND E COMERCIO LT</t>
  </si>
  <si>
    <t>001115166-2</t>
  </si>
  <si>
    <t>ROBERTO@SPIDER.COM.BR</t>
  </si>
  <si>
    <t>1128426719</t>
  </si>
  <si>
    <t>R ALENCAR ARARIPE</t>
  </si>
  <si>
    <t>SACOMA</t>
  </si>
  <si>
    <t>04253-000</t>
  </si>
  <si>
    <t>54625819002893</t>
  </si>
  <si>
    <t>EATON LTDA</t>
  </si>
  <si>
    <t>000067612-2</t>
  </si>
  <si>
    <t>ALCIDESRFURIAN@EATON.COM</t>
  </si>
  <si>
    <t>1938816025</t>
  </si>
  <si>
    <t>R CLARK</t>
  </si>
  <si>
    <t>2061</t>
  </si>
  <si>
    <t>MACUCO</t>
  </si>
  <si>
    <t>13279-400</t>
  </si>
  <si>
    <t>27983515000105</t>
  </si>
  <si>
    <t>ELIZANGELA DOMINGUES COUTO - ME</t>
  </si>
  <si>
    <t>001110189-2</t>
  </si>
  <si>
    <t>ELIZANGELADOMINGUES@YAHOO.COM.BR</t>
  </si>
  <si>
    <t>1335949187</t>
  </si>
  <si>
    <t>R ITIBERE DA CUNHA</t>
  </si>
  <si>
    <t>227</t>
  </si>
  <si>
    <t>SAMAMBAIA</t>
  </si>
  <si>
    <t>11713-160</t>
  </si>
  <si>
    <t>18929655000104</t>
  </si>
  <si>
    <t>RR FRANZINI NEGOCIOS E SERVICOS LTD</t>
  </si>
  <si>
    <t>000068207-2</t>
  </si>
  <si>
    <t>RENATA@ASSERTIVANEGOCIOS.COM.BR</t>
  </si>
  <si>
    <t>1145747501</t>
  </si>
  <si>
    <t>R HERALDO EVANS</t>
  </si>
  <si>
    <t>VILA ROSALIA</t>
  </si>
  <si>
    <t>07064-120</t>
  </si>
  <si>
    <t>40857413813</t>
  </si>
  <si>
    <t>FELIPE FERNANDES</t>
  </si>
  <si>
    <t>001116734-2</t>
  </si>
  <si>
    <t>AV BARUEL</t>
  </si>
  <si>
    <t>VILA BARUEL</t>
  </si>
  <si>
    <t>02522-000</t>
  </si>
  <si>
    <t>001114172-2</t>
  </si>
  <si>
    <t>06292026000137</t>
  </si>
  <si>
    <t>R &amp; F AUTOMACAO COMERCIAL LTDA ME</t>
  </si>
  <si>
    <t>001110183-2</t>
  </si>
  <si>
    <t>rfautocom@terra.com.br</t>
  </si>
  <si>
    <t>1639673169</t>
  </si>
  <si>
    <t>R DOM LUIZ DO AMARAL MOUSINHO</t>
  </si>
  <si>
    <t>754</t>
  </si>
  <si>
    <t>JD. PAULISTANO</t>
  </si>
  <si>
    <t>14090-280</t>
  </si>
  <si>
    <t>22387424000193</t>
  </si>
  <si>
    <t>L. M. DE A. MARQUES - ME</t>
  </si>
  <si>
    <t>000068463-2</t>
  </si>
  <si>
    <t>LMAMTECNOLOGIA@OUTLOOK.COM</t>
  </si>
  <si>
    <t>8633057267</t>
  </si>
  <si>
    <t>AV HOMERO CASTELO BRANCO</t>
  </si>
  <si>
    <t>1979</t>
  </si>
  <si>
    <t>JOQUEI</t>
  </si>
  <si>
    <t>64048-385</t>
  </si>
  <si>
    <t>00852994000174</t>
  </si>
  <si>
    <t>WIPP CONFEC IND E COMERCIO LTDA - M</t>
  </si>
  <si>
    <t>001113381-2</t>
  </si>
  <si>
    <t>WIPPMODAS@GMAIL.COM</t>
  </si>
  <si>
    <t>1129939179</t>
  </si>
  <si>
    <t>R JOAO RIOS</t>
  </si>
  <si>
    <t>VL ALBERTINA</t>
  </si>
  <si>
    <t>02350-020</t>
  </si>
  <si>
    <t>02317396000120</t>
  </si>
  <si>
    <t>OSMARINA SEGATTO PORTO FELIZ - ME</t>
  </si>
  <si>
    <t>001110259-2</t>
  </si>
  <si>
    <t>OSMARINA.SEGATTO@BRAZILNETWORK.NET</t>
  </si>
  <si>
    <t>1532625574</t>
  </si>
  <si>
    <t>AV MONSENHOR SECKLER</t>
  </si>
  <si>
    <t>831</t>
  </si>
  <si>
    <t>VILA AMERICA</t>
  </si>
  <si>
    <t>21468920000109</t>
  </si>
  <si>
    <t>PONTO ENTER JEANS CONFECCOES EIRELI</t>
  </si>
  <si>
    <t>001115938-2</t>
  </si>
  <si>
    <t>PONTOENTERJEANS@HOTMAIL.COM</t>
  </si>
  <si>
    <t>1122922857</t>
  </si>
  <si>
    <t>43</t>
  </si>
  <si>
    <t>18387904000187</t>
  </si>
  <si>
    <t>COMERCIAL TOP MIX LTDA - EPP</t>
  </si>
  <si>
    <t>000069158-2</t>
  </si>
  <si>
    <t>COMERCIAL1@COMERCIALTOPMIX.COM.BR</t>
  </si>
  <si>
    <t>1233462504</t>
  </si>
  <si>
    <t>R FERNAO DIAS</t>
  </si>
  <si>
    <t>76</t>
  </si>
  <si>
    <t>JARDIM NOVA AMERICA</t>
  </si>
  <si>
    <t>12242-580</t>
  </si>
  <si>
    <t>26594616000121</t>
  </si>
  <si>
    <t>J G M EMBALAGENS LTDA - ME</t>
  </si>
  <si>
    <t>001114609-2</t>
  </si>
  <si>
    <t>JGM@HOTMAIL.COM</t>
  </si>
  <si>
    <t>2133162479</t>
  </si>
  <si>
    <t>EST GUANDU DO SAPE</t>
  </si>
  <si>
    <t>167</t>
  </si>
  <si>
    <t>23090-031</t>
  </si>
  <si>
    <t>01438784000288</t>
  </si>
  <si>
    <t>LEROY MERLIN CIA BRAS.DE BRICOLAGEM</t>
  </si>
  <si>
    <t>000068545-2</t>
  </si>
  <si>
    <t>CONTABILIDADEINTERLAGOS@LEROYMERLIN.COM.BR</t>
  </si>
  <si>
    <t>1137320800</t>
  </si>
  <si>
    <t>RUA DOMINGAS GALLETERI BLOTA</t>
  </si>
  <si>
    <t>JD. CONSORCIO</t>
  </si>
  <si>
    <t>08210-040</t>
  </si>
  <si>
    <t>000067016-2</t>
  </si>
  <si>
    <t>001113475-2</t>
  </si>
  <si>
    <t>01413969001129</t>
  </si>
  <si>
    <t>COMFRIO SOLUCOES LOGISTICAS S A</t>
  </si>
  <si>
    <t>000304894-2</t>
  </si>
  <si>
    <t>FLOPES@COMFRIO.COM.BR</t>
  </si>
  <si>
    <t>1733447799</t>
  </si>
  <si>
    <t>ROD EDGARD MAXIMO ZAMBOTTO SP 354</t>
  </si>
  <si>
    <t>CAMPO DOS ALEIXOS</t>
  </si>
  <si>
    <t>000068525-2</t>
  </si>
  <si>
    <t>09285672000165</t>
  </si>
  <si>
    <t>PLESS BPO LOCACAO E COM DE EQUIP LT</t>
  </si>
  <si>
    <t>000065629-2</t>
  </si>
  <si>
    <t>sourcing@printerfc.com.br</t>
  </si>
  <si>
    <t>1135440150</t>
  </si>
  <si>
    <t>R MONTE PASCAL</t>
  </si>
  <si>
    <t>153</t>
  </si>
  <si>
    <t>05078-010</t>
  </si>
  <si>
    <t>000067023-2</t>
  </si>
  <si>
    <t>27983810000161</t>
  </si>
  <si>
    <t>ROBERTO A A H COM SERV PROD ELETR EPP</t>
  </si>
  <si>
    <t>001114359-2</t>
  </si>
  <si>
    <t>BETOHORNI@GMAIL.COM</t>
  </si>
  <si>
    <t>4130583214</t>
  </si>
  <si>
    <t>R JOAO MARIA DOS SANTOS</t>
  </si>
  <si>
    <t>BONECA DO IGUACU</t>
  </si>
  <si>
    <t>83040-342</t>
  </si>
  <si>
    <t>06147451002267</t>
  </si>
  <si>
    <t>CALAMO DISTRIB DE PROD DE BELEZA S.A</t>
  </si>
  <si>
    <t>000304683-2</t>
  </si>
  <si>
    <t>tifinanceiro@grupoboticario.com.br</t>
  </si>
  <si>
    <t>R JOSE ANTONIO F DE MIRANDA</t>
  </si>
  <si>
    <t>1100</t>
  </si>
  <si>
    <t>58082-797</t>
  </si>
  <si>
    <t>24299784000169</t>
  </si>
  <si>
    <t>EMERSON DE OLIVEIRA 03477603761</t>
  </si>
  <si>
    <t>001115206-2</t>
  </si>
  <si>
    <t>LOJA.2000@HOTMAIL.COM</t>
  </si>
  <si>
    <t>AV GOVERNADOR LEONEL M BRIZOLA</t>
  </si>
  <si>
    <t>1555</t>
  </si>
  <si>
    <t>25010-009</t>
  </si>
  <si>
    <t>62835962000118</t>
  </si>
  <si>
    <t>GRAFICA E EDITORA SERRANO LTDA EPP</t>
  </si>
  <si>
    <t>001113523-2</t>
  </si>
  <si>
    <t>CAMILA@GRAFSERRANO.COM.BR</t>
  </si>
  <si>
    <t>1122014449</t>
  </si>
  <si>
    <t>R SOLD ALCEBIADES B DA CUNHA</t>
  </si>
  <si>
    <t>574</t>
  </si>
  <si>
    <t>PARQUE NOVO MUNDO</t>
  </si>
  <si>
    <t>02146-010</t>
  </si>
  <si>
    <t>26226635000103</t>
  </si>
  <si>
    <t>DIONISIO RIBEIRO DA SILVA - ME</t>
  </si>
  <si>
    <t>001115225-2</t>
  </si>
  <si>
    <t>DIONISIOKLM2013@GMAIL.COM</t>
  </si>
  <si>
    <t>1122014358</t>
  </si>
  <si>
    <t>R FRANCISCA MARIA DE SOUZA</t>
  </si>
  <si>
    <t>376</t>
  </si>
  <si>
    <t>PARADA INGLESA</t>
  </si>
  <si>
    <t>02248-050</t>
  </si>
  <si>
    <t>64822810000106</t>
  </si>
  <si>
    <t>ZBN INDUSTRIA MECANICA LTDA</t>
  </si>
  <si>
    <t>000064539-2</t>
  </si>
  <si>
    <t>SISTEMA@ZBN.COM.BR</t>
  </si>
  <si>
    <t>1821029000</t>
  </si>
  <si>
    <t>R PROF R DO REGO FONTAO</t>
  </si>
  <si>
    <t>372</t>
  </si>
  <si>
    <t>16058-703</t>
  </si>
  <si>
    <t>00133068000149</t>
  </si>
  <si>
    <t>PATRICIA C DA CRUZ &amp; CIA LTDA ME</t>
  </si>
  <si>
    <t>001113640-2</t>
  </si>
  <si>
    <t>JC_BRAGA_INFO@HOTMAIL.COM</t>
  </si>
  <si>
    <t>R ANTONIO MARQUES PALMEIA</t>
  </si>
  <si>
    <t>314</t>
  </si>
  <si>
    <t>28744023000120</t>
  </si>
  <si>
    <t>LANCHONETE BATISTA SANTOS BERTO LTD</t>
  </si>
  <si>
    <t>000069259-2</t>
  </si>
  <si>
    <t>JOAO_FONTANA@HOTMAIL.COM</t>
  </si>
  <si>
    <t>2432121438</t>
  </si>
  <si>
    <t>AV AFONSO DELAMBERT NETO</t>
  </si>
  <si>
    <t>LAGOA DA CONCEICAO</t>
  </si>
  <si>
    <t>88062-000</t>
  </si>
  <si>
    <t>25533520000190</t>
  </si>
  <si>
    <t>SLIM TECNOLOGIA SOLAR LTDA - ME</t>
  </si>
  <si>
    <t>000069257-2</t>
  </si>
  <si>
    <t>CONTATO@SLIMTECNOLOGIASOLAR.COM.BR</t>
  </si>
  <si>
    <t>5133492750</t>
  </si>
  <si>
    <t>AV S PEDRO</t>
  </si>
  <si>
    <t>1228</t>
  </si>
  <si>
    <t>S GERALDO</t>
  </si>
  <si>
    <t>90230-124</t>
  </si>
  <si>
    <t>25163602000190</t>
  </si>
  <si>
    <t>CRISTIANE DE MOREIRA SCHERER - ME</t>
  </si>
  <si>
    <t>001116869-2</t>
  </si>
  <si>
    <t>CRISTIANEMONTECRISTO@HOTMAIL.COM</t>
  </si>
  <si>
    <t>5131785050</t>
  </si>
  <si>
    <t>R MANUEL ZACHARIAS PACHECO</t>
  </si>
  <si>
    <t>91750-043</t>
  </si>
  <si>
    <t>11308211000102</t>
  </si>
  <si>
    <t>DROGARIA ALMEIDA E MENEZES LTDA - M</t>
  </si>
  <si>
    <t>001116928-2</t>
  </si>
  <si>
    <t>VINNY_PHARMA@YAHOO.COM.BR</t>
  </si>
  <si>
    <t>1127810756</t>
  </si>
  <si>
    <t>R FRANCISCA DE PAULA</t>
  </si>
  <si>
    <t>03436-000</t>
  </si>
  <si>
    <t>11869970000144</t>
  </si>
  <si>
    <t>PAULO SERGIO NERES SILVA 5942558051</t>
  </si>
  <si>
    <t>001113603-2</t>
  </si>
  <si>
    <t>PAULONERESADV@GMAIL.COM</t>
  </si>
  <si>
    <t>1131054293</t>
  </si>
  <si>
    <t>R DO TRIUNFO 134</t>
  </si>
  <si>
    <t>01212-903</t>
  </si>
  <si>
    <t>27147954000188</t>
  </si>
  <si>
    <t>FELIPE MILLIAN BARBOSA 04286031144</t>
  </si>
  <si>
    <t>001115317-2</t>
  </si>
  <si>
    <t>COMERCIAL@AGILIZANOTA.COM.BR</t>
  </si>
  <si>
    <t>6135524993</t>
  </si>
  <si>
    <t>COL AGRICOLA AGUAS CLARAS</t>
  </si>
  <si>
    <t>71090-135</t>
  </si>
  <si>
    <t>25289024000133</t>
  </si>
  <si>
    <t>ULTRAINK COM DE INFO. EIRELI - ME</t>
  </si>
  <si>
    <t>001115693-2</t>
  </si>
  <si>
    <t>ADM._ULTRA@HOTMAIL.COM</t>
  </si>
  <si>
    <t>2141383163</t>
  </si>
  <si>
    <t>43950252000194</t>
  </si>
  <si>
    <t>KUMON INSTITUTO DE EDUCACAO LTDA</t>
  </si>
  <si>
    <t>001115389-2</t>
  </si>
  <si>
    <t>EFERSON.FERREIRA@KUMON.COM.BR</t>
  </si>
  <si>
    <t>1130593734</t>
  </si>
  <si>
    <t>R TOMAS CARVALHAL</t>
  </si>
  <si>
    <t>686</t>
  </si>
  <si>
    <t>04006-002</t>
  </si>
  <si>
    <t>001115379-2</t>
  </si>
  <si>
    <t>69271351000133</t>
  </si>
  <si>
    <t>1024 INFORMATICA LTDA ME</t>
  </si>
  <si>
    <t>001115229-2</t>
  </si>
  <si>
    <t>1024INFO@TERRA.COM.BR</t>
  </si>
  <si>
    <t>1141354490</t>
  </si>
  <si>
    <t>RUA JARACATIA</t>
  </si>
  <si>
    <t>735</t>
  </si>
  <si>
    <t>JARDIM UMARIZAL</t>
  </si>
  <si>
    <t>05754-071</t>
  </si>
  <si>
    <t>50482298000191</t>
  </si>
  <si>
    <t>HOSPITAL ALVORADA LTDA.</t>
  </si>
  <si>
    <t>000068565-2</t>
  </si>
  <si>
    <t>COMPRAS@SAUDEALVORADA.COM.BR</t>
  </si>
  <si>
    <t>1239553444</t>
  </si>
  <si>
    <t>180</t>
  </si>
  <si>
    <t>VILA PINHEIRO</t>
  </si>
  <si>
    <t>12307-060</t>
  </si>
  <si>
    <t>000065782-2</t>
  </si>
  <si>
    <t>04233471000109</t>
  </si>
  <si>
    <t>COMERC DE FERROS INTERNAC LTDA EPP</t>
  </si>
  <si>
    <t>001115241-2</t>
  </si>
  <si>
    <t>CONTATO@COMERCIODEFERROS.COM.BR</t>
  </si>
  <si>
    <t>5134977997</t>
  </si>
  <si>
    <t>FORMOZA</t>
  </si>
  <si>
    <t>94818-200</t>
  </si>
  <si>
    <t>25595224000114</t>
  </si>
  <si>
    <t>DISTAK IND E COM DE VASSOURAS LTDA</t>
  </si>
  <si>
    <t>000068701-2</t>
  </si>
  <si>
    <t>COMPRAS@DISTAKVASSOURAS.COM.BR</t>
  </si>
  <si>
    <t>3139137372</t>
  </si>
  <si>
    <t>R OITO</t>
  </si>
  <si>
    <t>32150-050</t>
  </si>
  <si>
    <t>53636015000107</t>
  </si>
  <si>
    <t>HOSPITAL E PS COMUNITARIO V IOLANDA</t>
  </si>
  <si>
    <t>000069288-2</t>
  </si>
  <si>
    <t>INFORMATICA@HOSPITALCENTRALGUAIANASES.COM.BR</t>
  </si>
  <si>
    <t>1125515061</t>
  </si>
  <si>
    <t>R CABO JOSE TEIXEIRA</t>
  </si>
  <si>
    <t>189</t>
  </si>
  <si>
    <t>GUAIANAZES</t>
  </si>
  <si>
    <t>08451-010</t>
  </si>
  <si>
    <t>17724981000627</t>
  </si>
  <si>
    <t>NORDEN MOTORS COM DE VEICULOS LTDA</t>
  </si>
  <si>
    <t>000069286-2</t>
  </si>
  <si>
    <t>LEANDRO.PAZITTE@ITAVEMA.COM.BR</t>
  </si>
  <si>
    <t>2121977777</t>
  </si>
  <si>
    <t>R REAL GRANDEZA</t>
  </si>
  <si>
    <t>22281-032</t>
  </si>
  <si>
    <t>07169868000169</t>
  </si>
  <si>
    <t>FITAS FLAX DA AMAZONIA LTDA</t>
  </si>
  <si>
    <t>000069398-2</t>
  </si>
  <si>
    <t>NFE-AM@FLAX.COM.BR</t>
  </si>
  <si>
    <t>9221016715</t>
  </si>
  <si>
    <t>AV TORQUATO TAPAJOS</t>
  </si>
  <si>
    <t>3386</t>
  </si>
  <si>
    <t>COLONIA SANTO ANTONIO</t>
  </si>
  <si>
    <t>69093-018</t>
  </si>
  <si>
    <t>00067563000105</t>
  </si>
  <si>
    <t>MEGAMIDIA PUBLICIDADE COMUNICACAO E</t>
  </si>
  <si>
    <t>000068719-2</t>
  </si>
  <si>
    <t>COMPRAS@MEGAMIDIA.COM.BR</t>
  </si>
  <si>
    <t>4121028565</t>
  </si>
  <si>
    <t>AV IGUACU</t>
  </si>
  <si>
    <t>2820</t>
  </si>
  <si>
    <t>AGUA VERDE</t>
  </si>
  <si>
    <t>80240-031</t>
  </si>
  <si>
    <t>001111992-2</t>
  </si>
  <si>
    <t>000068589-2</t>
  </si>
  <si>
    <t>14096190000105</t>
  </si>
  <si>
    <t>ZENVIA MOBILE SERVICOS DIGITAIS S.A</t>
  </si>
  <si>
    <t>001115479-2</t>
  </si>
  <si>
    <t>THIAGO.TORRES@ZENVIA.COM</t>
  </si>
  <si>
    <t>5130865800</t>
  </si>
  <si>
    <t>AUXILIADORA</t>
  </si>
  <si>
    <t>90480-000</t>
  </si>
  <si>
    <t>000065877-2</t>
  </si>
  <si>
    <t>33597659001602</t>
  </si>
  <si>
    <t>RICOH BRASIL S.A.</t>
  </si>
  <si>
    <t>001115460-2</t>
  </si>
  <si>
    <t>NELSIDES.MENDES@RICOH-LA.COM</t>
  </si>
  <si>
    <t>1125754400</t>
  </si>
  <si>
    <t>AV CECI</t>
  </si>
  <si>
    <t>06460-120</t>
  </si>
  <si>
    <t>01540149000126</t>
  </si>
  <si>
    <t>MARCELIA RODRIGUES SILVA COSTA</t>
  </si>
  <si>
    <t>000069410-2</t>
  </si>
  <si>
    <t>MICHELLE.ALLMIC@GMAIL.COM</t>
  </si>
  <si>
    <t>7435350949</t>
  </si>
  <si>
    <t>R PRES MEDICI</t>
  </si>
  <si>
    <t>15034771000177</t>
  </si>
  <si>
    <t>FLR FUZEL LATORRE RAGADALLE C G N L</t>
  </si>
  <si>
    <t>000068602-2</t>
  </si>
  <si>
    <t>ROGERIO@NEWPOSTLOG.COM.BR</t>
  </si>
  <si>
    <t>1135265920</t>
  </si>
  <si>
    <t>1145</t>
  </si>
  <si>
    <t>01018991000100</t>
  </si>
  <si>
    <t>BURIELO LANCHES E REFEICOES EIRELI</t>
  </si>
  <si>
    <t>001115264-2</t>
  </si>
  <si>
    <t>MARCELO@MPSINFORMATICA.COM.BR</t>
  </si>
  <si>
    <t>11998362344</t>
  </si>
  <si>
    <t>R DR CESARIO MOTA</t>
  </si>
  <si>
    <t>09010-100</t>
  </si>
  <si>
    <t>01890113000172</t>
  </si>
  <si>
    <t>R. GONCALVES BATISTA - ME</t>
  </si>
  <si>
    <t>000069839-2</t>
  </si>
  <si>
    <t>6934616781</t>
  </si>
  <si>
    <t>ROD BR 364</t>
  </si>
  <si>
    <t>JARDIM NOVO ESTADO</t>
  </si>
  <si>
    <t>76920-000</t>
  </si>
  <si>
    <t>OURO PRETO DO OESTE</t>
  </si>
  <si>
    <t>03143665000142</t>
  </si>
  <si>
    <t>ETT INFORMATICA LTDA</t>
  </si>
  <si>
    <t>001115469-2</t>
  </si>
  <si>
    <t>contato@ettbrasil.com.br</t>
  </si>
  <si>
    <t>6139643380</t>
  </si>
  <si>
    <t>QMSW 5</t>
  </si>
  <si>
    <t>SETOR SUDOESTE</t>
  </si>
  <si>
    <t>70680-500</t>
  </si>
  <si>
    <t>14062555000172</t>
  </si>
  <si>
    <t>RM COMPUTADORES EIRELI - ME</t>
  </si>
  <si>
    <t>000068735-2</t>
  </si>
  <si>
    <t>RAFAEL.MOREIRA@PJINFORMATICA.NET</t>
  </si>
  <si>
    <t>6232597066</t>
  </si>
  <si>
    <t>C 255</t>
  </si>
  <si>
    <t>270</t>
  </si>
  <si>
    <t>SETOR NOVA SUICA</t>
  </si>
  <si>
    <t>74280-010</t>
  </si>
  <si>
    <t>001115473-2</t>
  </si>
  <si>
    <t>10987094000198</t>
  </si>
  <si>
    <t>JOSE ADOLFO SILVA - ME</t>
  </si>
  <si>
    <t>001112085-2</t>
  </si>
  <si>
    <t>ADOLFO@ADOLFOCONTABILIDADE.COM.BR</t>
  </si>
  <si>
    <t>2733274499</t>
  </si>
  <si>
    <t>R JOSE ALVES</t>
  </si>
  <si>
    <t>GOIABEIRAS</t>
  </si>
  <si>
    <t>29075-080</t>
  </si>
  <si>
    <t>000068791-2</t>
  </si>
  <si>
    <t>27373441000195</t>
  </si>
  <si>
    <t>CRISTIANO DOS S DINIGRE 51349892572</t>
  </si>
  <si>
    <t>001115266-2</t>
  </si>
  <si>
    <t>OLYMPIOINFORMATICA@GMAIL.COM</t>
  </si>
  <si>
    <t>R LI EST MIN ANTONIO C MAGALHAES</t>
  </si>
  <si>
    <t>377</t>
  </si>
  <si>
    <t>BURAQUINHO</t>
  </si>
  <si>
    <t>11114284011106</t>
  </si>
  <si>
    <t>CASA &amp; VIDEO RIO DE JANEIRO S/A</t>
  </si>
  <si>
    <t>000065845-2</t>
  </si>
  <si>
    <t>flavia.silva@casaevideo.com.br</t>
  </si>
  <si>
    <t>2125081801</t>
  </si>
  <si>
    <t>EST CAMBOATA</t>
  </si>
  <si>
    <t>MEU RANCHINHO</t>
  </si>
  <si>
    <t>26379-160</t>
  </si>
  <si>
    <t>QUEIMADOS</t>
  </si>
  <si>
    <t>000065881-2</t>
  </si>
  <si>
    <t>69012656000120</t>
  </si>
  <si>
    <t>GATE GOURMET LTDA</t>
  </si>
  <si>
    <t>001115377-2</t>
  </si>
  <si>
    <t>nfeportalgru@gategourmet.com</t>
  </si>
  <si>
    <t>1135290127</t>
  </si>
  <si>
    <t>R MARIA GARCIA UTRILLA</t>
  </si>
  <si>
    <t>453</t>
  </si>
  <si>
    <t>CIDADE INDUSTRIAL SATELITE DE SAO P</t>
  </si>
  <si>
    <t>07230-640</t>
  </si>
  <si>
    <t>53020152000112</t>
  </si>
  <si>
    <t>L A FALCAO BAUER CENTRO TECNOLOGICO</t>
  </si>
  <si>
    <t>001115376-2</t>
  </si>
  <si>
    <t>LPERARO@FALCAOBAUER.COM.BR</t>
  </si>
  <si>
    <t>1136110833</t>
  </si>
  <si>
    <t>R AQUINOS</t>
  </si>
  <si>
    <t>05036-070</t>
  </si>
  <si>
    <t>04033848000178</t>
  </si>
  <si>
    <t>BAURUINFO COMERCIAL LTDA EPP</t>
  </si>
  <si>
    <t>001115374-2</t>
  </si>
  <si>
    <t>CLEBER@BAURUINFO.COM.BR</t>
  </si>
  <si>
    <t>1433663500</t>
  </si>
  <si>
    <t>R GERSON FRANCA</t>
  </si>
  <si>
    <t>9-49</t>
  </si>
  <si>
    <t>17015-200</t>
  </si>
  <si>
    <t>BAURU</t>
  </si>
  <si>
    <t>12523304000112</t>
  </si>
  <si>
    <t>C M S MARTINS</t>
  </si>
  <si>
    <t>001115591-2</t>
  </si>
  <si>
    <t>phbelgas@hotmail.com</t>
  </si>
  <si>
    <t>RUA DOS OPERARIOS</t>
  </si>
  <si>
    <t>627</t>
  </si>
  <si>
    <t>NOVA SANTA INES</t>
  </si>
  <si>
    <t>65300-000</t>
  </si>
  <si>
    <t>SANTA INES</t>
  </si>
  <si>
    <t>09564676000182</t>
  </si>
  <si>
    <t>GNC COMERCIO DE VEICULOS LTDA</t>
  </si>
  <si>
    <t>001113834-2</t>
  </si>
  <si>
    <t>HAROLDO@GRANDEBAHIA.COM.BR</t>
  </si>
  <si>
    <t>7132065154</t>
  </si>
  <si>
    <t>LUIS VIANA</t>
  </si>
  <si>
    <t>PARALELA</t>
  </si>
  <si>
    <t>41730-101</t>
  </si>
  <si>
    <t>000067241-2</t>
  </si>
  <si>
    <t>40316514810</t>
  </si>
  <si>
    <t>NICKOLAS GUSTAVSON RACY</t>
  </si>
  <si>
    <t>000304755-2</t>
  </si>
  <si>
    <t>nracy@officer.com.br</t>
  </si>
  <si>
    <t>R ENG ADELMAR DE MELLO FRANCO</t>
  </si>
  <si>
    <t>137</t>
  </si>
  <si>
    <t>04623-100</t>
  </si>
  <si>
    <t>55728224000106</t>
  </si>
  <si>
    <t>COPAFER COMERCIAL LTDA</t>
  </si>
  <si>
    <t>001115581-2</t>
  </si>
  <si>
    <t>CARLOSAUGUSTO@COPAFER.COM.BR</t>
  </si>
  <si>
    <t>1149966000</t>
  </si>
  <si>
    <t>DOS ESTADOS</t>
  </si>
  <si>
    <t>4555</t>
  </si>
  <si>
    <t>SANTA TERESINHA</t>
  </si>
  <si>
    <t>09210-580</t>
  </si>
  <si>
    <t>22226476000188</t>
  </si>
  <si>
    <t>COOPERATIVA AGRATIA DE MACHADO LTDA</t>
  </si>
  <si>
    <t>000068871-2</t>
  </si>
  <si>
    <t>dirceu@coopama.com.br</t>
  </si>
  <si>
    <t>3532957010</t>
  </si>
  <si>
    <t>RUA CEL FRANCISCO VIEIRA</t>
  </si>
  <si>
    <t>457</t>
  </si>
  <si>
    <t>37750-000</t>
  </si>
  <si>
    <t>MACHADO</t>
  </si>
  <si>
    <t>01404158001161</t>
  </si>
  <si>
    <t>PEARSON EDUCATION DO BRASIL LTDA</t>
  </si>
  <si>
    <t>000068146-2</t>
  </si>
  <si>
    <t>vagner.goncalves@pearson.com</t>
  </si>
  <si>
    <t>1621334679</t>
  </si>
  <si>
    <t>AV SANTA MARINA</t>
  </si>
  <si>
    <t>1193</t>
  </si>
  <si>
    <t>05036-001</t>
  </si>
  <si>
    <t>07544608867</t>
  </si>
  <si>
    <t>SIMONE OLIVEIRA DOS SANTOS</t>
  </si>
  <si>
    <t>000068160-2</t>
  </si>
  <si>
    <t>SIMONE_OLIVEIRA20@HOTMAIL.COM</t>
  </si>
  <si>
    <t>1133404413</t>
  </si>
  <si>
    <t>AV NSA SRA DO SABARA</t>
  </si>
  <si>
    <t>3777</t>
  </si>
  <si>
    <t>VILA EMIR</t>
  </si>
  <si>
    <t>04447-020</t>
  </si>
  <si>
    <t>50083864000192</t>
  </si>
  <si>
    <t>ARRIVABENE CONTAB E ASSESSO S/S LTD</t>
  </si>
  <si>
    <t>001113836-2</t>
  </si>
  <si>
    <t>ELVIS.CPD@ARRIVABENE.COM.BR</t>
  </si>
  <si>
    <t>1938278080</t>
  </si>
  <si>
    <t>R 10 DE ABRIL</t>
  </si>
  <si>
    <t>526</t>
  </si>
  <si>
    <t>13160-000</t>
  </si>
  <si>
    <t>ARTUR NOGUEIRA</t>
  </si>
  <si>
    <t>15601662000194</t>
  </si>
  <si>
    <t>IZABEL TENORIO DA SILVA - ME</t>
  </si>
  <si>
    <t>001108926-2</t>
  </si>
  <si>
    <t>CONTATO@RIEMBALAGENS.COM.BR</t>
  </si>
  <si>
    <t>1124677131</t>
  </si>
  <si>
    <t>R MARTINICA</t>
  </si>
  <si>
    <t>PARQUE SANTOS DUMONT</t>
  </si>
  <si>
    <t>07152-430</t>
  </si>
  <si>
    <t>96474374000118</t>
  </si>
  <si>
    <t>LUIZ SIMOES SOC IND ADVOCACIA EIREL</t>
  </si>
  <si>
    <t>001115543-2</t>
  </si>
  <si>
    <t>LUIZGONZAGASIMOES@AASP.ORG.BR</t>
  </si>
  <si>
    <t>1131111849</t>
  </si>
  <si>
    <t>R JOSE BONIFACIO</t>
  </si>
  <si>
    <t>01003-904</t>
  </si>
  <si>
    <t>01404158000190</t>
  </si>
  <si>
    <t>000068212-2</t>
  </si>
  <si>
    <t>RAPHAEL.PEREIRA@PEARSONED.COM</t>
  </si>
  <si>
    <t>1150147000</t>
  </si>
  <si>
    <t>V ANHANGUERA</t>
  </si>
  <si>
    <t>JD SALGADO  FILHO</t>
  </si>
  <si>
    <t>14079-000</t>
  </si>
  <si>
    <t>08864807000184</t>
  </si>
  <si>
    <t>SABE ALIMENTOS LTDA</t>
  </si>
  <si>
    <t>000068916-2</t>
  </si>
  <si>
    <t>flavia.sup@sabealimentos.com.br</t>
  </si>
  <si>
    <t>7932461722</t>
  </si>
  <si>
    <t>ROD BR 101</t>
  </si>
  <si>
    <t>49780-000</t>
  </si>
  <si>
    <t>MURIBECA</t>
  </si>
  <si>
    <t>01215670000198</t>
  </si>
  <si>
    <t>LAR S EMPREENDIMENTOS LTDA</t>
  </si>
  <si>
    <t>001115604-2</t>
  </si>
  <si>
    <t>FINANCEIRO@PARQUEDAMONICA.COM.BR</t>
  </si>
  <si>
    <t>1155412527</t>
  </si>
  <si>
    <t>DAS NACOES UNIDAS</t>
  </si>
  <si>
    <t>22540</t>
  </si>
  <si>
    <t>JD CAMPO GDE</t>
  </si>
  <si>
    <t>04795-000</t>
  </si>
  <si>
    <t>58645219000713</t>
  </si>
  <si>
    <t>COBRAPE COMPANHIA BRASILEIRA DE PRO</t>
  </si>
  <si>
    <t>000068927-2</t>
  </si>
  <si>
    <t>1138978075</t>
  </si>
  <si>
    <t>MARECHAL CAMARA</t>
  </si>
  <si>
    <t>20020-080</t>
  </si>
  <si>
    <t>12954696000174</t>
  </si>
  <si>
    <t>GISLEI APARECIDO DA HORA DE FREITAS</t>
  </si>
  <si>
    <t>001108995-2</t>
  </si>
  <si>
    <t>DAHORAMOTO@GMAIL.COM</t>
  </si>
  <si>
    <t>1239650625</t>
  </si>
  <si>
    <t>AV DOS MIGRANTES</t>
  </si>
  <si>
    <t>PARQUE MEIA LUA</t>
  </si>
  <si>
    <t>12335-000</t>
  </si>
  <si>
    <t>27988243000136</t>
  </si>
  <si>
    <t>SUBLIME COMERCIO DE TINTAS LTDA ME</t>
  </si>
  <si>
    <t>001112314-2</t>
  </si>
  <si>
    <t>SUBLIMETINTAS@HOTMAIL.COM</t>
  </si>
  <si>
    <t>1120121149</t>
  </si>
  <si>
    <t>AV DOS SERTANISTAS</t>
  </si>
  <si>
    <t>JARDIM SANTO ANDRE</t>
  </si>
  <si>
    <t>08390-240</t>
  </si>
  <si>
    <t>03021102000181</t>
  </si>
  <si>
    <t>NEOFORM IND E COM DE PLASTICOS LTDA</t>
  </si>
  <si>
    <t>000069968-2</t>
  </si>
  <si>
    <t>KARINA@ABT.COM.BR</t>
  </si>
  <si>
    <t>5134707700</t>
  </si>
  <si>
    <t>TR JOAO TAVARES</t>
  </si>
  <si>
    <t>245</t>
  </si>
  <si>
    <t>COSTA DO IPIRANGA</t>
  </si>
  <si>
    <t>94010-970</t>
  </si>
  <si>
    <t>21527764000100</t>
  </si>
  <si>
    <t>SHOWROOM SIM MOVEIS EIRELI - ME</t>
  </si>
  <si>
    <t>000069989-2</t>
  </si>
  <si>
    <t>SUPORTESIMOVEIS@GMAIL.COM</t>
  </si>
  <si>
    <t>3335223986</t>
  </si>
  <si>
    <t>AV MINAS GERAIS</t>
  </si>
  <si>
    <t>1500</t>
  </si>
  <si>
    <t>39804-710</t>
  </si>
  <si>
    <t>TEOFILO OTONI</t>
  </si>
  <si>
    <t>12626350000147</t>
  </si>
  <si>
    <t>PATRICIA DA ROCHA GONCALVES - ME</t>
  </si>
  <si>
    <t>001117161-2</t>
  </si>
  <si>
    <t>FERRAGEMHF@HOTMAIL.COM</t>
  </si>
  <si>
    <t>5134777417</t>
  </si>
  <si>
    <t>R FLORIANOPOLIS</t>
  </si>
  <si>
    <t>3816</t>
  </si>
  <si>
    <t>MATHIAS VELHO</t>
  </si>
  <si>
    <t>92330-500</t>
  </si>
  <si>
    <t>000067380-2</t>
  </si>
  <si>
    <t>001112338-2</t>
  </si>
  <si>
    <t>000066045-2</t>
  </si>
  <si>
    <t>19707627000105</t>
  </si>
  <si>
    <t>DATA MANAGER- PREST DE SERV INFO LT</t>
  </si>
  <si>
    <t>000304797-2</t>
  </si>
  <si>
    <t>LICITACAO@DTMANAGER.COM.BR</t>
  </si>
  <si>
    <t>6530440671</t>
  </si>
  <si>
    <t>AV DOM BOSCO</t>
  </si>
  <si>
    <t>1059</t>
  </si>
  <si>
    <t>CENTRO-SUL</t>
  </si>
  <si>
    <t>78020-050</t>
  </si>
  <si>
    <t>85090033000122</t>
  </si>
  <si>
    <t>JAGUAFRANGOS IND COM DE ALIM LTDA</t>
  </si>
  <si>
    <t>000068939-2</t>
  </si>
  <si>
    <t>CONTABIL@JAGUA.COM.BR</t>
  </si>
  <si>
    <t>4332728000</t>
  </si>
  <si>
    <t>ROD PR 340 LOTE 213 214 A</t>
  </si>
  <si>
    <t>SEDE</t>
  </si>
  <si>
    <t>86610-000</t>
  </si>
  <si>
    <t>JAGUAPITA</t>
  </si>
  <si>
    <t>31487473004852</t>
  </si>
  <si>
    <t>HORTIGIL HORTIFRUTI SA</t>
  </si>
  <si>
    <t>000067476-2</t>
  </si>
  <si>
    <t>ricardo@hortifruti.com.br</t>
  </si>
  <si>
    <t>2721217540</t>
  </si>
  <si>
    <t>ESTR SAO LOURENCO</t>
  </si>
  <si>
    <t>751</t>
  </si>
  <si>
    <t>CHACARAS RIO PETROPOLIS</t>
  </si>
  <si>
    <t>25243-150</t>
  </si>
  <si>
    <t>61139622000190</t>
  </si>
  <si>
    <t>CIA LILLA DE MAQUINAS IND E COMERCI</t>
  </si>
  <si>
    <t>001115719-2</t>
  </si>
  <si>
    <t>ivanir.inacio@lilla.com.br</t>
  </si>
  <si>
    <t>1135119403</t>
  </si>
  <si>
    <t>RUA CONSTANCIO COLALILO</t>
  </si>
  <si>
    <t>382</t>
  </si>
  <si>
    <t>VILA AUGUSTA</t>
  </si>
  <si>
    <t>07024-150</t>
  </si>
  <si>
    <t>48987622000181</t>
  </si>
  <si>
    <t>DROGARIA PRACA QUINZE LTDA - EPP</t>
  </si>
  <si>
    <t>001112383-2</t>
  </si>
  <si>
    <t>CARLOS.ALARCON@IG.COM.BR</t>
  </si>
  <si>
    <t>1140292422</t>
  </si>
  <si>
    <t>AV D PEDRO II</t>
  </si>
  <si>
    <t>13323-156</t>
  </si>
  <si>
    <t>SALTO</t>
  </si>
  <si>
    <t>000066075-2</t>
  </si>
  <si>
    <t>000067435-2</t>
  </si>
  <si>
    <t>03662489000155</t>
  </si>
  <si>
    <t>ART'KETA ETIQUETAS ADESIV EIRELI ME</t>
  </si>
  <si>
    <t>000067440-2</t>
  </si>
  <si>
    <t>ROGERIO@ARTKETA.COM.BR</t>
  </si>
  <si>
    <t>1126857707</t>
  </si>
  <si>
    <t>R JULIA TREVISANI GANNAM</t>
  </si>
  <si>
    <t>CASA VERDE ALTA</t>
  </si>
  <si>
    <t>02555-020</t>
  </si>
  <si>
    <t>57142978000105</t>
  </si>
  <si>
    <t>BRASOFTWARE INFORMATICA LTDA</t>
  </si>
  <si>
    <t>001115291-2</t>
  </si>
  <si>
    <t>CONTASAPAGAR@BRASOFTWARE.COM.BR</t>
  </si>
  <si>
    <t>1131796782</t>
  </si>
  <si>
    <t>R. MARINA LA REGINA</t>
  </si>
  <si>
    <t>08550-210</t>
  </si>
  <si>
    <t>11127813000163</t>
  </si>
  <si>
    <t>MUNDO OP TR SER TEC INF COM INF LTD</t>
  </si>
  <si>
    <t>001115744-2</t>
  </si>
  <si>
    <t>ANDRE@MUNDOOPEN.COM.BR</t>
  </si>
  <si>
    <t>1193035907</t>
  </si>
  <si>
    <t>RUA VISCONDE DE INHOMERIM</t>
  </si>
  <si>
    <t>442</t>
  </si>
  <si>
    <t>03120-000</t>
  </si>
  <si>
    <t>001114076-2</t>
  </si>
  <si>
    <t>000067473-2</t>
  </si>
  <si>
    <t>21649752000158</t>
  </si>
  <si>
    <t>MEGATECK SOLUCOES EM INFORMATICA LT</t>
  </si>
  <si>
    <t>000069374-2</t>
  </si>
  <si>
    <t>MEGATECKSOLUCOES@HOTMAIL.COM</t>
  </si>
  <si>
    <t>2131499933</t>
  </si>
  <si>
    <t>33539139800</t>
  </si>
  <si>
    <t>CARLOS AUGUSTO SARAIVA FILHO</t>
  </si>
  <si>
    <t>001117383-2</t>
  </si>
  <si>
    <t>CUCASARAIVA@HOTMAIL.COM</t>
  </si>
  <si>
    <t>1140354567</t>
  </si>
  <si>
    <t>R. VOLUNTARIO ANTONIO RODRIGUES MOREIRA</t>
  </si>
  <si>
    <t>JARDIM RECREIO</t>
  </si>
  <si>
    <t>12910-100</t>
  </si>
  <si>
    <t>BRAGANCA PAULISTA</t>
  </si>
  <si>
    <t>19526195000136</t>
  </si>
  <si>
    <t>SANTA ROSALIA CONVENIENCIA LTDA - E</t>
  </si>
  <si>
    <t>001116381-2</t>
  </si>
  <si>
    <t>LOJA1@SANTAROSALIA.COM.BR</t>
  </si>
  <si>
    <t>1533312208</t>
  </si>
  <si>
    <t>AV DR ARTUR BERNARDES</t>
  </si>
  <si>
    <t>856</t>
  </si>
  <si>
    <t>VL GABRIEL</t>
  </si>
  <si>
    <t>18081-000</t>
  </si>
  <si>
    <t>33014556127854</t>
  </si>
  <si>
    <t>001110741-2</t>
  </si>
  <si>
    <t>86975-000</t>
  </si>
  <si>
    <t>MANDAGUARI</t>
  </si>
  <si>
    <t>18022196000180</t>
  </si>
  <si>
    <t>AUTO POSTO M&amp;M AMIGAO LTDA</t>
  </si>
  <si>
    <t>001112424-2</t>
  </si>
  <si>
    <t>ALESOARES-NUNES@HOTMAIL.COM</t>
  </si>
  <si>
    <t>1126561656</t>
  </si>
  <si>
    <t>AV MANOEL ISIDORO MARTINS</t>
  </si>
  <si>
    <t>586</t>
  </si>
  <si>
    <t>CIDADE MARTINS</t>
  </si>
  <si>
    <t>07132-280</t>
  </si>
  <si>
    <t>04135834000165</t>
  </si>
  <si>
    <t>JAHILTON ALENCAR ARRAIS - ME</t>
  </si>
  <si>
    <t>001115631-2</t>
  </si>
  <si>
    <t>JAHILTONARRAIS@HOTMAIL.COM</t>
  </si>
  <si>
    <t>8835351812</t>
  </si>
  <si>
    <t>AV SAO FRANCISCO</t>
  </si>
  <si>
    <t>37</t>
  </si>
  <si>
    <t>63140-000</t>
  </si>
  <si>
    <t>ASSARE</t>
  </si>
  <si>
    <t>12307591000123</t>
  </si>
  <si>
    <t>FRANCISCO SEBASTIAO ALVES DE CALDAS</t>
  </si>
  <si>
    <t>001116417-2</t>
  </si>
  <si>
    <t>RENYLDOPIANO@GMAIL.COM</t>
  </si>
  <si>
    <t>8835531389</t>
  </si>
  <si>
    <t>R SOUZA PREZA</t>
  </si>
  <si>
    <t>63250-000</t>
  </si>
  <si>
    <t>MILAGRES</t>
  </si>
  <si>
    <t>28627841000142</t>
  </si>
  <si>
    <t>ALOHA IND E COM ALIM LTDA ME</t>
  </si>
  <si>
    <t>001117331-2</t>
  </si>
  <si>
    <t>alohasaborcomidentidade@gmail.com</t>
  </si>
  <si>
    <t>R CLEMENTE TARASCONI</t>
  </si>
  <si>
    <t>95320-000</t>
  </si>
  <si>
    <t>NOVA PRATA</t>
  </si>
  <si>
    <t>12475236752</t>
  </si>
  <si>
    <t>DAMIAO DOS SANTOS PEREIRA</t>
  </si>
  <si>
    <t>001117329-2</t>
  </si>
  <si>
    <t>DAMIAODOSSANTOSP@OUTLOO.COM</t>
  </si>
  <si>
    <t>2176811583</t>
  </si>
  <si>
    <t>TV FRANCISCO BORGES</t>
  </si>
  <si>
    <t>FONSECA</t>
  </si>
  <si>
    <t>24130-813</t>
  </si>
  <si>
    <t>03191930000168</t>
  </si>
  <si>
    <t>ASSOC DOS PROP ESTANCIA TAMANDUA</t>
  </si>
  <si>
    <t>001117330-2</t>
  </si>
  <si>
    <t>ASSTAMANDUA@HOTMAIL.COM</t>
  </si>
  <si>
    <t>1934877110</t>
  </si>
  <si>
    <t>ROD SP 191 KM 151</t>
  </si>
  <si>
    <t>BAIRRO DO TAMANDUA</t>
  </si>
  <si>
    <t>17370-000</t>
  </si>
  <si>
    <t>SANTA MARIA DA SERRA</t>
  </si>
  <si>
    <t>06197216850</t>
  </si>
  <si>
    <t>PEDRINA MARIA DE BRITO</t>
  </si>
  <si>
    <t>000070126-2</t>
  </si>
  <si>
    <t>R CORONEL QUIRINO</t>
  </si>
  <si>
    <t>CAMBUI</t>
  </si>
  <si>
    <t>13025-004</t>
  </si>
  <si>
    <t>01934247000148</t>
  </si>
  <si>
    <t>LIGIA REGINA LEITE SERAFIM CALERA</t>
  </si>
  <si>
    <t>000068931-2</t>
  </si>
  <si>
    <t>SERGIO@CENTRALNET.PSI.BR</t>
  </si>
  <si>
    <t>R. JOSE BONIFACIO</t>
  </si>
  <si>
    <t>1147</t>
  </si>
  <si>
    <t>15990-040</t>
  </si>
  <si>
    <t>MATAO</t>
  </si>
  <si>
    <t>23720083000199</t>
  </si>
  <si>
    <t>MACIO ROSA DA SILVA 64067858353</t>
  </si>
  <si>
    <t>001115640-2</t>
  </si>
  <si>
    <t>MARCIOROSA@AEDU.COM</t>
  </si>
  <si>
    <t>1634430016</t>
  </si>
  <si>
    <t>AV PARANAPANEMA</t>
  </si>
  <si>
    <t>155</t>
  </si>
  <si>
    <t>SUMAREZINHO</t>
  </si>
  <si>
    <t>14051-290</t>
  </si>
  <si>
    <t>03384037000159</t>
  </si>
  <si>
    <t>MASTROTTO BRASIL S A</t>
  </si>
  <si>
    <t>001116487-2</t>
  </si>
  <si>
    <t>mastrotto@mastrottobrasil.com.br</t>
  </si>
  <si>
    <t>7534258888</t>
  </si>
  <si>
    <t>ROD BR 101 KM 201</t>
  </si>
  <si>
    <t>CAPOEIRUCU</t>
  </si>
  <si>
    <t>44300-000</t>
  </si>
  <si>
    <t>00009391000105</t>
  </si>
  <si>
    <t>D'PEL BAZAR, PAP ART VEST GERAL LTD</t>
  </si>
  <si>
    <t>001109083-2</t>
  </si>
  <si>
    <t>DIANA9108@YAHOO.COM.BR</t>
  </si>
  <si>
    <t>1143476342</t>
  </si>
  <si>
    <t>R ALBINA SILVA</t>
  </si>
  <si>
    <t>T.NOVA II</t>
  </si>
  <si>
    <t>09820-760</t>
  </si>
  <si>
    <t>11743722000152</t>
  </si>
  <si>
    <t>XEIROSA COM VARIEDADES LIMITADA - M</t>
  </si>
  <si>
    <t>001115692-2</t>
  </si>
  <si>
    <t>CLAUDIACASOTO@GMAIL.COM</t>
  </si>
  <si>
    <t>1149724063</t>
  </si>
  <si>
    <t>R DAS HORTENCIAS</t>
  </si>
  <si>
    <t>375</t>
  </si>
  <si>
    <t>09175-500</t>
  </si>
  <si>
    <t>05446352000199</t>
  </si>
  <si>
    <t>BRAGHA TRADING A TRANSPORTES AEREOS</t>
  </si>
  <si>
    <t>000069112-2</t>
  </si>
  <si>
    <t>FORFB@HOTMAIL.COM</t>
  </si>
  <si>
    <t>8533921715</t>
  </si>
  <si>
    <t>AV SENADOR CARLOS JEREISSATI</t>
  </si>
  <si>
    <t>3000</t>
  </si>
  <si>
    <t>60741-215</t>
  </si>
  <si>
    <t>08229970000256</t>
  </si>
  <si>
    <t>PAIZAO SUPERMERCADO LTDA</t>
  </si>
  <si>
    <t>001115890-2</t>
  </si>
  <si>
    <t>SUPERPAIZAO.FISCAL2@HOTMAIL.COM</t>
  </si>
  <si>
    <t>7330118369</t>
  </si>
  <si>
    <t>AV KAIKAN</t>
  </si>
  <si>
    <t>330</t>
  </si>
  <si>
    <t>KAIKAN</t>
  </si>
  <si>
    <t>45985-970</t>
  </si>
  <si>
    <t>TEIXEIRA DE FREITAS</t>
  </si>
  <si>
    <t>87415725000129</t>
  </si>
  <si>
    <t>FUNDACAO ATTILA TABORDA</t>
  </si>
  <si>
    <t>001116526-2</t>
  </si>
  <si>
    <t>ATI@URCAMP.EDU.BR</t>
  </si>
  <si>
    <t>5332428244</t>
  </si>
  <si>
    <t>AV TUPY SILVEIRA</t>
  </si>
  <si>
    <t>2099</t>
  </si>
  <si>
    <t>96400-110</t>
  </si>
  <si>
    <t>BAGE</t>
  </si>
  <si>
    <t>01008219000108</t>
  </si>
  <si>
    <t>MR COMPUTADORES E COMERCIO LTDA EPP</t>
  </si>
  <si>
    <t>000069110-2</t>
  </si>
  <si>
    <t>MARCELO@MRCOMPUTADORES.COM.BR</t>
  </si>
  <si>
    <t>1921111212</t>
  </si>
  <si>
    <t>AV 2</t>
  </si>
  <si>
    <t>700</t>
  </si>
  <si>
    <t>13500-411</t>
  </si>
  <si>
    <t>RIO CLARO</t>
  </si>
  <si>
    <t>001112622-2</t>
  </si>
  <si>
    <t>001114942-2</t>
  </si>
  <si>
    <t>000069085-2</t>
  </si>
  <si>
    <t>001115873-2</t>
  </si>
  <si>
    <t>84453844002121</t>
  </si>
  <si>
    <t>TELLERINA COMERCIO DE PRESENTES E A</t>
  </si>
  <si>
    <t>000067526-2</t>
  </si>
  <si>
    <t>FATURAS.TI@VIVARA.COM.BR</t>
  </si>
  <si>
    <t>1138962577</t>
  </si>
  <si>
    <t>AV DOUTOR CHUCRI ZAIDAN</t>
  </si>
  <si>
    <t>VILA CORDEIRO</t>
  </si>
  <si>
    <t>04583-110</t>
  </si>
  <si>
    <t>69194454000309</t>
  </si>
  <si>
    <t>M N TERUYA COMERCIAL DE FERRAMENTAS</t>
  </si>
  <si>
    <t>000069134-2</t>
  </si>
  <si>
    <t>1938548600</t>
  </si>
  <si>
    <t>R JULIA MARIA GALIETA</t>
  </si>
  <si>
    <t>825</t>
  </si>
  <si>
    <t>NOVA VENEZA GLEBA B</t>
  </si>
  <si>
    <t>13179-000</t>
  </si>
  <si>
    <t>54183587000221</t>
  </si>
  <si>
    <t>MANSERV MONTAGEM E MANUTENCAO S/A</t>
  </si>
  <si>
    <t>001115965-2</t>
  </si>
  <si>
    <t>OBRASPST@BR.IBM.COM</t>
  </si>
  <si>
    <t>1142255800</t>
  </si>
  <si>
    <t>R NAZARET</t>
  </si>
  <si>
    <t>BARCELONA</t>
  </si>
  <si>
    <t>09551-200</t>
  </si>
  <si>
    <t>05016149000182</t>
  </si>
  <si>
    <t>HAMBURGUER VILA NOVA LTDA - ME</t>
  </si>
  <si>
    <t>001110906-2</t>
  </si>
  <si>
    <t>ALEXANDREKUSCHNIR@YAHOO.COM.BR</t>
  </si>
  <si>
    <t>1123682046</t>
  </si>
  <si>
    <t>1443</t>
  </si>
  <si>
    <t>04505-002</t>
  </si>
  <si>
    <t>33014556128745</t>
  </si>
  <si>
    <t>001110739-2</t>
  </si>
  <si>
    <t>AV PRESIDENTE CASTELO BRANCO</t>
  </si>
  <si>
    <t>2079</t>
  </si>
  <si>
    <t>JARDIM ZAIRA</t>
  </si>
  <si>
    <t>09321-375</t>
  </si>
  <si>
    <t>20307569000292</t>
  </si>
  <si>
    <t>MACAE PARTNERS HOTEIS LTDA</t>
  </si>
  <si>
    <t>000069178-2</t>
  </si>
  <si>
    <t>MARCIO.FRISCER@ELANDIS.COM.BR</t>
  </si>
  <si>
    <t>1139001814</t>
  </si>
  <si>
    <t>AV ATLANTICA</t>
  </si>
  <si>
    <t>1300</t>
  </si>
  <si>
    <t>CAVALEIROS</t>
  </si>
  <si>
    <t>27920-390</t>
  </si>
  <si>
    <t>MACAE</t>
  </si>
  <si>
    <t>20160672000171</t>
  </si>
  <si>
    <t>VESTE MODA LTDA - ME</t>
  </si>
  <si>
    <t>000069162-2</t>
  </si>
  <si>
    <t>COMERCIALMATER@HOTMAIL.COM</t>
  </si>
  <si>
    <t>3125656250</t>
  </si>
  <si>
    <t>AV JOAO CESAR DE OLIVEIRA</t>
  </si>
  <si>
    <t>3339</t>
  </si>
  <si>
    <t>GLORIA</t>
  </si>
  <si>
    <t>32341-000</t>
  </si>
  <si>
    <t>22141479000119</t>
  </si>
  <si>
    <t>EDINEI LIZEU ENGLER 02654958906</t>
  </si>
  <si>
    <t>000069052-2</t>
  </si>
  <si>
    <t>CONTATO@DICASDEJOINVILLE.COM</t>
  </si>
  <si>
    <t>4741015252</t>
  </si>
  <si>
    <t>TV S JOSE</t>
  </si>
  <si>
    <t>468</t>
  </si>
  <si>
    <t>ANITA GARIBALDI</t>
  </si>
  <si>
    <t>89202-010</t>
  </si>
  <si>
    <t>28925830000149</t>
  </si>
  <si>
    <t>MAHARANI COM DE VEST ACESS LTDA EPP</t>
  </si>
  <si>
    <t>000305564-2</t>
  </si>
  <si>
    <t>DMONTEIRO@BAYARDESPORTES.COM.BR</t>
  </si>
  <si>
    <t>1123488045</t>
  </si>
  <si>
    <t>AV REBOUCAS</t>
  </si>
  <si>
    <t>3970</t>
  </si>
  <si>
    <t>05402-600</t>
  </si>
  <si>
    <t>001114122-2</t>
  </si>
  <si>
    <t>21036023000126</t>
  </si>
  <si>
    <t>ADRIANO CARLOS ORTEGA - ME</t>
  </si>
  <si>
    <t>001115991-2</t>
  </si>
  <si>
    <t>ASSISTECHINFO@TERRA.COM.BR</t>
  </si>
  <si>
    <t>1434968512</t>
  </si>
  <si>
    <t>R CAETES</t>
  </si>
  <si>
    <t>790</t>
  </si>
  <si>
    <t>17600-410</t>
  </si>
  <si>
    <t>TUPA</t>
  </si>
  <si>
    <t>000069216-2</t>
  </si>
  <si>
    <t>27233817000166</t>
  </si>
  <si>
    <t>SIMPLER TECHNOL ENGINEERING TI S/A</t>
  </si>
  <si>
    <t>001109169-2</t>
  </si>
  <si>
    <t>catalunha.mj@gmail.com</t>
  </si>
  <si>
    <t>Q 305 SUL ALAMEDA 2</t>
  </si>
  <si>
    <t>77015-436</t>
  </si>
  <si>
    <t>001114168-2</t>
  </si>
  <si>
    <t>16775973000132</t>
  </si>
  <si>
    <t>RIO ENERGY PROJETOS DE ENERGIA LTDA</t>
  </si>
  <si>
    <t>001116716-2</t>
  </si>
  <si>
    <t>ALEXANDRE.NOGUEIRA@RIOENERGYLLC.COM</t>
  </si>
  <si>
    <t>2125137282</t>
  </si>
  <si>
    <t>R. FARME DE AMOEDO</t>
  </si>
  <si>
    <t>IPANEMA</t>
  </si>
  <si>
    <t>22420-020</t>
  </si>
  <si>
    <t>12308301000590</t>
  </si>
  <si>
    <t>ASSOCIACAO INST TECNOL VALE ITV</t>
  </si>
  <si>
    <t>001115888-2</t>
  </si>
  <si>
    <t>ODLAUSON.ALVES@VALE.COM</t>
  </si>
  <si>
    <t>9132135410</t>
  </si>
  <si>
    <t>BOAVENTURA DA SILVA</t>
  </si>
  <si>
    <t>66055-090</t>
  </si>
  <si>
    <t>BELÉM</t>
  </si>
  <si>
    <t>33043951000601</t>
  </si>
  <si>
    <t>IFF ESSENCIAS E FRAGRANCIAS LTDA</t>
  </si>
  <si>
    <t>000304837-2</t>
  </si>
  <si>
    <t>CELSO.MINE@IFF.COM</t>
  </si>
  <si>
    <t>1236254727</t>
  </si>
  <si>
    <t>PC LUIZ DOMINGOS SILLOS</t>
  </si>
  <si>
    <t>UNA</t>
  </si>
  <si>
    <t>12072-253</t>
  </si>
  <si>
    <t>11137051013326</t>
  </si>
  <si>
    <t>INTERBELLE COM DE PROD DE BEL LTDA</t>
  </si>
  <si>
    <t>000068457-2</t>
  </si>
  <si>
    <t>IVO@GRUPOBOTICARIO.COM.BR</t>
  </si>
  <si>
    <t>3136577655</t>
  </si>
  <si>
    <t>R. DOM LEME</t>
  </si>
  <si>
    <t>185</t>
  </si>
  <si>
    <t>31140-560</t>
  </si>
  <si>
    <t>07161493000190</t>
  </si>
  <si>
    <t>IBARAKI AUTO SERVICO LTDA</t>
  </si>
  <si>
    <t>000067620-2</t>
  </si>
  <si>
    <t>GERENCIATI@GRUPOIBARAKI.COM.BR</t>
  </si>
  <si>
    <t>9137212411</t>
  </si>
  <si>
    <t>TV BENJAMIN CONSTANT</t>
  </si>
  <si>
    <t>68742-522</t>
  </si>
  <si>
    <t>001115902-2</t>
  </si>
  <si>
    <t>03626613000127</t>
  </si>
  <si>
    <t>ONCOCENTRO DE BELEM EIRELI</t>
  </si>
  <si>
    <t>001115862-2</t>
  </si>
  <si>
    <t>VRB_SARMENTO@HOTMAIL.COM</t>
  </si>
  <si>
    <t>9132466399</t>
  </si>
  <si>
    <t>AV ALCINDO CACELA</t>
  </si>
  <si>
    <t>66040-020</t>
  </si>
  <si>
    <t>50230622000184</t>
  </si>
  <si>
    <t>EDSON FIORENTINI &amp; CIA LTDA - ME</t>
  </si>
  <si>
    <t>001115892-2</t>
  </si>
  <si>
    <t>EDSON.FIORENTINI@UOL.COM.BR</t>
  </si>
  <si>
    <t>1141667599</t>
  </si>
  <si>
    <t>R OHIO</t>
  </si>
  <si>
    <t>PARQUE DAS AMERICAS</t>
  </si>
  <si>
    <t>09351-260</t>
  </si>
  <si>
    <t>68183748000100</t>
  </si>
  <si>
    <t>WIND EXPORTACAO E IMPORTACAO LTDA</t>
  </si>
  <si>
    <t>000069065-2</t>
  </si>
  <si>
    <t>BEATRIZ.CORTINI@WIND.COM.BR</t>
  </si>
  <si>
    <t>1130823381</t>
  </si>
  <si>
    <t>R CAPITAO ANTONIO ROSA</t>
  </si>
  <si>
    <t>JARDIM PAULISTANO</t>
  </si>
  <si>
    <t>01443-900</t>
  </si>
  <si>
    <t>001115845-2</t>
  </si>
  <si>
    <t>23318135000103</t>
  </si>
  <si>
    <t>COPACABANA GERACAO ENERG E PARTIC S</t>
  </si>
  <si>
    <t>001116748-2</t>
  </si>
  <si>
    <t>ADMINISTRATIVO@RIOENERGYLLC.COM</t>
  </si>
  <si>
    <t>2137332975</t>
  </si>
  <si>
    <t>R JARDIM BOTANICO</t>
  </si>
  <si>
    <t>518</t>
  </si>
  <si>
    <t>22461-000</t>
  </si>
  <si>
    <t>000067531-2</t>
  </si>
  <si>
    <t>02718660000138</t>
  </si>
  <si>
    <t>MCR INFORMATICA EIRELI ME</t>
  </si>
  <si>
    <t>000069113-2</t>
  </si>
  <si>
    <t>MCRINF@GMAIL.COM</t>
  </si>
  <si>
    <t>3132135044</t>
  </si>
  <si>
    <t>AV AMAZONAS 135</t>
  </si>
  <si>
    <t>30180-903</t>
  </si>
  <si>
    <t>54212477000160</t>
  </si>
  <si>
    <t>C R E AUTOMACAO COMERCIAL LTDA</t>
  </si>
  <si>
    <t>001114202-2</t>
  </si>
  <si>
    <t>ALBERTINI@CRE.COM.BR</t>
  </si>
  <si>
    <t>1126814949</t>
  </si>
  <si>
    <t>CORONEL MEIRELES</t>
  </si>
  <si>
    <t>03612-000</t>
  </si>
  <si>
    <t>02240628000190</t>
  </si>
  <si>
    <t>MIDIA EXPRESS INFORMATICA EIRELI ME</t>
  </si>
  <si>
    <t>000069100-2</t>
  </si>
  <si>
    <t>MIDIALTDA@TERRA.COM.BR</t>
  </si>
  <si>
    <t>1122424888</t>
  </si>
  <si>
    <t>AV JULIO BUONO</t>
  </si>
  <si>
    <t>2158</t>
  </si>
  <si>
    <t>VILA GUSTAVO</t>
  </si>
  <si>
    <t>02201-002</t>
  </si>
  <si>
    <t>06787718000156</t>
  </si>
  <si>
    <t>TECFF TECNOLOGIA EM SOFTWARE LTDA -</t>
  </si>
  <si>
    <t>001114211-2</t>
  </si>
  <si>
    <t>MARIO.LEMOS@TECFF.COM.BR</t>
  </si>
  <si>
    <t>6130211525</t>
  </si>
  <si>
    <t>Q QUADRA 205</t>
  </si>
  <si>
    <t>SUL (AGUAS CLARAS)</t>
  </si>
  <si>
    <t>71925-000</t>
  </si>
  <si>
    <t>00049791000144</t>
  </si>
  <si>
    <t>HOSPITAL SANTA HELENA</t>
  </si>
  <si>
    <t>000305211-2</t>
  </si>
  <si>
    <t>ELDERJRCIOMPRAS@GMAIL.COM</t>
  </si>
  <si>
    <t>6132150284</t>
  </si>
  <si>
    <t>SHLN CONJUNTO D</t>
  </si>
  <si>
    <t>73350-164</t>
  </si>
  <si>
    <t>06047087000139</t>
  </si>
  <si>
    <t>000305206-2</t>
  </si>
  <si>
    <t>R FRANCISCO MARENGO</t>
  </si>
  <si>
    <t>1312</t>
  </si>
  <si>
    <t>TATUAPE</t>
  </si>
  <si>
    <t>03313-000</t>
  </si>
  <si>
    <t>01104751000978</t>
  </si>
  <si>
    <t>SAGA SOCIEDADE ANONIMA GOIAS DE AUT</t>
  </si>
  <si>
    <t>000069160-2</t>
  </si>
  <si>
    <t>dayvison@sagnet.com.br</t>
  </si>
  <si>
    <t>6181819538</t>
  </si>
  <si>
    <t>ST SGCV SUL LOTE 12 PARTE C</t>
  </si>
  <si>
    <t>GUARA</t>
  </si>
  <si>
    <t>71215-100</t>
  </si>
  <si>
    <t>13243978000126</t>
  </si>
  <si>
    <t>SAGA FRANCE COM DE VEIC, PECAS E SE</t>
  </si>
  <si>
    <t>000069161-2</t>
  </si>
  <si>
    <t>joao@acheei.com.br</t>
  </si>
  <si>
    <t>6232541229</t>
  </si>
  <si>
    <t>Q QS 03 EPCT</t>
  </si>
  <si>
    <t>AGUAS CLARAS</t>
  </si>
  <si>
    <t>71953-000</t>
  </si>
  <si>
    <t>23862638000137</t>
  </si>
  <si>
    <t>INSTITUTO BRASIL DE COLAB PUB PRIV</t>
  </si>
  <si>
    <t>001112640-2</t>
  </si>
  <si>
    <t>CSPLUS@CSPLUS.COM.BR</t>
  </si>
  <si>
    <t>6132643333</t>
  </si>
  <si>
    <t>Q SHN QUADRA 2 BLOCO F</t>
  </si>
  <si>
    <t>70702-906</t>
  </si>
  <si>
    <t>001115913-2</t>
  </si>
  <si>
    <t>09648420000153</t>
  </si>
  <si>
    <t>ALLISON LOIS SANTOS</t>
  </si>
  <si>
    <t>000069130-2</t>
  </si>
  <si>
    <t>ddlois@lsprint.com.br</t>
  </si>
  <si>
    <t>1136968884</t>
  </si>
  <si>
    <t>RUA AMERICANA</t>
  </si>
  <si>
    <t>97</t>
  </si>
  <si>
    <t>ROCHDALE</t>
  </si>
  <si>
    <t>06223-020</t>
  </si>
  <si>
    <t>18532091000171</t>
  </si>
  <si>
    <t>HOST AUTOMACAO COMERCIAL LTDA ME</t>
  </si>
  <si>
    <t>001112659-2</t>
  </si>
  <si>
    <t>antonino@hostautomacao.com.br</t>
  </si>
  <si>
    <t>R JOSE FRANCO PIMENTEL</t>
  </si>
  <si>
    <t>72800-500</t>
  </si>
  <si>
    <t>000066293-2</t>
  </si>
  <si>
    <t>000304505-2</t>
  </si>
  <si>
    <t>000305214-2</t>
  </si>
  <si>
    <t>001115947-2</t>
  </si>
  <si>
    <t>60892478000103</t>
  </si>
  <si>
    <t>RESTAURANTE DINHO S PLACELTDA</t>
  </si>
  <si>
    <t>000304876-2</t>
  </si>
  <si>
    <t>ADRIANA@DINHOS.COM.BR</t>
  </si>
  <si>
    <t>1130165333</t>
  </si>
  <si>
    <t>01419-000</t>
  </si>
  <si>
    <t>000067700-2</t>
  </si>
  <si>
    <t>53249017000143</t>
  </si>
  <si>
    <t>ASICS BRASIL DIST E COM DE ARTIGOS</t>
  </si>
  <si>
    <t>001116088-2</t>
  </si>
  <si>
    <t>ALEXANDROP@ASICSBRASIL.COM.BR</t>
  </si>
  <si>
    <t>1135111554</t>
  </si>
  <si>
    <t>AV. IBIRAPUERA</t>
  </si>
  <si>
    <t>2315</t>
  </si>
  <si>
    <t>04029-100</t>
  </si>
  <si>
    <t>01712262000141</t>
  </si>
  <si>
    <t>IMPORTS BABY CONFECCOES LTDA - EPP</t>
  </si>
  <si>
    <t>001116089-2</t>
  </si>
  <si>
    <t>IMPORTSBABY@TERRA.COM.BR</t>
  </si>
  <si>
    <t>1133110841</t>
  </si>
  <si>
    <t>TR. SILVIO</t>
  </si>
  <si>
    <t>03010-060</t>
  </si>
  <si>
    <t>19812923000176</t>
  </si>
  <si>
    <t>CONSORCIO COBRAPE-VIZCA.</t>
  </si>
  <si>
    <t>001116008-2</t>
  </si>
  <si>
    <t>INFORMATICA@COBRAPE.COM.BR</t>
  </si>
  <si>
    <t>1138978007</t>
  </si>
  <si>
    <t>406</t>
  </si>
  <si>
    <t>01443-010</t>
  </si>
  <si>
    <t>92990498000103</t>
  </si>
  <si>
    <t>SINDICATO MED DO RIO GRAND DO SUL</t>
  </si>
  <si>
    <t>001116000-2</t>
  </si>
  <si>
    <t>silas.kulzer@simers.org.br</t>
  </si>
  <si>
    <t>5130273737</t>
  </si>
  <si>
    <t>R CEL CORTE REAL</t>
  </si>
  <si>
    <t>975</t>
  </si>
  <si>
    <t>90630-080</t>
  </si>
  <si>
    <t>21157584000183</t>
  </si>
  <si>
    <t>ALCANTARA NASCIMENTO INFOR LTDA - M</t>
  </si>
  <si>
    <t>000067733-2</t>
  </si>
  <si>
    <t>HERON.ALMEIDA@VIVATELECOM.COM.BR</t>
  </si>
  <si>
    <t>7140629640</t>
  </si>
  <si>
    <t>TV CAP MIGUEL DIAS</t>
  </si>
  <si>
    <t>BARREIRINHAS</t>
  </si>
  <si>
    <t>47810-584</t>
  </si>
  <si>
    <t>BARREIRAS</t>
  </si>
  <si>
    <t>27672034000189</t>
  </si>
  <si>
    <t>FERNANDO DOS SANTOS SILVA&amp;CIA LTDA-</t>
  </si>
  <si>
    <t>001109364-2</t>
  </si>
  <si>
    <t>NANDA.FIA@HOTMAIL.COM</t>
  </si>
  <si>
    <t>1833015454</t>
  </si>
  <si>
    <t>R BAGUACU</t>
  </si>
  <si>
    <t>2449</t>
  </si>
  <si>
    <t>16016-000</t>
  </si>
  <si>
    <t>33014556113128</t>
  </si>
  <si>
    <t>000067770-2</t>
  </si>
  <si>
    <t>PEDRO.ARMINDO@LASA.COM.BR</t>
  </si>
  <si>
    <t>2122066625</t>
  </si>
  <si>
    <t>000066375-2</t>
  </si>
  <si>
    <t>001114314-2</t>
  </si>
  <si>
    <t>13884064000144</t>
  </si>
  <si>
    <t>ENERPIC ELETRO ELETRONICOS LTDA</t>
  </si>
  <si>
    <t>000067730-2</t>
  </si>
  <si>
    <t>enerpic@enerpic.com.br</t>
  </si>
  <si>
    <t>1133375767</t>
  </si>
  <si>
    <t>RUA AURORA</t>
  </si>
  <si>
    <t>01209-001</t>
  </si>
  <si>
    <t>001114526-2</t>
  </si>
  <si>
    <t>000067839-2</t>
  </si>
  <si>
    <t>00427205000409</t>
  </si>
  <si>
    <t>NET SERVICE S/A</t>
  </si>
  <si>
    <t>000304906-2</t>
  </si>
  <si>
    <t>fabiano@netservice.com</t>
  </si>
  <si>
    <t>3121239927</t>
  </si>
  <si>
    <t>R SILVIO NEVES MARTINS</t>
  </si>
  <si>
    <t>33</t>
  </si>
  <si>
    <t>VERA CRUZ</t>
  </si>
  <si>
    <t>32260-620</t>
  </si>
  <si>
    <t>02449871000384</t>
  </si>
  <si>
    <t>VALEC DISTRIBUIDORA DE VEICULOS LTD</t>
  </si>
  <si>
    <t>001116462-2</t>
  </si>
  <si>
    <t>ederson@valecrenault.com.br</t>
  </si>
  <si>
    <t>1121523216</t>
  </si>
  <si>
    <t>AV JOHN BOYD DUNLOP</t>
  </si>
  <si>
    <t>665</t>
  </si>
  <si>
    <t>JARDIM IPAUSSURAMA</t>
  </si>
  <si>
    <t>13060-803</t>
  </si>
  <si>
    <t>02449871000465</t>
  </si>
  <si>
    <t>001116463-2</t>
  </si>
  <si>
    <t>AV DOUTOR MORAES SALES</t>
  </si>
  <si>
    <t>JARDIM GUARANI</t>
  </si>
  <si>
    <t>13100-201</t>
  </si>
  <si>
    <t>04260756000120</t>
  </si>
  <si>
    <t>SIDIINFO SIST DIG INFORMATICA LTDA</t>
  </si>
  <si>
    <t>000069322-2</t>
  </si>
  <si>
    <t>FINANCEIRO@SDINFORMATICA.NET</t>
  </si>
  <si>
    <t>2226477240</t>
  </si>
  <si>
    <t>R MARIA MOREIRA DUARTE AZEVEDO</t>
  </si>
  <si>
    <t>JARDIM FLAMBOYANT</t>
  </si>
  <si>
    <t>28910-330</t>
  </si>
  <si>
    <t>CABO FRIO</t>
  </si>
  <si>
    <t>000067929-2</t>
  </si>
  <si>
    <t>08616161000116</t>
  </si>
  <si>
    <t>PANIFICACAO SANTA FERNANDA LTDA - E</t>
  </si>
  <si>
    <t>001116129-2</t>
  </si>
  <si>
    <t>AGB.MCZ@HOTMAIL.COM</t>
  </si>
  <si>
    <t>8233257922</t>
  </si>
  <si>
    <t>AV DOUTOR JULIO MARQUES LUZ</t>
  </si>
  <si>
    <t>505</t>
  </si>
  <si>
    <t>JATIUCA</t>
  </si>
  <si>
    <t>57035-700</t>
  </si>
  <si>
    <t>23305836000108</t>
  </si>
  <si>
    <t>HORIZONTE COM HORTIFRUTI LTDA EPP</t>
  </si>
  <si>
    <t>000066439-2</t>
  </si>
  <si>
    <t>ALMEIDAMOURAO@UOL.COM.BR</t>
  </si>
  <si>
    <t>1936234693</t>
  </si>
  <si>
    <t>R ORLANDO MATIELO</t>
  </si>
  <si>
    <t>JARDIM DEL PLATA II</t>
  </si>
  <si>
    <t>13873-172</t>
  </si>
  <si>
    <t>SAO JOAO DA BOA VISTA</t>
  </si>
  <si>
    <t>17856244000173</t>
  </si>
  <si>
    <t>JCL- COLETAS E ENTREG ENCOM LTDA ME</t>
  </si>
  <si>
    <t>000066487-2</t>
  </si>
  <si>
    <t>JCL.CCM@JADLOG.COM.BR</t>
  </si>
  <si>
    <t>4834331800</t>
  </si>
  <si>
    <t>R JOSE PIAZZA</t>
  </si>
  <si>
    <t>88815-280</t>
  </si>
  <si>
    <t>10639456000150</t>
  </si>
  <si>
    <t>SIQUEIRA &amp; BEZERRA LTDA - ME</t>
  </si>
  <si>
    <t>000066468-2</t>
  </si>
  <si>
    <t>SUZELAINE.TEIXEIRA@RTE.COM.BR</t>
  </si>
  <si>
    <t>1733111600</t>
  </si>
  <si>
    <t>R ABELARDO RODRIGUES Y RODRIGUES</t>
  </si>
  <si>
    <t>205</t>
  </si>
  <si>
    <t>CJ POLO COM IND GIORDANO MESTRINELL</t>
  </si>
  <si>
    <t>15803-295</t>
  </si>
  <si>
    <t>CATANDUVA</t>
  </si>
  <si>
    <t>11381243000133</t>
  </si>
  <si>
    <t>PEREIRA E LOLLI SOC DE ADVOGADOS</t>
  </si>
  <si>
    <t>001114434-2</t>
  </si>
  <si>
    <t>HELENA.MORAES@PEREIRAELOLLI.COM.BR</t>
  </si>
  <si>
    <t>1133010307</t>
  </si>
  <si>
    <t>R SETE DE ABRIL</t>
  </si>
  <si>
    <t>REPUBLICA</t>
  </si>
  <si>
    <t>01043-000</t>
  </si>
  <si>
    <t>09578217000158</t>
  </si>
  <si>
    <t>HOSPITAL NORTE D 'OR DE CASCADURA S.A</t>
  </si>
  <si>
    <t>000067394-2</t>
  </si>
  <si>
    <t>alessandra.fernandes@rededor.com.br</t>
  </si>
  <si>
    <t>R CAROLINA MACHADO</t>
  </si>
  <si>
    <t>38</t>
  </si>
  <si>
    <t>CASCADURA</t>
  </si>
  <si>
    <t>21351-021</t>
  </si>
  <si>
    <t>39393575886</t>
  </si>
  <si>
    <t>LARISSA FREDERICO DA SILVA</t>
  </si>
  <si>
    <t>001117744-2</t>
  </si>
  <si>
    <t>LARISSAFREDERICO@HOTMAIL.COM</t>
  </si>
  <si>
    <t>1138571143</t>
  </si>
  <si>
    <t>R PAULO VIDIGAL VICENTE DE AZEVEDO</t>
  </si>
  <si>
    <t>VILA SIQUEIRA (ZONA NORTE)</t>
  </si>
  <si>
    <t>02722-090</t>
  </si>
  <si>
    <t>000067913-2</t>
  </si>
  <si>
    <t>000304933-2</t>
  </si>
  <si>
    <t>000066506-2</t>
  </si>
  <si>
    <t>001114539-2</t>
  </si>
  <si>
    <t>001114498-2</t>
  </si>
  <si>
    <t>19800314000105</t>
  </si>
  <si>
    <t>A. C. DE OLIVEIRA SUPRIMENTOS PARA</t>
  </si>
  <si>
    <t>001114566-2</t>
  </si>
  <si>
    <t>ANTONIOCARLOS@ACOTECH.COM.BR</t>
  </si>
  <si>
    <t>1733040696</t>
  </si>
  <si>
    <t>R DR LAURO CESAR P RIBEIRO</t>
  </si>
  <si>
    <t>255</t>
  </si>
  <si>
    <t>PQ CELESTE</t>
  </si>
  <si>
    <t>15070-490</t>
  </si>
  <si>
    <t>001114467-2</t>
  </si>
  <si>
    <t>001116006-2</t>
  </si>
  <si>
    <t>001115825-2</t>
  </si>
  <si>
    <t>05601196000193</t>
  </si>
  <si>
    <t>MIRENILDO E NILCILEIDE UNIAO LTDA -</t>
  </si>
  <si>
    <t>000069419-2</t>
  </si>
  <si>
    <t>WENDELLL4@HOTMAIL.COM</t>
  </si>
  <si>
    <t>7933371634</t>
  </si>
  <si>
    <t>PC JOSE FLORENCIO NASCIMENTO</t>
  </si>
  <si>
    <t>49810-000</t>
  </si>
  <si>
    <t>POCO REDONDO</t>
  </si>
  <si>
    <t>08340113000490</t>
  </si>
  <si>
    <t>MEDRAL SERVICOS E INFRAESTRUTURA LTDA</t>
  </si>
  <si>
    <t>001116038-2</t>
  </si>
  <si>
    <t>PROGVLG@MEDRAL.COM.BR</t>
  </si>
  <si>
    <t>2125843955</t>
  </si>
  <si>
    <t>R PIRINEUS</t>
  </si>
  <si>
    <t>LARANJAL</t>
  </si>
  <si>
    <t>24725-210</t>
  </si>
  <si>
    <t>28855886000174</t>
  </si>
  <si>
    <t>NUTRICARNES VILA ALPINA LTDA</t>
  </si>
  <si>
    <t>001116064-2</t>
  </si>
  <si>
    <t>Nutricarnes_alpina@hotmail.com</t>
  </si>
  <si>
    <t>R COSTA BARROS</t>
  </si>
  <si>
    <t>1016</t>
  </si>
  <si>
    <t>VILA ALPINA</t>
  </si>
  <si>
    <t>03210-000</t>
  </si>
  <si>
    <t>000069798-2</t>
  </si>
  <si>
    <t>07709895000187</t>
  </si>
  <si>
    <t>OTKA COMERCIO E SERVICOS DE EQUIPAM</t>
  </si>
  <si>
    <t>000304581-2</t>
  </si>
  <si>
    <t>DANIELA@OTKA.COM.BR</t>
  </si>
  <si>
    <t>1133860100</t>
  </si>
  <si>
    <t>JOAQUIM DE BARROS LABORAO</t>
  </si>
  <si>
    <t>30</t>
  </si>
  <si>
    <t>VILA NOVA MANCHESTER</t>
  </si>
  <si>
    <t>03443-090</t>
  </si>
  <si>
    <t>10927387000180</t>
  </si>
  <si>
    <t>DIGITAL FENIX INFORMATICA LTDA - ME</t>
  </si>
  <si>
    <t>000069253-2</t>
  </si>
  <si>
    <t>CONTATO@DIGITALFENIXINFORMATICA.COM.BR</t>
  </si>
  <si>
    <t>4430390905</t>
  </si>
  <si>
    <t>832</t>
  </si>
  <si>
    <t>ZONA 03</t>
  </si>
  <si>
    <t>87209-064</t>
  </si>
  <si>
    <t>CIANORTE</t>
  </si>
  <si>
    <t>001112962-2</t>
  </si>
  <si>
    <t>55662191000149</t>
  </si>
  <si>
    <t>POSTO ESTRELA DA DUTRA LTDA</t>
  </si>
  <si>
    <t>001117896-2</t>
  </si>
  <si>
    <t>MORDANA@REDEGRAAL.COM.BR</t>
  </si>
  <si>
    <t>1231471258</t>
  </si>
  <si>
    <t>ROD PRESIDENTE DUTRA</t>
  </si>
  <si>
    <t>PALHA</t>
  </si>
  <si>
    <t>12800-000</t>
  </si>
  <si>
    <t>QUELUZ</t>
  </si>
  <si>
    <t>47193149000106</t>
  </si>
  <si>
    <t>SANTANDER LEASING SA ARREND MERCANT</t>
  </si>
  <si>
    <t>000069402-2</t>
  </si>
  <si>
    <t>HELIO.OLIVEIRA@SANTANDER.COM.BR</t>
  </si>
  <si>
    <t>1122836377</t>
  </si>
  <si>
    <t>AL ARAGUAIA</t>
  </si>
  <si>
    <t>731</t>
  </si>
  <si>
    <t>06455-000</t>
  </si>
  <si>
    <t>58634536002435</t>
  </si>
  <si>
    <t>NEW WORK COMERCIO E PARTICIPACOES L</t>
  </si>
  <si>
    <t>000305696-2</t>
  </si>
  <si>
    <t>paulo.canavesi@vilaromana.com.br</t>
  </si>
  <si>
    <t>1136045</t>
  </si>
  <si>
    <t>RUA ROBERT BOSCH</t>
  </si>
  <si>
    <t>1765</t>
  </si>
  <si>
    <t>PARQ IND ANHANGUERA</t>
  </si>
  <si>
    <t>06276-170</t>
  </si>
  <si>
    <t>05917486000140</t>
  </si>
  <si>
    <t>LIVETECH DA BAHIA INDUSTRIA E COM L</t>
  </si>
  <si>
    <t>000305703-2</t>
  </si>
  <si>
    <t>CASSIA@WDCNET.COM.BR</t>
  </si>
  <si>
    <t>7332225250</t>
  </si>
  <si>
    <t>ROD BA 262 ROD ILHEUS X URUCUC</t>
  </si>
  <si>
    <t>IGUAPE</t>
  </si>
  <si>
    <t>45658-335</t>
  </si>
  <si>
    <t>ILHEUS</t>
  </si>
  <si>
    <t>68007665000160</t>
  </si>
  <si>
    <t>J J A ASSESSORIA FISCO CONTABIL LTD</t>
  </si>
  <si>
    <t>000305702-2</t>
  </si>
  <si>
    <t>1937052886</t>
  </si>
  <si>
    <t>CARLO MACCHI</t>
  </si>
  <si>
    <t>350</t>
  </si>
  <si>
    <t>JARDIM DAS PAINEIRAS</t>
  </si>
  <si>
    <t>13092-380</t>
  </si>
  <si>
    <t>17428731013709</t>
  </si>
  <si>
    <t>PROSEGUR BRASIL S/A</t>
  </si>
  <si>
    <t>001116134-2</t>
  </si>
  <si>
    <t>WELLINGTON.VEIGA@PROSEGUR.COM</t>
  </si>
  <si>
    <t>1121013989</t>
  </si>
  <si>
    <t>AV SEN LEMOS</t>
  </si>
  <si>
    <t>66050-000</t>
  </si>
  <si>
    <t>02268047000166</t>
  </si>
  <si>
    <t>M C VASCONCELOS FURTADO - ME</t>
  </si>
  <si>
    <t>001113031-2</t>
  </si>
  <si>
    <t>LAILTONGBA@HOTMAIL.COM</t>
  </si>
  <si>
    <t>8836591288</t>
  </si>
  <si>
    <t>R MANOEL BRAGA</t>
  </si>
  <si>
    <t>62390-000</t>
  </si>
  <si>
    <t>CROATA</t>
  </si>
  <si>
    <t>05689203920</t>
  </si>
  <si>
    <t>GUILHERME STEFANELLO</t>
  </si>
  <si>
    <t>001117897-2</t>
  </si>
  <si>
    <t>STEFANELLO_@HOTMAIL.COM</t>
  </si>
  <si>
    <t>4434471103</t>
  </si>
  <si>
    <t>AV IPIRANGA</t>
  </si>
  <si>
    <t>87750-000</t>
  </si>
  <si>
    <t>ALTO PARANA</t>
  </si>
  <si>
    <t>28469024000103</t>
  </si>
  <si>
    <t>MINI MERCADO FERNANDO'S LTDA - ME</t>
  </si>
  <si>
    <t>001117963-2</t>
  </si>
  <si>
    <t>FERNANDO.MINIMERCADO@GMAIL.COM</t>
  </si>
  <si>
    <t>1181927824</t>
  </si>
  <si>
    <t>R CUBAS DE MENDONCA</t>
  </si>
  <si>
    <t>JARDIM IGUATEMI</t>
  </si>
  <si>
    <t>08380-180</t>
  </si>
  <si>
    <t>61732273120</t>
  </si>
  <si>
    <t>ELIS ANGELA ROSA HILAL YASIN</t>
  </si>
  <si>
    <t>001118063-2</t>
  </si>
  <si>
    <t>ELISYASIN@HOTMAIL.COM</t>
  </si>
  <si>
    <t>5532424068</t>
  </si>
  <si>
    <t>97573-565</t>
  </si>
  <si>
    <t>SANTANA DO LIVRAMENTO</t>
  </si>
  <si>
    <t>06404644835</t>
  </si>
  <si>
    <t>JERONIMO VITOR TESSECINI</t>
  </si>
  <si>
    <t>000305704-2</t>
  </si>
  <si>
    <t>JERONIMO@JTTRANSPORTES.COM.BR</t>
  </si>
  <si>
    <t>1934379800</t>
  </si>
  <si>
    <t>289</t>
  </si>
  <si>
    <t>JARDIM PACAEMBU</t>
  </si>
  <si>
    <t>13424-586</t>
  </si>
  <si>
    <t>000305705-2</t>
  </si>
  <si>
    <t>55255087000130</t>
  </si>
  <si>
    <t>BRASCIN I E C EM INFORMATICA LTDA</t>
  </si>
  <si>
    <t>001108495-2</t>
  </si>
  <si>
    <t>roberta.andrade@brascin.com.br</t>
  </si>
  <si>
    <t>1132725600</t>
  </si>
  <si>
    <t>R GAMA CERQUEIRA</t>
  </si>
  <si>
    <t>486</t>
  </si>
  <si>
    <t>CAMBUCI</t>
  </si>
  <si>
    <t>01539-010</t>
  </si>
  <si>
    <t>001116136-2</t>
  </si>
  <si>
    <t>08050832000124</t>
  </si>
  <si>
    <t>BR INFORMATICA LTDA - EPP</t>
  </si>
  <si>
    <t>001116232-2</t>
  </si>
  <si>
    <t>COMPRAS.BRINFORMATICA@GMAIL.COM</t>
  </si>
  <si>
    <t>8633030253</t>
  </si>
  <si>
    <t>R DESEMBARG PIRES DE CASTR</t>
  </si>
  <si>
    <t>64000-390</t>
  </si>
  <si>
    <t>000069299-2</t>
  </si>
  <si>
    <t>07851862003001</t>
  </si>
  <si>
    <t>REGIA COM DE INFORMATICA LTDA</t>
  </si>
  <si>
    <t>001118042-2</t>
  </si>
  <si>
    <t>VITOR.SILVA@PRIMETEK.COM.BR</t>
  </si>
  <si>
    <t>6230956909</t>
  </si>
  <si>
    <t>ROD BR-153</t>
  </si>
  <si>
    <t>JARDIM GUANABARA</t>
  </si>
  <si>
    <t>74675-090</t>
  </si>
  <si>
    <t>000070672-2</t>
  </si>
  <si>
    <t>000305641-2</t>
  </si>
  <si>
    <t>23626053000118</t>
  </si>
  <si>
    <t>WILSON MIRANDA CLEMENTINO</t>
  </si>
  <si>
    <t>000305642-2</t>
  </si>
  <si>
    <t>PARAWILSONMIRANDA@GMAIL.COM</t>
  </si>
  <si>
    <t>6134361229</t>
  </si>
  <si>
    <t>AL GRAVATA QD 301 CJ 16</t>
  </si>
  <si>
    <t>NORTE (AGUAS CLARAS)</t>
  </si>
  <si>
    <t>71901-280</t>
  </si>
  <si>
    <t>10231380000129</t>
  </si>
  <si>
    <t>P L SUP E SERV TECNOL INFO LTDA ME</t>
  </si>
  <si>
    <t>001117967-2</t>
  </si>
  <si>
    <t>PATRIC@PONTODATA.COM</t>
  </si>
  <si>
    <t>9130875341</t>
  </si>
  <si>
    <t>PSG EUNICE WEAVER</t>
  </si>
  <si>
    <t>SACRAMENTA</t>
  </si>
  <si>
    <t>66083-290</t>
  </si>
  <si>
    <t>000070582-2</t>
  </si>
  <si>
    <t>001117895-2</t>
  </si>
  <si>
    <t>63692180000130</t>
  </si>
  <si>
    <t>SOCIEDADE DE DES CULT AMAZ S.A SODE</t>
  </si>
  <si>
    <t>001116262-2</t>
  </si>
  <si>
    <t>CARMEN.SANTOS@UNINORTE.COM.BR</t>
  </si>
  <si>
    <t>9232125000</t>
  </si>
  <si>
    <t>R DEZ DE JULHO</t>
  </si>
  <si>
    <t>873</t>
  </si>
  <si>
    <t>69010-060</t>
  </si>
  <si>
    <t>06047087000724</t>
  </si>
  <si>
    <t>REDE D OR SAO LUIZ S A</t>
  </si>
  <si>
    <t>000305203-2</t>
  </si>
  <si>
    <t>1121276774</t>
  </si>
  <si>
    <t>CORONEL FERNANDO PRESTES</t>
  </si>
  <si>
    <t>1177</t>
  </si>
  <si>
    <t>09020-110</t>
  </si>
  <si>
    <t>06047087001291</t>
  </si>
  <si>
    <t>000305212-2</t>
  </si>
  <si>
    <t>2134613998</t>
  </si>
  <si>
    <t>DOUTOR JOSE AUGUSTO MOREIRA</t>
  </si>
  <si>
    <t>CASA CAIADA</t>
  </si>
  <si>
    <t>53130-410</t>
  </si>
  <si>
    <t>46049326000104</t>
  </si>
  <si>
    <t>RADIO E TV BANDEIRANTES DE CAMPINAS</t>
  </si>
  <si>
    <t>000069128-2</t>
  </si>
  <si>
    <t>comprascps@band.com.br</t>
  </si>
  <si>
    <t>1937797400</t>
  </si>
  <si>
    <t>ENG. ANTONIO FRANCISCO DE PAULA SOUZA</t>
  </si>
  <si>
    <t>2799</t>
  </si>
  <si>
    <t>JD. SAO GABRIEL</t>
  </si>
  <si>
    <t>13044-370</t>
  </si>
  <si>
    <t>06047087000210</t>
  </si>
  <si>
    <t>000305213-2</t>
  </si>
  <si>
    <t>ACORREIA@SAOLUIZ.COM.BR</t>
  </si>
  <si>
    <t>1130409254</t>
  </si>
  <si>
    <t>DOUTOR ALCEU DE CAMPOS RODRIGUES</t>
  </si>
  <si>
    <t>04544-000</t>
  </si>
  <si>
    <t>49218936000182</t>
  </si>
  <si>
    <t>PEDREIRA SERRANA LTDA</t>
  </si>
  <si>
    <t>001118084-2</t>
  </si>
  <si>
    <t>ODAIR@PEDREIRASERRANA.COM.BR</t>
  </si>
  <si>
    <t>1639871821</t>
  </si>
  <si>
    <t>ROD SP 333</t>
  </si>
  <si>
    <t>14150-000</t>
  </si>
  <si>
    <t>SERRANA</t>
  </si>
  <si>
    <t>21236916000204</t>
  </si>
  <si>
    <t>ZALO BARBOSA VIEIRA MAT HOSPIT ME</t>
  </si>
  <si>
    <t>001114106-2</t>
  </si>
  <si>
    <t>kamila@mundialinformatica.com.br</t>
  </si>
  <si>
    <t>R IGUATINGA</t>
  </si>
  <si>
    <t>397</t>
  </si>
  <si>
    <t>04744-040</t>
  </si>
  <si>
    <t>30094114003124</t>
  </si>
  <si>
    <t>UNIAO DE LOJAS LEADER S/A</t>
  </si>
  <si>
    <t>000305087-2</t>
  </si>
  <si>
    <t>MGLIOSCI@LEADER.COM.BR</t>
  </si>
  <si>
    <t>2127071213</t>
  </si>
  <si>
    <t>000069460-2</t>
  </si>
  <si>
    <t>04907551000194</t>
  </si>
  <si>
    <t>ROTH DESIGN OFFICE S/S LTDA - ME</t>
  </si>
  <si>
    <t>001116260-2</t>
  </si>
  <si>
    <t>LEANDRO@RDOBRASIL.COM.BR</t>
  </si>
  <si>
    <t>4133387054</t>
  </si>
  <si>
    <t>R MAMORE</t>
  </si>
  <si>
    <t>80510-160</t>
  </si>
  <si>
    <t>23304969000151</t>
  </si>
  <si>
    <t>FERNANDO MACHADO ANDRADE M EIRELI EPP</t>
  </si>
  <si>
    <t>000305455-2</t>
  </si>
  <si>
    <t>COMERCIALALIMENTOSJC@YAHOO.COM.BR</t>
  </si>
  <si>
    <t>2134695604</t>
  </si>
  <si>
    <t>R D (CAVALO DE ACO)</t>
  </si>
  <si>
    <t>SANTISSIMO</t>
  </si>
  <si>
    <t>23010-660</t>
  </si>
  <si>
    <t>34792887000110</t>
  </si>
  <si>
    <t>MEDISUL COMERCIO E REPRES LTDA EPP</t>
  </si>
  <si>
    <t>001116308-2</t>
  </si>
  <si>
    <t>MEDISUL@BOL.COM.BR</t>
  </si>
  <si>
    <t>9532244278</t>
  </si>
  <si>
    <t>BARAO DO RIO BRANCO</t>
  </si>
  <si>
    <t>28</t>
  </si>
  <si>
    <t>69301-130</t>
  </si>
  <si>
    <t>RR</t>
  </si>
  <si>
    <t>21142448000110</t>
  </si>
  <si>
    <t>LENI SEVERINA DA SILVA 29656568800</t>
  </si>
  <si>
    <t>001117024-2</t>
  </si>
  <si>
    <t>TUBARAOSOFTWARE@GMAIL.COM</t>
  </si>
  <si>
    <t>1199475356</t>
  </si>
  <si>
    <t>R GASPAR FERNANDES</t>
  </si>
  <si>
    <t>191</t>
  </si>
  <si>
    <t>VILA MONUMENTO</t>
  </si>
  <si>
    <t>01549-000</t>
  </si>
  <si>
    <t>13191680000110</t>
  </si>
  <si>
    <t>E. C. GOMES BALANCAS - ME</t>
  </si>
  <si>
    <t>001114653-2</t>
  </si>
  <si>
    <t>CONTATO@PRECISAOBALANCAS.COM.BR</t>
  </si>
  <si>
    <t>1636280792</t>
  </si>
  <si>
    <t>R. SAO CARLOS</t>
  </si>
  <si>
    <t>805</t>
  </si>
  <si>
    <t>14075-100</t>
  </si>
  <si>
    <t>49035678000107</t>
  </si>
  <si>
    <t>INDUSTRIA MARILIA DE AUTO PECAS S A</t>
  </si>
  <si>
    <t>000068720-2</t>
  </si>
  <si>
    <t>1169664021</t>
  </si>
  <si>
    <t>R JOSE CAMPANELLA</t>
  </si>
  <si>
    <t>MACEDO</t>
  </si>
  <si>
    <t>07112-100</t>
  </si>
  <si>
    <t>22719686000612</t>
  </si>
  <si>
    <t>ACOTEL INDUSTRIA E COMERCIO LTDA</t>
  </si>
  <si>
    <t>000068663-2</t>
  </si>
  <si>
    <t>FABIO.LOBO@ACOTEL.COM.BR</t>
  </si>
  <si>
    <t>3236901715</t>
  </si>
  <si>
    <t>AV PRESIDENTE JUSCELINO KUBITSCHEK</t>
  </si>
  <si>
    <t>3689</t>
  </si>
  <si>
    <t>BARBOSA LAGE</t>
  </si>
  <si>
    <t>36085-000</t>
  </si>
  <si>
    <t>04333355000153</t>
  </si>
  <si>
    <t>IMOBRAS IND DE MOTORES ELETRICOS LT</t>
  </si>
  <si>
    <t>000069950-2</t>
  </si>
  <si>
    <t>CHARLES@IMOBRAS.IND.BR</t>
  </si>
  <si>
    <t>5134452800</t>
  </si>
  <si>
    <t>R JOAO RODOLFO OST</t>
  </si>
  <si>
    <t>95773-000</t>
  </si>
  <si>
    <t>ALTO FELIZ</t>
  </si>
  <si>
    <t>18619314000132</t>
  </si>
  <si>
    <t>WIREBUS EQUIPAMENTOS IND EIRELI ME</t>
  </si>
  <si>
    <t>000069863-2</t>
  </si>
  <si>
    <t>COMPRAS@DLG.COM.BR</t>
  </si>
  <si>
    <t>1635137400</t>
  </si>
  <si>
    <t>AV 21 DE MARCO</t>
  </si>
  <si>
    <t>2359</t>
  </si>
  <si>
    <t>14120-000</t>
  </si>
  <si>
    <t>DUMONT</t>
  </si>
  <si>
    <t>12748997000141</t>
  </si>
  <si>
    <t>MERCIA CARVALHO DA SILVA 3016570580</t>
  </si>
  <si>
    <t>001117149-2</t>
  </si>
  <si>
    <t>TECHELPSUPORTE@GMAIL.COM</t>
  </si>
  <si>
    <t>1147326626</t>
  </si>
  <si>
    <t>R PADRE LUDOVICO ZANOL</t>
  </si>
  <si>
    <t>JACANA</t>
  </si>
  <si>
    <t>02274-070</t>
  </si>
  <si>
    <t>03799082000174</t>
  </si>
  <si>
    <t>VALDIRENE APARECIDA MATTOS ME</t>
  </si>
  <si>
    <t>000069888-2</t>
  </si>
  <si>
    <t>JOVAL@JOVAL.COM.BR</t>
  </si>
  <si>
    <t>1733436050</t>
  </si>
  <si>
    <t>AV EDNE JOSE PIFFER</t>
  </si>
  <si>
    <t>949</t>
  </si>
  <si>
    <t>JD. CENTENARIO</t>
  </si>
  <si>
    <t>14700-444</t>
  </si>
  <si>
    <t>12380716000140</t>
  </si>
  <si>
    <t>IDATA DISTRIBUIDORA LTDA - EPP</t>
  </si>
  <si>
    <t>000069289-2</t>
  </si>
  <si>
    <t>MILTON@IDATADISTRIBUIDORA.COM</t>
  </si>
  <si>
    <t>4137792902</t>
  </si>
  <si>
    <t>TRAJANO REIS</t>
  </si>
  <si>
    <t>80510-220</t>
  </si>
  <si>
    <t>14266755000147</t>
  </si>
  <si>
    <t>FK ADMIN E NEG LTDA - ME</t>
  </si>
  <si>
    <t>001115343-2</t>
  </si>
  <si>
    <t>FRANKLIN@CONFS.COM.BR</t>
  </si>
  <si>
    <t>1127611533</t>
  </si>
  <si>
    <t>R. CORONEL JOSE PAIS DE ALMEIDA</t>
  </si>
  <si>
    <t>VILA MAZZEI</t>
  </si>
  <si>
    <t>02310-030</t>
  </si>
  <si>
    <t>39062831000476</t>
  </si>
  <si>
    <t>SHEKINAH TECHNOLOGY EIRELI ME</t>
  </si>
  <si>
    <t>001115428-2</t>
  </si>
  <si>
    <t>MOISES@LOJASCOM.COM.BR</t>
  </si>
  <si>
    <t>2140633084</t>
  </si>
  <si>
    <t>AV NOVA YORK</t>
  </si>
  <si>
    <t>BONSUCESSO</t>
  </si>
  <si>
    <t>21041-040</t>
  </si>
  <si>
    <t>06314869000197</t>
  </si>
  <si>
    <t>TECNO PRINT SUPR DE INFORMATICA LTD</t>
  </si>
  <si>
    <t>000069454-2</t>
  </si>
  <si>
    <t>JUNQUEIRA@TECNOPRINTSA.COM.BR</t>
  </si>
  <si>
    <t>1128964300</t>
  </si>
  <si>
    <t>R MANUEL BANDEIRA</t>
  </si>
  <si>
    <t>VILA ELDIZIA</t>
  </si>
  <si>
    <t>09180-030</t>
  </si>
  <si>
    <t>000069459-2</t>
  </si>
  <si>
    <t>72908817000416</t>
  </si>
  <si>
    <t>REXROTH BOSH GROUP</t>
  </si>
  <si>
    <t>001116282-2</t>
  </si>
  <si>
    <t>nfe-rexroth@fornecedor.neogrid.com</t>
  </si>
  <si>
    <t>473872551</t>
  </si>
  <si>
    <t>RUA LUIZ ABRY</t>
  </si>
  <si>
    <t>2225</t>
  </si>
  <si>
    <t>89107-000</t>
  </si>
  <si>
    <t>POMERODE</t>
  </si>
  <si>
    <t>20277974000124</t>
  </si>
  <si>
    <t>ANTONIO BARBOSA DOS SANTOS JUNIOR</t>
  </si>
  <si>
    <t>001115446-2</t>
  </si>
  <si>
    <t>BARBOZZA@YAHOO.COM.BR</t>
  </si>
  <si>
    <t>1120744622</t>
  </si>
  <si>
    <t>R HENRIQUE LIBERTI</t>
  </si>
  <si>
    <t>53</t>
  </si>
  <si>
    <t>CJ RESIDENCIA</t>
  </si>
  <si>
    <t>08250-700</t>
  </si>
  <si>
    <t>001115447-2</t>
  </si>
  <si>
    <t>001116303-2</t>
  </si>
  <si>
    <t>30509236000380</t>
  </si>
  <si>
    <t>BRASTECH SERV TECN E CONSTR NAUT LT</t>
  </si>
  <si>
    <t>001116343-2</t>
  </si>
  <si>
    <t>TI@BRASTECHSERV.COM.BR</t>
  </si>
  <si>
    <t>2140090900</t>
  </si>
  <si>
    <t>ROD AMARAL PEIXOTO</t>
  </si>
  <si>
    <t>MAR DO NORTE</t>
  </si>
  <si>
    <t>28890-000</t>
  </si>
  <si>
    <t>RIO DAS OSTRAS</t>
  </si>
  <si>
    <t>09243971000137</t>
  </si>
  <si>
    <t>EXPORTADORA DE CAFES CARMO MINAS LT</t>
  </si>
  <si>
    <t>000069491-2</t>
  </si>
  <si>
    <t>FINANCEIRO@CARMOCOFFEES.COM.BR</t>
  </si>
  <si>
    <t>3533315707</t>
  </si>
  <si>
    <t>ROD BR 460</t>
  </si>
  <si>
    <t>2250</t>
  </si>
  <si>
    <t>PALMELA</t>
  </si>
  <si>
    <t>37472-000</t>
  </si>
  <si>
    <t>CARMO DE MINAS</t>
  </si>
  <si>
    <t>24227919000180</t>
  </si>
  <si>
    <t>EROENA L.S.AZEVEDO CONTAB EIRELI -</t>
  </si>
  <si>
    <t>001117650-2</t>
  </si>
  <si>
    <t>ENASILVA@LEMOSCONTABILIDADE.COM.BR</t>
  </si>
  <si>
    <t>2126567815</t>
  </si>
  <si>
    <t>R STO ANTONIO</t>
  </si>
  <si>
    <t>25515-260</t>
  </si>
  <si>
    <t>10416577000132</t>
  </si>
  <si>
    <t>ADELMO AQUINO FERREIRA - ME</t>
  </si>
  <si>
    <t>001116346-2</t>
  </si>
  <si>
    <t>1146485788</t>
  </si>
  <si>
    <t>EST PEDRO DA CUNHA ALBUQUERQUE LOPES</t>
  </si>
  <si>
    <t>1462</t>
  </si>
  <si>
    <t>PEROBAL</t>
  </si>
  <si>
    <t>08584-584</t>
  </si>
  <si>
    <t>14820073800</t>
  </si>
  <si>
    <t>JADIR ALMIR PAPPEN LOPES</t>
  </si>
  <si>
    <t>001118114-2</t>
  </si>
  <si>
    <t>PCMULT@HOTMAIL.COM</t>
  </si>
  <si>
    <t>11970363711</t>
  </si>
  <si>
    <t>AV. ANTONIO PIRANGA</t>
  </si>
  <si>
    <t>09911-160</t>
  </si>
  <si>
    <t>10254178000112</t>
  </si>
  <si>
    <t>ANDRE F DA SIQUEIRA - ME</t>
  </si>
  <si>
    <t>000066783-2</t>
  </si>
  <si>
    <t>andre@iasinformatica.com.br</t>
  </si>
  <si>
    <t>5121082691</t>
  </si>
  <si>
    <t>R VICENTE DA FONTOURA</t>
  </si>
  <si>
    <t>2199</t>
  </si>
  <si>
    <t>90640-003</t>
  </si>
  <si>
    <t>14660331000162</t>
  </si>
  <si>
    <t>HEBERTON ROGER CARNEIRO 05462247761</t>
  </si>
  <si>
    <t>001118130-2</t>
  </si>
  <si>
    <t>HROGER@HROGER.COM.BR</t>
  </si>
  <si>
    <t>1232044928</t>
  </si>
  <si>
    <t>R ALM BARROSO</t>
  </si>
  <si>
    <t>711</t>
  </si>
  <si>
    <t>JARDIM IMPERIAL</t>
  </si>
  <si>
    <t>12234-020</t>
  </si>
  <si>
    <t>60476884003798</t>
  </si>
  <si>
    <t>MAHLE METAL LEVE S A</t>
  </si>
  <si>
    <t>000069548-2</t>
  </si>
  <si>
    <t>LUCIANA@EXCELENTEC.COM.BR</t>
  </si>
  <si>
    <t>1145890882</t>
  </si>
  <si>
    <t>TIJUCO PRETO</t>
  </si>
  <si>
    <t>13205-700</t>
  </si>
  <si>
    <t>04032380000105</t>
  </si>
  <si>
    <t>FERREIRA E CHAGAS ADVOGADOS</t>
  </si>
  <si>
    <t>000069363-2</t>
  </si>
  <si>
    <t>FERNANDA.CHARBEL@FERREIRAECHAGAS.COM.BR</t>
  </si>
  <si>
    <t>3132985600</t>
  </si>
  <si>
    <t>R BERNARDO GUIMARAES</t>
  </si>
  <si>
    <t>1986</t>
  </si>
  <si>
    <t>30140-082</t>
  </si>
  <si>
    <t>03259032000102</t>
  </si>
  <si>
    <t>SENIOR PROT CON INC LTDA ME</t>
  </si>
  <si>
    <t>000069543-2</t>
  </si>
  <si>
    <t>GLAUCIO@SENIORENG.COM.BR</t>
  </si>
  <si>
    <t>1136729066</t>
  </si>
  <si>
    <t>R MANOEL DE AVILA</t>
  </si>
  <si>
    <t>MARANHAO</t>
  </si>
  <si>
    <t>03072-030</t>
  </si>
  <si>
    <t>05887400000184</t>
  </si>
  <si>
    <t>CLESIA BALESTRA DO NASCIMENTO E CIA</t>
  </si>
  <si>
    <t>001116460-2</t>
  </si>
  <si>
    <t>supcacula2@outlook.com</t>
  </si>
  <si>
    <t>6235148211</t>
  </si>
  <si>
    <t>AV BERNARDO SAYAO</t>
  </si>
  <si>
    <t>VILA HEITOR DE PAULA</t>
  </si>
  <si>
    <t>19518912000188</t>
  </si>
  <si>
    <t>CERAMICA MACARANDUBA LTDA ME</t>
  </si>
  <si>
    <t>001112765-2</t>
  </si>
  <si>
    <t>CERAMICAMACARANDUBA@OUTLOOK.COM</t>
  </si>
  <si>
    <t>9936411342</t>
  </si>
  <si>
    <t>R DAS LAVANDEIRAS</t>
  </si>
  <si>
    <t>MACARANDUBA</t>
  </si>
  <si>
    <t>21640764000111</t>
  </si>
  <si>
    <t>GC MEDICAMENTOS EIRELI - ME</t>
  </si>
  <si>
    <t>000068334-2</t>
  </si>
  <si>
    <t>THIAGO@GCMEDICAMENTOS.COM.BR</t>
  </si>
  <si>
    <t>4835248100</t>
  </si>
  <si>
    <t>R GOVERNADOR JORGE LACERDA</t>
  </si>
  <si>
    <t>1363</t>
  </si>
  <si>
    <t>88905-032</t>
  </si>
  <si>
    <t>ARARANGUA</t>
  </si>
  <si>
    <t>62300512000120</t>
  </si>
  <si>
    <t>GARUTTI CONTABI &amp; ASSESSORIA LTDA</t>
  </si>
  <si>
    <t>001116141-2</t>
  </si>
  <si>
    <t>FINANCEIRO@GARUTTI.COM.BR</t>
  </si>
  <si>
    <t>1132562333</t>
  </si>
  <si>
    <t>RUA AUGUSTA</t>
  </si>
  <si>
    <t>1122</t>
  </si>
  <si>
    <t>01304-900</t>
  </si>
  <si>
    <t>25433839000144</t>
  </si>
  <si>
    <t>BAROCCO BAR SAVORDELLI LTDA - ME</t>
  </si>
  <si>
    <t>001116443-2</t>
  </si>
  <si>
    <t>BRUNO.SAVORDELLI@GMAIL.COM</t>
  </si>
  <si>
    <t>1164358824</t>
  </si>
  <si>
    <t>R CARLOS DEL PRETE</t>
  </si>
  <si>
    <t>09710-230</t>
  </si>
  <si>
    <t>07756629000105</t>
  </si>
  <si>
    <t>MC BURGUER SANDUICHERIA E REST LTDA</t>
  </si>
  <si>
    <t>001116473-2</t>
  </si>
  <si>
    <t>MCBURGERIHS@OUTLOOK.COM</t>
  </si>
  <si>
    <t>6235141799</t>
  </si>
  <si>
    <t>AV DOMINGOS NETO</t>
  </si>
  <si>
    <t>28412540000100</t>
  </si>
  <si>
    <t>PEG COM PROD INFO ELETRO GERAL EIRELI - EPP</t>
  </si>
  <si>
    <t>000070773-2</t>
  </si>
  <si>
    <t>LEO.TI@LIVE.COM</t>
  </si>
  <si>
    <t>1143061725</t>
  </si>
  <si>
    <t>R TRIUNFO</t>
  </si>
  <si>
    <t>01212-010</t>
  </si>
  <si>
    <t>000305725-2</t>
  </si>
  <si>
    <t>000305728-2</t>
  </si>
  <si>
    <t>001118220-2</t>
  </si>
  <si>
    <t>001118222-2</t>
  </si>
  <si>
    <t>001118223-2</t>
  </si>
  <si>
    <t>001113209-2</t>
  </si>
  <si>
    <t>08255726000187</t>
  </si>
  <si>
    <t>PONTO INFO COM SERV INFO LTDA EPP</t>
  </si>
  <si>
    <t>001118180-2</t>
  </si>
  <si>
    <t>raquel_wr@hotmail.com</t>
  </si>
  <si>
    <t>Q ONZE</t>
  </si>
  <si>
    <t>NOVA MARABA</t>
  </si>
  <si>
    <t>68508-110</t>
  </si>
  <si>
    <t>MARABA</t>
  </si>
  <si>
    <t>000070800-2</t>
  </si>
  <si>
    <t>09161838000131</t>
  </si>
  <si>
    <t>SYSTEM BR SOLUCOES EM INFORMATICA E</t>
  </si>
  <si>
    <t>001115031-2</t>
  </si>
  <si>
    <t>ATENDIMENTO@SYSTEMBR.NET</t>
  </si>
  <si>
    <t>1125282545</t>
  </si>
  <si>
    <t>R. CALOGERO CALIA</t>
  </si>
  <si>
    <t>VILA SANTO ESTEFANO</t>
  </si>
  <si>
    <t>04152-100</t>
  </si>
  <si>
    <t>05095582000150</t>
  </si>
  <si>
    <t>INTERATIVA SOLUCOES EM IMPRESSAO LT</t>
  </si>
  <si>
    <t>000069306-2</t>
  </si>
  <si>
    <t>WAGNER.RUFATO@GMAIL.COM</t>
  </si>
  <si>
    <t>4130134444</t>
  </si>
  <si>
    <t>RUA JAGUARAIVA</t>
  </si>
  <si>
    <t>ALPHAVILLE GRACIOSA</t>
  </si>
  <si>
    <t>83327-076</t>
  </si>
  <si>
    <t>52555711000126</t>
  </si>
  <si>
    <t>HOGANAS BRASIL LTDA</t>
  </si>
  <si>
    <t>001116479-2</t>
  </si>
  <si>
    <t>DIEGO.LIMA@HOGANAS.COM</t>
  </si>
  <si>
    <t>1147367721</t>
  </si>
  <si>
    <t>AV RICIERI JOSE MARCATTO</t>
  </si>
  <si>
    <t>VILA SUISSA</t>
  </si>
  <si>
    <t>08810-020</t>
  </si>
  <si>
    <t>58198524000119</t>
  </si>
  <si>
    <t>IRMANDADE DA S CASA DE MISER DE S</t>
  </si>
  <si>
    <t>000305731-2</t>
  </si>
  <si>
    <t>joao@scssantos.com.br</t>
  </si>
  <si>
    <t>1332020600</t>
  </si>
  <si>
    <t>AV DR CLAUDIO LUIZ DA COSTA</t>
  </si>
  <si>
    <t>JABAQUARA</t>
  </si>
  <si>
    <t>11075-900</t>
  </si>
  <si>
    <t>08343492000120</t>
  </si>
  <si>
    <t>MRV ENGENHARIA E PARTICIPACOES SA</t>
  </si>
  <si>
    <t>000069476-2</t>
  </si>
  <si>
    <t>FORNECEDOR@MRV.COM.BR</t>
  </si>
  <si>
    <t>3135164491</t>
  </si>
  <si>
    <t>RAJA GABAGLIA</t>
  </si>
  <si>
    <t>2720</t>
  </si>
  <si>
    <t>ESTORIL</t>
  </si>
  <si>
    <t>30494-170</t>
  </si>
  <si>
    <t>03573945000190</t>
  </si>
  <si>
    <t>TDNET LTDA</t>
  </si>
  <si>
    <t>000305738-2</t>
  </si>
  <si>
    <t>COMPRAS@TDNET.COM.BR</t>
  </si>
  <si>
    <t>3138996509</t>
  </si>
  <si>
    <t>AV P. H. ROLFS</t>
  </si>
  <si>
    <t>36570-000</t>
  </si>
  <si>
    <t>VICOSA</t>
  </si>
  <si>
    <t>001118268-2</t>
  </si>
  <si>
    <t>17261661000173</t>
  </si>
  <si>
    <t>OUTBACK STEAKHOUSE REST BRASIL S.A.</t>
  </si>
  <si>
    <t>001116480-2</t>
  </si>
  <si>
    <t>FTEIXEIRA@OUTBACK.COM.BR</t>
  </si>
  <si>
    <t>1149499100</t>
  </si>
  <si>
    <t>12901</t>
  </si>
  <si>
    <t>04578-000</t>
  </si>
  <si>
    <t>001116481-2</t>
  </si>
  <si>
    <t>27093558002673</t>
  </si>
  <si>
    <t>MILLS ESTRUTURAS E SERVICOS DE ENGE</t>
  </si>
  <si>
    <t>001116563-2</t>
  </si>
  <si>
    <t>RMORAES@MILLS.COM.BR</t>
  </si>
  <si>
    <t>1639691140</t>
  </si>
  <si>
    <t>R NICARAGUA</t>
  </si>
  <si>
    <t>1656</t>
  </si>
  <si>
    <t>TIBERY</t>
  </si>
  <si>
    <t>38405-100</t>
  </si>
  <si>
    <t>12409305000130</t>
  </si>
  <si>
    <t>TCLIN SERVICOS DE SAUDE LTDA - EPP</t>
  </si>
  <si>
    <t>001116478-2</t>
  </si>
  <si>
    <t>compras@accountt.com.br</t>
  </si>
  <si>
    <t>R ZACARIAS DE GOIS</t>
  </si>
  <si>
    <t>1299</t>
  </si>
  <si>
    <t>PARQUE COLONIAL</t>
  </si>
  <si>
    <t>04610-003</t>
  </si>
  <si>
    <t>80795727000141</t>
  </si>
  <si>
    <t>POTENCIAL PETROLEO LTDA</t>
  </si>
  <si>
    <t>001116486-2</t>
  </si>
  <si>
    <t>RECEPCAONFE@POTENCIAL.NET.BR</t>
  </si>
  <si>
    <t>4121041850</t>
  </si>
  <si>
    <t>AV DAS ARAUCARIAS</t>
  </si>
  <si>
    <t>CHAPADA</t>
  </si>
  <si>
    <t>83707-754</t>
  </si>
  <si>
    <t>ARAUCARIA</t>
  </si>
  <si>
    <t>001116345-2</t>
  </si>
  <si>
    <t>03825003000233</t>
  </si>
  <si>
    <t>PRIMA PHARMA LTDA ME</t>
  </si>
  <si>
    <t>000068480-2</t>
  </si>
  <si>
    <t>SRVP@TERRA.COM.BR</t>
  </si>
  <si>
    <t>5130245503</t>
  </si>
  <si>
    <t>AV PRINCESA ISABEL</t>
  </si>
  <si>
    <t>359</t>
  </si>
  <si>
    <t>AZENHA</t>
  </si>
  <si>
    <t>90620-001</t>
  </si>
  <si>
    <t>001116327-2</t>
  </si>
  <si>
    <t>10854165000770</t>
  </si>
  <si>
    <t>F &amp; F DIST DE PROD FARMACEUTICOS LT</t>
  </si>
  <si>
    <t>000070434-2</t>
  </si>
  <si>
    <t>SSEGATTI@UNIAOQUIMICA.COM.BR</t>
  </si>
  <si>
    <t>1155862154</t>
  </si>
  <si>
    <t>AL BOM PASTOR</t>
  </si>
  <si>
    <t>1816</t>
  </si>
  <si>
    <t>83015-140</t>
  </si>
  <si>
    <t>16711205000115</t>
  </si>
  <si>
    <t>MOTO7 PECAS E ACESSORIOS - EIRELI -</t>
  </si>
  <si>
    <t>000069571-2</t>
  </si>
  <si>
    <t>MOTO7@UOL.COM.BR</t>
  </si>
  <si>
    <t>6725259434</t>
  </si>
  <si>
    <t>AV BANDEIRANTES</t>
  </si>
  <si>
    <t>418</t>
  </si>
  <si>
    <t>AMAMBAI</t>
  </si>
  <si>
    <t>79005-670</t>
  </si>
  <si>
    <t>001116370-2</t>
  </si>
  <si>
    <t>05499644000190</t>
  </si>
  <si>
    <t>TARCISIO JOSE NUNES TOZINE ME</t>
  </si>
  <si>
    <t>001118275-2</t>
  </si>
  <si>
    <t>TARCISIO@CARTPRINT.COM.BR</t>
  </si>
  <si>
    <t>1934555594</t>
  </si>
  <si>
    <t>R JOAO LINO</t>
  </si>
  <si>
    <t>469</t>
  </si>
  <si>
    <t>13450-033</t>
  </si>
  <si>
    <t>SANTA BARBARA D'OESTE</t>
  </si>
  <si>
    <t>10242721000161</t>
  </si>
  <si>
    <t>BUYSOFT DO BRASIL LTDA ME</t>
  </si>
  <si>
    <t>001116344-2</t>
  </si>
  <si>
    <t>NFE@BUYSOFT.COM.BR</t>
  </si>
  <si>
    <t>4430418888</t>
  </si>
  <si>
    <t>AV MANDACARU</t>
  </si>
  <si>
    <t>2034</t>
  </si>
  <si>
    <t>JARDIM REAL</t>
  </si>
  <si>
    <t>87083-240</t>
  </si>
  <si>
    <t>MARINGA</t>
  </si>
  <si>
    <t>001118266-2</t>
  </si>
  <si>
    <t>00705298000135</t>
  </si>
  <si>
    <t>F C DA SILVEIRA - ME</t>
  </si>
  <si>
    <t>001118267-2</t>
  </si>
  <si>
    <t>fredcsilveira@hotmail.com</t>
  </si>
  <si>
    <t>R PROF CACILDA PEDROSO</t>
  </si>
  <si>
    <t>69048-340</t>
  </si>
  <si>
    <t>03338343000159</t>
  </si>
  <si>
    <t>VISOR ON LINE LTDA - ME</t>
  </si>
  <si>
    <t>001116357-2</t>
  </si>
  <si>
    <t>VISORONLINE@GMAIL.COM</t>
  </si>
  <si>
    <t>3533323184</t>
  </si>
  <si>
    <t>AL DAS PRIMAVERAS</t>
  </si>
  <si>
    <t>VALE DOS PINHEIROS</t>
  </si>
  <si>
    <t>37470-000</t>
  </si>
  <si>
    <t>SAO LOURENCO</t>
  </si>
  <si>
    <t>06865348000128</t>
  </si>
  <si>
    <t>A CALDAS DA SILVA INFORMATICA - ME</t>
  </si>
  <si>
    <t>000067812-2</t>
  </si>
  <si>
    <t>ACALDAS_S@HOTMAIL.COM</t>
  </si>
  <si>
    <t>8232215827</t>
  </si>
  <si>
    <t>R GASPARINO C PESSOA</t>
  </si>
  <si>
    <t>147</t>
  </si>
  <si>
    <t>GERALDO SAMPAIO</t>
  </si>
  <si>
    <t>57240-000</t>
  </si>
  <si>
    <t>SAO MIGUEL DOS CAMPOS</t>
  </si>
  <si>
    <t>11379596000107</t>
  </si>
  <si>
    <t>ALECIO MENDES EQP ELETRO SERV LTDA</t>
  </si>
  <si>
    <t>000070819-2</t>
  </si>
  <si>
    <t>comercial@amdtecnologia.com.br</t>
  </si>
  <si>
    <t>R RUA 5 CHACARA 116</t>
  </si>
  <si>
    <t>SETOR HABIT VICENTE PIRES</t>
  </si>
  <si>
    <t>72006-180</t>
  </si>
  <si>
    <t>001116547-2</t>
  </si>
  <si>
    <t>53943098000187</t>
  </si>
  <si>
    <t>LWARCEL CELULOSE LTDA</t>
  </si>
  <si>
    <t>001116664-2</t>
  </si>
  <si>
    <t>JPEREIRA@LWART.COM.BR</t>
  </si>
  <si>
    <t>1432695345</t>
  </si>
  <si>
    <t>ROD JULIANO LORENZETTI KM. 4</t>
  </si>
  <si>
    <t>SENT CAPITAL-INTER</t>
  </si>
  <si>
    <t>18680-900</t>
  </si>
  <si>
    <t>61189445000156</t>
  </si>
  <si>
    <t>FUNDACAO BUTANTAN</t>
  </si>
  <si>
    <t>001116662-2</t>
  </si>
  <si>
    <t>TATIANE.SILVA@BUTANTAN.GOV.BR</t>
  </si>
  <si>
    <t>1137267222</t>
  </si>
  <si>
    <t>AV VITAL BRASIL</t>
  </si>
  <si>
    <t>05503-900</t>
  </si>
  <si>
    <t>52548435002708</t>
  </si>
  <si>
    <t>JSL S/A.</t>
  </si>
  <si>
    <t>001116453-2</t>
  </si>
  <si>
    <t>monaliza.cavalheiro@jsl.com.br</t>
  </si>
  <si>
    <t>1156611822</t>
  </si>
  <si>
    <t>AV SARAIVA</t>
  </si>
  <si>
    <t>BRAS CUBAS</t>
  </si>
  <si>
    <t>08745-900</t>
  </si>
  <si>
    <t>02249587000100</t>
  </si>
  <si>
    <t>I.B.R.M INST BAURENSE DE RES MAG SC</t>
  </si>
  <si>
    <t>001116637-2</t>
  </si>
  <si>
    <t>vc@ibrm.com.br</t>
  </si>
  <si>
    <t>1431043787</t>
  </si>
  <si>
    <t>RUA GUSTAVO MACIEL</t>
  </si>
  <si>
    <t>15-4</t>
  </si>
  <si>
    <t>17015-321</t>
  </si>
  <si>
    <t>06084614000266</t>
  </si>
  <si>
    <t>TEL TELECOMUNICACOES LTDA</t>
  </si>
  <si>
    <t>000069537-2</t>
  </si>
  <si>
    <t>guilherme.rocha@grupotel.com.br</t>
  </si>
  <si>
    <t>1431022000</t>
  </si>
  <si>
    <t>RUA APARECIDA</t>
  </si>
  <si>
    <t>JARDIM SANTANA</t>
  </si>
  <si>
    <t>17020-210</t>
  </si>
  <si>
    <t>09103068000170</t>
  </si>
  <si>
    <t>PROMEDON PORTO ALEGRE PRODUTOS MEDI</t>
  </si>
  <si>
    <t>001116597-2</t>
  </si>
  <si>
    <t>5130226668</t>
  </si>
  <si>
    <t>BORGES DE MEDEIROS</t>
  </si>
  <si>
    <t>2105</t>
  </si>
  <si>
    <t>PRAIA DE BELAS</t>
  </si>
  <si>
    <t>90110-150</t>
  </si>
  <si>
    <t>24447350000169</t>
  </si>
  <si>
    <t>CENTRO OESTE COM DE ALIM - EIRE</t>
  </si>
  <si>
    <t>001116414-2</t>
  </si>
  <si>
    <t>THUANY@SUPERCAMPINAS.COM.BR</t>
  </si>
  <si>
    <t>6235202700</t>
  </si>
  <si>
    <t>R. DO COMERCIO</t>
  </si>
  <si>
    <t>SETOR CENTRO OESTE</t>
  </si>
  <si>
    <t>74550-060</t>
  </si>
  <si>
    <t>001115895-2</t>
  </si>
  <si>
    <t>71322150005048</t>
  </si>
  <si>
    <t>SAVEGNAGO-SUPERMERCADOS LTDA</t>
  </si>
  <si>
    <t>001116667-2</t>
  </si>
  <si>
    <t>haroldo.onorio@savegnago.com.br</t>
  </si>
  <si>
    <t>AV DOUTOR LAURO CORREA DA SILVA</t>
  </si>
  <si>
    <t>4005</t>
  </si>
  <si>
    <t>RESIDENCIAL VILLA DO SOL</t>
  </si>
  <si>
    <t>13481-241</t>
  </si>
  <si>
    <t>71322150005129</t>
  </si>
  <si>
    <t>001116665-2</t>
  </si>
  <si>
    <t>HAROLDO.ONORIO@SAVEGNAGO.COM.BR</t>
  </si>
  <si>
    <t>1639462088</t>
  </si>
  <si>
    <t>AV DONA RENATA</t>
  </si>
  <si>
    <t>3605</t>
  </si>
  <si>
    <t>VILA MICHELIN</t>
  </si>
  <si>
    <t>13601-000</t>
  </si>
  <si>
    <t>84046101057977</t>
  </si>
  <si>
    <t>BUNGE ALIMENTOS S/A</t>
  </si>
  <si>
    <t>000070089-2</t>
  </si>
  <si>
    <t>BSC.ATENDE@BUNGE.COM</t>
  </si>
  <si>
    <t>2137805639</t>
  </si>
  <si>
    <t>AV SN 1</t>
  </si>
  <si>
    <t>PARQUE DUQUE</t>
  </si>
  <si>
    <t>25085-378</t>
  </si>
  <si>
    <t>83064741000163</t>
  </si>
  <si>
    <t>PAUTA DISTRIBUICAO E LOGISTICA S A</t>
  </si>
  <si>
    <t>000068914-2</t>
  </si>
  <si>
    <t>COMPRAS03@PAUTA.COM.BR</t>
  </si>
  <si>
    <t>4830637639</t>
  </si>
  <si>
    <t>R JUDITE MELO DOS SANTOS</t>
  </si>
  <si>
    <t>88104-765</t>
  </si>
  <si>
    <t>13745542000135</t>
  </si>
  <si>
    <t>ENTEL COMERCIO E REPRESENTACOES LTD</t>
  </si>
  <si>
    <t>000066832-2</t>
  </si>
  <si>
    <t>entel@entelonline.com.br</t>
  </si>
  <si>
    <t>7134607788</t>
  </si>
  <si>
    <t>AV SANTIAGO DE COMPOSTELA</t>
  </si>
  <si>
    <t>PARQUE BELA VISTA</t>
  </si>
  <si>
    <t>40279-150</t>
  </si>
  <si>
    <t>00077284000114</t>
  </si>
  <si>
    <t>NECV - NUC EDU CIDADANIA E VIDA LTD</t>
  </si>
  <si>
    <t>000069494-2</t>
  </si>
  <si>
    <t>ROSENI@NCCV.ORG.BR</t>
  </si>
  <si>
    <t>1134948254</t>
  </si>
  <si>
    <t>AV TEN AMARO F DA SILVEIRA</t>
  </si>
  <si>
    <t>792</t>
  </si>
  <si>
    <t>02177-000</t>
  </si>
  <si>
    <t>05309613000129</t>
  </si>
  <si>
    <t>JALBERTO SERVICOS DE INF LTDA - ME</t>
  </si>
  <si>
    <t>001116643-2</t>
  </si>
  <si>
    <t>JOAO.ALBERTO@TIFAST.COM.BR</t>
  </si>
  <si>
    <t>1149647014</t>
  </si>
  <si>
    <t>R M ALFREDO BEVILACQUIA</t>
  </si>
  <si>
    <t>JARDIM TRES MARIAS</t>
  </si>
  <si>
    <t>03676-080</t>
  </si>
  <si>
    <t>09610694000153</t>
  </si>
  <si>
    <t>FERNANDO CESAR PEREIRA DIAS - ME</t>
  </si>
  <si>
    <t>001116469-2</t>
  </si>
  <si>
    <t>FERNANDO@ARROBAPC.COM.BR</t>
  </si>
  <si>
    <t>1630341380</t>
  </si>
  <si>
    <t>R. TERESA CRISTINA</t>
  </si>
  <si>
    <t>344</t>
  </si>
  <si>
    <t>CAMPOS ELISEOS</t>
  </si>
  <si>
    <t>14085-540</t>
  </si>
  <si>
    <t>07930683000125</t>
  </si>
  <si>
    <t>KARLO GLEIDSON DELMIRO DE MOURA - M</t>
  </si>
  <si>
    <t>001118383-2</t>
  </si>
  <si>
    <t>GLEIDSON@TEXASINFO.COM.BR</t>
  </si>
  <si>
    <t>8436110008</t>
  </si>
  <si>
    <t>R ROMUALDO GALVAO</t>
  </si>
  <si>
    <t>310</t>
  </si>
  <si>
    <t>BARRO VERMELHO</t>
  </si>
  <si>
    <t>59022-100</t>
  </si>
  <si>
    <t>NATAL</t>
  </si>
  <si>
    <t>15840651000167</t>
  </si>
  <si>
    <t>MARCOS ROBERTO MARTINS 29638082836</t>
  </si>
  <si>
    <t>001117012-2</t>
  </si>
  <si>
    <t>MARCOS@HITECHSOLUTIONS.COM.BR</t>
  </si>
  <si>
    <t>1140633621</t>
  </si>
  <si>
    <t>AV MIGUEL STEFANO</t>
  </si>
  <si>
    <t>1973</t>
  </si>
  <si>
    <t>04301-012</t>
  </si>
  <si>
    <t>72039456000176</t>
  </si>
  <si>
    <t>LINETECH INFORMATICA LTDA - ME</t>
  </si>
  <si>
    <t>000305330-2</t>
  </si>
  <si>
    <t>LINETECH_INFORMATICA@YAHOO.COM.BR</t>
  </si>
  <si>
    <t>3535712487</t>
  </si>
  <si>
    <t>R CAP HELEODORO MARIANO</t>
  </si>
  <si>
    <t>37890-000</t>
  </si>
  <si>
    <t>MUZAMBINHO</t>
  </si>
  <si>
    <t>17734109000155</t>
  </si>
  <si>
    <t>CONECTA BRASIL DISTRIB LTDA ME</t>
  </si>
  <si>
    <t>001116584-2</t>
  </si>
  <si>
    <t>EDITNET@EDITNETINFO.COM.BR</t>
  </si>
  <si>
    <t>2732462818</t>
  </si>
  <si>
    <t>TV AMAZONAS</t>
  </si>
  <si>
    <t>27/28</t>
  </si>
  <si>
    <t>29140-040</t>
  </si>
  <si>
    <t>13796466000197</t>
  </si>
  <si>
    <t>ROBSON ROCHA INFORMATICA - ME</t>
  </si>
  <si>
    <t>001116390-2</t>
  </si>
  <si>
    <t>ROBSON@ROCHASOLUCOES.COM.BR</t>
  </si>
  <si>
    <t>4730441234</t>
  </si>
  <si>
    <t>R D WILSON</t>
  </si>
  <si>
    <t>STA TEREZINHA</t>
  </si>
  <si>
    <t>88352-430</t>
  </si>
  <si>
    <t>001118368-2</t>
  </si>
  <si>
    <t>22440263000235</t>
  </si>
  <si>
    <t>ZIPAC DIST EQUIP ELETRONICOS LTDA</t>
  </si>
  <si>
    <t>000067793-2</t>
  </si>
  <si>
    <t>contabil@ciadigi.com.br</t>
  </si>
  <si>
    <t>1935164625</t>
  </si>
  <si>
    <t>ROD GOVERNADOR MARIO COVAS</t>
  </si>
  <si>
    <t>882</t>
  </si>
  <si>
    <t>PADRE MATHIAS</t>
  </si>
  <si>
    <t>29157-100</t>
  </si>
  <si>
    <t>36309300000102</t>
  </si>
  <si>
    <t>MAIS SOLUC COMERC SERV EIRELI ME</t>
  </si>
  <si>
    <t>001116612-2</t>
  </si>
  <si>
    <t>MAISSOLUCOES2016@HOTMAIL.COM</t>
  </si>
  <si>
    <t>2730772991</t>
  </si>
  <si>
    <t>R BRAGA</t>
  </si>
  <si>
    <t>RESIDENCIAL COQUEIRAL</t>
  </si>
  <si>
    <t>29102-848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</si>
</sst>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RGA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">
          <cell r="A1" t="str">
            <v>1 GIGA COMPUTERS BRASIL LTDA</v>
          </cell>
          <cell r="B1">
            <v>3215</v>
          </cell>
        </row>
        <row r="2">
          <cell r="A2" t="str">
            <v>1 KTECH COMERCIO E SERVICOS DE INFO</v>
          </cell>
          <cell r="B2">
            <v>3217</v>
          </cell>
        </row>
        <row r="3">
          <cell r="A3" t="str">
            <v>13A INFORMATICA E MATERIAL DE ESCRI</v>
          </cell>
          <cell r="B3">
            <v>3215</v>
          </cell>
        </row>
        <row r="4">
          <cell r="A4" t="str">
            <v>1TB COMPUTERS E SOFTWARES LTDA</v>
          </cell>
          <cell r="B4">
            <v>3215</v>
          </cell>
        </row>
        <row r="5">
          <cell r="A5" t="str">
            <v>2C 2006 INFORMATICA LTDA</v>
          </cell>
          <cell r="B5">
            <v>3215</v>
          </cell>
        </row>
        <row r="6">
          <cell r="A6" t="str">
            <v>2HTI SERVICOS E INFORMATICA LTDA</v>
          </cell>
          <cell r="B6">
            <v>3216</v>
          </cell>
        </row>
        <row r="7">
          <cell r="A7" t="str">
            <v>2HTI SOLUTIONS INFORMATICA LTDA - M</v>
          </cell>
          <cell r="B7">
            <v>3216</v>
          </cell>
        </row>
        <row r="8">
          <cell r="A8" t="str">
            <v>2LTI INFORMATICA E AUT COM LTDA</v>
          </cell>
          <cell r="B8">
            <v>3215</v>
          </cell>
        </row>
        <row r="9">
          <cell r="A9" t="str">
            <v>2M DIGITAL COMERCIO E SERVICOS DE I</v>
          </cell>
          <cell r="B9">
            <v>3216</v>
          </cell>
        </row>
        <row r="10">
          <cell r="A10" t="str">
            <v>2S AUTOMACAO COMERCIAL LTDA</v>
          </cell>
          <cell r="B10">
            <v>3215</v>
          </cell>
        </row>
        <row r="11">
          <cell r="A11" t="str">
            <v>2W COMERCIO DE INFORMATICA LTDA</v>
          </cell>
          <cell r="B11">
            <v>3217</v>
          </cell>
        </row>
        <row r="12">
          <cell r="A12" t="str">
            <v>2XTC COMERCIO E SERVICOS LTDA</v>
          </cell>
          <cell r="B12">
            <v>3217</v>
          </cell>
        </row>
        <row r="13">
          <cell r="A13" t="str">
            <v>2XTC COMERCIO E SERVICOS LTDA</v>
          </cell>
          <cell r="B13">
            <v>3217</v>
          </cell>
        </row>
        <row r="14">
          <cell r="A14" t="str">
            <v>3 SOLUTIONS CONSULTORIA LTDA. - ME</v>
          </cell>
          <cell r="B14">
            <v>3215</v>
          </cell>
        </row>
        <row r="15">
          <cell r="A15" t="str">
            <v>32BITS CRIACOES DIGITAIS LTDA - EPP</v>
          </cell>
          <cell r="B15">
            <v>3216</v>
          </cell>
        </row>
        <row r="16">
          <cell r="A16" t="str">
            <v>3CONSULT SOLUCOES DE TECNOLOGIA DA</v>
          </cell>
          <cell r="B16">
            <v>3217</v>
          </cell>
        </row>
        <row r="17">
          <cell r="A17" t="str">
            <v>3G SERVICE E SOLUTION LTDA - ME</v>
          </cell>
          <cell r="B17">
            <v>3215</v>
          </cell>
        </row>
        <row r="18">
          <cell r="A18" t="str">
            <v>3G TECNOLOGIA COMERCIO SERV LTDA ME</v>
          </cell>
          <cell r="B18">
            <v>3215</v>
          </cell>
        </row>
        <row r="19">
          <cell r="A19" t="str">
            <v>3S NETWORKS EIRELI - EPP</v>
          </cell>
          <cell r="B19">
            <v>3217</v>
          </cell>
        </row>
        <row r="20">
          <cell r="A20" t="str">
            <v>3V COMERCIO DE EQUIP. DE INF. LTDA</v>
          </cell>
          <cell r="B20">
            <v>3215</v>
          </cell>
        </row>
        <row r="21">
          <cell r="A21" t="str">
            <v>3WS COMERCIO E SERVICOS DE INF LTDA</v>
          </cell>
          <cell r="B21">
            <v>3217</v>
          </cell>
        </row>
        <row r="22">
          <cell r="A22" t="str">
            <v>3XTC C E S DE INF E PAPEL LTDA - ME</v>
          </cell>
          <cell r="B22">
            <v>3217</v>
          </cell>
        </row>
        <row r="23">
          <cell r="A23" t="str">
            <v>4 FEEL TECHNOLOGY COMERCIO E SERVIC</v>
          </cell>
          <cell r="B23">
            <v>3215</v>
          </cell>
        </row>
        <row r="24">
          <cell r="A24" t="str">
            <v>4 IT COMERCIO DE PRODUTOS DE INFORM</v>
          </cell>
          <cell r="B24">
            <v>3216</v>
          </cell>
        </row>
        <row r="25">
          <cell r="A25" t="str">
            <v>4NEXT INFORMATICA LTDA - EPP</v>
          </cell>
          <cell r="B25">
            <v>3216</v>
          </cell>
        </row>
        <row r="26">
          <cell r="A26" t="str">
            <v>4PARTNER TECN DA INFO LTDA ME</v>
          </cell>
          <cell r="B26">
            <v>3216</v>
          </cell>
        </row>
        <row r="27">
          <cell r="A27" t="str">
            <v>8 BITS TECNOLOGIA COM E SERV DE E</v>
          </cell>
          <cell r="B27">
            <v>3215</v>
          </cell>
        </row>
        <row r="28">
          <cell r="A28" t="str">
            <v>A 4 INFOTEC COMERCIO E SERVICOS LTD</v>
          </cell>
          <cell r="B28">
            <v>3217</v>
          </cell>
        </row>
        <row r="29">
          <cell r="A29" t="str">
            <v>A ALVES PEREIRA ELETRODOMESTICOS ME</v>
          </cell>
          <cell r="B29">
            <v>3218</v>
          </cell>
        </row>
        <row r="30">
          <cell r="A30" t="str">
            <v>A ALVES PEREIRA ELETRODOMESTICOS ME</v>
          </cell>
          <cell r="B30">
            <v>3218</v>
          </cell>
        </row>
        <row r="31">
          <cell r="A31" t="str">
            <v>A ANGELONI E CIA LTDA</v>
          </cell>
          <cell r="B31">
            <v>3216</v>
          </cell>
        </row>
        <row r="32">
          <cell r="A32" t="str">
            <v>A ANGELONI E CIA LTDA</v>
          </cell>
          <cell r="B32">
            <v>3218</v>
          </cell>
        </row>
        <row r="33">
          <cell r="A33" t="str">
            <v>A B F INFORMATICA NETWORK LTDA - ME</v>
          </cell>
          <cell r="B33">
            <v>3216</v>
          </cell>
        </row>
        <row r="34">
          <cell r="A34" t="str">
            <v>A C CASTRO ME</v>
          </cell>
          <cell r="B34">
            <v>3215</v>
          </cell>
        </row>
        <row r="35">
          <cell r="A35" t="str">
            <v>A C I INFORMATICA LTDA EPP</v>
          </cell>
          <cell r="B35">
            <v>3217</v>
          </cell>
        </row>
        <row r="36">
          <cell r="A36" t="str">
            <v>A CASA DO MICRO COMERCIO DE INF LTD</v>
          </cell>
          <cell r="B36">
            <v>3215</v>
          </cell>
        </row>
        <row r="37">
          <cell r="A37" t="str">
            <v>A DAROS INFORMATICA LTDA</v>
          </cell>
          <cell r="B37">
            <v>3215</v>
          </cell>
        </row>
        <row r="38">
          <cell r="A38" t="str">
            <v>A DE ALMEIDA SOFTWARE</v>
          </cell>
          <cell r="B38">
            <v>3215</v>
          </cell>
        </row>
        <row r="39">
          <cell r="A39" t="str">
            <v>A E F INFORMATICA NETWORK LTDA ME</v>
          </cell>
          <cell r="B39">
            <v>3216</v>
          </cell>
        </row>
        <row r="40">
          <cell r="A40" t="str">
            <v>A G DA MOTA - ME</v>
          </cell>
          <cell r="B40">
            <v>3215</v>
          </cell>
        </row>
        <row r="41">
          <cell r="A41" t="str">
            <v>A G M MOLIN INFORMATICA</v>
          </cell>
          <cell r="B41">
            <v>3215</v>
          </cell>
        </row>
        <row r="42">
          <cell r="A42" t="str">
            <v>A M FEIJAO DE MENEZES</v>
          </cell>
          <cell r="B42">
            <v>3218</v>
          </cell>
        </row>
        <row r="43">
          <cell r="A43" t="str">
            <v>A N D S INFORMATICA LTDA ME</v>
          </cell>
          <cell r="B43">
            <v>3215</v>
          </cell>
        </row>
        <row r="44">
          <cell r="A44" t="str">
            <v>A P FERRAREZE COMERCIO - ME</v>
          </cell>
          <cell r="B44">
            <v>3215</v>
          </cell>
        </row>
        <row r="45">
          <cell r="A45" t="str">
            <v>A P R POWER C E R D S D E LTDA EP</v>
          </cell>
          <cell r="B45">
            <v>3215</v>
          </cell>
        </row>
        <row r="46">
          <cell r="A46" t="str">
            <v>A PONTUAL TECNOLOGIA DE INFORMATICA</v>
          </cell>
          <cell r="B46">
            <v>3215</v>
          </cell>
        </row>
        <row r="47">
          <cell r="A47" t="str">
            <v>A RELACIONAL REPRESENTACOES E TECNO</v>
          </cell>
          <cell r="B47">
            <v>3217</v>
          </cell>
        </row>
        <row r="48">
          <cell r="A48" t="str">
            <v>A S DE AGUIAR MEGA MAIS DISTRIB INF</v>
          </cell>
          <cell r="B48">
            <v>3216</v>
          </cell>
        </row>
        <row r="49">
          <cell r="A49" t="str">
            <v>A T FERREIRA CITRINO INFORMATICA ME</v>
          </cell>
          <cell r="B49">
            <v>3215</v>
          </cell>
        </row>
        <row r="50">
          <cell r="A50" t="str">
            <v>A. C. DE OLIVEIRA SUPRIMENTOS PARA</v>
          </cell>
          <cell r="B50">
            <v>3215</v>
          </cell>
        </row>
        <row r="51">
          <cell r="A51" t="str">
            <v>A. C. O. SILVA - COMERCIO - ME</v>
          </cell>
          <cell r="B51">
            <v>3218</v>
          </cell>
        </row>
        <row r="52">
          <cell r="A52" t="str">
            <v>A. G. NAUMANN - ME</v>
          </cell>
          <cell r="B52">
            <v>3216</v>
          </cell>
        </row>
        <row r="53">
          <cell r="A53" t="str">
            <v>A. M. DE SOUZA GOMES - ME</v>
          </cell>
          <cell r="B53">
            <v>3215</v>
          </cell>
        </row>
        <row r="54">
          <cell r="A54" t="str">
            <v>A. T. G. AUTOM COM SERV EIRELI ME</v>
          </cell>
          <cell r="B54">
            <v>3216</v>
          </cell>
        </row>
        <row r="55">
          <cell r="A55" t="str">
            <v>A.C.COMPCELL COM DE INF LTDA ME</v>
          </cell>
          <cell r="B55">
            <v>3216</v>
          </cell>
        </row>
        <row r="56">
          <cell r="A56" t="str">
            <v>A.J. COM E SERV DE INF LTDA</v>
          </cell>
          <cell r="B56">
            <v>3215</v>
          </cell>
        </row>
        <row r="57">
          <cell r="A57" t="str">
            <v>A.J.ROVERSSI INFORMATICA - ME</v>
          </cell>
          <cell r="B57">
            <v>3215</v>
          </cell>
        </row>
        <row r="58">
          <cell r="A58" t="str">
            <v>A.M.A. PAVANELLI COMERCIAL - ME</v>
          </cell>
          <cell r="B58">
            <v>3215</v>
          </cell>
        </row>
        <row r="59">
          <cell r="A59" t="str">
            <v>A2E SIST E SOLUC SOFTW LTDA ME</v>
          </cell>
          <cell r="B59">
            <v>3216</v>
          </cell>
        </row>
        <row r="60">
          <cell r="A60" t="str">
            <v>A2F INFORMATICA LTDA</v>
          </cell>
          <cell r="B60">
            <v>3217</v>
          </cell>
        </row>
        <row r="61">
          <cell r="A61" t="str">
            <v>A2K SOLUCOES EM TI LTDA - ME</v>
          </cell>
          <cell r="B61">
            <v>3215</v>
          </cell>
        </row>
        <row r="62">
          <cell r="A62" t="str">
            <v>A3TECH COM TECN E INFORM LTDA ME</v>
          </cell>
          <cell r="B62">
            <v>3215</v>
          </cell>
        </row>
        <row r="63">
          <cell r="A63" t="str">
            <v>A5 SOLUTIONS SERVICOS E COMERCIO EM</v>
          </cell>
          <cell r="B63">
            <v>3217</v>
          </cell>
        </row>
        <row r="64">
          <cell r="A64" t="str">
            <v>AARON SOLUCO EM TECN AUTOM LTDA ME</v>
          </cell>
          <cell r="B64">
            <v>3216</v>
          </cell>
        </row>
        <row r="65">
          <cell r="A65" t="str">
            <v>AB TECH SOL E R E INFORMATICA LTDA-</v>
          </cell>
          <cell r="B65">
            <v>3215</v>
          </cell>
        </row>
        <row r="66">
          <cell r="A66" t="str">
            <v>ABANIS COMERCIAL E REPRESENTACOES L</v>
          </cell>
          <cell r="B66">
            <v>3215</v>
          </cell>
        </row>
        <row r="67">
          <cell r="A67" t="str">
            <v>ABC PRIME PRODUTOS E SISTEMAS LTDA</v>
          </cell>
          <cell r="B67">
            <v>3216</v>
          </cell>
        </row>
        <row r="68">
          <cell r="A68" t="str">
            <v>ABREU SOLUCOES DE INFORMATICA LTDA</v>
          </cell>
          <cell r="B68">
            <v>3215</v>
          </cell>
        </row>
        <row r="69">
          <cell r="A69" t="str">
            <v>ABSOLUT TEC PROJETOS E CON LTDA</v>
          </cell>
          <cell r="B69">
            <v>3215</v>
          </cell>
        </row>
        <row r="70">
          <cell r="A70" t="str">
            <v>AC FOUR SOLUCOES EM TECNOLOGIA-EIRE</v>
          </cell>
          <cell r="B70">
            <v>3215</v>
          </cell>
        </row>
        <row r="71">
          <cell r="A71" t="str">
            <v>ACAO TECH COMERCIO E REPRESENTACOES</v>
          </cell>
          <cell r="B71">
            <v>3217</v>
          </cell>
        </row>
        <row r="72">
          <cell r="A72" t="str">
            <v>ACARE INFORMATICA LTDA ME</v>
          </cell>
          <cell r="B72">
            <v>3215</v>
          </cell>
        </row>
        <row r="73">
          <cell r="A73" t="str">
            <v>ACC INFORMATICA E ASSESSORIA LTDA E</v>
          </cell>
          <cell r="B73">
            <v>3215</v>
          </cell>
        </row>
        <row r="74">
          <cell r="A74" t="str">
            <v>ACCASTRO VENDAS E SERV DE INFORMATI</v>
          </cell>
          <cell r="B74">
            <v>3215</v>
          </cell>
        </row>
        <row r="75">
          <cell r="A75" t="str">
            <v>ACCENTO COM E SERV EM INFORMATICA L</v>
          </cell>
          <cell r="B75">
            <v>3215</v>
          </cell>
        </row>
        <row r="76">
          <cell r="A76" t="str">
            <v>A-CEOLIN COMERCIAL LTDA - EPP</v>
          </cell>
          <cell r="B76">
            <v>3215</v>
          </cell>
        </row>
        <row r="77">
          <cell r="A77" t="str">
            <v>ACF INFORMATICA EIRELI - ME</v>
          </cell>
          <cell r="B77">
            <v>3217</v>
          </cell>
        </row>
        <row r="78">
          <cell r="A78" t="str">
            <v>ACGR INFORMATICA LTDA EPP</v>
          </cell>
          <cell r="B78">
            <v>3215</v>
          </cell>
        </row>
        <row r="79">
          <cell r="A79" t="str">
            <v>ACHEEI COMUNICACAO INF LTDA ME</v>
          </cell>
          <cell r="B79">
            <v>3216</v>
          </cell>
        </row>
        <row r="80">
          <cell r="A80" t="str">
            <v>ACOPIARA MOVEIS LTDA</v>
          </cell>
          <cell r="B80">
            <v>3217</v>
          </cell>
        </row>
        <row r="81">
          <cell r="A81" t="str">
            <v>ACQUISITIO INFORMATICA LTDA ME</v>
          </cell>
          <cell r="B81">
            <v>3216</v>
          </cell>
        </row>
        <row r="82">
          <cell r="A82" t="str">
            <v>ACRONSOFT GESTAO DA INFORMACAO LTDA</v>
          </cell>
          <cell r="B82">
            <v>3216</v>
          </cell>
        </row>
        <row r="83">
          <cell r="A83" t="str">
            <v>ACS INFORMATICA COM MANUT LTDA EPP</v>
          </cell>
          <cell r="B83">
            <v>3216</v>
          </cell>
        </row>
        <row r="84">
          <cell r="A84" t="str">
            <v>ACS INFORMATICA LTDA</v>
          </cell>
          <cell r="B84">
            <v>3215</v>
          </cell>
        </row>
        <row r="85">
          <cell r="A85" t="str">
            <v>ACS SOLCOM SERV DE INFORMATICA LTDA</v>
          </cell>
          <cell r="B85">
            <v>3217</v>
          </cell>
        </row>
        <row r="86">
          <cell r="A86" t="str">
            <v>ACTION SYSTEMS SERV EM INFORMATICA</v>
          </cell>
          <cell r="B86">
            <v>3216</v>
          </cell>
        </row>
        <row r="87">
          <cell r="A87" t="str">
            <v>ACTIVE MANUT DE EQUIP DE INFORMATIC</v>
          </cell>
          <cell r="B87">
            <v>3215</v>
          </cell>
        </row>
        <row r="88">
          <cell r="A88" t="str">
            <v>ACTUAR SISTEMAS DE INFORMACAO LTDA</v>
          </cell>
          <cell r="B88">
            <v>3215</v>
          </cell>
        </row>
        <row r="89">
          <cell r="A89" t="str">
            <v>ACTUS SERVICOS DE TEC. DA INF. LTDA</v>
          </cell>
          <cell r="B89">
            <v>3215</v>
          </cell>
        </row>
        <row r="90">
          <cell r="A90" t="str">
            <v>ACWARE COMERCIO DE EQUIPAMENTOS PAR</v>
          </cell>
          <cell r="B90">
            <v>3216</v>
          </cell>
        </row>
        <row r="91">
          <cell r="A91" t="str">
            <v>ADAPT SYSTEM CONSULT DESENV SOFT LT</v>
          </cell>
          <cell r="B91">
            <v>3215</v>
          </cell>
        </row>
        <row r="92">
          <cell r="A92" t="str">
            <v>ADATA INTEGRATION BRAZIL S/A</v>
          </cell>
          <cell r="B92">
            <v>3215</v>
          </cell>
        </row>
        <row r="93">
          <cell r="A93" t="str">
            <v>ADD MARK COMERCIO E SERVICOS DE TEC</v>
          </cell>
          <cell r="B93">
            <v>3216</v>
          </cell>
        </row>
        <row r="94">
          <cell r="A94" t="str">
            <v>ADD REAL COMERCIO E SERVICOS EM AUT</v>
          </cell>
          <cell r="B94">
            <v>3216</v>
          </cell>
        </row>
        <row r="95">
          <cell r="A95" t="str">
            <v>ADD REAL TECNOLOGIA LTDA ME</v>
          </cell>
          <cell r="B95">
            <v>3216</v>
          </cell>
        </row>
        <row r="96">
          <cell r="A96" t="str">
            <v>ADERVAL ANTONIO DA SILVA</v>
          </cell>
          <cell r="B96">
            <v>3215</v>
          </cell>
        </row>
        <row r="97">
          <cell r="A97" t="str">
            <v>ADI INFORMATICA LTDA</v>
          </cell>
          <cell r="B97">
            <v>3215</v>
          </cell>
        </row>
        <row r="98">
          <cell r="A98" t="str">
            <v>ADILSON A O PISTOLATO ME</v>
          </cell>
          <cell r="B98">
            <v>3215</v>
          </cell>
        </row>
        <row r="99">
          <cell r="A99" t="str">
            <v>ADILSON DOS REIS 22348031876</v>
          </cell>
          <cell r="B99">
            <v>3215</v>
          </cell>
        </row>
        <row r="100">
          <cell r="A100" t="str">
            <v>ADINFO COM DE MATERIAIS E SUP DE IN</v>
          </cell>
          <cell r="B100">
            <v>3215</v>
          </cell>
        </row>
        <row r="101">
          <cell r="A101" t="str">
            <v>ADL SOLUC CORPORATIVA EIRELI ME</v>
          </cell>
          <cell r="B101">
            <v>3217</v>
          </cell>
        </row>
        <row r="102">
          <cell r="A102" t="str">
            <v>ADM SOLUCOES DE TECNOLOGIA LTDA - M</v>
          </cell>
          <cell r="B102">
            <v>3217</v>
          </cell>
        </row>
        <row r="103">
          <cell r="A103" t="str">
            <v>ADRIANA RODRIGUES G ALMEIDA INFORMA</v>
          </cell>
          <cell r="B103">
            <v>3215</v>
          </cell>
        </row>
        <row r="104">
          <cell r="A104" t="str">
            <v>ADRIANA SILVA DE OLIVEIRA MATOS</v>
          </cell>
          <cell r="B104">
            <v>3215</v>
          </cell>
        </row>
        <row r="105">
          <cell r="A105" t="str">
            <v>ADRIANO A TOKUNAGA E IRMAO LTDA ME</v>
          </cell>
          <cell r="B105">
            <v>3215</v>
          </cell>
        </row>
        <row r="106">
          <cell r="A106" t="str">
            <v>ADRIANO IGOR BRANDAO ARAUJO</v>
          </cell>
          <cell r="B106">
            <v>3215</v>
          </cell>
        </row>
        <row r="107">
          <cell r="A107" t="str">
            <v>ADRIANO PEREIRA DOS SANTOS INFO</v>
          </cell>
          <cell r="B107">
            <v>3216</v>
          </cell>
        </row>
        <row r="108">
          <cell r="A108" t="str">
            <v>ADRIAO TEIXEIRA CHAVES 00132088100</v>
          </cell>
          <cell r="B108">
            <v>3217</v>
          </cell>
        </row>
        <row r="109">
          <cell r="A109" t="str">
            <v>ADVANCE TELECOM LTDA ME</v>
          </cell>
          <cell r="B109">
            <v>3215</v>
          </cell>
        </row>
        <row r="110">
          <cell r="A110" t="str">
            <v>ADVANCED INFORMATICA LTDA ME</v>
          </cell>
          <cell r="B110">
            <v>3217</v>
          </cell>
        </row>
        <row r="111">
          <cell r="A111" t="str">
            <v>ADVANCED RESELLER C E S DE TECN LTD</v>
          </cell>
          <cell r="B111">
            <v>3215</v>
          </cell>
        </row>
        <row r="112">
          <cell r="A112" t="str">
            <v>ADVEN COMERCIO LOCACAO E SERVICOS L</v>
          </cell>
          <cell r="B112">
            <v>3215</v>
          </cell>
        </row>
        <row r="113">
          <cell r="A113" t="str">
            <v>ADW REPRESENTACAO COMERCIAL LTDA -</v>
          </cell>
          <cell r="B113">
            <v>3216</v>
          </cell>
        </row>
        <row r="114">
          <cell r="A114" t="str">
            <v>AFT INFORMATICA LTDA</v>
          </cell>
          <cell r="B114">
            <v>3215</v>
          </cell>
        </row>
        <row r="115">
          <cell r="A115" t="str">
            <v>AGASUS S A</v>
          </cell>
          <cell r="B115">
            <v>3217</v>
          </cell>
        </row>
        <row r="116">
          <cell r="A116" t="str">
            <v>AGIS EQUIP E SERV DE INFORMATICA LT</v>
          </cell>
          <cell r="B116">
            <v>3216</v>
          </cell>
        </row>
        <row r="117">
          <cell r="A117" t="str">
            <v>AGIS EQUIP E SERV INFORMATICA LTDA</v>
          </cell>
          <cell r="B117">
            <v>3216</v>
          </cell>
        </row>
        <row r="118">
          <cell r="A118" t="str">
            <v>AGIS EQUIP SERV INFORMATIA LTDA</v>
          </cell>
          <cell r="B118">
            <v>3216</v>
          </cell>
        </row>
        <row r="119">
          <cell r="A119" t="str">
            <v>AGITECH TECNOLOGIA E INTERNET LTDA</v>
          </cell>
          <cell r="B119">
            <v>3215</v>
          </cell>
        </row>
        <row r="120">
          <cell r="A120" t="str">
            <v>AGORAWEB SERV DE INFORMATICA LTDA -</v>
          </cell>
          <cell r="B120">
            <v>3215</v>
          </cell>
        </row>
        <row r="121">
          <cell r="A121" t="str">
            <v>AGUIA BRANCA MOVEIS LTDA - EPP</v>
          </cell>
          <cell r="B121">
            <v>3216</v>
          </cell>
        </row>
        <row r="122">
          <cell r="A122" t="str">
            <v>AGUIA INFORMATICA LTDA EPP</v>
          </cell>
          <cell r="B122">
            <v>3215</v>
          </cell>
        </row>
        <row r="123">
          <cell r="A123" t="str">
            <v>AI TECH INFORMATICA E REPRESENTACAO</v>
          </cell>
          <cell r="B123">
            <v>3215</v>
          </cell>
        </row>
        <row r="124">
          <cell r="A124" t="str">
            <v>AIKEN S C E R TECN LTDA</v>
          </cell>
          <cell r="B124">
            <v>3217</v>
          </cell>
        </row>
        <row r="125">
          <cell r="A125" t="str">
            <v>AILTON DIAS E CIA LTDA</v>
          </cell>
          <cell r="B125">
            <v>3218</v>
          </cell>
        </row>
        <row r="126">
          <cell r="A126" t="str">
            <v>AILTON FERREIRA LIMA - ME</v>
          </cell>
          <cell r="B126">
            <v>3217</v>
          </cell>
        </row>
        <row r="127">
          <cell r="A127" t="str">
            <v>AIRES DE PAULA DA SILVA INFORMATICA</v>
          </cell>
          <cell r="B127">
            <v>3215</v>
          </cell>
        </row>
        <row r="128">
          <cell r="A128" t="str">
            <v>AIS AUTOMACAO INDUSTRIAL SOFTWARE</v>
          </cell>
          <cell r="B128">
            <v>3215</v>
          </cell>
        </row>
        <row r="129">
          <cell r="A129" t="str">
            <v>AISLAN FERREIRA DA CUNHA INFORMATIC</v>
          </cell>
          <cell r="B129">
            <v>3217</v>
          </cell>
        </row>
        <row r="130">
          <cell r="A130" t="str">
            <v>AJVM COMERCIO E SERVICOS DE INFO LT</v>
          </cell>
          <cell r="B130">
            <v>3215</v>
          </cell>
        </row>
        <row r="131">
          <cell r="A131" t="str">
            <v>AKADNYX INFORMATICA LIMITADA ME</v>
          </cell>
          <cell r="B131">
            <v>3215</v>
          </cell>
        </row>
        <row r="132">
          <cell r="A132" t="str">
            <v>AL SARRUGE INF E REP DE VENDAS EIRE</v>
          </cell>
          <cell r="B132">
            <v>3215</v>
          </cell>
        </row>
        <row r="133">
          <cell r="A133" t="str">
            <v>ALAGOAS ECF COMERCIO E SERV LTDA ME</v>
          </cell>
          <cell r="B133">
            <v>3216</v>
          </cell>
        </row>
        <row r="134">
          <cell r="A134" t="str">
            <v>ALBERTO LUIZ CORRADO ME</v>
          </cell>
          <cell r="B134">
            <v>3215</v>
          </cell>
        </row>
        <row r="135">
          <cell r="A135" t="str">
            <v>ALBERTO MOR JUNIOR REPRESENTACOES</v>
          </cell>
          <cell r="B135">
            <v>3217</v>
          </cell>
        </row>
        <row r="136">
          <cell r="A136" t="str">
            <v>ALERT INFORMATICA LTDA ME</v>
          </cell>
          <cell r="B136">
            <v>3216</v>
          </cell>
        </row>
        <row r="137">
          <cell r="A137" t="str">
            <v>ALESSANDRO GURGEL DA SILVA ME</v>
          </cell>
          <cell r="B137">
            <v>3215</v>
          </cell>
        </row>
        <row r="138">
          <cell r="A138" t="str">
            <v>ALEX FABIANO LONGO 21358252807</v>
          </cell>
          <cell r="B138">
            <v>3215</v>
          </cell>
        </row>
        <row r="139">
          <cell r="A139" t="str">
            <v>ALEX GONCALVES SOUSA VIANA - ME</v>
          </cell>
          <cell r="B139">
            <v>3218</v>
          </cell>
        </row>
        <row r="140">
          <cell r="A140" t="str">
            <v>ALEX PATO HOFFMANN - EPP</v>
          </cell>
          <cell r="B140">
            <v>3215</v>
          </cell>
        </row>
        <row r="141">
          <cell r="A141" t="str">
            <v>ALEXANDER ARAUJO COSTA ME</v>
          </cell>
          <cell r="B141">
            <v>3217</v>
          </cell>
        </row>
        <row r="142">
          <cell r="A142" t="str">
            <v>ALEXANDRE BAFFA 17237638882</v>
          </cell>
          <cell r="B142">
            <v>3215</v>
          </cell>
        </row>
        <row r="143">
          <cell r="A143" t="str">
            <v>ALEXANDRE DE FARIA 10334799856</v>
          </cell>
          <cell r="B143">
            <v>3215</v>
          </cell>
        </row>
        <row r="144">
          <cell r="A144" t="str">
            <v>ALEXANDRE DORAZIO DECKLEVA EPP</v>
          </cell>
          <cell r="B144">
            <v>3215</v>
          </cell>
        </row>
        <row r="145">
          <cell r="A145" t="str">
            <v>ALEXANDRE OLIVEIRA LIMA EPP</v>
          </cell>
          <cell r="B145">
            <v>3215</v>
          </cell>
        </row>
        <row r="146">
          <cell r="A146" t="str">
            <v>ALEXANDRE VENSO BONFIM</v>
          </cell>
          <cell r="B146">
            <v>3215</v>
          </cell>
        </row>
        <row r="147">
          <cell r="A147" t="str">
            <v>ALEXANDREM.COM SERV INF. LTDA ME</v>
          </cell>
          <cell r="B147">
            <v>3215</v>
          </cell>
        </row>
        <row r="148">
          <cell r="A148" t="str">
            <v>ALF S COMERCIO E SERVICOS DE INFORM</v>
          </cell>
          <cell r="B148">
            <v>3216</v>
          </cell>
        </row>
        <row r="149">
          <cell r="A149" t="str">
            <v>ALFA COMERCIAL DE MAQUINAS LTDA EPP</v>
          </cell>
          <cell r="B149">
            <v>3216</v>
          </cell>
        </row>
        <row r="150">
          <cell r="A150" t="str">
            <v>ALFA COMPUTADORES EIRELI EPP</v>
          </cell>
          <cell r="B150">
            <v>3217</v>
          </cell>
        </row>
        <row r="151">
          <cell r="A151" t="str">
            <v>ALFA SOLUTIONS COM E SERV DE INFORM</v>
          </cell>
          <cell r="B151">
            <v>3216</v>
          </cell>
        </row>
        <row r="152">
          <cell r="A152" t="str">
            <v>ALFACOMP AUTOMACAO COMERCIAL LIMITA</v>
          </cell>
          <cell r="B152">
            <v>3215</v>
          </cell>
        </row>
        <row r="153">
          <cell r="A153" t="str">
            <v>ALFASYS INFORMATICA LTDA. - EPP</v>
          </cell>
          <cell r="B153">
            <v>3215</v>
          </cell>
        </row>
        <row r="154">
          <cell r="A154" t="str">
            <v>ALIANCA COMERCIO E SERVICOS DE INFO</v>
          </cell>
          <cell r="B154">
            <v>3217</v>
          </cell>
        </row>
        <row r="155">
          <cell r="A155" t="str">
            <v>ALL INFORMATICA LTDA</v>
          </cell>
          <cell r="B155">
            <v>3216</v>
          </cell>
        </row>
        <row r="156">
          <cell r="A156" t="str">
            <v>ALL MAX COM E SERV DE INF LTDA ME</v>
          </cell>
          <cell r="B156">
            <v>3215</v>
          </cell>
        </row>
        <row r="157">
          <cell r="A157" t="str">
            <v>ALL NATIONS COMERCIO EXTERIOR LTDA</v>
          </cell>
          <cell r="B157">
            <v>3216</v>
          </cell>
        </row>
        <row r="158">
          <cell r="A158" t="str">
            <v>ALL NATIONS COMERCIO EXTERIOR S.A.</v>
          </cell>
          <cell r="B158">
            <v>3216</v>
          </cell>
        </row>
        <row r="159">
          <cell r="A159" t="str">
            <v>ALL NATIONS COMERCIO EXTERIOR S/A</v>
          </cell>
          <cell r="B159">
            <v>3216</v>
          </cell>
        </row>
        <row r="160">
          <cell r="A160" t="str">
            <v>ALL NATIONS COMERCIO EXTERIOR S/A</v>
          </cell>
          <cell r="B160">
            <v>3216</v>
          </cell>
        </row>
        <row r="161">
          <cell r="A161" t="str">
            <v>ALL NET TECNOLOGIA DA INF LTDA</v>
          </cell>
          <cell r="B161">
            <v>3215</v>
          </cell>
        </row>
        <row r="162">
          <cell r="A162" t="str">
            <v>ALLEN BH SERVICOS E COMERCIO DE PRO</v>
          </cell>
          <cell r="B162">
            <v>3217</v>
          </cell>
        </row>
        <row r="163">
          <cell r="A163" t="str">
            <v>ALLEN COM SERV INF LTDA</v>
          </cell>
          <cell r="B163">
            <v>3217</v>
          </cell>
        </row>
        <row r="164">
          <cell r="A164" t="str">
            <v>ALLEN COMERCIO E SERVICOS DE INFORM</v>
          </cell>
          <cell r="B164">
            <v>3217</v>
          </cell>
        </row>
        <row r="165">
          <cell r="A165" t="str">
            <v>ALLEN ES SERVICOS DE INFORMATICA LT</v>
          </cell>
          <cell r="B165">
            <v>3217</v>
          </cell>
        </row>
        <row r="166">
          <cell r="A166" t="str">
            <v>ALLEN INFORMATICA LTDA</v>
          </cell>
          <cell r="B166">
            <v>3217</v>
          </cell>
        </row>
        <row r="167">
          <cell r="A167" t="str">
            <v>ALLEN RIO SERV E COM DE PROD DE INF</v>
          </cell>
          <cell r="B167">
            <v>3217</v>
          </cell>
        </row>
        <row r="168">
          <cell r="A168" t="str">
            <v>ALLEN RIO SERVICOS E C DE PROD DE I</v>
          </cell>
          <cell r="B168">
            <v>3217</v>
          </cell>
        </row>
        <row r="169">
          <cell r="A169" t="str">
            <v>ALLHARDWARE INFORMATICA LTDA ME</v>
          </cell>
          <cell r="B169">
            <v>3216</v>
          </cell>
        </row>
        <row r="170">
          <cell r="A170" t="str">
            <v>ALLIANCE TEC C S R C P S INF LTDA</v>
          </cell>
          <cell r="B170">
            <v>3215</v>
          </cell>
        </row>
        <row r="171">
          <cell r="A171" t="str">
            <v>ALLIANT COM DE INFORMATICA ELETRONI</v>
          </cell>
          <cell r="B171">
            <v>3217</v>
          </cell>
        </row>
        <row r="172">
          <cell r="A172" t="str">
            <v>ALLIMAC COM DE MAT EM GERAL LTDA -</v>
          </cell>
          <cell r="B172">
            <v>3215</v>
          </cell>
        </row>
        <row r="173">
          <cell r="A173" t="str">
            <v>ALLOS COM E SERVICOS EM INFORMATICA</v>
          </cell>
          <cell r="B173">
            <v>3215</v>
          </cell>
        </row>
        <row r="174">
          <cell r="A174" t="str">
            <v>ALLTECH - SOLUCOES EM TECNOLOGIA LT</v>
          </cell>
          <cell r="B174">
            <v>3216</v>
          </cell>
        </row>
        <row r="175">
          <cell r="A175" t="str">
            <v>ALLTECH C VARE DE INF LTDA - ME</v>
          </cell>
          <cell r="B175">
            <v>3215</v>
          </cell>
        </row>
        <row r="176">
          <cell r="A176" t="str">
            <v>ALLTOMATION TECNOL AUTOM EIRELI ME</v>
          </cell>
          <cell r="B176">
            <v>3215</v>
          </cell>
        </row>
        <row r="177">
          <cell r="A177" t="str">
            <v>ALLUTECH BRAZIL INFORMATICA LTDA ME</v>
          </cell>
          <cell r="B177">
            <v>3217</v>
          </cell>
        </row>
        <row r="178">
          <cell r="A178" t="str">
            <v>ALMEIDA &amp; BEDETTE MOVEIS LTDA - ME</v>
          </cell>
          <cell r="B178">
            <v>3217</v>
          </cell>
        </row>
        <row r="179">
          <cell r="A179" t="str">
            <v>ALPHA DATA AUTOMACAO COMERCIAL LTDA</v>
          </cell>
          <cell r="B179">
            <v>3217</v>
          </cell>
        </row>
        <row r="180">
          <cell r="A180" t="str">
            <v>ALPHA ELETRON DO BRASIL LTDA - - EP</v>
          </cell>
          <cell r="B180">
            <v>3217</v>
          </cell>
        </row>
        <row r="181">
          <cell r="A181" t="str">
            <v>ALPHA G COMERCIO E SERVICOS EIRELI</v>
          </cell>
          <cell r="B181">
            <v>3218</v>
          </cell>
        </row>
        <row r="182">
          <cell r="A182" t="str">
            <v>ALPHA THOMAZ COM E SER DE INF E PAP</v>
          </cell>
          <cell r="B182">
            <v>3217</v>
          </cell>
        </row>
        <row r="183">
          <cell r="A183" t="str">
            <v>ALPHAPRINT COMERCIO IMPORTACAO EXPO</v>
          </cell>
          <cell r="B183">
            <v>3217</v>
          </cell>
        </row>
        <row r="184">
          <cell r="A184" t="str">
            <v>ALSAR TECNOLOGIA EM REDES LTDA</v>
          </cell>
          <cell r="B184">
            <v>3217</v>
          </cell>
        </row>
        <row r="185">
          <cell r="A185" t="str">
            <v>ALTA PERFORMANCE NET WORKS COMPUTAD</v>
          </cell>
          <cell r="B185">
            <v>3215</v>
          </cell>
        </row>
        <row r="186">
          <cell r="A186" t="str">
            <v>ALTAQ SOLUCOES EM TECNOLOGIA EIRELI</v>
          </cell>
          <cell r="B186">
            <v>3217</v>
          </cell>
        </row>
        <row r="187">
          <cell r="A187" t="str">
            <v>ALTAS NETWORKS &amp; TELECOM LTDA</v>
          </cell>
          <cell r="B187">
            <v>3217</v>
          </cell>
        </row>
        <row r="188">
          <cell r="A188" t="str">
            <v>ALTATECH SOLUCOES EM TECNOLOGIA LTD</v>
          </cell>
          <cell r="B188">
            <v>3217</v>
          </cell>
        </row>
        <row r="189">
          <cell r="A189" t="str">
            <v>ALTECH VENDA DE PECAS E SERV DE INF</v>
          </cell>
          <cell r="B189">
            <v>3215</v>
          </cell>
        </row>
        <row r="190">
          <cell r="A190" t="str">
            <v>ALTER COMERCIO LTDA - ME</v>
          </cell>
          <cell r="B190">
            <v>3216</v>
          </cell>
        </row>
        <row r="191">
          <cell r="A191" t="str">
            <v>ALTERNATIVEPC INFORMATICA LTDA</v>
          </cell>
          <cell r="B191">
            <v>3217</v>
          </cell>
        </row>
        <row r="192">
          <cell r="A192" t="str">
            <v>ALVARO A FIOROTTI JR 392089898</v>
          </cell>
          <cell r="B192">
            <v>3215</v>
          </cell>
        </row>
        <row r="193">
          <cell r="A193" t="str">
            <v>ALX SOLUCOES E EQUIP P INF LTDA ME</v>
          </cell>
          <cell r="B193">
            <v>3217</v>
          </cell>
        </row>
        <row r="194">
          <cell r="A194" t="str">
            <v>AM FRAGA AUTOM MAT INFO LTDA ME</v>
          </cell>
          <cell r="B194">
            <v>3217</v>
          </cell>
        </row>
        <row r="195">
          <cell r="A195" t="str">
            <v>AM SERVICOS E LOC DE EQUIP INFOR</v>
          </cell>
          <cell r="B195">
            <v>3215</v>
          </cell>
        </row>
        <row r="196">
          <cell r="A196" t="str">
            <v>AMAK BRASIL COM E SER DE INFO LTDA</v>
          </cell>
          <cell r="B196">
            <v>3217</v>
          </cell>
        </row>
        <row r="197">
          <cell r="A197" t="str">
            <v>AMANDA MARQUES MENDES - ME</v>
          </cell>
          <cell r="B197">
            <v>3216</v>
          </cell>
        </row>
        <row r="198">
          <cell r="A198" t="str">
            <v>AMAZOM IMPORT E EXPORT EIRELI EPP</v>
          </cell>
          <cell r="B198">
            <v>3215</v>
          </cell>
        </row>
        <row r="199">
          <cell r="A199" t="str">
            <v>AMEC AMERICA CAMINHOES LTDA</v>
          </cell>
          <cell r="B199">
            <v>3217</v>
          </cell>
        </row>
        <row r="200">
          <cell r="A200" t="str">
            <v>AMERICASTEC TECNO E REPRE EIRELI -</v>
          </cell>
          <cell r="B200">
            <v>3216</v>
          </cell>
        </row>
        <row r="201">
          <cell r="A201" t="str">
            <v>AMF CONSULTORIA E SOLUCOES PARA INF</v>
          </cell>
          <cell r="B201">
            <v>3217</v>
          </cell>
        </row>
        <row r="202">
          <cell r="A202" t="str">
            <v>AMG IMP E COM COMPONENTES ELETR</v>
          </cell>
          <cell r="B202">
            <v>3215</v>
          </cell>
        </row>
        <row r="203">
          <cell r="A203" t="str">
            <v>AMIZEOS SERV COM INFRA INFO LTDA ME</v>
          </cell>
          <cell r="B203">
            <v>3215</v>
          </cell>
        </row>
        <row r="204">
          <cell r="A204" t="str">
            <v>AMM PARANA SERVICOS LTDA ME</v>
          </cell>
          <cell r="B204">
            <v>3217</v>
          </cell>
        </row>
        <row r="205">
          <cell r="A205" t="str">
            <v>AMPLA SISTEMAS E SERVICOS LTDA - ME</v>
          </cell>
          <cell r="B205">
            <v>3215</v>
          </cell>
        </row>
        <row r="206">
          <cell r="A206" t="str">
            <v>AMR TECNOLOGIA LTDA</v>
          </cell>
          <cell r="B206">
            <v>3215</v>
          </cell>
        </row>
        <row r="207">
          <cell r="A207" t="str">
            <v>AN COM E SERVICOS EM EQ DE INF LTDA</v>
          </cell>
          <cell r="B207">
            <v>3216</v>
          </cell>
        </row>
        <row r="208">
          <cell r="A208" t="str">
            <v>ANA CAROLINA 44183494800</v>
          </cell>
          <cell r="B208">
            <v>3215</v>
          </cell>
        </row>
        <row r="209">
          <cell r="A209" t="str">
            <v>ANA PAULA SILVA SODRE ME</v>
          </cell>
          <cell r="B209">
            <v>3215</v>
          </cell>
        </row>
        <row r="210">
          <cell r="A210" t="str">
            <v>ANACLAUDIA MACHADO DE SANTANA437463</v>
          </cell>
          <cell r="B210">
            <v>3215</v>
          </cell>
        </row>
        <row r="211">
          <cell r="A211" t="str">
            <v>ANALOGICA INSTRUMENTACAO E CONTROLE</v>
          </cell>
          <cell r="B211">
            <v>3215</v>
          </cell>
        </row>
        <row r="212">
          <cell r="A212" t="str">
            <v>ANDERSON CEZAR DE SANTANA 616936772</v>
          </cell>
          <cell r="B212">
            <v>3215</v>
          </cell>
        </row>
        <row r="213">
          <cell r="A213" t="str">
            <v>ANDERSON DONISETE FRANCA 3648826689</v>
          </cell>
          <cell r="B213">
            <v>3215</v>
          </cell>
        </row>
        <row r="214">
          <cell r="A214" t="str">
            <v>ANDERSON PEREIRA DE SOUTO - ME</v>
          </cell>
          <cell r="B214">
            <v>3215</v>
          </cell>
        </row>
        <row r="215">
          <cell r="A215" t="str">
            <v>ANDRADE &amp; LOBATO LTDA</v>
          </cell>
          <cell r="B215">
            <v>3216</v>
          </cell>
        </row>
        <row r="216">
          <cell r="A216" t="str">
            <v>ANDRE CESAR CANDIDO 16224988870</v>
          </cell>
          <cell r="B216">
            <v>3215</v>
          </cell>
        </row>
        <row r="217">
          <cell r="A217" t="str">
            <v>ANDRE DE PAULA SOUZA BEMFICA - ME</v>
          </cell>
          <cell r="B217">
            <v>3215</v>
          </cell>
        </row>
        <row r="218">
          <cell r="A218" t="str">
            <v>ANDRE FRANCISCO L A FILIPIN DESENV</v>
          </cell>
          <cell r="B218">
            <v>3215</v>
          </cell>
        </row>
        <row r="219">
          <cell r="A219" t="str">
            <v>ANDRE LONTRA DE JESUS</v>
          </cell>
          <cell r="B219">
            <v>3215</v>
          </cell>
        </row>
        <row r="220">
          <cell r="A220" t="str">
            <v>ANDRE LUIS LIMA TIROLI - ME</v>
          </cell>
          <cell r="B220">
            <v>3215</v>
          </cell>
        </row>
        <row r="221">
          <cell r="A221" t="str">
            <v>ANDRE MARTINS FERREIRA 32653846837</v>
          </cell>
          <cell r="B221">
            <v>3215</v>
          </cell>
        </row>
        <row r="222">
          <cell r="A222" t="str">
            <v>ANDRE PEREIRA DE ANDRADE - ME</v>
          </cell>
          <cell r="B222">
            <v>3215</v>
          </cell>
        </row>
        <row r="223">
          <cell r="A223" t="str">
            <v>ANDREA CARLOS DE MELO 00233596682</v>
          </cell>
          <cell r="B223">
            <v>3215</v>
          </cell>
        </row>
        <row r="224">
          <cell r="A224" t="str">
            <v>ANDRESSA DE CASSIA DA SILVA ME</v>
          </cell>
          <cell r="B224">
            <v>3216</v>
          </cell>
        </row>
        <row r="225">
          <cell r="A225" t="str">
            <v>ANDREZZA B. GARCIA SERV DE INFORMAT</v>
          </cell>
          <cell r="B225">
            <v>3215</v>
          </cell>
        </row>
        <row r="226">
          <cell r="A226" t="str">
            <v>ANDREZZA CARVALHO PRATA 04183548713</v>
          </cell>
          <cell r="B226">
            <v>3215</v>
          </cell>
        </row>
        <row r="227">
          <cell r="A227" t="str">
            <v>ANDSOFT INFORMATICA LTDA ME</v>
          </cell>
          <cell r="B227">
            <v>3215</v>
          </cell>
        </row>
        <row r="228">
          <cell r="A228" t="str">
            <v>ANITA TCHALIAN ALTMAN</v>
          </cell>
          <cell r="B228">
            <v>3215</v>
          </cell>
        </row>
        <row r="229">
          <cell r="A229" t="str">
            <v>ANIXTER DO BRASIL LTDA</v>
          </cell>
          <cell r="B229">
            <v>3215</v>
          </cell>
        </row>
        <row r="230">
          <cell r="A230" t="str">
            <v>ANNIE MAGNO DOS SANTOS</v>
          </cell>
          <cell r="B230">
            <v>3217</v>
          </cell>
        </row>
        <row r="231">
          <cell r="A231" t="str">
            <v>ANP COMERCIO E SERVICOS DE INFORMAT</v>
          </cell>
          <cell r="B231">
            <v>3218</v>
          </cell>
        </row>
        <row r="232">
          <cell r="A232" t="str">
            <v>ANTONELLINI SANTOS E REZENDE INF LT</v>
          </cell>
          <cell r="B232">
            <v>3216</v>
          </cell>
        </row>
        <row r="233">
          <cell r="A233" t="str">
            <v>ANTONIO A C TELES 03748060807</v>
          </cell>
          <cell r="B233">
            <v>3215</v>
          </cell>
        </row>
        <row r="234">
          <cell r="A234" t="str">
            <v>ANTONIO FREGA</v>
          </cell>
          <cell r="B234">
            <v>3216</v>
          </cell>
        </row>
        <row r="235">
          <cell r="A235" t="str">
            <v>ANTONIO IVO SCHMITZ &amp; CIA LTDA</v>
          </cell>
          <cell r="B235">
            <v>3218</v>
          </cell>
        </row>
        <row r="236">
          <cell r="A236" t="str">
            <v>ANTONIO JORGE BORGES DE SOUZA &amp; CIA</v>
          </cell>
          <cell r="B236">
            <v>3215</v>
          </cell>
        </row>
        <row r="237">
          <cell r="A237" t="str">
            <v>ANTONIO L DE SOUSA</v>
          </cell>
          <cell r="B237">
            <v>3215</v>
          </cell>
        </row>
        <row r="238">
          <cell r="A238" t="str">
            <v>ANTONIO R DA SILVA COM DE INF ME</v>
          </cell>
          <cell r="B238">
            <v>3215</v>
          </cell>
        </row>
        <row r="239">
          <cell r="A239" t="str">
            <v>ANTONIO RAFAEL F. DOS SANTOS</v>
          </cell>
          <cell r="B239">
            <v>3215</v>
          </cell>
        </row>
        <row r="240">
          <cell r="A240" t="str">
            <v>ANTONIO RODRIGUES E CIA LTDA</v>
          </cell>
          <cell r="B240">
            <v>3218</v>
          </cell>
        </row>
        <row r="241">
          <cell r="A241" t="str">
            <v>ANVALE INFORMATICA LTDA - ME</v>
          </cell>
          <cell r="B241">
            <v>3215</v>
          </cell>
        </row>
        <row r="242">
          <cell r="A242" t="str">
            <v>AP NET INFORMATICA LTDA</v>
          </cell>
          <cell r="B242">
            <v>3215</v>
          </cell>
        </row>
        <row r="243">
          <cell r="A243" t="str">
            <v>APA NET INFORMATICA LTDA</v>
          </cell>
          <cell r="B243">
            <v>3215</v>
          </cell>
        </row>
        <row r="244">
          <cell r="A244" t="str">
            <v>APODIS COMERCIAL E DISTRIB EIRELI M</v>
          </cell>
          <cell r="B244">
            <v>3215</v>
          </cell>
        </row>
        <row r="245">
          <cell r="A245" t="str">
            <v>APONTO SISTEMAS LTDA - EPP</v>
          </cell>
          <cell r="B245">
            <v>3215</v>
          </cell>
        </row>
        <row r="246">
          <cell r="A246" t="str">
            <v>ARA TABOADA COM SUP INFO SERV EIREL</v>
          </cell>
          <cell r="B246">
            <v>3215</v>
          </cell>
        </row>
        <row r="247">
          <cell r="A247" t="str">
            <v>ARAGAO &amp; CARVALHO COM E SERV LTDA M</v>
          </cell>
          <cell r="B247">
            <v>3215</v>
          </cell>
        </row>
        <row r="248">
          <cell r="A248" t="str">
            <v>ARARA TECNOLOGIA DA INFORMACAO LTDA</v>
          </cell>
          <cell r="B248">
            <v>3215</v>
          </cell>
        </row>
        <row r="249">
          <cell r="A249" t="str">
            <v>ARCATTO COM IMP EXP DE EQUIP E BENS</v>
          </cell>
          <cell r="B249">
            <v>3215</v>
          </cell>
        </row>
        <row r="250">
          <cell r="A250" t="str">
            <v>ARCJ SOL EM TECN DA INFORMACAO EIRE</v>
          </cell>
          <cell r="B250">
            <v>3215</v>
          </cell>
        </row>
        <row r="251">
          <cell r="A251" t="str">
            <v>ARD INFORMATICA LTDA</v>
          </cell>
          <cell r="B251">
            <v>3217</v>
          </cell>
        </row>
        <row r="252">
          <cell r="A252" t="str">
            <v>ARGOS TECNOLOGIA E REPRESENTACOES L</v>
          </cell>
          <cell r="B252">
            <v>3215</v>
          </cell>
        </row>
        <row r="253">
          <cell r="A253" t="str">
            <v>ARJ SERVIÇOS E SOLUCOES DE TI - EIR</v>
          </cell>
          <cell r="B253">
            <v>3217</v>
          </cell>
        </row>
        <row r="254">
          <cell r="A254" t="str">
            <v>ARKLOK EQUIPAMENTOS DE INFORMATICA</v>
          </cell>
          <cell r="B254">
            <v>3217</v>
          </cell>
        </row>
        <row r="255">
          <cell r="A255" t="str">
            <v>ARMARI COM E SERVICOS DE I LTDA ME</v>
          </cell>
          <cell r="B255">
            <v>3215</v>
          </cell>
        </row>
        <row r="256">
          <cell r="A256" t="str">
            <v>ARNO CELSO NEUBER - EPP</v>
          </cell>
          <cell r="B256">
            <v>3218</v>
          </cell>
        </row>
        <row r="257">
          <cell r="A257" t="str">
            <v>AROUDO ARCANJO DOS SANTOS JR ME</v>
          </cell>
          <cell r="B257">
            <v>3215</v>
          </cell>
        </row>
        <row r="258">
          <cell r="A258" t="str">
            <v>ARPSIST SERVICOS DE ENG LTDA - EPP</v>
          </cell>
          <cell r="B258">
            <v>3217</v>
          </cell>
        </row>
        <row r="259">
          <cell r="A259" t="str">
            <v>ARRIS INFORMATICA E TECNOLOGIA LTDA</v>
          </cell>
          <cell r="B259">
            <v>3217</v>
          </cell>
        </row>
        <row r="260">
          <cell r="A260" t="str">
            <v>ART CORES COMERCIO E SERVICOS DE IN</v>
          </cell>
          <cell r="B260">
            <v>3217</v>
          </cell>
        </row>
        <row r="261">
          <cell r="A261" t="str">
            <v>ART SISTEMAS VIDEOWALL E INFORMATIC</v>
          </cell>
          <cell r="B261">
            <v>3216</v>
          </cell>
        </row>
        <row r="262">
          <cell r="A262" t="str">
            <v>ART VIDEO LTDA</v>
          </cell>
          <cell r="B262">
            <v>3215</v>
          </cell>
        </row>
        <row r="263">
          <cell r="A263" t="str">
            <v>ARTHUR EMERSON LIBUTTI</v>
          </cell>
          <cell r="B263">
            <v>3215</v>
          </cell>
        </row>
        <row r="264">
          <cell r="A264" t="str">
            <v>ARVORE DIGITAL ENTRETENIMENTO EM MI</v>
          </cell>
          <cell r="B264">
            <v>3216</v>
          </cell>
        </row>
        <row r="265">
          <cell r="A265" t="str">
            <v>AS COMPUTADORES LTDA</v>
          </cell>
          <cell r="B265">
            <v>3215</v>
          </cell>
        </row>
        <row r="266">
          <cell r="A266" t="str">
            <v>ASCERTY TECNOLOGIA EIRELI - ME</v>
          </cell>
          <cell r="B266">
            <v>3215</v>
          </cell>
        </row>
        <row r="267">
          <cell r="A267" t="str">
            <v>ASD COMERCIO E SERV DE EQUIP ELETRO</v>
          </cell>
          <cell r="B267">
            <v>3216</v>
          </cell>
        </row>
        <row r="268">
          <cell r="A268" t="str">
            <v>ASG CONS E COMER DE PROD DE INFOR L</v>
          </cell>
          <cell r="B268">
            <v>3215</v>
          </cell>
        </row>
        <row r="269">
          <cell r="A269" t="str">
            <v>ASIEMAQ EQUIPAS E AUTO COMERCIAL</v>
          </cell>
          <cell r="B269">
            <v>3216</v>
          </cell>
        </row>
        <row r="270">
          <cell r="A270" t="str">
            <v>ASL TI SUP, INST E DES EM INF LTDA</v>
          </cell>
          <cell r="B270">
            <v>3215</v>
          </cell>
        </row>
        <row r="271">
          <cell r="A271" t="str">
            <v>ASSIMTECH COMERCIO E SERVICOS ELETR</v>
          </cell>
          <cell r="B271">
            <v>3215</v>
          </cell>
        </row>
        <row r="272">
          <cell r="A272" t="str">
            <v>ASSISMAC AUTOM COMERCIAL LTDA EPP</v>
          </cell>
          <cell r="B272">
            <v>3215</v>
          </cell>
        </row>
        <row r="273">
          <cell r="A273" t="str">
            <v>ASSIST COMERCIO E SERVICOS LTDA ME</v>
          </cell>
          <cell r="B273">
            <v>3215</v>
          </cell>
        </row>
        <row r="274">
          <cell r="A274" t="str">
            <v>ASSISTE INFORMATICA LTDA EPP</v>
          </cell>
          <cell r="B274">
            <v>3216</v>
          </cell>
        </row>
        <row r="275">
          <cell r="A275" t="str">
            <v>ASSOCIACAO BRA DA IND DE HOTEIS DO</v>
          </cell>
          <cell r="B275">
            <v>3216</v>
          </cell>
        </row>
        <row r="276">
          <cell r="A276" t="str">
            <v>ASTEQESYSTEM LTDA ME</v>
          </cell>
          <cell r="B276">
            <v>3216</v>
          </cell>
        </row>
        <row r="277">
          <cell r="A277" t="str">
            <v>ASTG INFORMATICA LTDA ME</v>
          </cell>
          <cell r="B277">
            <v>3217</v>
          </cell>
        </row>
        <row r="278">
          <cell r="A278" t="str">
            <v>ASTURIAS HOSPEDAGENS LTDA</v>
          </cell>
          <cell r="B278">
            <v>3218</v>
          </cell>
        </row>
        <row r="279">
          <cell r="A279" t="str">
            <v>ASYSTEC INFORMATICA CONSULTORIA LTD</v>
          </cell>
          <cell r="B279">
            <v>3215</v>
          </cell>
        </row>
        <row r="280">
          <cell r="A280" t="str">
            <v>ATA SERVICE COMERCIO E SERVICOS LTD</v>
          </cell>
          <cell r="B280">
            <v>3215</v>
          </cell>
        </row>
        <row r="281">
          <cell r="A281" t="str">
            <v>ATA TECNOLOGIA E REPRESENTAO LTDA.</v>
          </cell>
          <cell r="B281">
            <v>3215</v>
          </cell>
        </row>
        <row r="282">
          <cell r="A282" t="str">
            <v>ATACADAO DO PAPEL LTDA</v>
          </cell>
          <cell r="B282">
            <v>3218</v>
          </cell>
        </row>
        <row r="283">
          <cell r="A283" t="str">
            <v>ATACADAO DOS ELET DO NORDESTE LTDA</v>
          </cell>
          <cell r="B283">
            <v>3218</v>
          </cell>
        </row>
        <row r="284">
          <cell r="A284" t="str">
            <v>ATACADAO PAPELEX LTDA</v>
          </cell>
          <cell r="B284">
            <v>3217</v>
          </cell>
        </row>
        <row r="285">
          <cell r="A285" t="str">
            <v>ATC AUTOMACAO COM E SERV DE INF LTD</v>
          </cell>
          <cell r="B285">
            <v>3216</v>
          </cell>
        </row>
        <row r="286">
          <cell r="A286" t="str">
            <v>ATC BRASIL DISTRIB ELETRO-ELETRONIC</v>
          </cell>
          <cell r="B286">
            <v>3217</v>
          </cell>
        </row>
        <row r="287">
          <cell r="A287" t="str">
            <v>ATCOMP COMERCIO E SERVICOS LTDA ME</v>
          </cell>
          <cell r="B287">
            <v>3215</v>
          </cell>
        </row>
        <row r="288">
          <cell r="A288" t="str">
            <v>ATEC 5 INFORMATICA LTDA</v>
          </cell>
          <cell r="B288">
            <v>3217</v>
          </cell>
        </row>
        <row r="289">
          <cell r="A289" t="str">
            <v>ATECH COMERCIO DE PRODUTOS DE INFOR</v>
          </cell>
          <cell r="B289">
            <v>3217</v>
          </cell>
        </row>
        <row r="290">
          <cell r="A290" t="str">
            <v>ATECH SERVICOS DE AUTOMACAO LTDA</v>
          </cell>
          <cell r="B290">
            <v>3216</v>
          </cell>
        </row>
        <row r="291">
          <cell r="A291" t="str">
            <v>ATECTRATO - LOC EQUIPAMENTOS DE MON</v>
          </cell>
          <cell r="B291">
            <v>3216</v>
          </cell>
        </row>
        <row r="292">
          <cell r="A292" t="str">
            <v>ATENA TECNOLOGIA EM INFORMATICA LTD</v>
          </cell>
          <cell r="B292">
            <v>3215</v>
          </cell>
        </row>
        <row r="293">
          <cell r="A293" t="str">
            <v>ATERA INFORMATICA LTDA</v>
          </cell>
          <cell r="B293">
            <v>3218</v>
          </cell>
        </row>
        <row r="294">
          <cell r="A294" t="str">
            <v>ATHIE WOHNRATH TEC COM &amp; SERVICOS D</v>
          </cell>
          <cell r="B294">
            <v>3216</v>
          </cell>
        </row>
        <row r="295">
          <cell r="A295" t="str">
            <v>ATI COM SERV EQUIP ELETELETRON LTDA</v>
          </cell>
          <cell r="B295">
            <v>3215</v>
          </cell>
        </row>
        <row r="296">
          <cell r="A296" t="str">
            <v>ATILABEL COMERCIO LTDA - ME</v>
          </cell>
          <cell r="B296">
            <v>3215</v>
          </cell>
        </row>
        <row r="297">
          <cell r="A297" t="str">
            <v>ATITUDE EMPRESAS SOLUCOES E TECNOLO</v>
          </cell>
          <cell r="B297">
            <v>3217</v>
          </cell>
        </row>
        <row r="298">
          <cell r="A298" t="str">
            <v>ATIVO AUTOMACAO COMERCIAL LTDA-EPP</v>
          </cell>
          <cell r="B298">
            <v>3216</v>
          </cell>
        </row>
        <row r="299">
          <cell r="A299" t="str">
            <v>ATM - INFORMATICA LTDA EPP</v>
          </cell>
          <cell r="B299">
            <v>3216</v>
          </cell>
        </row>
        <row r="300">
          <cell r="A300" t="str">
            <v>ATMI INFORMATICA LTDA EPP</v>
          </cell>
          <cell r="B300">
            <v>3215</v>
          </cell>
        </row>
        <row r="301">
          <cell r="A301" t="str">
            <v>ATOMO SERV E EQUIP DE CONTROL LTDA</v>
          </cell>
          <cell r="B301">
            <v>3217</v>
          </cell>
        </row>
        <row r="302">
          <cell r="A302" t="str">
            <v>ATOMWARE INFORMATICA LTDA</v>
          </cell>
          <cell r="B302">
            <v>3215</v>
          </cell>
        </row>
        <row r="303">
          <cell r="A303" t="str">
            <v>ATTA SMART SOLUTIONS LTDA - ME</v>
          </cell>
          <cell r="B303">
            <v>3215</v>
          </cell>
        </row>
        <row r="304">
          <cell r="A304" t="str">
            <v>ATUA INFORMATICA LTDA ME</v>
          </cell>
          <cell r="B304">
            <v>3215</v>
          </cell>
        </row>
        <row r="305">
          <cell r="A305" t="str">
            <v>ATUAL &amp; ORIGINAL SOFTWARE LTDA</v>
          </cell>
          <cell r="B305">
            <v>3215</v>
          </cell>
        </row>
        <row r="306">
          <cell r="A306" t="str">
            <v>ATX COMERCIO SERV INFORM LTDA - ME</v>
          </cell>
          <cell r="B306">
            <v>3215</v>
          </cell>
        </row>
        <row r="307">
          <cell r="A307" t="str">
            <v>AUDACES AUT E INF INDUSTRIAL LTD</v>
          </cell>
          <cell r="B307">
            <v>3215</v>
          </cell>
        </row>
        <row r="308">
          <cell r="A308" t="str">
            <v>AUDIO WAY - EQUI ELETRO AUTOMOT LTD</v>
          </cell>
          <cell r="B308">
            <v>3215</v>
          </cell>
        </row>
        <row r="309">
          <cell r="A309" t="str">
            <v>AUDIOLAR MOVEIS E ELETROS LTDA</v>
          </cell>
          <cell r="B309">
            <v>3218</v>
          </cell>
        </row>
        <row r="310">
          <cell r="A310" t="str">
            <v>AUDITEM COMERCIO E LOCACAO DE MAQ P</v>
          </cell>
          <cell r="B310">
            <v>3216</v>
          </cell>
        </row>
        <row r="311">
          <cell r="A311" t="str">
            <v>AUGUSTI &amp; ROMANO SOL EM TEC. LTDA -</v>
          </cell>
          <cell r="B311">
            <v>3215</v>
          </cell>
        </row>
        <row r="312">
          <cell r="A312" t="str">
            <v>AUNIMAQ SOLUCOES PARA ESCRITORIO EI</v>
          </cell>
          <cell r="B312">
            <v>3218</v>
          </cell>
        </row>
        <row r="313">
          <cell r="A313" t="str">
            <v>AURA CONSULTORIA CORPORATIVA LTDA M</v>
          </cell>
          <cell r="B313">
            <v>3215</v>
          </cell>
        </row>
        <row r="314">
          <cell r="A314" t="str">
            <v>AURIGA INFORMATICA E SERVICOS LTDA</v>
          </cell>
          <cell r="B314">
            <v>3217</v>
          </cell>
        </row>
        <row r="315">
          <cell r="A315" t="str">
            <v>AURIGA INFORMATICA E SERVICOS LTDA</v>
          </cell>
          <cell r="B315">
            <v>3217</v>
          </cell>
        </row>
        <row r="316">
          <cell r="A316" t="str">
            <v>AURIGA INFORMATICA E SERVICOS LTDA</v>
          </cell>
          <cell r="B316">
            <v>3217</v>
          </cell>
        </row>
        <row r="317">
          <cell r="A317" t="str">
            <v>AURIGA INFORMATICA E SERVICOS LTDA</v>
          </cell>
          <cell r="B317">
            <v>3217</v>
          </cell>
        </row>
        <row r="318">
          <cell r="A318" t="str">
            <v>AURIGA INFORMATICA E SERVICOS LTDA</v>
          </cell>
          <cell r="B318">
            <v>3217</v>
          </cell>
        </row>
        <row r="319">
          <cell r="A319" t="str">
            <v>AURIGA INFORMATICA E SERVICOS LTDA</v>
          </cell>
          <cell r="B319">
            <v>3217</v>
          </cell>
        </row>
        <row r="320">
          <cell r="A320" t="str">
            <v>AUTHORITY COMPUTER SOLUT</v>
          </cell>
          <cell r="B320">
            <v>3215</v>
          </cell>
        </row>
        <row r="321">
          <cell r="A321" t="str">
            <v>AUTICOMP COMERCIO E AUTOM LTDA EPP</v>
          </cell>
          <cell r="B321">
            <v>3217</v>
          </cell>
        </row>
        <row r="322">
          <cell r="A322" t="str">
            <v>AUTKOM COM SERV EQUIP DE INFO LTDA</v>
          </cell>
          <cell r="B322">
            <v>3215</v>
          </cell>
        </row>
        <row r="323">
          <cell r="A323" t="str">
            <v>AUTO SYSTEM COMERCIO E SERVICOS EM</v>
          </cell>
          <cell r="B323">
            <v>3215</v>
          </cell>
        </row>
        <row r="324">
          <cell r="A324" t="str">
            <v>AUTOMA 7 - SOLUCOES EM AIDC LTDA ME</v>
          </cell>
          <cell r="B324">
            <v>3216</v>
          </cell>
        </row>
        <row r="325">
          <cell r="A325" t="str">
            <v>AUTOMABLU AUTO E COM VAREJ DE INFOR</v>
          </cell>
          <cell r="B325">
            <v>3216</v>
          </cell>
        </row>
        <row r="326">
          <cell r="A326" t="str">
            <v>AUTOMACAO 2000 COM EQUIP DE SERV</v>
          </cell>
          <cell r="B326">
            <v>3215</v>
          </cell>
        </row>
        <row r="327">
          <cell r="A327" t="str">
            <v>AUTOMACAO COM E SERVICOS LTDA ME</v>
          </cell>
          <cell r="B327">
            <v>3215</v>
          </cell>
        </row>
        <row r="328">
          <cell r="A328" t="str">
            <v>AUTOMACAO DO VALE SERV DE INFORMATI</v>
          </cell>
          <cell r="B328">
            <v>3215</v>
          </cell>
        </row>
        <row r="329">
          <cell r="A329" t="str">
            <v>AUTOMACAO LINHARES LTDA ME</v>
          </cell>
          <cell r="B329">
            <v>3215</v>
          </cell>
        </row>
        <row r="330">
          <cell r="A330" t="str">
            <v>AUTOMACENTRO SERVICOS EM INFORM. LT</v>
          </cell>
          <cell r="B330">
            <v>3216</v>
          </cell>
        </row>
        <row r="331">
          <cell r="A331" t="str">
            <v>AUTOMAFACIL MAQUINAS E SISTEMAS LTD</v>
          </cell>
          <cell r="B331">
            <v>3215</v>
          </cell>
        </row>
        <row r="332">
          <cell r="A332" t="str">
            <v>AUTOMAFACIL REFRIGERACAO E AUTOMACA</v>
          </cell>
          <cell r="B332">
            <v>3216</v>
          </cell>
        </row>
        <row r="333">
          <cell r="A333" t="str">
            <v>AUTOMAPRIME TECNOL EM AUTOM LTDA ME</v>
          </cell>
          <cell r="B333">
            <v>3216</v>
          </cell>
        </row>
        <row r="334">
          <cell r="A334" t="str">
            <v>AUTOMASANTOS AUTOM COM RESID LTDA</v>
          </cell>
          <cell r="B334">
            <v>3216</v>
          </cell>
        </row>
        <row r="335">
          <cell r="A335" t="str">
            <v>AUTOMASANTOS AUTOM COMERC RESID</v>
          </cell>
          <cell r="B335">
            <v>3216</v>
          </cell>
        </row>
        <row r="336">
          <cell r="A336" t="str">
            <v>AUTOMATEC AUTOM COM EIRELI - E</v>
          </cell>
          <cell r="B336">
            <v>3216</v>
          </cell>
        </row>
        <row r="337">
          <cell r="A337" t="str">
            <v>AUTOMATECH SISTEMAS DE AUTOM LTDA</v>
          </cell>
          <cell r="B337">
            <v>3216</v>
          </cell>
        </row>
        <row r="338">
          <cell r="A338" t="str">
            <v>AUTOMATECH SISTEMAS DE AUTOMACAO LT</v>
          </cell>
          <cell r="B338">
            <v>3216</v>
          </cell>
        </row>
        <row r="339">
          <cell r="A339" t="str">
            <v>AUTOMATIZEJA TECNOL ESPECIAIS EIREL</v>
          </cell>
          <cell r="B339">
            <v>3216</v>
          </cell>
        </row>
        <row r="340">
          <cell r="A340" t="str">
            <v>AUTOMATO COMPUTADORES LTDA - ME</v>
          </cell>
          <cell r="B340">
            <v>3215</v>
          </cell>
        </row>
        <row r="341">
          <cell r="A341" t="str">
            <v>AUTOTEC AUTOMACAO COM LTDA - ME</v>
          </cell>
          <cell r="B341">
            <v>3216</v>
          </cell>
        </row>
        <row r="342">
          <cell r="A342" t="str">
            <v>AVANTI PRIMA ENGENHARIA LTDA</v>
          </cell>
          <cell r="B342">
            <v>3217</v>
          </cell>
        </row>
        <row r="343">
          <cell r="A343" t="str">
            <v>AVDN COM E IMPORT DE COMP LTDA</v>
          </cell>
          <cell r="B343">
            <v>3218</v>
          </cell>
        </row>
        <row r="344">
          <cell r="A344" t="str">
            <v>AVIV SOLUTIONS COM EM INF LTDA</v>
          </cell>
          <cell r="B344">
            <v>3217</v>
          </cell>
        </row>
        <row r="345">
          <cell r="A345" t="str">
            <v>AVRX TECNOLOGIA E INOV SERV INFO LT</v>
          </cell>
          <cell r="B345">
            <v>3215</v>
          </cell>
        </row>
        <row r="346">
          <cell r="A346" t="str">
            <v>AWI INFORMATICA EIRELI - EPP</v>
          </cell>
          <cell r="B346">
            <v>3217</v>
          </cell>
        </row>
        <row r="347">
          <cell r="A347" t="str">
            <v>AWK INFORMATICA LTDA ME</v>
          </cell>
          <cell r="B347">
            <v>3217</v>
          </cell>
        </row>
        <row r="348">
          <cell r="A348" t="str">
            <v>AX4B SERVICOS DE INFORMATICA LTDA -</v>
          </cell>
          <cell r="B348">
            <v>3217</v>
          </cell>
        </row>
        <row r="349">
          <cell r="A349" t="str">
            <v>AXIOM ELETRONICS DESENV E INT DE SI</v>
          </cell>
          <cell r="B349">
            <v>3215</v>
          </cell>
        </row>
        <row r="350">
          <cell r="A350" t="str">
            <v>AXTEC TECNOLOGIA EM INFORMATICA LTD</v>
          </cell>
          <cell r="B350">
            <v>3217</v>
          </cell>
        </row>
        <row r="351">
          <cell r="A351" t="str">
            <v>AZ TECNOLOGIA E SISTEMAS LTDA</v>
          </cell>
          <cell r="B351">
            <v>3216</v>
          </cell>
        </row>
        <row r="352">
          <cell r="A352" t="str">
            <v>AZ1 SOL E TECNOLOGIAS LTDA - ME</v>
          </cell>
          <cell r="B352">
            <v>3216</v>
          </cell>
        </row>
        <row r="353">
          <cell r="A353" t="str">
            <v>AZUL INFORMATICA LTDA</v>
          </cell>
          <cell r="B353">
            <v>3218</v>
          </cell>
        </row>
        <row r="354">
          <cell r="A354" t="str">
            <v>B B M REPRESENTACAO COMERCIAL LTDA</v>
          </cell>
          <cell r="B354">
            <v>3218</v>
          </cell>
        </row>
        <row r="355">
          <cell r="A355" t="str">
            <v>B2C INFORMATICA E AUTOMACAO LTDA -</v>
          </cell>
          <cell r="B355">
            <v>3216</v>
          </cell>
        </row>
        <row r="356">
          <cell r="A356" t="str">
            <v>B2G VIGILANCIA E INFORMATICA LTDA</v>
          </cell>
          <cell r="B356">
            <v>3215</v>
          </cell>
        </row>
        <row r="357">
          <cell r="A357" t="str">
            <v>B3 TECNOLOGIA DE AUTOMACAO E INFORM</v>
          </cell>
          <cell r="B357">
            <v>3216</v>
          </cell>
        </row>
        <row r="358">
          <cell r="A358" t="str">
            <v>B4 PROJETOS E SERVICOS LTDA - ME</v>
          </cell>
          <cell r="B358">
            <v>3215</v>
          </cell>
        </row>
        <row r="359">
          <cell r="A359" t="str">
            <v>BACK &amp; VIANA LTDA - ME</v>
          </cell>
          <cell r="B359">
            <v>3216</v>
          </cell>
        </row>
        <row r="360">
          <cell r="A360" t="str">
            <v>BAHIA AUTOMACAO LTDA - ME</v>
          </cell>
          <cell r="B360">
            <v>3215</v>
          </cell>
        </row>
        <row r="361">
          <cell r="A361" t="str">
            <v>BAITZ SOLUTIONS EIRELI - ME</v>
          </cell>
          <cell r="B361">
            <v>3215</v>
          </cell>
        </row>
        <row r="362">
          <cell r="A362" t="str">
            <v>BALINT GELLEI FILHO - ME</v>
          </cell>
          <cell r="B362">
            <v>3215</v>
          </cell>
        </row>
        <row r="363">
          <cell r="A363" t="str">
            <v>BALTASAR &amp; FARIAS SERV APRIMOR LTDA</v>
          </cell>
          <cell r="B363">
            <v>3215</v>
          </cell>
        </row>
        <row r="364">
          <cell r="A364" t="str">
            <v>BAMO-SERVICOS DE INFORMATICA LTDA -</v>
          </cell>
          <cell r="B364">
            <v>3217</v>
          </cell>
        </row>
        <row r="365">
          <cell r="A365" t="str">
            <v>BANANATECH AUTOMACAO LTDA - ME</v>
          </cell>
          <cell r="B365">
            <v>3215</v>
          </cell>
        </row>
        <row r="366">
          <cell r="A366" t="str">
            <v>BANI COMERCIO E SERV INFORMATICA EI</v>
          </cell>
          <cell r="B366">
            <v>3216</v>
          </cell>
        </row>
        <row r="367">
          <cell r="A367" t="str">
            <v>BARATAO MOVEIS E MAGAZINE LTDA - EP</v>
          </cell>
          <cell r="B367">
            <v>3217</v>
          </cell>
        </row>
        <row r="368">
          <cell r="A368" t="str">
            <v>BARBARA BRANCACCIO</v>
          </cell>
          <cell r="B368">
            <v>3216</v>
          </cell>
        </row>
        <row r="369">
          <cell r="A369" t="str">
            <v>BARCELONA MAGAZINE LTDA - EPP</v>
          </cell>
          <cell r="B369">
            <v>3218</v>
          </cell>
        </row>
        <row r="370">
          <cell r="A370" t="str">
            <v>BARRETO &amp; ANDRADE LTDA</v>
          </cell>
          <cell r="B370">
            <v>3215</v>
          </cell>
        </row>
        <row r="371">
          <cell r="A371" t="str">
            <v>BARRIO CONSULT E TREINAMENTO LTDA</v>
          </cell>
          <cell r="B371">
            <v>3216</v>
          </cell>
        </row>
        <row r="372">
          <cell r="A372" t="str">
            <v>BASE SOLUCOES DE INTEGRACAO EM TECN</v>
          </cell>
          <cell r="B372">
            <v>3217</v>
          </cell>
        </row>
        <row r="373">
          <cell r="A373" t="str">
            <v>BAUER MOVEIS E UTILIDADES EIRELI -</v>
          </cell>
          <cell r="B373">
            <v>3218</v>
          </cell>
        </row>
        <row r="374">
          <cell r="A374" t="str">
            <v>BCSI BIMBO COMERCIO E SERVICOS DE I</v>
          </cell>
          <cell r="B374">
            <v>3217</v>
          </cell>
        </row>
        <row r="375">
          <cell r="A375" t="str">
            <v>BEATRIZ MADEIRA AMB 36375235820</v>
          </cell>
          <cell r="B375">
            <v>3215</v>
          </cell>
        </row>
        <row r="376">
          <cell r="A376" t="str">
            <v>BECAPE P E M DE COMPUTADORES EIRELI</v>
          </cell>
          <cell r="B376">
            <v>3215</v>
          </cell>
        </row>
        <row r="377">
          <cell r="A377" t="str">
            <v>BECKER CONSULTORIA COMERCIO E REPRE</v>
          </cell>
          <cell r="B377">
            <v>3217</v>
          </cell>
        </row>
        <row r="378">
          <cell r="A378" t="str">
            <v>BEDETTE ALMEIDA MOVEIS E ELETRO LTD</v>
          </cell>
          <cell r="B378">
            <v>3217</v>
          </cell>
        </row>
        <row r="379">
          <cell r="A379" t="str">
            <v>BEE2B INFORMATICA LTDA ME</v>
          </cell>
          <cell r="B379">
            <v>3215</v>
          </cell>
        </row>
        <row r="380">
          <cell r="A380" t="str">
            <v>BEL PORT TECNOLOGIA E COM DE INF LT</v>
          </cell>
          <cell r="B380">
            <v>3216</v>
          </cell>
        </row>
        <row r="381">
          <cell r="A381" t="str">
            <v>BELIEVE COMPONENTES PARA INFORMATIC</v>
          </cell>
          <cell r="B381">
            <v>3215</v>
          </cell>
        </row>
        <row r="382">
          <cell r="A382" t="str">
            <v>BENNER SISTEMAS S A</v>
          </cell>
          <cell r="B382">
            <v>3217</v>
          </cell>
        </row>
        <row r="383">
          <cell r="A383" t="str">
            <v>BENOIT ELETRODOMESTICOS LTDA</v>
          </cell>
          <cell r="B383">
            <v>3218</v>
          </cell>
        </row>
        <row r="384">
          <cell r="A384" t="str">
            <v>BERGAMO E CAVALCANTE INFORMATICA LT</v>
          </cell>
          <cell r="B384">
            <v>3215</v>
          </cell>
        </row>
        <row r="385">
          <cell r="A385" t="str">
            <v>BERTHO BONO LOJA DE DEPARTAMENTOS L</v>
          </cell>
          <cell r="B385">
            <v>3217</v>
          </cell>
        </row>
        <row r="386">
          <cell r="A386" t="str">
            <v>BERTHO BONO LOJA DE DEPARTAMENTOS L</v>
          </cell>
          <cell r="B386">
            <v>3217</v>
          </cell>
        </row>
        <row r="387">
          <cell r="A387" t="str">
            <v>BERTHO BONO LOJA DE DEPARTAMENTOS L</v>
          </cell>
          <cell r="B387">
            <v>3217</v>
          </cell>
        </row>
        <row r="388">
          <cell r="A388" t="str">
            <v>BERTHO BONO LOJA DE DEPARTAMENTOS L</v>
          </cell>
          <cell r="B388">
            <v>3217</v>
          </cell>
        </row>
        <row r="389">
          <cell r="A389" t="str">
            <v>BERTHO BONO LOJA DE DEPARTAMENTOS L</v>
          </cell>
          <cell r="B389">
            <v>3217</v>
          </cell>
        </row>
        <row r="390">
          <cell r="A390" t="str">
            <v>BESSANI INFO PREST SERV LTDA EPP</v>
          </cell>
          <cell r="B390">
            <v>3215</v>
          </cell>
        </row>
        <row r="391">
          <cell r="A391" t="str">
            <v>BEST BUSINESS SUP E SERV P IMPRESSO</v>
          </cell>
          <cell r="B391">
            <v>3215</v>
          </cell>
        </row>
        <row r="392">
          <cell r="A392" t="str">
            <v>BEST COMPUTER COMERCIO DE COMPUTADO</v>
          </cell>
          <cell r="B392">
            <v>3217</v>
          </cell>
        </row>
        <row r="393">
          <cell r="A393" t="str">
            <v>BEST SOFT LICENCIAMENTO DE SOFTWARE</v>
          </cell>
          <cell r="B393">
            <v>3217</v>
          </cell>
        </row>
        <row r="394">
          <cell r="A394" t="str">
            <v>BETAGENA COM E LOC DE EQ  EL LTDA -</v>
          </cell>
          <cell r="B394">
            <v>3217</v>
          </cell>
        </row>
        <row r="395">
          <cell r="A395" t="str">
            <v>BETAMAQ EQUIP ELETRO LTDA EPP</v>
          </cell>
          <cell r="B395">
            <v>3215</v>
          </cell>
        </row>
        <row r="396">
          <cell r="A396" t="str">
            <v>BETTA TELECOM E ELETRONICA LTDA</v>
          </cell>
          <cell r="B396">
            <v>3216</v>
          </cell>
        </row>
        <row r="397">
          <cell r="A397" t="str">
            <v>BETTER INFO E TELEFONIA LTDA. - EPP</v>
          </cell>
          <cell r="B397">
            <v>3215</v>
          </cell>
        </row>
        <row r="398">
          <cell r="A398" t="str">
            <v>BETTIATI &amp; LAVRA COM E SERV INFORMA</v>
          </cell>
          <cell r="B398">
            <v>3215</v>
          </cell>
        </row>
        <row r="399">
          <cell r="A399" t="str">
            <v>BIALEX INFORMATICA LTDA - ME</v>
          </cell>
          <cell r="B399">
            <v>3215</v>
          </cell>
        </row>
        <row r="400">
          <cell r="A400" t="str">
            <v>BIANCO INFORMATICA LTDA ME</v>
          </cell>
          <cell r="B400">
            <v>3215</v>
          </cell>
        </row>
        <row r="401">
          <cell r="A401" t="str">
            <v>BIASI MAT ELETRICOS E HIDRAUL EIREL</v>
          </cell>
          <cell r="B401">
            <v>3216</v>
          </cell>
        </row>
        <row r="402">
          <cell r="A402" t="str">
            <v>BICDADOS COM EQUIP ELET SERV</v>
          </cell>
          <cell r="B402">
            <v>3216</v>
          </cell>
        </row>
        <row r="403">
          <cell r="A403" t="str">
            <v>BICDATA SERVICOS E COMERCIO DE EQUI</v>
          </cell>
          <cell r="B403">
            <v>3216</v>
          </cell>
        </row>
        <row r="404">
          <cell r="A404" t="str">
            <v>BIG COMPANY COM SERV INFORM EIRELI</v>
          </cell>
          <cell r="B404">
            <v>3217</v>
          </cell>
        </row>
        <row r="405">
          <cell r="A405" t="str">
            <v>BIG PARTNER C E S DE M P LTDA - EPP</v>
          </cell>
          <cell r="B405">
            <v>3217</v>
          </cell>
        </row>
        <row r="406">
          <cell r="A406" t="str">
            <v>BIG PARTNER COMERCIAL LTDA</v>
          </cell>
          <cell r="B406">
            <v>3217</v>
          </cell>
        </row>
        <row r="407">
          <cell r="A407" t="str">
            <v>BIO TI SISTEMAS E AUTOMACOES LTDA</v>
          </cell>
          <cell r="B407">
            <v>3216</v>
          </cell>
        </row>
        <row r="408">
          <cell r="A408" t="str">
            <v>BIOS EQUIPAMENTOS E TECNOLOGIA LTDA</v>
          </cell>
          <cell r="B408">
            <v>3217</v>
          </cell>
        </row>
        <row r="409">
          <cell r="A409" t="str">
            <v>BIS TECHNOLOGY LTDA - ME</v>
          </cell>
          <cell r="B409">
            <v>3216</v>
          </cell>
        </row>
        <row r="410">
          <cell r="A410" t="str">
            <v>BISPO ESTRATEGIAS EM TI LTDA ME</v>
          </cell>
          <cell r="B410">
            <v>3215</v>
          </cell>
        </row>
        <row r="411">
          <cell r="A411" t="str">
            <v>BIT MIX INFORMATICA LTDA EPP</v>
          </cell>
          <cell r="B411">
            <v>3215</v>
          </cell>
        </row>
        <row r="412">
          <cell r="A412" t="str">
            <v>BIT REDES SERVICES LTDA - ME</v>
          </cell>
          <cell r="B412">
            <v>3215</v>
          </cell>
        </row>
        <row r="413">
          <cell r="A413" t="str">
            <v>BITE&amp;BYTE COM E ASS DE INFORMATICA</v>
          </cell>
          <cell r="B413">
            <v>3217</v>
          </cell>
        </row>
        <row r="414">
          <cell r="A414" t="str">
            <v>BITECH SERVICOS DE INFORMATICA LTDA</v>
          </cell>
          <cell r="B414">
            <v>3215</v>
          </cell>
        </row>
        <row r="415">
          <cell r="A415" t="str">
            <v>BITSYSTEM COM DE INFORMATICA LTDA</v>
          </cell>
          <cell r="B415">
            <v>3218</v>
          </cell>
        </row>
        <row r="416">
          <cell r="A416" t="str">
            <v>BIZCOMPASS LTDA ME</v>
          </cell>
          <cell r="B416">
            <v>3217</v>
          </cell>
        </row>
        <row r="417">
          <cell r="A417" t="str">
            <v>BJ E L COMERCIO E SERVICOS DE INFOR</v>
          </cell>
          <cell r="B417">
            <v>3217</v>
          </cell>
        </row>
        <row r="418">
          <cell r="A418" t="str">
            <v>BLB VISUAIS &amp; INFORMATICA LTDA - EP</v>
          </cell>
          <cell r="B418">
            <v>3217</v>
          </cell>
        </row>
        <row r="419">
          <cell r="A419" t="str">
            <v>BLR INFORMATICA LTDA - ME</v>
          </cell>
          <cell r="B419">
            <v>3215</v>
          </cell>
        </row>
        <row r="420">
          <cell r="A420" t="str">
            <v>BLU COMPUTADORES LTDA - EPP</v>
          </cell>
          <cell r="B420">
            <v>3215</v>
          </cell>
        </row>
        <row r="421">
          <cell r="A421" t="str">
            <v>BLUE DISTRIBUIDORA &amp; IMPORTADORA EI</v>
          </cell>
          <cell r="B421">
            <v>3215</v>
          </cell>
        </row>
        <row r="422">
          <cell r="A422" t="str">
            <v>BLUE INFORMATICA LTDA - EPP</v>
          </cell>
          <cell r="B422">
            <v>3217</v>
          </cell>
        </row>
        <row r="423">
          <cell r="A423" t="str">
            <v>BM COMERCIO E DISTRIBUICAO LTDA ME</v>
          </cell>
          <cell r="B423">
            <v>3215</v>
          </cell>
        </row>
        <row r="424">
          <cell r="A424" t="str">
            <v>BMI CODE AUTOMACAO COM E INDUSTRIAL</v>
          </cell>
          <cell r="B424">
            <v>3216</v>
          </cell>
        </row>
        <row r="425">
          <cell r="A425" t="str">
            <v>BNC COMPUTER SHOP COMERCIO E SERVIC</v>
          </cell>
          <cell r="B425">
            <v>3217</v>
          </cell>
        </row>
        <row r="426">
          <cell r="A426" t="str">
            <v>BOMLAR MOVEIS E ELETRODOM LTDA EPP</v>
          </cell>
          <cell r="B426">
            <v>3216</v>
          </cell>
        </row>
        <row r="427">
          <cell r="A427" t="str">
            <v>BONBONNIERE CAVALCANTI LTDA - EPP</v>
          </cell>
          <cell r="B427">
            <v>3218</v>
          </cell>
        </row>
        <row r="428">
          <cell r="A428" t="str">
            <v>BONENANE INDUSTRIA E COMERCIO LTDA</v>
          </cell>
          <cell r="B428">
            <v>3216</v>
          </cell>
        </row>
        <row r="429">
          <cell r="A429" t="str">
            <v>BOREAL BRASIL TECNOLOGIA LTDA</v>
          </cell>
          <cell r="B429">
            <v>3216</v>
          </cell>
        </row>
        <row r="430">
          <cell r="A430" t="str">
            <v>BORELLI INFORMATICA, EQ E SERVICOS</v>
          </cell>
          <cell r="B430">
            <v>3216</v>
          </cell>
        </row>
        <row r="431">
          <cell r="A431" t="str">
            <v>BOXON ASSESSORIA EM INFORMATICA LTD</v>
          </cell>
          <cell r="B431">
            <v>3215</v>
          </cell>
        </row>
        <row r="432">
          <cell r="A432" t="str">
            <v>BR COMERCIO DE INFORMATICA LTDA ME</v>
          </cell>
          <cell r="B432">
            <v>3215</v>
          </cell>
        </row>
        <row r="433">
          <cell r="A433" t="str">
            <v>BR INFORMATICA LTDA - EPP</v>
          </cell>
          <cell r="B433">
            <v>3215</v>
          </cell>
        </row>
        <row r="434">
          <cell r="A434" t="str">
            <v>BR MOBILE LOCAC E COM EQUIP EIRELI</v>
          </cell>
          <cell r="B434">
            <v>3215</v>
          </cell>
        </row>
        <row r="435">
          <cell r="A435" t="str">
            <v>BRAGA SIST E SERV DA TEC DA INF LTD</v>
          </cell>
          <cell r="B435">
            <v>3217</v>
          </cell>
        </row>
        <row r="436">
          <cell r="A436" t="str">
            <v>BRANDETTE MOVEIS LTDA - EPP</v>
          </cell>
          <cell r="B436">
            <v>3217</v>
          </cell>
        </row>
        <row r="437">
          <cell r="A437" t="str">
            <v>BRASCIN I E C EM INFORMATICA LTDA</v>
          </cell>
          <cell r="B437">
            <v>3216</v>
          </cell>
        </row>
        <row r="438">
          <cell r="A438" t="str">
            <v>BRASCIN SERVICOS EM INFORMATICA LTD</v>
          </cell>
          <cell r="B438">
            <v>3216</v>
          </cell>
        </row>
        <row r="439">
          <cell r="A439" t="str">
            <v>BRASIL CT COMERCIO E TURISMO S/A</v>
          </cell>
          <cell r="B439">
            <v>3217</v>
          </cell>
        </row>
        <row r="440">
          <cell r="A440" t="str">
            <v>BRASIL DIGITAL SER DE INFOR E COM L</v>
          </cell>
          <cell r="B440">
            <v>3215</v>
          </cell>
        </row>
        <row r="441">
          <cell r="A441" t="str">
            <v>BRASIL3 COMERCIO DE SOFTWARES E HAR</v>
          </cell>
          <cell r="B441">
            <v>3216</v>
          </cell>
        </row>
        <row r="442">
          <cell r="A442" t="str">
            <v>BRASILL INF E PROD LTDA ME</v>
          </cell>
          <cell r="B442">
            <v>3215</v>
          </cell>
        </row>
        <row r="443">
          <cell r="A443" t="str">
            <v>BRASITONE COMPONENTES ELETRONICOS L</v>
          </cell>
          <cell r="B443">
            <v>3217</v>
          </cell>
        </row>
        <row r="444">
          <cell r="A444" t="str">
            <v>BRASITONE COMPONENTES ELETRONICOS L</v>
          </cell>
          <cell r="B444">
            <v>3217</v>
          </cell>
        </row>
        <row r="445">
          <cell r="A445" t="str">
            <v>BRAS-LAN SOLUCOES EM TI LTDA - ME</v>
          </cell>
          <cell r="B445">
            <v>3215</v>
          </cell>
        </row>
        <row r="446">
          <cell r="A446" t="str">
            <v>BRASOFTWARE INFORMATICA LTDA</v>
          </cell>
          <cell r="B446">
            <v>3217</v>
          </cell>
        </row>
        <row r="447">
          <cell r="A447" t="str">
            <v>BRASOFTWARE INFORMATICA LTDA</v>
          </cell>
          <cell r="B447">
            <v>3217</v>
          </cell>
        </row>
        <row r="448">
          <cell r="A448" t="str">
            <v>BRASOFTWARE INFORMATICA LTDA</v>
          </cell>
          <cell r="B448">
            <v>3217</v>
          </cell>
        </row>
        <row r="449">
          <cell r="A449" t="str">
            <v>BRASOFTWARE INTERNET LTDA</v>
          </cell>
          <cell r="B449">
            <v>3217</v>
          </cell>
        </row>
        <row r="450">
          <cell r="A450" t="str">
            <v>BRASP INFORMATICA LTDA</v>
          </cell>
          <cell r="B450">
            <v>3217</v>
          </cell>
        </row>
        <row r="451">
          <cell r="A451" t="str">
            <v>BRASPLAN TI - BUSINESS TECHNOLOGY L</v>
          </cell>
          <cell r="B451">
            <v>3215</v>
          </cell>
        </row>
        <row r="452">
          <cell r="A452" t="str">
            <v>BRASPLUG INF ELET EMPRES EIRELI ME</v>
          </cell>
          <cell r="B452">
            <v>3215</v>
          </cell>
        </row>
        <row r="453">
          <cell r="A453" t="str">
            <v>BRASTRADE IMPORTACAO EXPORTACAO COM</v>
          </cell>
          <cell r="B453">
            <v>3215</v>
          </cell>
        </row>
        <row r="454">
          <cell r="A454" t="str">
            <v>BRASVALE INFORMATICA EIRELI - ME</v>
          </cell>
          <cell r="B454">
            <v>3215</v>
          </cell>
        </row>
        <row r="455">
          <cell r="A455" t="str">
            <v>BRATTER E BOCCO AUT COM LTDA EPP</v>
          </cell>
          <cell r="B455">
            <v>3215</v>
          </cell>
        </row>
        <row r="456">
          <cell r="A456" t="str">
            <v>BRATTER E BOCCO SERV COM EM AUTOMAC</v>
          </cell>
          <cell r="B456">
            <v>3215</v>
          </cell>
        </row>
        <row r="457">
          <cell r="A457" t="str">
            <v>BRAZIL CODE SOLUT AUTOM D DADOS LTD</v>
          </cell>
          <cell r="B457">
            <v>3215</v>
          </cell>
        </row>
        <row r="458">
          <cell r="A458" t="str">
            <v>BRENDA CAROLINE DUARTE PIRES 966419</v>
          </cell>
          <cell r="B458">
            <v>3215</v>
          </cell>
        </row>
        <row r="459">
          <cell r="A459" t="str">
            <v>BRINFOR SOLUCOES EM TI LTDA - ME</v>
          </cell>
          <cell r="B459">
            <v>3215</v>
          </cell>
        </row>
        <row r="460">
          <cell r="A460" t="str">
            <v>BRN COMPUTADORES LTDA</v>
          </cell>
          <cell r="B460">
            <v>3215</v>
          </cell>
        </row>
        <row r="461">
          <cell r="A461" t="str">
            <v>BROTHER COMPUTADORES LTDA</v>
          </cell>
          <cell r="B461">
            <v>3217</v>
          </cell>
        </row>
        <row r="462">
          <cell r="A462" t="str">
            <v>BRUNO A DE A ALMEIDA &amp; CIA LTDA ME</v>
          </cell>
          <cell r="B462">
            <v>3215</v>
          </cell>
        </row>
        <row r="463">
          <cell r="A463" t="str">
            <v>BRUNO DANIEL RIBEIRO ALVES 31583507</v>
          </cell>
          <cell r="B463">
            <v>3215</v>
          </cell>
        </row>
        <row r="464">
          <cell r="A464" t="str">
            <v>BRUNO RIBEIRO 38812812821</v>
          </cell>
          <cell r="B464">
            <v>3215</v>
          </cell>
        </row>
        <row r="465">
          <cell r="A465" t="str">
            <v>BRUSOFT INFORMATICA LTDA ME</v>
          </cell>
          <cell r="B465">
            <v>3215</v>
          </cell>
        </row>
        <row r="466">
          <cell r="A466" t="str">
            <v>BS SERVICOS E COM DE INF LTDA - EPP</v>
          </cell>
          <cell r="B466">
            <v>3216</v>
          </cell>
        </row>
        <row r="467">
          <cell r="A467" t="str">
            <v>BSB ESTABILIZADORES E INFORMATICA L</v>
          </cell>
          <cell r="B467">
            <v>3215</v>
          </cell>
        </row>
        <row r="468">
          <cell r="A468" t="str">
            <v>BSV INTELIGENCIA COMPUT LTDA ME</v>
          </cell>
          <cell r="B468">
            <v>3216</v>
          </cell>
        </row>
        <row r="469">
          <cell r="A469" t="str">
            <v>BUILDING SERV COM E S D I LTDA ME</v>
          </cell>
          <cell r="B469">
            <v>3215</v>
          </cell>
        </row>
        <row r="470">
          <cell r="A470" t="str">
            <v>BURDELIS &amp; PEREIRA A C E S LTDA EPP</v>
          </cell>
          <cell r="B470">
            <v>3215</v>
          </cell>
        </row>
        <row r="471">
          <cell r="A471" t="str">
            <v>BUREAU DE INFORMATICA LTDA EPP</v>
          </cell>
          <cell r="B471">
            <v>3216</v>
          </cell>
        </row>
        <row r="472">
          <cell r="A472" t="str">
            <v>BUSINESS INFORMATICA LTDA - EPP</v>
          </cell>
          <cell r="B472">
            <v>3215</v>
          </cell>
        </row>
        <row r="473">
          <cell r="A473" t="str">
            <v>BUSINESSCOM IMP, EXP, CONSUT TECNOL</v>
          </cell>
          <cell r="B473">
            <v>3216</v>
          </cell>
        </row>
        <row r="474">
          <cell r="A474" t="str">
            <v>BUYSOFT DO BRASIL LTDA ME</v>
          </cell>
          <cell r="B474">
            <v>3217</v>
          </cell>
        </row>
        <row r="475">
          <cell r="A475" t="str">
            <v>BYTE BRASIL TELEINFORMATICA LTDA</v>
          </cell>
          <cell r="B475">
            <v>3215</v>
          </cell>
        </row>
        <row r="476">
          <cell r="A476" t="str">
            <v>BYTECENTER COM. E SERV. DE INF. LTD</v>
          </cell>
          <cell r="B476">
            <v>3215</v>
          </cell>
        </row>
        <row r="477">
          <cell r="A477" t="str">
            <v>BZ TECH AUTOMACAO COM LTDA EPP</v>
          </cell>
          <cell r="B477">
            <v>3215</v>
          </cell>
        </row>
        <row r="478">
          <cell r="A478" t="str">
            <v>C 8 TECNOLOGIA EIRELI EPP</v>
          </cell>
          <cell r="B478">
            <v>3216</v>
          </cell>
        </row>
        <row r="479">
          <cell r="A479" t="str">
            <v>C A A GASPAR REAL TECNOLOGIA</v>
          </cell>
          <cell r="B479">
            <v>3216</v>
          </cell>
        </row>
        <row r="480">
          <cell r="A480" t="str">
            <v>C B R INFORMATICA LTDA EPP</v>
          </cell>
          <cell r="B480">
            <v>3216</v>
          </cell>
        </row>
        <row r="481">
          <cell r="A481" t="str">
            <v>C E FRANCA ROLAND INFORMATICA ME</v>
          </cell>
          <cell r="B481">
            <v>3215</v>
          </cell>
        </row>
        <row r="482">
          <cell r="A482" t="str">
            <v>C I L COMERCIO DE INFORMATICA LTDA</v>
          </cell>
          <cell r="B482">
            <v>3218</v>
          </cell>
        </row>
        <row r="483">
          <cell r="A483" t="str">
            <v>C MARCELO GAIOTO INFORMATICA ME</v>
          </cell>
          <cell r="B483">
            <v>3217</v>
          </cell>
        </row>
        <row r="484">
          <cell r="A484" t="str">
            <v>C MARTINS COMERCIAL LTDA</v>
          </cell>
          <cell r="B484">
            <v>3215</v>
          </cell>
        </row>
        <row r="485">
          <cell r="A485" t="str">
            <v>C QUEIROZ RODRIGUES</v>
          </cell>
          <cell r="B485">
            <v>3218</v>
          </cell>
        </row>
        <row r="486">
          <cell r="A486" t="str">
            <v>C R E AUTOMACAO COMERCIAL LTDA</v>
          </cell>
          <cell r="B486">
            <v>3216</v>
          </cell>
        </row>
        <row r="487">
          <cell r="A487" t="str">
            <v>C ROBERTO DE OLIVEIRA JUNIOR</v>
          </cell>
          <cell r="B487">
            <v>3215</v>
          </cell>
        </row>
        <row r="488">
          <cell r="A488" t="str">
            <v>C S ENGENHARIA DE SOFTWARE LTDA ME</v>
          </cell>
          <cell r="B488">
            <v>3215</v>
          </cell>
        </row>
        <row r="489">
          <cell r="A489" t="str">
            <v>C V B CONSTANSKI &amp; CIA LTDA - ME</v>
          </cell>
          <cell r="B489">
            <v>3217</v>
          </cell>
        </row>
        <row r="490">
          <cell r="A490" t="str">
            <v>C&amp;C COMPUTACAO E COM INFOR L</v>
          </cell>
          <cell r="B490">
            <v>3217</v>
          </cell>
        </row>
        <row r="491">
          <cell r="A491" t="str">
            <v>C&amp;V COMP E ACESSORIOS LTDA - ME</v>
          </cell>
          <cell r="B491">
            <v>3217</v>
          </cell>
        </row>
        <row r="492">
          <cell r="A492" t="str">
            <v>C. CASTRO PEREIRA</v>
          </cell>
          <cell r="B492">
            <v>3217</v>
          </cell>
        </row>
        <row r="493">
          <cell r="A493" t="str">
            <v>C. TANAKA - ME</v>
          </cell>
          <cell r="B493">
            <v>3215</v>
          </cell>
        </row>
        <row r="494">
          <cell r="A494" t="str">
            <v>C.R. DA SILVA COMERCIO E REPR DE ME</v>
          </cell>
          <cell r="B494">
            <v>3215</v>
          </cell>
        </row>
        <row r="495">
          <cell r="A495" t="str">
            <v>C.V. DAGHETTI INFORMATICA</v>
          </cell>
          <cell r="B495">
            <v>3216</v>
          </cell>
        </row>
        <row r="496">
          <cell r="A496" t="str">
            <v>CA + SA ARQUITETURA E COM LTDA ME</v>
          </cell>
          <cell r="B496">
            <v>3215</v>
          </cell>
        </row>
        <row r="497">
          <cell r="A497" t="str">
            <v>CAB TECNOLOGIA E SISTEMAS COMERCIO</v>
          </cell>
          <cell r="B497">
            <v>3216</v>
          </cell>
        </row>
        <row r="498">
          <cell r="A498" t="str">
            <v>CABUS SOLUCOES EM TECNOLOGIA LTDA -</v>
          </cell>
          <cell r="B498">
            <v>3217</v>
          </cell>
        </row>
        <row r="499">
          <cell r="A499" t="str">
            <v>CACHOEIRO ELETRO LTDA EPP</v>
          </cell>
          <cell r="B499">
            <v>3217</v>
          </cell>
        </row>
        <row r="500">
          <cell r="A500" t="str">
            <v>CACHOEIRO ELETRO LTDA EPP</v>
          </cell>
          <cell r="B500">
            <v>3217</v>
          </cell>
        </row>
        <row r="501">
          <cell r="A501" t="str">
            <v>CADS INFORMATICA EIRELI - ME</v>
          </cell>
          <cell r="B501">
            <v>3216</v>
          </cell>
        </row>
        <row r="502">
          <cell r="A502" t="str">
            <v>CAF TECNOLOGIA COMERCIO E SERVICO L</v>
          </cell>
          <cell r="B502">
            <v>3215</v>
          </cell>
        </row>
        <row r="503">
          <cell r="A503" t="str">
            <v>CAIO AMORIM LEME - INFORMATICA - ME</v>
          </cell>
          <cell r="B503">
            <v>3215</v>
          </cell>
        </row>
        <row r="504">
          <cell r="A504" t="str">
            <v>CAIS NET COM E SERV DE TELEC E INF</v>
          </cell>
          <cell r="B504">
            <v>3217</v>
          </cell>
        </row>
        <row r="505">
          <cell r="A505" t="str">
            <v>CALDAS COM EQUIP SERV INFO LTDA ME</v>
          </cell>
          <cell r="B505">
            <v>3215</v>
          </cell>
        </row>
        <row r="506">
          <cell r="A506" t="str">
            <v>CALDEIRA E ELLER LTDA EPP</v>
          </cell>
          <cell r="B506">
            <v>3215</v>
          </cell>
        </row>
        <row r="507">
          <cell r="A507" t="str">
            <v>CALIXTO &amp; PARRILHA TECNOLOGIA LTDA</v>
          </cell>
          <cell r="B507">
            <v>3215</v>
          </cell>
        </row>
        <row r="508">
          <cell r="A508" t="str">
            <v>CALLTEC TELECOM E INFORMATICA LTDA</v>
          </cell>
          <cell r="B508">
            <v>3215</v>
          </cell>
        </row>
        <row r="509">
          <cell r="A509" t="str">
            <v>CAMBURI COMERCIAL BR LTDA - EPP</v>
          </cell>
          <cell r="B509">
            <v>3215</v>
          </cell>
        </row>
        <row r="510">
          <cell r="A510" t="str">
            <v>CAME DO BRA IND, IMP, EXP, COM SERV</v>
          </cell>
          <cell r="B510">
            <v>3215</v>
          </cell>
        </row>
        <row r="511">
          <cell r="A511" t="str">
            <v>CAMILA CERES PRADO MONTEIRO - EPP</v>
          </cell>
          <cell r="B511">
            <v>3216</v>
          </cell>
        </row>
        <row r="512">
          <cell r="A512" t="str">
            <v>CAMPANA E ZAGO LTDA</v>
          </cell>
          <cell r="B512">
            <v>3215</v>
          </cell>
        </row>
        <row r="513">
          <cell r="A513" t="str">
            <v>CAMPOS &amp; BRITO LTDA - ME</v>
          </cell>
          <cell r="B513">
            <v>3215</v>
          </cell>
        </row>
        <row r="514">
          <cell r="A514" t="str">
            <v>CAMPOS CAMARGO RODRIGUES SANTOS E C</v>
          </cell>
          <cell r="B514">
            <v>3215</v>
          </cell>
        </row>
        <row r="515">
          <cell r="A515" t="str">
            <v>CANAL AUTOCOM COM DE SUP EIRELI EPP</v>
          </cell>
          <cell r="B515">
            <v>3216</v>
          </cell>
        </row>
        <row r="516">
          <cell r="A516" t="str">
            <v>CANAL AUTOMACAO - EIRELI - EPP</v>
          </cell>
          <cell r="B516">
            <v>3216</v>
          </cell>
        </row>
        <row r="517">
          <cell r="A517" t="str">
            <v>CANTAGALENSE ELETROMOVEIS LTDA</v>
          </cell>
          <cell r="B517">
            <v>3217</v>
          </cell>
        </row>
        <row r="518">
          <cell r="A518" t="str">
            <v>CANTAGALENSE ELETROMOVEIS LTDA</v>
          </cell>
          <cell r="B518">
            <v>3217</v>
          </cell>
        </row>
        <row r="519">
          <cell r="A519" t="str">
            <v>CANTEC SOLUCOES WEB EIRELI - ME</v>
          </cell>
          <cell r="B519">
            <v>3215</v>
          </cell>
        </row>
        <row r="520">
          <cell r="A520" t="str">
            <v>CANUTO CONSULT TREINAMENTO DESENV</v>
          </cell>
          <cell r="B520">
            <v>3215</v>
          </cell>
        </row>
        <row r="521">
          <cell r="A521" t="str">
            <v>CAPANEMA MOVEIS LTDA</v>
          </cell>
          <cell r="B521">
            <v>3218</v>
          </cell>
        </row>
        <row r="522">
          <cell r="A522" t="str">
            <v>CAPITAL DIGITAL COM DE EQ DE INF LT</v>
          </cell>
          <cell r="B522">
            <v>3217</v>
          </cell>
        </row>
        <row r="523">
          <cell r="A523" t="str">
            <v>CAPITAL TECNOLOGIA E EQUIPAMENTOS L</v>
          </cell>
          <cell r="B523">
            <v>3217</v>
          </cell>
        </row>
        <row r="524">
          <cell r="A524" t="str">
            <v>CAPITAL WORLD COM DE ELETRO LTDA</v>
          </cell>
          <cell r="B524">
            <v>3217</v>
          </cell>
        </row>
        <row r="525">
          <cell r="A525" t="str">
            <v>CAPTA TECNOLOGIA EM SISTEMAS LTDA E</v>
          </cell>
          <cell r="B525">
            <v>3217</v>
          </cell>
        </row>
        <row r="526">
          <cell r="A526" t="str">
            <v>CARDIO SISTEMAS COM E INDUST LTDA</v>
          </cell>
          <cell r="B526">
            <v>3215</v>
          </cell>
        </row>
        <row r="527">
          <cell r="A527" t="str">
            <v>CARLA GHEDINI DER AGOPIAN - ME</v>
          </cell>
          <cell r="B527">
            <v>3216</v>
          </cell>
        </row>
        <row r="528">
          <cell r="A528" t="str">
            <v>CARLOS A MIRANDA DAS NEVES - ME</v>
          </cell>
          <cell r="B528">
            <v>3217</v>
          </cell>
        </row>
        <row r="529">
          <cell r="A529" t="str">
            <v>CARLOS A ROSSIN SANTOS ME</v>
          </cell>
          <cell r="B529">
            <v>3215</v>
          </cell>
        </row>
        <row r="530">
          <cell r="A530" t="str">
            <v>CARLOS A. P. VIANNA</v>
          </cell>
          <cell r="B530">
            <v>3215</v>
          </cell>
        </row>
        <row r="531">
          <cell r="A531" t="str">
            <v>CARLOS ALBERTO PASTRELLO EPP</v>
          </cell>
          <cell r="B531">
            <v>3215</v>
          </cell>
        </row>
        <row r="532">
          <cell r="A532" t="str">
            <v>CARLOS ALBERTO PEREIRA BASTOS ME</v>
          </cell>
          <cell r="B532">
            <v>3215</v>
          </cell>
        </row>
        <row r="533">
          <cell r="A533" t="str">
            <v>CARLOS ANTONIO SQUISATE JUNIOR - ME</v>
          </cell>
          <cell r="B533">
            <v>3215</v>
          </cell>
        </row>
        <row r="534">
          <cell r="A534" t="str">
            <v>CARLOS BENEDITO POLYDORO FRARE - ME</v>
          </cell>
          <cell r="B534">
            <v>3215</v>
          </cell>
        </row>
        <row r="535">
          <cell r="A535" t="str">
            <v>CARLOS EDUARDO MUNHOS PEREIRA ME</v>
          </cell>
          <cell r="B535">
            <v>3215</v>
          </cell>
        </row>
        <row r="536">
          <cell r="A536" t="str">
            <v>CARLOS EDUARDO SONODA EIRELI - EPP</v>
          </cell>
          <cell r="B536">
            <v>3215</v>
          </cell>
        </row>
        <row r="537">
          <cell r="A537" t="str">
            <v>CARLOS FERREIRA JUNIOR E CIA LTDA M</v>
          </cell>
          <cell r="B537">
            <v>3215</v>
          </cell>
        </row>
        <row r="538">
          <cell r="A538" t="str">
            <v>CARLOS LEANDRO L PAES BARRETO ME</v>
          </cell>
          <cell r="B538">
            <v>3217</v>
          </cell>
        </row>
        <row r="539">
          <cell r="A539" t="str">
            <v>CARLOS ROBERTO DIAS ALARCON ME</v>
          </cell>
          <cell r="B539">
            <v>3215</v>
          </cell>
        </row>
        <row r="540">
          <cell r="A540" t="str">
            <v>CARNEIRO E CARNEIRO LOC EQP INF</v>
          </cell>
          <cell r="B540">
            <v>3215</v>
          </cell>
        </row>
        <row r="541">
          <cell r="A541" t="str">
            <v>CARVALHO &amp; FERNANDES LTDA</v>
          </cell>
          <cell r="B541">
            <v>3218</v>
          </cell>
        </row>
        <row r="542">
          <cell r="A542" t="str">
            <v>CASA &amp; VIDEO RIO DE JANEIRO S.A</v>
          </cell>
          <cell r="B542">
            <v>3217</v>
          </cell>
        </row>
        <row r="543">
          <cell r="A543" t="str">
            <v>CASA &amp; VIDEO RIO DE JANEIRO S/A</v>
          </cell>
          <cell r="B543">
            <v>3218</v>
          </cell>
        </row>
        <row r="544">
          <cell r="A544" t="str">
            <v>CASA COM COMERCIAL DE MOVEIS E ELET</v>
          </cell>
          <cell r="B544">
            <v>3217</v>
          </cell>
        </row>
        <row r="545">
          <cell r="A545" t="str">
            <v>CASA CONTENTE COM DE MOVEIS LTDA</v>
          </cell>
          <cell r="B545">
            <v>3218</v>
          </cell>
        </row>
        <row r="546">
          <cell r="A546" t="str">
            <v>CASA DAS IMPRESSORAS LTDA</v>
          </cell>
          <cell r="B546">
            <v>3217</v>
          </cell>
        </row>
        <row r="547">
          <cell r="A547" t="str">
            <v>CASA DO COMPUTADOR LTDA - EPP</v>
          </cell>
          <cell r="B547">
            <v>3215</v>
          </cell>
        </row>
        <row r="548">
          <cell r="A548" t="str">
            <v>CASA MAGALHAES AUTOMACAO LTDA</v>
          </cell>
          <cell r="B548">
            <v>3216</v>
          </cell>
        </row>
        <row r="549">
          <cell r="A549" t="str">
            <v>CASA PET MOV E ELETRODOMESTICOS LTD</v>
          </cell>
          <cell r="B549">
            <v>3217</v>
          </cell>
        </row>
        <row r="550">
          <cell r="A550" t="str">
            <v>CASAS ROLIM MOV E ELETRO EIRELI ME</v>
          </cell>
          <cell r="B550">
            <v>3217</v>
          </cell>
        </row>
        <row r="551">
          <cell r="A551" t="str">
            <v>CASAS SAMPAIO EIRELI</v>
          </cell>
          <cell r="B551">
            <v>3218</v>
          </cell>
        </row>
        <row r="552">
          <cell r="A552" t="str">
            <v>CASHSOLUTION AUTOM EMPRES LTDA ME</v>
          </cell>
          <cell r="B552">
            <v>3215</v>
          </cell>
        </row>
        <row r="553">
          <cell r="A553" t="str">
            <v>CASSIA FERREIRA BRAGA - MOVEIS - ME</v>
          </cell>
          <cell r="B553">
            <v>3218</v>
          </cell>
        </row>
        <row r="554">
          <cell r="A554" t="str">
            <v>CASSIO AUGUSTO DO CARMO CINTRA ME</v>
          </cell>
          <cell r="B554">
            <v>3215</v>
          </cell>
        </row>
        <row r="555">
          <cell r="A555" t="str">
            <v>CASTRO EQUIP P/ESCRIT, ELETROELETRO</v>
          </cell>
          <cell r="B555">
            <v>3215</v>
          </cell>
        </row>
        <row r="556">
          <cell r="A556" t="str">
            <v>CASTRO SISTEMAS PROCESS DE DADOS, S</v>
          </cell>
          <cell r="B556">
            <v>3216</v>
          </cell>
        </row>
        <row r="557">
          <cell r="A557" t="str">
            <v>CASUAL COM HAB DE CELULARES LTDA</v>
          </cell>
          <cell r="B557">
            <v>3217</v>
          </cell>
        </row>
        <row r="558">
          <cell r="A558" t="str">
            <v>CATRAL REFRI E ELETRODOMES LTDA</v>
          </cell>
          <cell r="B558">
            <v>3216</v>
          </cell>
        </row>
        <row r="559">
          <cell r="A559" t="str">
            <v>CATRAL REFRIGERACAO E ELETRODOMESTI</v>
          </cell>
          <cell r="B559">
            <v>3216</v>
          </cell>
        </row>
        <row r="560">
          <cell r="A560" t="str">
            <v>CATRAL REFRIGERACAO E ELETRODOMESTI</v>
          </cell>
          <cell r="B560">
            <v>3216</v>
          </cell>
        </row>
        <row r="561">
          <cell r="A561" t="str">
            <v>CATRAL REFRIGO E ELETR LTDA</v>
          </cell>
          <cell r="B561">
            <v>3216</v>
          </cell>
        </row>
        <row r="562">
          <cell r="A562" t="str">
            <v>CBA INFORMATICA LTDA</v>
          </cell>
          <cell r="B562">
            <v>3215</v>
          </cell>
        </row>
        <row r="563">
          <cell r="A563" t="str">
            <v>CBN COMERCIO E SERV DE INF LTDA - M</v>
          </cell>
          <cell r="B563">
            <v>3215</v>
          </cell>
        </row>
        <row r="564">
          <cell r="A564" t="str">
            <v>CBR EQUIPAMENTOS E MANUTENCOES LTDA</v>
          </cell>
          <cell r="B564">
            <v>3216</v>
          </cell>
        </row>
        <row r="565">
          <cell r="A565" t="str">
            <v>CBR INFORMATICA LTDA</v>
          </cell>
          <cell r="B565">
            <v>3216</v>
          </cell>
        </row>
        <row r="566">
          <cell r="A566" t="str">
            <v>CCO - SOLUTION TECNOL LTDA EPP</v>
          </cell>
          <cell r="B566">
            <v>3215</v>
          </cell>
        </row>
        <row r="567">
          <cell r="A567" t="str">
            <v>CECILIA YURIKO KUNITAKI TAMURA - ME</v>
          </cell>
          <cell r="B567">
            <v>3215</v>
          </cell>
        </row>
        <row r="568">
          <cell r="A568" t="str">
            <v>CECOMIL COMERCIO E SERVICOS EIRELI</v>
          </cell>
          <cell r="B568">
            <v>3218</v>
          </cell>
        </row>
        <row r="569">
          <cell r="A569" t="str">
            <v>CED CONTROLES LTDA. - ME</v>
          </cell>
          <cell r="B569">
            <v>3215</v>
          </cell>
        </row>
        <row r="570">
          <cell r="A570" t="str">
            <v>CEINTEL SEGURANCA ELETRONICA LTDA -</v>
          </cell>
          <cell r="B570">
            <v>3215</v>
          </cell>
        </row>
        <row r="571">
          <cell r="A571" t="str">
            <v>CEK INFORMATICA EIRELI ME</v>
          </cell>
          <cell r="B571">
            <v>3215</v>
          </cell>
        </row>
        <row r="572">
          <cell r="A572" t="str">
            <v>CELL MAX TELECOMUNICACOES - ME</v>
          </cell>
          <cell r="B572">
            <v>3215</v>
          </cell>
        </row>
        <row r="573">
          <cell r="A573" t="str">
            <v>CELSO P. DOBES FILHO &amp; CIA LTDA EPP</v>
          </cell>
          <cell r="B573">
            <v>3215</v>
          </cell>
        </row>
        <row r="574">
          <cell r="A574" t="str">
            <v>CELSO THEODORO JUNIOR 34206673888</v>
          </cell>
          <cell r="B574">
            <v>3215</v>
          </cell>
        </row>
        <row r="575">
          <cell r="A575" t="str">
            <v>CELTECH COMERCIO E SERVICOS LTDA ME</v>
          </cell>
          <cell r="B575">
            <v>3215</v>
          </cell>
        </row>
        <row r="576">
          <cell r="A576" t="str">
            <v>CEMASUNE AUTOMACAO COMERCIAL LTDA.</v>
          </cell>
          <cell r="B576">
            <v>3215</v>
          </cell>
        </row>
        <row r="577">
          <cell r="A577" t="str">
            <v>CENNABRAS INDUSTRIA E COM EIRELI</v>
          </cell>
          <cell r="B577">
            <v>3217</v>
          </cell>
        </row>
        <row r="578">
          <cell r="A578" t="str">
            <v>CENNATECH IND E COM DE TECN LTDA</v>
          </cell>
          <cell r="B578">
            <v>3216</v>
          </cell>
        </row>
        <row r="579">
          <cell r="A579" t="str">
            <v>CENTER INFORMATICA LTDA</v>
          </cell>
          <cell r="B579">
            <v>3217</v>
          </cell>
        </row>
        <row r="580">
          <cell r="A580" t="str">
            <v>CENTERDATA ANAL DE SIST E SERV LTDA</v>
          </cell>
          <cell r="B580">
            <v>3215</v>
          </cell>
        </row>
        <row r="581">
          <cell r="A581" t="str">
            <v>CENTRAL DE NEGOCIOS COMERCIO DE EQU</v>
          </cell>
          <cell r="B581">
            <v>3218</v>
          </cell>
        </row>
        <row r="582">
          <cell r="A582" t="str">
            <v>CENTRO DE SOLUCOES EM TECN LTDA ME</v>
          </cell>
          <cell r="B582">
            <v>3215</v>
          </cell>
        </row>
        <row r="583">
          <cell r="A583" t="str">
            <v>CENTRO DE TECNOLOGIA ARMAZEM DATACE</v>
          </cell>
          <cell r="B583">
            <v>3217</v>
          </cell>
        </row>
        <row r="584">
          <cell r="A584" t="str">
            <v>CENTRO METROP COSMETICOS LTDA</v>
          </cell>
          <cell r="B584">
            <v>3216</v>
          </cell>
        </row>
        <row r="585">
          <cell r="A585" t="str">
            <v>CENTRONICS MAQUINAS ELETRONICAS LTD</v>
          </cell>
          <cell r="B585">
            <v>3216</v>
          </cell>
        </row>
        <row r="586">
          <cell r="A586" t="str">
            <v>CERNE INFORMATICA LTDA ME</v>
          </cell>
          <cell r="B586">
            <v>3215</v>
          </cell>
        </row>
        <row r="587">
          <cell r="A587" t="str">
            <v>CESAR A BONINI</v>
          </cell>
          <cell r="B587">
            <v>3215</v>
          </cell>
        </row>
        <row r="588">
          <cell r="A588" t="str">
            <v>CESAR DE NADAI</v>
          </cell>
          <cell r="B588">
            <v>3216</v>
          </cell>
        </row>
        <row r="589">
          <cell r="A589" t="str">
            <v>CESAR REIS INFORMATICA E SERVICOS L</v>
          </cell>
          <cell r="B589">
            <v>3215</v>
          </cell>
        </row>
        <row r="590">
          <cell r="A590" t="str">
            <v>CETEC INFORMATICA LTDA</v>
          </cell>
          <cell r="B590">
            <v>3215</v>
          </cell>
        </row>
        <row r="591">
          <cell r="A591" t="str">
            <v>CEZAR DE CATEGERO PEREIRA EPP</v>
          </cell>
          <cell r="B591">
            <v>3215</v>
          </cell>
        </row>
        <row r="592">
          <cell r="A592" t="str">
            <v>CGK SISTEMAS DE INFORMACAO LTDA EPP</v>
          </cell>
          <cell r="B592">
            <v>3217</v>
          </cell>
        </row>
        <row r="593">
          <cell r="A593" t="str">
            <v>CGM X INFORMATICA LTDA</v>
          </cell>
          <cell r="B593">
            <v>3216</v>
          </cell>
        </row>
        <row r="594">
          <cell r="A594" t="str">
            <v>CHANNEL IT TECNOLOGIA DA INFORMACAO</v>
          </cell>
          <cell r="B594">
            <v>3217</v>
          </cell>
        </row>
        <row r="595">
          <cell r="A595" t="str">
            <v>CHAVES E SALES COM SERV E REP LTDA</v>
          </cell>
          <cell r="B595">
            <v>3216</v>
          </cell>
        </row>
        <row r="596">
          <cell r="A596" t="str">
            <v>CHIPNET TECNOLOGIA EIRELI - EPP</v>
          </cell>
          <cell r="B596">
            <v>3215</v>
          </cell>
        </row>
        <row r="597">
          <cell r="A597" t="str">
            <v>CHRISTIAN PAES DA SILVA SISTEMAS -</v>
          </cell>
          <cell r="B597">
            <v>3215</v>
          </cell>
        </row>
        <row r="598">
          <cell r="A598" t="str">
            <v>CIBOX INFORMATICA LTDA ME</v>
          </cell>
          <cell r="B598">
            <v>3216</v>
          </cell>
        </row>
        <row r="599">
          <cell r="A599" t="str">
            <v>CICLO TECNOLOGIA LTDA EPP</v>
          </cell>
          <cell r="B599">
            <v>3215</v>
          </cell>
        </row>
        <row r="600">
          <cell r="A600" t="str">
            <v>CICONELLE PRODUTOS PARA INFORMATICA</v>
          </cell>
          <cell r="B600">
            <v>3215</v>
          </cell>
        </row>
        <row r="601">
          <cell r="A601" t="str">
            <v>CIMCORP COMERCIO INTERNACIONAL E IN</v>
          </cell>
          <cell r="B601">
            <v>3217</v>
          </cell>
        </row>
        <row r="602">
          <cell r="A602" t="str">
            <v>CIMOPAR MOV LTDA  EM RECUP JUDICIAL</v>
          </cell>
          <cell r="B602">
            <v>3217</v>
          </cell>
        </row>
        <row r="603">
          <cell r="A603" t="str">
            <v>CIMOPAR MOVEIS LTDA</v>
          </cell>
          <cell r="B603">
            <v>3217</v>
          </cell>
        </row>
        <row r="604">
          <cell r="A604" t="str">
            <v>CIMOPAR MOVEIS LTDA</v>
          </cell>
          <cell r="B604">
            <v>3217</v>
          </cell>
        </row>
        <row r="605">
          <cell r="A605" t="str">
            <v>CINCO TI REPRESENTACOES EM INFORMAT</v>
          </cell>
          <cell r="B605">
            <v>3216</v>
          </cell>
        </row>
        <row r="606">
          <cell r="A606" t="str">
            <v>CINTIA SOARES PEREIRA 33238247840</v>
          </cell>
          <cell r="B606">
            <v>3215</v>
          </cell>
        </row>
        <row r="607">
          <cell r="A607" t="str">
            <v>CITYMAQ AUTOMACAO COM LTDA ME</v>
          </cell>
          <cell r="B607">
            <v>3215</v>
          </cell>
        </row>
        <row r="608">
          <cell r="A608" t="str">
            <v>CLASSIC PRESENTES LTDA - ME</v>
          </cell>
          <cell r="B608">
            <v>3215</v>
          </cell>
        </row>
        <row r="609">
          <cell r="A609" t="str">
            <v>CLAUDINEI VIDOI ME</v>
          </cell>
          <cell r="B609">
            <v>3215</v>
          </cell>
        </row>
        <row r="610">
          <cell r="A610" t="str">
            <v>CLAUDINO S A LOJAS DE DEPARTAMENTOS</v>
          </cell>
          <cell r="B610">
            <v>3215</v>
          </cell>
        </row>
        <row r="611">
          <cell r="A611" t="str">
            <v>CLAUDINO S A LOJAS DE DEPARTAMENTOS</v>
          </cell>
          <cell r="B611">
            <v>3215</v>
          </cell>
        </row>
        <row r="612">
          <cell r="A612" t="str">
            <v>CLAUDINO S A LOJAS DE DEPARTAMENTOS</v>
          </cell>
          <cell r="B612">
            <v>3215</v>
          </cell>
        </row>
        <row r="613">
          <cell r="A613" t="str">
            <v>CLAUDINO S A LOJAS DE DEPARTAMENTOS</v>
          </cell>
          <cell r="B613">
            <v>3215</v>
          </cell>
        </row>
        <row r="614">
          <cell r="A614" t="str">
            <v>CLAUDINO S A LOJAS DE DEPARTAMENTOS</v>
          </cell>
          <cell r="B614">
            <v>3215</v>
          </cell>
        </row>
        <row r="615">
          <cell r="A615" t="str">
            <v>CLAUDINO S A LOJAS DE DEPARTAMENTOS</v>
          </cell>
          <cell r="B615">
            <v>3215</v>
          </cell>
        </row>
        <row r="616">
          <cell r="A616" t="str">
            <v>CLAUDINO S A LOJAS DE DEPARTAMENTOS</v>
          </cell>
          <cell r="B616">
            <v>3215</v>
          </cell>
        </row>
        <row r="617">
          <cell r="A617" t="str">
            <v>CLAUDIO ALVES CORREA INFORMATICA ME</v>
          </cell>
          <cell r="B617">
            <v>3215</v>
          </cell>
        </row>
        <row r="618">
          <cell r="A618" t="str">
            <v>CLAYTON A DE MESQUITA 41755416830</v>
          </cell>
          <cell r="B618">
            <v>3215</v>
          </cell>
        </row>
        <row r="619">
          <cell r="A619" t="str">
            <v>CLEBIO A. DA SILVA SERVICOS - ME</v>
          </cell>
          <cell r="B619">
            <v>3217</v>
          </cell>
        </row>
        <row r="620">
          <cell r="A620" t="str">
            <v>CLEDSON L. PIVOTTO-MOVEIS - ME</v>
          </cell>
          <cell r="B620">
            <v>3216</v>
          </cell>
        </row>
        <row r="621">
          <cell r="A621" t="str">
            <v>CLEIDE DA ROCHA BARBOZA - ME</v>
          </cell>
          <cell r="B621">
            <v>3215</v>
          </cell>
        </row>
        <row r="622">
          <cell r="A622" t="str">
            <v>CLEYTON TERINI BONTORIM INFORMATICA</v>
          </cell>
          <cell r="B622">
            <v>3215</v>
          </cell>
        </row>
        <row r="623">
          <cell r="A623" t="str">
            <v>CLIC BIZ TECNOLOGIA LTDA ME</v>
          </cell>
          <cell r="B623">
            <v>3217</v>
          </cell>
        </row>
        <row r="624">
          <cell r="A624" t="str">
            <v>CLICK DATA BRASIL INFORMATICA LTDA</v>
          </cell>
          <cell r="B624">
            <v>3217</v>
          </cell>
        </row>
        <row r="625">
          <cell r="A625" t="str">
            <v>CLICK DATA SOLUCOES INFORMATICA EIR</v>
          </cell>
          <cell r="B625">
            <v>3217</v>
          </cell>
        </row>
        <row r="626">
          <cell r="A626" t="str">
            <v>CLICK DATA SUPRIMENTOS E EQUIP EIRE</v>
          </cell>
          <cell r="B626">
            <v>3217</v>
          </cell>
        </row>
        <row r="627">
          <cell r="A627" t="str">
            <v>CLIMAQ SERVICE LTDA. - EPP</v>
          </cell>
          <cell r="B627">
            <v>3216</v>
          </cell>
        </row>
        <row r="628">
          <cell r="A628" t="str">
            <v>CLIPER COM IMPO EXPORTACÃO LTDA</v>
          </cell>
          <cell r="B628">
            <v>3217</v>
          </cell>
        </row>
        <row r="629">
          <cell r="A629" t="str">
            <v>CLIVATTI TECNOLOGIA E SERVICOS LTDA</v>
          </cell>
          <cell r="B629">
            <v>3217</v>
          </cell>
        </row>
        <row r="630">
          <cell r="A630" t="str">
            <v>CLOUDFACIL C EM NUVEM LTDA - ME</v>
          </cell>
          <cell r="B630">
            <v>3216</v>
          </cell>
        </row>
        <row r="631">
          <cell r="A631" t="str">
            <v>CLOVIS ALBERTO CHAVES LAVOR 4098721</v>
          </cell>
          <cell r="B631">
            <v>3215</v>
          </cell>
        </row>
        <row r="632">
          <cell r="A632" t="str">
            <v>CLUBNET TECNOLOGIA LTDA</v>
          </cell>
          <cell r="B632">
            <v>3217</v>
          </cell>
        </row>
        <row r="633">
          <cell r="A633" t="str">
            <v>CMS COM E SERV ELETRO EIRELI ME</v>
          </cell>
          <cell r="B633">
            <v>3215</v>
          </cell>
        </row>
        <row r="634">
          <cell r="A634" t="str">
            <v>CMW SOLUCOES EM AUTOMACAO LTDA - ME</v>
          </cell>
          <cell r="B634">
            <v>3216</v>
          </cell>
        </row>
        <row r="635">
          <cell r="A635" t="str">
            <v>CNBERRINI COMERCIO E SERVICOS DE IN</v>
          </cell>
          <cell r="B635">
            <v>3215</v>
          </cell>
        </row>
        <row r="636">
          <cell r="A636" t="str">
            <v>CNE INFORMATICA LTDA</v>
          </cell>
          <cell r="B636">
            <v>3215</v>
          </cell>
        </row>
        <row r="637">
          <cell r="A637" t="str">
            <v>CNET DIGITAL PROMOCAO DE VENDAS LTD</v>
          </cell>
          <cell r="B637">
            <v>3216</v>
          </cell>
        </row>
        <row r="638">
          <cell r="A638" t="str">
            <v>CNOVA COMERCIO ELETRONICO S.A.</v>
          </cell>
          <cell r="B638">
            <v>3216</v>
          </cell>
        </row>
        <row r="639">
          <cell r="A639" t="str">
            <v>COAM INFORMATICA LTDA - ME</v>
          </cell>
          <cell r="B639">
            <v>3215</v>
          </cell>
        </row>
        <row r="640">
          <cell r="A640" t="str">
            <v>CODEPRINT TECNOLOGIA DA INFORMACAO</v>
          </cell>
          <cell r="B640">
            <v>3216</v>
          </cell>
        </row>
        <row r="641">
          <cell r="A641" t="str">
            <v>CODIGO INF &amp; SOL LTDA - ME</v>
          </cell>
          <cell r="B641">
            <v>3216</v>
          </cell>
        </row>
        <row r="642">
          <cell r="A642" t="str">
            <v>COELHO &amp; BEDETTE LTDA - ME</v>
          </cell>
          <cell r="B642">
            <v>3217</v>
          </cell>
        </row>
        <row r="643">
          <cell r="A643" t="str">
            <v>COELHO MOVEIS &amp; ELETROD LTDA - ME</v>
          </cell>
          <cell r="B643">
            <v>3217</v>
          </cell>
        </row>
        <row r="644">
          <cell r="A644" t="str">
            <v>COIMBRA IMPORT E EXPORTACAO LTDA</v>
          </cell>
          <cell r="B644">
            <v>3217</v>
          </cell>
        </row>
        <row r="645">
          <cell r="A645" t="str">
            <v>COIMBRA IMPORTACAO E EXPORTACAO LTD</v>
          </cell>
          <cell r="B645">
            <v>3217</v>
          </cell>
        </row>
        <row r="646">
          <cell r="A646" t="str">
            <v>COLASUONNO &amp; OLIVEIRA TEC LTDA -</v>
          </cell>
          <cell r="B646">
            <v>3215</v>
          </cell>
        </row>
        <row r="647">
          <cell r="A647" t="str">
            <v>COLUMBIA STORAGE INT DE SIST LTDA</v>
          </cell>
          <cell r="B647">
            <v>3217</v>
          </cell>
        </row>
        <row r="648">
          <cell r="A648" t="str">
            <v>COM DE ELETR PEDRO OBINO JR. S/A</v>
          </cell>
          <cell r="B648">
            <v>3217</v>
          </cell>
        </row>
        <row r="649">
          <cell r="A649" t="str">
            <v>COM DE ELETRO CAVANCANTE BENEVIDES</v>
          </cell>
          <cell r="B649">
            <v>3218</v>
          </cell>
        </row>
        <row r="650">
          <cell r="A650" t="str">
            <v>COM DE MAT MEDICOS HOPITAL MACROSUL</v>
          </cell>
          <cell r="B650">
            <v>3215</v>
          </cell>
        </row>
        <row r="651">
          <cell r="A651" t="str">
            <v>COM E IND BREITHAUPT SA</v>
          </cell>
          <cell r="B651">
            <v>3218</v>
          </cell>
        </row>
        <row r="652">
          <cell r="A652" t="str">
            <v>COM E IND BREITHAUPT SA</v>
          </cell>
          <cell r="B652">
            <v>3218</v>
          </cell>
        </row>
        <row r="653">
          <cell r="A653" t="str">
            <v>COM ELETRODOMESTICO PEDRO OBINO JR</v>
          </cell>
          <cell r="B653">
            <v>3217</v>
          </cell>
        </row>
        <row r="654">
          <cell r="A654" t="str">
            <v>COM SOFTWARE PROJ E CONSULTORIA LTD</v>
          </cell>
          <cell r="B654">
            <v>3215</v>
          </cell>
        </row>
        <row r="655">
          <cell r="A655" t="str">
            <v>COMBINA SOLUCOES EM TECNOLOGIA LTDA</v>
          </cell>
          <cell r="B655">
            <v>3217</v>
          </cell>
        </row>
        <row r="656">
          <cell r="A656" t="str">
            <v>COMDADOS COMERCIO E SERVICOS ELETRO</v>
          </cell>
          <cell r="B656">
            <v>3217</v>
          </cell>
        </row>
        <row r="657">
          <cell r="A657" t="str">
            <v>COMERCIAL ABTECH INFORMAT LTDA ME</v>
          </cell>
          <cell r="B657">
            <v>3215</v>
          </cell>
        </row>
        <row r="658">
          <cell r="A658" t="str">
            <v>COMERCIAL ARRUDA FERNANDES LTDA EP</v>
          </cell>
          <cell r="B658">
            <v>3216</v>
          </cell>
        </row>
        <row r="659">
          <cell r="A659" t="str">
            <v>COMERCIAL BEZERRA LTDA - ME</v>
          </cell>
          <cell r="B659">
            <v>3215</v>
          </cell>
        </row>
        <row r="660">
          <cell r="A660" t="str">
            <v>COMERCIAL BRASILLOJAS LTDA. - EPP</v>
          </cell>
          <cell r="B660">
            <v>3218</v>
          </cell>
        </row>
        <row r="661">
          <cell r="A661" t="str">
            <v>COMERCIAL CARLESSI LTDA</v>
          </cell>
          <cell r="B661">
            <v>3218</v>
          </cell>
        </row>
        <row r="662">
          <cell r="A662" t="str">
            <v>COMERCIAL CARLESSI LTDA</v>
          </cell>
          <cell r="B662">
            <v>3218</v>
          </cell>
        </row>
        <row r="663">
          <cell r="A663" t="str">
            <v>COMERCIAL DE ELETROMOVEIS LTDA</v>
          </cell>
          <cell r="B663">
            <v>3217</v>
          </cell>
        </row>
        <row r="664">
          <cell r="A664" t="str">
            <v>COMERCIAL DE FERRAGENS SAO LUIS LTD</v>
          </cell>
          <cell r="B664">
            <v>3218</v>
          </cell>
        </row>
        <row r="665">
          <cell r="A665" t="str">
            <v>COMERCIAL DOIDAO LTDA - ME</v>
          </cell>
          <cell r="B665">
            <v>3217</v>
          </cell>
        </row>
        <row r="666">
          <cell r="A666" t="str">
            <v>COMERCIAL DOIDAO LTDA ME</v>
          </cell>
          <cell r="B666">
            <v>3217</v>
          </cell>
        </row>
        <row r="667">
          <cell r="A667" t="str">
            <v>COMERCIAL DOIDAO LTDA ME</v>
          </cell>
          <cell r="B667">
            <v>3217</v>
          </cell>
        </row>
        <row r="668">
          <cell r="A668" t="str">
            <v>COMERCIAL DOIDAO LTDA ME</v>
          </cell>
          <cell r="B668">
            <v>3217</v>
          </cell>
        </row>
        <row r="669">
          <cell r="A669" t="str">
            <v>COMERCIAL DOIDAO LTDA ME</v>
          </cell>
          <cell r="B669">
            <v>3217</v>
          </cell>
        </row>
        <row r="670">
          <cell r="A670" t="str">
            <v>COMERCIAL DOIDAO LTDA. - EPP</v>
          </cell>
          <cell r="B670">
            <v>3217</v>
          </cell>
        </row>
        <row r="671">
          <cell r="A671" t="str">
            <v>COMERCIAL ELETROMOVEIS LTDA</v>
          </cell>
          <cell r="B671">
            <v>3218</v>
          </cell>
        </row>
        <row r="672">
          <cell r="A672" t="str">
            <v>COMERCIAL M E LTDA</v>
          </cell>
          <cell r="B672">
            <v>3217</v>
          </cell>
        </row>
        <row r="673">
          <cell r="A673" t="str">
            <v>COMERCIAL M E LTDA</v>
          </cell>
          <cell r="B673">
            <v>3217</v>
          </cell>
        </row>
        <row r="674">
          <cell r="A674" t="str">
            <v>COMERCIAL SATHI INFORMATICA LTDA EP</v>
          </cell>
          <cell r="B674">
            <v>3215</v>
          </cell>
        </row>
        <row r="675">
          <cell r="A675" t="str">
            <v>COMERCIAL SHOP N.V. DE MERC GERAL L</v>
          </cell>
          <cell r="B675">
            <v>3215</v>
          </cell>
        </row>
        <row r="676">
          <cell r="A676" t="str">
            <v>COMERCIAL SUPERAUDIO LTDA</v>
          </cell>
          <cell r="B676">
            <v>3218</v>
          </cell>
        </row>
        <row r="677">
          <cell r="A677" t="str">
            <v>COMERCIAL VERISSIMO LTDA</v>
          </cell>
          <cell r="B677">
            <v>3218</v>
          </cell>
        </row>
        <row r="678">
          <cell r="A678" t="str">
            <v>COMERCIO DE MOVEIS SANTA FE LTDA</v>
          </cell>
          <cell r="B678">
            <v>3218</v>
          </cell>
        </row>
        <row r="679">
          <cell r="A679" t="str">
            <v>COMERCIO DE SUPRIMENTOS DE INFORMAT</v>
          </cell>
          <cell r="B679">
            <v>3215</v>
          </cell>
        </row>
        <row r="680">
          <cell r="A680" t="str">
            <v>COMERCIO DE TELEF GUARARAPES LTDA</v>
          </cell>
          <cell r="B680">
            <v>3218</v>
          </cell>
        </row>
        <row r="681">
          <cell r="A681" t="str">
            <v>COMERCIO E LOCACAO DE EQUIP DE TELE</v>
          </cell>
          <cell r="B681">
            <v>3217</v>
          </cell>
        </row>
        <row r="682">
          <cell r="A682" t="str">
            <v>COMERCIO VAR DE SUPRIMENTOS P INF N</v>
          </cell>
          <cell r="B682">
            <v>3215</v>
          </cell>
        </row>
        <row r="683">
          <cell r="A683" t="str">
            <v>COMJOTA - TECNOLOGIA DA INFORMACAO</v>
          </cell>
          <cell r="B683">
            <v>3215</v>
          </cell>
        </row>
        <row r="684">
          <cell r="A684" t="str">
            <v>COMODE COMERCIO ELETRONICO LTDA - M</v>
          </cell>
          <cell r="B684">
            <v>3217</v>
          </cell>
        </row>
        <row r="685">
          <cell r="A685" t="str">
            <v>COMPACTA COMERCIO E SERVICOS LTDA</v>
          </cell>
          <cell r="B685">
            <v>3216</v>
          </cell>
        </row>
        <row r="686">
          <cell r="A686" t="str">
            <v>COMPAREX BRASIL SERV TECNOL PARTIC</v>
          </cell>
          <cell r="B686">
            <v>3217</v>
          </cell>
        </row>
        <row r="687">
          <cell r="A687" t="str">
            <v>COMPECTUS COMERCIO LTDA EPP</v>
          </cell>
          <cell r="B687">
            <v>3215</v>
          </cell>
        </row>
        <row r="688">
          <cell r="A688" t="str">
            <v>COMPET REPRESENTACAO COM LTDA - EPP</v>
          </cell>
          <cell r="B688">
            <v>3215</v>
          </cell>
        </row>
        <row r="689">
          <cell r="A689" t="str">
            <v>COMPIT SOLUCOES EM TI LTDA - EPP</v>
          </cell>
          <cell r="B689">
            <v>3215</v>
          </cell>
        </row>
        <row r="690">
          <cell r="A690" t="str">
            <v>COMPO LASS INFORMATICA LTDA ME</v>
          </cell>
          <cell r="B690">
            <v>3215</v>
          </cell>
        </row>
        <row r="691">
          <cell r="A691" t="str">
            <v>COMPORTEC COM DE MAQ LTDA EPP</v>
          </cell>
          <cell r="B691">
            <v>3215</v>
          </cell>
        </row>
        <row r="692">
          <cell r="A692" t="str">
            <v>COMPRINT INDUSTRIA E COMERCIO DE MA</v>
          </cell>
          <cell r="B692">
            <v>3215</v>
          </cell>
        </row>
        <row r="693">
          <cell r="A693" t="str">
            <v>COMPU MAKER COMERCIO E SERVICOS DE</v>
          </cell>
          <cell r="B693">
            <v>3215</v>
          </cell>
        </row>
        <row r="694">
          <cell r="A694" t="str">
            <v>COMPUDECK IND DE EQU LTDA ME</v>
          </cell>
          <cell r="B694">
            <v>3216</v>
          </cell>
        </row>
        <row r="695">
          <cell r="A695" t="str">
            <v>COMPUFIX SERV E PROD DE INFORMATICA</v>
          </cell>
          <cell r="B695">
            <v>3216</v>
          </cell>
        </row>
        <row r="696">
          <cell r="A696" t="str">
            <v>COMPUHOUSE INFORMATICA LTDA EPP</v>
          </cell>
          <cell r="B696">
            <v>3215</v>
          </cell>
        </row>
        <row r="697">
          <cell r="A697" t="str">
            <v>COMPUMAX COMPUTADORES E TECNOLOGIA</v>
          </cell>
          <cell r="B697">
            <v>3216</v>
          </cell>
        </row>
        <row r="698">
          <cell r="A698" t="str">
            <v>COMPUNEXT PRO E SERV DE INFO LTDA</v>
          </cell>
          <cell r="B698">
            <v>3215</v>
          </cell>
        </row>
        <row r="699">
          <cell r="A699" t="str">
            <v>COMPUSAT INFORMATICA LTDA</v>
          </cell>
          <cell r="B699">
            <v>3215</v>
          </cell>
        </row>
        <row r="700">
          <cell r="A700" t="str">
            <v>COMPUSERVICE ELETRONICA LTDA ME</v>
          </cell>
          <cell r="B700">
            <v>3215</v>
          </cell>
        </row>
        <row r="701">
          <cell r="A701" t="str">
            <v>COMPUTECRS INFORMATICA LTDA - ME</v>
          </cell>
          <cell r="B701">
            <v>3215</v>
          </cell>
        </row>
        <row r="702">
          <cell r="A702" t="str">
            <v>COMPUTERLIFE COM E SERVICOS DE COMP</v>
          </cell>
          <cell r="B702">
            <v>3215</v>
          </cell>
        </row>
        <row r="703">
          <cell r="A703" t="str">
            <v>COMPUTRADE COMERCIO E SERVICOS DE I</v>
          </cell>
          <cell r="B703">
            <v>3215</v>
          </cell>
        </row>
        <row r="704">
          <cell r="A704" t="str">
            <v>COMTEC MICROINFORMATICA LTDA EPP</v>
          </cell>
          <cell r="B704">
            <v>3215</v>
          </cell>
        </row>
        <row r="705">
          <cell r="A705" t="str">
            <v>COMTECH - COMERCIO E SERVICOS EM IN</v>
          </cell>
          <cell r="B705">
            <v>3215</v>
          </cell>
        </row>
        <row r="706">
          <cell r="A706" t="str">
            <v>CONCEICAO SANTOS &amp; CIA LTDA - EPP</v>
          </cell>
          <cell r="B706">
            <v>3218</v>
          </cell>
        </row>
        <row r="707">
          <cell r="A707" t="str">
            <v>CONCESSIONARIO ROD.O.PT ALEGRE S.A</v>
          </cell>
          <cell r="B707">
            <v>3217</v>
          </cell>
        </row>
        <row r="708">
          <cell r="A708" t="str">
            <v>CONCORDIA SISTEMAS LTDA EPP</v>
          </cell>
          <cell r="B708">
            <v>3215</v>
          </cell>
        </row>
        <row r="709">
          <cell r="A709" t="str">
            <v>CONDECOM VEG REPRESENTACAO COMERCIA</v>
          </cell>
          <cell r="B709">
            <v>3216</v>
          </cell>
        </row>
        <row r="710">
          <cell r="A710" t="str">
            <v>CONDOR SUPER CENTER LTDA</v>
          </cell>
          <cell r="B710">
            <v>3217</v>
          </cell>
        </row>
        <row r="711">
          <cell r="A711" t="str">
            <v>CONDOR SUPER CENTER LTDA</v>
          </cell>
          <cell r="B711">
            <v>3218</v>
          </cell>
        </row>
        <row r="712">
          <cell r="A712" t="str">
            <v>CONECT LINE TECNOLOGIA REPRESENTACA</v>
          </cell>
          <cell r="B712">
            <v>3217</v>
          </cell>
        </row>
        <row r="713">
          <cell r="A713" t="str">
            <v>CONECTA BRASIL DISTRIB LTDA ME</v>
          </cell>
          <cell r="B713">
            <v>3215</v>
          </cell>
        </row>
        <row r="714">
          <cell r="A714" t="str">
            <v>CONECTA EQUIPAMENTOS E SERVICOS LTD</v>
          </cell>
          <cell r="B714">
            <v>3215</v>
          </cell>
        </row>
        <row r="715">
          <cell r="A715" t="str">
            <v>CONECTEC TECNOLOGIA DA INFORMACAO E</v>
          </cell>
          <cell r="B715">
            <v>3216</v>
          </cell>
        </row>
        <row r="716">
          <cell r="A716" t="str">
            <v>CONECTIVAS COMERCIO E SIST LTDA ME</v>
          </cell>
          <cell r="B716">
            <v>3215</v>
          </cell>
        </row>
        <row r="717">
          <cell r="A717" t="str">
            <v>CONECTLAB INFORMATICA LTDA - ME</v>
          </cell>
          <cell r="B717">
            <v>3215</v>
          </cell>
        </row>
        <row r="718">
          <cell r="A718" t="str">
            <v>CONFECCOES KHANAAN LTDA - ME</v>
          </cell>
          <cell r="B718">
            <v>3215</v>
          </cell>
        </row>
        <row r="719">
          <cell r="A719" t="str">
            <v>CONFTAX - SOLUTIONS FISC CONTROL</v>
          </cell>
          <cell r="B719">
            <v>3216</v>
          </cell>
        </row>
        <row r="720">
          <cell r="A720" t="str">
            <v>CONNECT COMPUTADORES E SISTEMAS LTD</v>
          </cell>
          <cell r="B720">
            <v>3215</v>
          </cell>
        </row>
        <row r="721">
          <cell r="A721" t="str">
            <v>CONNECT SOFT SERVICOS LTDA - ME</v>
          </cell>
          <cell r="B721">
            <v>3216</v>
          </cell>
        </row>
        <row r="722">
          <cell r="A722" t="str">
            <v>CONNECTION WAY SERVICOS EM INFORMAT</v>
          </cell>
          <cell r="B722">
            <v>3215</v>
          </cell>
        </row>
        <row r="723">
          <cell r="A723" t="str">
            <v>CONNTRACK MANUTENCAO EM INFORMATICA</v>
          </cell>
          <cell r="B723">
            <v>3215</v>
          </cell>
        </row>
        <row r="724">
          <cell r="A724" t="str">
            <v>CONRADI REPRESENTACOES COM LTDA</v>
          </cell>
          <cell r="B724">
            <v>3216</v>
          </cell>
        </row>
        <row r="725">
          <cell r="A725" t="str">
            <v>CONSINCO S/A</v>
          </cell>
          <cell r="B725">
            <v>3215</v>
          </cell>
        </row>
        <row r="726">
          <cell r="A726" t="str">
            <v>CONSOLATA TECNOLOGIA LTDA ME</v>
          </cell>
          <cell r="B726">
            <v>3215</v>
          </cell>
        </row>
        <row r="727">
          <cell r="A727" t="str">
            <v>CONSTEL TECNOLOGIA LTDA</v>
          </cell>
          <cell r="B727">
            <v>3217</v>
          </cell>
        </row>
        <row r="728">
          <cell r="A728" t="str">
            <v>CONSTRUTORA CONS. ENGENHARIA E PROJ</v>
          </cell>
          <cell r="B728">
            <v>3215</v>
          </cell>
        </row>
        <row r="729">
          <cell r="A729" t="str">
            <v>CONSULDATA TELEPROCESSAMENTO COMERC</v>
          </cell>
          <cell r="B729">
            <v>3215</v>
          </cell>
        </row>
        <row r="730">
          <cell r="A730" t="str">
            <v>CONSULT NET TECNOLOGIA EM INFORMATI</v>
          </cell>
          <cell r="B730">
            <v>3215</v>
          </cell>
        </row>
        <row r="731">
          <cell r="A731" t="str">
            <v>CONSULTARE SERV DE APOIO A EMPRESAS</v>
          </cell>
          <cell r="B731">
            <v>3215</v>
          </cell>
        </row>
        <row r="732">
          <cell r="A732" t="str">
            <v>CONTABILISTA PAPELARIA E INFORMATIC</v>
          </cell>
          <cell r="B732">
            <v>3217</v>
          </cell>
        </row>
        <row r="733">
          <cell r="A733" t="str">
            <v>CONTEC INFORMATICA LTDA</v>
          </cell>
          <cell r="B733">
            <v>3216</v>
          </cell>
        </row>
        <row r="734">
          <cell r="A734" t="str">
            <v>CONTECMASTER SOL COM SERV INFO LTDA</v>
          </cell>
          <cell r="B734">
            <v>3216</v>
          </cell>
        </row>
        <row r="735">
          <cell r="A735" t="str">
            <v>CONTROL AUTOMACAO COM LTDA - ME - M</v>
          </cell>
          <cell r="B735">
            <v>3215</v>
          </cell>
        </row>
        <row r="736">
          <cell r="A736" t="str">
            <v>CONTROLLER PLUS CONSULTORIA COMERCI</v>
          </cell>
          <cell r="B736">
            <v>3215</v>
          </cell>
        </row>
        <row r="737">
          <cell r="A737" t="str">
            <v>CONTROLTEC ASSISTENCIA TECNICA E CO</v>
          </cell>
          <cell r="B737">
            <v>3217</v>
          </cell>
        </row>
        <row r="738">
          <cell r="A738" t="str">
            <v>CONVICTA TECNOLOGIA LTDA - ME</v>
          </cell>
          <cell r="B738">
            <v>3215</v>
          </cell>
        </row>
        <row r="739">
          <cell r="A739" t="str">
            <v>COOPERATIVA A1</v>
          </cell>
          <cell r="B739">
            <v>3215</v>
          </cell>
        </row>
        <row r="740">
          <cell r="A740" t="str">
            <v>COOPERTEC COM INFORMATICA LTDA EPP</v>
          </cell>
          <cell r="B740">
            <v>3215</v>
          </cell>
        </row>
        <row r="741">
          <cell r="A741" t="str">
            <v>COPERSON AUDIO E VIDEO LTDA - EPP</v>
          </cell>
          <cell r="B741">
            <v>3217</v>
          </cell>
        </row>
        <row r="742">
          <cell r="A742" t="str">
            <v>COPYGREEN IMPORT LOC E SERVICOS LTD</v>
          </cell>
          <cell r="B742">
            <v>3215</v>
          </cell>
        </row>
        <row r="743">
          <cell r="A743" t="str">
            <v>CORE SERVICOS E INFORMATICA LTDA -</v>
          </cell>
          <cell r="B743">
            <v>3216</v>
          </cell>
        </row>
        <row r="744">
          <cell r="A744" t="str">
            <v>CORPNET COMERCIO E SERVICOS PARA IN</v>
          </cell>
          <cell r="B744">
            <v>3215</v>
          </cell>
        </row>
        <row r="745">
          <cell r="A745" t="str">
            <v>COSTAMILAN INFORMATICA LTDA - ME</v>
          </cell>
          <cell r="B745">
            <v>3215</v>
          </cell>
        </row>
        <row r="746">
          <cell r="A746" t="str">
            <v>CPMICRO TECNOLOGIA LTDA-ME</v>
          </cell>
          <cell r="B746">
            <v>3215</v>
          </cell>
        </row>
        <row r="747">
          <cell r="A747" t="str">
            <v>CR PRODUTOS ALIMENTICIOS LTDA</v>
          </cell>
          <cell r="B747">
            <v>3218</v>
          </cell>
        </row>
        <row r="748">
          <cell r="A748" t="str">
            <v>CR PRODUTOS ALIMENTICIOS LTDA</v>
          </cell>
          <cell r="B748">
            <v>3218</v>
          </cell>
        </row>
        <row r="749">
          <cell r="A749" t="str">
            <v>CREDIMOVEIS NOVOLAR LTDA</v>
          </cell>
          <cell r="B749">
            <v>3216</v>
          </cell>
        </row>
        <row r="750">
          <cell r="A750" t="str">
            <v>CRI REPRESENTACOES COMERCIAIS LTDA</v>
          </cell>
          <cell r="B750">
            <v>3215</v>
          </cell>
        </row>
        <row r="751">
          <cell r="A751" t="str">
            <v>CRIACAO INFORMATICA LTDA</v>
          </cell>
          <cell r="B751">
            <v>3217</v>
          </cell>
        </row>
        <row r="752">
          <cell r="A752" t="str">
            <v>CRIS MOVEIS E ELETRODOMESTICOS LTDA</v>
          </cell>
          <cell r="B752">
            <v>3218</v>
          </cell>
        </row>
        <row r="753">
          <cell r="A753" t="str">
            <v>CRISTIANO DOS S DINIGRE 51349892572</v>
          </cell>
          <cell r="B753">
            <v>3216</v>
          </cell>
        </row>
        <row r="754">
          <cell r="A754" t="str">
            <v>CROI COMPUTADORES LTDA - ME</v>
          </cell>
          <cell r="B754">
            <v>3215</v>
          </cell>
        </row>
        <row r="755">
          <cell r="A755" t="str">
            <v>CROMA SOLUCOES TECNOLOGICAS LTDA -</v>
          </cell>
          <cell r="B755">
            <v>3215</v>
          </cell>
        </row>
        <row r="756">
          <cell r="A756" t="str">
            <v>CRONNUS SOLUC INTELIG LTDA - EPP</v>
          </cell>
          <cell r="B756">
            <v>3215</v>
          </cell>
        </row>
        <row r="757">
          <cell r="A757" t="str">
            <v>CRONO TECNOLOGIA LTDA - ME</v>
          </cell>
          <cell r="B757">
            <v>3215</v>
          </cell>
        </row>
        <row r="758">
          <cell r="A758" t="str">
            <v>CS INTERMEDIAÇÃO E AGENC. LTDA - EP</v>
          </cell>
          <cell r="B758">
            <v>3217</v>
          </cell>
        </row>
        <row r="759">
          <cell r="A759" t="str">
            <v>CSA COM DE EQUIP DE INF LTDA EPP</v>
          </cell>
          <cell r="B759">
            <v>3216</v>
          </cell>
        </row>
        <row r="760">
          <cell r="A760" t="str">
            <v>CSA SERVICOS DE INFORMATICA LTDA ME</v>
          </cell>
          <cell r="B760">
            <v>3216</v>
          </cell>
        </row>
        <row r="761">
          <cell r="A761" t="str">
            <v>CSB PLOTTER E SUPRIMENTOS LTDA EPP</v>
          </cell>
          <cell r="B761">
            <v>3217</v>
          </cell>
        </row>
        <row r="762">
          <cell r="A762" t="str">
            <v>CSI - COM E SERV DE INFORMATIC LTDA</v>
          </cell>
          <cell r="B762">
            <v>3217</v>
          </cell>
        </row>
        <row r="763">
          <cell r="A763" t="str">
            <v>CSJ CONSULTORIA LTDA</v>
          </cell>
          <cell r="B763">
            <v>3216</v>
          </cell>
        </row>
        <row r="764">
          <cell r="A764" t="str">
            <v>CSM TECNOLOGIA DA INFORMACAO LTDA -</v>
          </cell>
          <cell r="B764">
            <v>3215</v>
          </cell>
        </row>
        <row r="765">
          <cell r="A765" t="str">
            <v>CSZ TECNOLOGIA LTDA - ME</v>
          </cell>
          <cell r="B765">
            <v>3215</v>
          </cell>
        </row>
        <row r="766">
          <cell r="A766" t="str">
            <v>CTECH BRASIL COM ATAC ELET E INFO</v>
          </cell>
          <cell r="B766">
            <v>3216</v>
          </cell>
        </row>
        <row r="767">
          <cell r="A767" t="str">
            <v>CTECH BRASIL COM ATAC ELETRO INFO E</v>
          </cell>
          <cell r="B767">
            <v>3218</v>
          </cell>
        </row>
        <row r="768">
          <cell r="A768" t="str">
            <v>CURSOR INTERMEDIACAO DE NEGOCIOS LT</v>
          </cell>
          <cell r="B768">
            <v>3216</v>
          </cell>
        </row>
        <row r="769">
          <cell r="A769" t="str">
            <v>CURSOR MIRAI COMERCIO EM INFORMATIC</v>
          </cell>
          <cell r="B769">
            <v>3216</v>
          </cell>
        </row>
        <row r="770">
          <cell r="A770" t="str">
            <v>CVCOM TECNOLOGIA LTDA</v>
          </cell>
          <cell r="B770">
            <v>3216</v>
          </cell>
        </row>
        <row r="771">
          <cell r="A771" t="str">
            <v>CYBELAR COMERCIO E INDUSTRIA LTDA</v>
          </cell>
          <cell r="B771">
            <v>3218</v>
          </cell>
        </row>
        <row r="772">
          <cell r="A772" t="str">
            <v>CYBER SUL INFORMATICA LTDA</v>
          </cell>
          <cell r="B772">
            <v>3215</v>
          </cell>
        </row>
        <row r="773">
          <cell r="A773" t="str">
            <v>CYBERSHOP TECN E TELECOM - EIRELI</v>
          </cell>
          <cell r="B773">
            <v>3217</v>
          </cell>
        </row>
        <row r="774">
          <cell r="A774" t="str">
            <v>CYCLOPES TECNOLOGIA E INOVACAO LTDA</v>
          </cell>
          <cell r="B774">
            <v>3216</v>
          </cell>
        </row>
        <row r="775">
          <cell r="A775" t="str">
            <v>CYCLOPES TECNOLOGIA E SOLUCOES LTDA</v>
          </cell>
          <cell r="B775">
            <v>3216</v>
          </cell>
        </row>
        <row r="776">
          <cell r="A776" t="str">
            <v>CYLK SOLUCOES EM INFORMATICA LTDA</v>
          </cell>
          <cell r="B776">
            <v>3217</v>
          </cell>
        </row>
        <row r="777">
          <cell r="A777" t="str">
            <v>CYNTHIA M DA SILVA AZEVEDO - ME</v>
          </cell>
          <cell r="B777">
            <v>3217</v>
          </cell>
        </row>
        <row r="778">
          <cell r="A778" t="str">
            <v>D &amp; R CONSULT EM TI COM EQP LTDA ME</v>
          </cell>
          <cell r="B778">
            <v>3215</v>
          </cell>
        </row>
        <row r="779">
          <cell r="A779" t="str">
            <v>D 3 INFORMATICA LTDA EPP</v>
          </cell>
          <cell r="B779">
            <v>3217</v>
          </cell>
        </row>
        <row r="780">
          <cell r="A780" t="str">
            <v>D A CALDAS INFORMATICA ME</v>
          </cell>
          <cell r="B780">
            <v>3215</v>
          </cell>
        </row>
        <row r="781">
          <cell r="A781" t="str">
            <v>D C G DE LIMA SUPRIMENTOS PARA INFO</v>
          </cell>
          <cell r="B781">
            <v>3215</v>
          </cell>
        </row>
        <row r="782">
          <cell r="A782" t="str">
            <v>D E S COMERCIO E DISTRIBUICAO DE PR</v>
          </cell>
          <cell r="B782">
            <v>3215</v>
          </cell>
        </row>
        <row r="783">
          <cell r="A783" t="str">
            <v>D G FRUTUOSO INFORMATICA - ME</v>
          </cell>
          <cell r="B783">
            <v>3217</v>
          </cell>
        </row>
        <row r="784">
          <cell r="A784" t="str">
            <v>D G R SOLUTIONS INFORMATICA LTDA ME</v>
          </cell>
          <cell r="B784">
            <v>3215</v>
          </cell>
        </row>
        <row r="785">
          <cell r="A785" t="str">
            <v>D N COM E SERV EM SEG E INTELIGENCI</v>
          </cell>
          <cell r="B785">
            <v>3215</v>
          </cell>
        </row>
        <row r="786">
          <cell r="A786" t="str">
            <v>D R G COMERCIO DE INFORMATICA E REF</v>
          </cell>
          <cell r="B786">
            <v>3217</v>
          </cell>
        </row>
        <row r="787">
          <cell r="A787" t="str">
            <v>D T S COMERCIO DE MATERIAIS DE INFO</v>
          </cell>
          <cell r="B787">
            <v>3217</v>
          </cell>
        </row>
        <row r="788">
          <cell r="A788" t="str">
            <v>D&amp;R DO BRA COM E SERV DE INFOR LTDA</v>
          </cell>
          <cell r="B788">
            <v>3215</v>
          </cell>
        </row>
        <row r="789">
          <cell r="A789" t="str">
            <v>D. MONTEIRO INFOR AUTOM LTDA</v>
          </cell>
          <cell r="B789">
            <v>3216</v>
          </cell>
        </row>
        <row r="790">
          <cell r="A790" t="str">
            <v>D. R. CELES DOS SANTOS - ME</v>
          </cell>
          <cell r="B790">
            <v>3215</v>
          </cell>
        </row>
        <row r="791">
          <cell r="A791" t="str">
            <v>D.C.ARRAIS - AD ITCONSULTI-ME</v>
          </cell>
          <cell r="B791">
            <v>3218</v>
          </cell>
        </row>
        <row r="792">
          <cell r="A792" t="str">
            <v>D.M. INFOHOUSE SUP DE INFORMATICA L</v>
          </cell>
          <cell r="B792">
            <v>3215</v>
          </cell>
        </row>
        <row r="793">
          <cell r="A793" t="str">
            <v>D.O BRASIL IND. E COM. COMP. LTDA.</v>
          </cell>
          <cell r="B793">
            <v>3215</v>
          </cell>
        </row>
        <row r="794">
          <cell r="A794" t="str">
            <v>D.S.R. SILVA - INFORMATICA - ME</v>
          </cell>
          <cell r="B794">
            <v>3215</v>
          </cell>
        </row>
        <row r="795">
          <cell r="A795" t="str">
            <v>D.W.L. COM E SERV DE INFORMATICA LT</v>
          </cell>
          <cell r="B795">
            <v>3215</v>
          </cell>
        </row>
        <row r="796">
          <cell r="A796" t="str">
            <v>D3 REPRESENTACOES E SERVICOS LTDA</v>
          </cell>
          <cell r="B796">
            <v>3217</v>
          </cell>
        </row>
        <row r="797">
          <cell r="A797" t="str">
            <v>DACILENE LIMA AGUIAR - ME</v>
          </cell>
          <cell r="B797">
            <v>3218</v>
          </cell>
        </row>
        <row r="798">
          <cell r="A798" t="str">
            <v>DAFARIA I E AUTOMACAO LTDA - ME</v>
          </cell>
          <cell r="B798">
            <v>3215</v>
          </cell>
        </row>
        <row r="799">
          <cell r="A799" t="str">
            <v>DALCATECH AUTOMACAO INST COM SOFTWA</v>
          </cell>
          <cell r="B799">
            <v>3216</v>
          </cell>
        </row>
        <row r="800">
          <cell r="A800" t="str">
            <v>DALI COMERCIO PAPELEIRO IMPORTACAO</v>
          </cell>
          <cell r="B800">
            <v>3215</v>
          </cell>
        </row>
        <row r="801">
          <cell r="A801" t="str">
            <v>DAMAZIO INF E SUPRIM LTDA - ME</v>
          </cell>
          <cell r="B801">
            <v>3215</v>
          </cell>
        </row>
        <row r="802">
          <cell r="A802" t="str">
            <v>DANELON COM E DISTRIBUICAO LTDA - E</v>
          </cell>
          <cell r="B802">
            <v>3215</v>
          </cell>
        </row>
        <row r="803">
          <cell r="A803" t="str">
            <v>DANIEL ALMEIDA MACEDO 03144012106</v>
          </cell>
          <cell r="B803">
            <v>3215</v>
          </cell>
        </row>
        <row r="804">
          <cell r="A804" t="str">
            <v>DANIEL CUSTODIO CARANICOLA 21452374</v>
          </cell>
          <cell r="B804">
            <v>3215</v>
          </cell>
        </row>
        <row r="805">
          <cell r="A805" t="str">
            <v>DANIEL DIAS MOTTA - ME</v>
          </cell>
          <cell r="B805">
            <v>3216</v>
          </cell>
        </row>
        <row r="806">
          <cell r="A806" t="str">
            <v>DANIEL DUARTE LARANJEIRO - ME</v>
          </cell>
          <cell r="B806">
            <v>3216</v>
          </cell>
        </row>
        <row r="807">
          <cell r="A807" t="str">
            <v>DANIEL FERNANDO CARREIRA EIRELI ME</v>
          </cell>
          <cell r="B807">
            <v>3215</v>
          </cell>
        </row>
        <row r="808">
          <cell r="A808" t="str">
            <v>DANIELA ROSSI SILVA ME</v>
          </cell>
          <cell r="B808">
            <v>3216</v>
          </cell>
        </row>
        <row r="809">
          <cell r="A809" t="str">
            <v>DANILO GARCIA MARTINS 28262915801</v>
          </cell>
          <cell r="B809">
            <v>3215</v>
          </cell>
        </row>
        <row r="810">
          <cell r="A810" t="str">
            <v>DANILO JULIEN CAVINATO 36197233894</v>
          </cell>
          <cell r="B810">
            <v>3215</v>
          </cell>
        </row>
        <row r="811">
          <cell r="A811" t="str">
            <v>DANILO LEANDRO DE OLIVEIRA 34544764</v>
          </cell>
          <cell r="B811">
            <v>3215</v>
          </cell>
        </row>
        <row r="812">
          <cell r="A812" t="str">
            <v>DATA ANALISYS LTDA ME</v>
          </cell>
          <cell r="B812">
            <v>3217</v>
          </cell>
        </row>
        <row r="813">
          <cell r="A813" t="str">
            <v>DATA MANAGER- PREST DE SERV INFO LT</v>
          </cell>
          <cell r="B813">
            <v>3216</v>
          </cell>
        </row>
        <row r="814">
          <cell r="A814" t="str">
            <v>DATA RETAIL TECNOL SOFTWARE EIRELI</v>
          </cell>
          <cell r="B814">
            <v>3216</v>
          </cell>
        </row>
        <row r="815">
          <cell r="A815" t="str">
            <v>DATABELLI AUTOMACAO COMERCIAL LTDA</v>
          </cell>
          <cell r="B815">
            <v>3215</v>
          </cell>
        </row>
        <row r="816">
          <cell r="A816" t="str">
            <v>DATAGRAPH COMPUTACAO GRAFICA E COME</v>
          </cell>
          <cell r="B816">
            <v>3215</v>
          </cell>
        </row>
        <row r="817">
          <cell r="A817" t="str">
            <v>DATAMAC COMERCIO DE MAQUINAS LTDA</v>
          </cell>
          <cell r="B817">
            <v>3215</v>
          </cell>
        </row>
        <row r="818">
          <cell r="A818" t="str">
            <v>DATAMARQ COM E SERV DE INFORMATICA</v>
          </cell>
          <cell r="B818">
            <v>3215</v>
          </cell>
        </row>
        <row r="819">
          <cell r="A819" t="str">
            <v>DATAMAXI COMERCIO E REPRES LTDA ME</v>
          </cell>
          <cell r="B819">
            <v>3216</v>
          </cell>
        </row>
        <row r="820">
          <cell r="A820" t="str">
            <v>DATAPLUS INFOR E ELETRONICA L</v>
          </cell>
          <cell r="B820">
            <v>3216</v>
          </cell>
        </row>
        <row r="821">
          <cell r="A821" t="str">
            <v>DATASAC AUT COMERCIAL LTDA. - ME</v>
          </cell>
          <cell r="B821">
            <v>3216</v>
          </cell>
        </row>
        <row r="822">
          <cell r="A822" t="str">
            <v>DATASAFE INFORMATICA LTDA</v>
          </cell>
          <cell r="B822">
            <v>3216</v>
          </cell>
        </row>
        <row r="823">
          <cell r="A823" t="str">
            <v>DATASERVER ACES P INF LTDA</v>
          </cell>
          <cell r="B823">
            <v>3215</v>
          </cell>
        </row>
        <row r="824">
          <cell r="A824" t="str">
            <v>DATASET COM REPRES EQUIP INFO LTDA</v>
          </cell>
          <cell r="B824">
            <v>3215</v>
          </cell>
        </row>
        <row r="825">
          <cell r="A825" t="str">
            <v>DATEC INFORMATICA LTDA EPP</v>
          </cell>
          <cell r="B825">
            <v>3217</v>
          </cell>
        </row>
        <row r="826">
          <cell r="A826" t="str">
            <v>DAVIMIL COMERCIO E SERVICOS DE INFO</v>
          </cell>
          <cell r="B826">
            <v>3215</v>
          </cell>
        </row>
        <row r="827">
          <cell r="A827" t="str">
            <v>DAVO SUPERMERCADOS LTDA</v>
          </cell>
          <cell r="B827">
            <v>3217</v>
          </cell>
        </row>
        <row r="828">
          <cell r="A828" t="str">
            <v>DBGM INFORMATICA LTDA - ME</v>
          </cell>
          <cell r="B828">
            <v>3217</v>
          </cell>
        </row>
        <row r="829">
          <cell r="A829" t="str">
            <v>DBIT SOLUCOES EM BANCO DE DADOS LTD</v>
          </cell>
          <cell r="B829">
            <v>3216</v>
          </cell>
        </row>
        <row r="830">
          <cell r="A830" t="str">
            <v>DBZ EQUIPAMENTOS EIRELI - ME</v>
          </cell>
          <cell r="B830">
            <v>3215</v>
          </cell>
        </row>
        <row r="831">
          <cell r="A831" t="str">
            <v>DC SERVICE LTDA ME</v>
          </cell>
          <cell r="B831">
            <v>3216</v>
          </cell>
        </row>
        <row r="832">
          <cell r="A832" t="str">
            <v>DCODER ENGEN E AUTOMACAO LTDA EPP</v>
          </cell>
          <cell r="B832">
            <v>3216</v>
          </cell>
        </row>
        <row r="833">
          <cell r="A833" t="str">
            <v>DDR TECNOLOGIA DA INFORMACAO LTDA -</v>
          </cell>
          <cell r="B833">
            <v>3217</v>
          </cell>
        </row>
        <row r="834">
          <cell r="A834" t="str">
            <v>DDU SISTEMAS SOLUCOES EM INFORMATIC</v>
          </cell>
          <cell r="B834">
            <v>3215</v>
          </cell>
        </row>
        <row r="835">
          <cell r="A835" t="str">
            <v>DECISAO COM E SERV EM EQUIP DE INFO</v>
          </cell>
          <cell r="B835">
            <v>3216</v>
          </cell>
        </row>
        <row r="836">
          <cell r="A836" t="str">
            <v>DECISION SERVICOS DE TECNOLOGIA DA</v>
          </cell>
          <cell r="B836">
            <v>3217</v>
          </cell>
        </row>
        <row r="837">
          <cell r="A837" t="str">
            <v>DECISION TI COMERCIO DE TECNOLOGIA</v>
          </cell>
          <cell r="B837">
            <v>3215</v>
          </cell>
        </row>
        <row r="838">
          <cell r="A838" t="str">
            <v>DECKMANN COM MATERIAL INFORM EIR</v>
          </cell>
          <cell r="B838">
            <v>3216</v>
          </cell>
        </row>
        <row r="839">
          <cell r="A839" t="str">
            <v>DEFFERRARI INFORMATICA LTDA EPP</v>
          </cell>
          <cell r="B839">
            <v>3216</v>
          </cell>
        </row>
        <row r="840">
          <cell r="A840" t="str">
            <v>DELE E DELA DISTRIBUIDORA LTDA - EP</v>
          </cell>
          <cell r="B840">
            <v>3218</v>
          </cell>
        </row>
        <row r="841">
          <cell r="A841" t="str">
            <v>DELGADO E MANTELLI LTDA</v>
          </cell>
          <cell r="B841">
            <v>3215</v>
          </cell>
        </row>
        <row r="842">
          <cell r="A842" t="str">
            <v>DELTA INFORMATICA LTDA</v>
          </cell>
          <cell r="B842">
            <v>3216</v>
          </cell>
        </row>
        <row r="843">
          <cell r="A843" t="str">
            <v>DELTAMAC INFORMATICA LTDA</v>
          </cell>
          <cell r="B843">
            <v>3215</v>
          </cell>
        </row>
        <row r="844">
          <cell r="A844" t="str">
            <v>DELTIME CONSULTORIA E PROJETOS LTDA</v>
          </cell>
          <cell r="B844">
            <v>3216</v>
          </cell>
        </row>
        <row r="845">
          <cell r="A845" t="str">
            <v>DENILSON SOARES PIAZZA - ME</v>
          </cell>
          <cell r="B845">
            <v>3216</v>
          </cell>
        </row>
        <row r="846">
          <cell r="A846" t="str">
            <v>DENIS DE ALMEIDA ME</v>
          </cell>
          <cell r="B846">
            <v>3215</v>
          </cell>
        </row>
        <row r="847">
          <cell r="A847" t="str">
            <v>DEPLOY TI S C T DA INFORM LTDA - ME</v>
          </cell>
          <cell r="B847">
            <v>3215</v>
          </cell>
        </row>
        <row r="848">
          <cell r="A848" t="str">
            <v>DES SOLUCOES EM INFORMATICA LTDA ME</v>
          </cell>
          <cell r="B848">
            <v>3215</v>
          </cell>
        </row>
        <row r="849">
          <cell r="A849" t="str">
            <v>DESEMPENHO CONSULT DE INF LTDA</v>
          </cell>
          <cell r="B849">
            <v>3215</v>
          </cell>
        </row>
        <row r="850">
          <cell r="A850" t="str">
            <v>DESTINFORM COM DE EQ DE INF LTDA -</v>
          </cell>
          <cell r="B850">
            <v>3215</v>
          </cell>
        </row>
        <row r="851">
          <cell r="A851" t="str">
            <v>DETALHE EQUIPAMENTOS COMERCIO E SER</v>
          </cell>
          <cell r="B851">
            <v>3216</v>
          </cell>
        </row>
        <row r="852">
          <cell r="A852" t="str">
            <v>DGIATTI INFORMATICA  LTDA ME</v>
          </cell>
          <cell r="B852">
            <v>3215</v>
          </cell>
        </row>
        <row r="853">
          <cell r="A853" t="str">
            <v>DGL INFORMATICA LTDA</v>
          </cell>
          <cell r="B853">
            <v>3217</v>
          </cell>
        </row>
        <row r="854">
          <cell r="A854" t="str">
            <v>DHCP INFORMATICA DO BRASIL LTDA</v>
          </cell>
          <cell r="B854">
            <v>3216</v>
          </cell>
        </row>
        <row r="855">
          <cell r="A855" t="str">
            <v>DI DOMENICO DIEHL &amp; CIA LTDA</v>
          </cell>
          <cell r="B855">
            <v>3217</v>
          </cell>
        </row>
        <row r="856">
          <cell r="A856" t="str">
            <v>DIAGITAL DIAGNOSTICOS DIG EIRELI</v>
          </cell>
          <cell r="B856">
            <v>3215</v>
          </cell>
        </row>
        <row r="857">
          <cell r="A857" t="str">
            <v>DIBA CENTER COM MOV ELETROD LTDA ME</v>
          </cell>
          <cell r="B857">
            <v>3216</v>
          </cell>
        </row>
        <row r="858">
          <cell r="A858" t="str">
            <v>DIBACENTER COM MOV ELETRODOMESTICOS</v>
          </cell>
          <cell r="B858">
            <v>3218</v>
          </cell>
        </row>
        <row r="859">
          <cell r="A859" t="str">
            <v>DIBACENTER COM.DE MOVEIS E ELETR LT</v>
          </cell>
          <cell r="B859">
            <v>3218</v>
          </cell>
        </row>
        <row r="860">
          <cell r="A860" t="str">
            <v>DIEGO WINTER</v>
          </cell>
          <cell r="B860">
            <v>3215</v>
          </cell>
        </row>
        <row r="861">
          <cell r="A861" t="str">
            <v>DIEMENTZ COM DE ELETROMOV LTDA</v>
          </cell>
          <cell r="B861">
            <v>3218</v>
          </cell>
        </row>
        <row r="862">
          <cell r="A862" t="str">
            <v>DIFERENCIALL TECNOL DA INF E CONSUL</v>
          </cell>
          <cell r="B862">
            <v>3215</v>
          </cell>
        </row>
        <row r="863">
          <cell r="A863" t="str">
            <v>DIGI SOLUCOES DE COMUNICACAO LTDA</v>
          </cell>
          <cell r="B863">
            <v>3215</v>
          </cell>
        </row>
        <row r="864">
          <cell r="A864" t="str">
            <v>DIGI SOLUCOES DE COMUNICACAO LTDA</v>
          </cell>
          <cell r="B864">
            <v>3215</v>
          </cell>
        </row>
        <row r="865">
          <cell r="A865" t="str">
            <v>DIGIART INFORMATICA NOVO HORIZONTE</v>
          </cell>
          <cell r="B865">
            <v>3217</v>
          </cell>
        </row>
        <row r="866">
          <cell r="A866" t="str">
            <v>DIGICOMM SUP, INF E SEG EM TECN DA</v>
          </cell>
          <cell r="B866">
            <v>3215</v>
          </cell>
        </row>
        <row r="867">
          <cell r="A867" t="str">
            <v>DIGIFAMA EQUIPAMENTOS ELETRONICOS L</v>
          </cell>
          <cell r="B867">
            <v>3215</v>
          </cell>
        </row>
        <row r="868">
          <cell r="A868" t="str">
            <v>DIGIMAQ AUT E FRANCHISING EIRELI -</v>
          </cell>
          <cell r="B868">
            <v>3216</v>
          </cell>
        </row>
        <row r="869">
          <cell r="A869" t="str">
            <v>DIGIPAMPA COMERCIO DE EQUIPAMENTOS</v>
          </cell>
          <cell r="B869">
            <v>3216</v>
          </cell>
        </row>
        <row r="870">
          <cell r="A870" t="str">
            <v>DIGIPRON EQUIPAMENTOS ELETRONICOS L</v>
          </cell>
          <cell r="B870">
            <v>3215</v>
          </cell>
        </row>
        <row r="871">
          <cell r="A871" t="str">
            <v>DIGISYSTEM SERVICOS ESPECIAL LTDA</v>
          </cell>
          <cell r="B871">
            <v>3216</v>
          </cell>
        </row>
        <row r="872">
          <cell r="A872" t="str">
            <v>DIGITAL PROCESSAMENTO DE DADOS LTDA</v>
          </cell>
          <cell r="B872">
            <v>3216</v>
          </cell>
        </row>
        <row r="873">
          <cell r="A873" t="str">
            <v>DIGITAL TECN EM SEGURANCA LTDA - EP</v>
          </cell>
          <cell r="B873">
            <v>3215</v>
          </cell>
        </row>
        <row r="874">
          <cell r="A874" t="str">
            <v>DIGITAL WORK COM SER COM EIRELI</v>
          </cell>
          <cell r="B874">
            <v>3216</v>
          </cell>
        </row>
        <row r="875">
          <cell r="A875" t="str">
            <v>DIGITAL WORK COMPUTER SERVICE C EIR</v>
          </cell>
          <cell r="B875">
            <v>3216</v>
          </cell>
        </row>
        <row r="876">
          <cell r="A876" t="str">
            <v>DIGITAL WORK COMPUTER SERVICE COMER</v>
          </cell>
          <cell r="B876">
            <v>3216</v>
          </cell>
        </row>
        <row r="877">
          <cell r="A877" t="str">
            <v>DIGITAL WORK COMPUTER SERVICE COMER</v>
          </cell>
          <cell r="B877">
            <v>3216</v>
          </cell>
        </row>
        <row r="878">
          <cell r="A878" t="str">
            <v>DIGITECNICA EQUIPAMENTOS E SERVICOS</v>
          </cell>
          <cell r="B878">
            <v>3215</v>
          </cell>
        </row>
        <row r="879">
          <cell r="A879" t="str">
            <v>DIGTECH AUTOM COMERCIAL LTDA - ME</v>
          </cell>
          <cell r="B879">
            <v>3215</v>
          </cell>
        </row>
        <row r="880">
          <cell r="A880" t="str">
            <v>DIMENSION DATA COMERCIO E SER DE TE</v>
          </cell>
          <cell r="B880">
            <v>3217</v>
          </cell>
        </row>
        <row r="881">
          <cell r="A881" t="str">
            <v>DIMENSIONAL EQUIP ELETRICOS LTDA</v>
          </cell>
          <cell r="B881">
            <v>3216</v>
          </cell>
        </row>
        <row r="882">
          <cell r="A882" t="str">
            <v>DIONISIO RIBEIRO DA SILVA - ME</v>
          </cell>
          <cell r="B882">
            <v>3215</v>
          </cell>
        </row>
        <row r="883">
          <cell r="A883" t="str">
            <v>DIRCEU CONCEICAO SOARES PEREIRA 375</v>
          </cell>
          <cell r="B883">
            <v>3215</v>
          </cell>
        </row>
        <row r="884">
          <cell r="A884" t="str">
            <v>DISAL TECNOLOGIA DA INFORMACAO LTDA</v>
          </cell>
          <cell r="B884">
            <v>3215</v>
          </cell>
        </row>
        <row r="885">
          <cell r="A885" t="str">
            <v>DISCOVERY DISTRI DE SOLUC EM TECN</v>
          </cell>
          <cell r="B885">
            <v>3215</v>
          </cell>
        </row>
        <row r="886">
          <cell r="A886" t="str">
            <v>DISCULTURA COMERCIO E REPRESENTACOE</v>
          </cell>
          <cell r="B886">
            <v>3215</v>
          </cell>
        </row>
        <row r="887">
          <cell r="A887" t="str">
            <v>DISPLAY 4 VIDEOWALL EIRELI</v>
          </cell>
          <cell r="B887">
            <v>3216</v>
          </cell>
        </row>
        <row r="888">
          <cell r="A888" t="str">
            <v>DISPLAY PAINEIS ELETRON EIRELI EPP</v>
          </cell>
          <cell r="B888">
            <v>3216</v>
          </cell>
        </row>
        <row r="889">
          <cell r="A889" t="str">
            <v>DISTAK INFORMATICA LTDA ME</v>
          </cell>
          <cell r="B889">
            <v>3217</v>
          </cell>
        </row>
        <row r="890">
          <cell r="A890" t="str">
            <v>DISTRIBUIDOR ATACADISTA OURO BRANCO</v>
          </cell>
          <cell r="B890">
            <v>3217</v>
          </cell>
        </row>
        <row r="891">
          <cell r="A891" t="str">
            <v>DISTRIBUIDORA BELEM DE ALIMENTOS LT</v>
          </cell>
          <cell r="B891">
            <v>3218</v>
          </cell>
        </row>
        <row r="892">
          <cell r="A892" t="str">
            <v>DISTRIBUIDORA BIG BENN S A</v>
          </cell>
          <cell r="B892">
            <v>3218</v>
          </cell>
        </row>
        <row r="893">
          <cell r="A893" t="str">
            <v>DISTRIBUIDORA CURITIBA DE PAPEIS E</v>
          </cell>
          <cell r="B893">
            <v>3217</v>
          </cell>
        </row>
        <row r="894">
          <cell r="A894" t="str">
            <v>DISTRIBUIDORA DE PAPEIS BRAILE LTDA</v>
          </cell>
          <cell r="B894">
            <v>3218</v>
          </cell>
        </row>
        <row r="895">
          <cell r="A895" t="str">
            <v>DISTRICOMP DISTRIBUIDORA DE INFORMA</v>
          </cell>
          <cell r="B895">
            <v>3217</v>
          </cell>
        </row>
        <row r="896">
          <cell r="A896" t="str">
            <v>DISTRICOMP DISTRIBUIDORA DE INFORMA</v>
          </cell>
          <cell r="B896">
            <v>3217</v>
          </cell>
        </row>
        <row r="897">
          <cell r="A897" t="str">
            <v>DISTRIFILM COMERCIAL LTDA</v>
          </cell>
          <cell r="B897">
            <v>3215</v>
          </cell>
        </row>
        <row r="898">
          <cell r="A898" t="str">
            <v>DITEN COMERCIO DE ELETROD LTDA</v>
          </cell>
          <cell r="B898">
            <v>3217</v>
          </cell>
        </row>
        <row r="899">
          <cell r="A899" t="str">
            <v>DKTEC TECNOLOGIA E SERVICOS LTDA</v>
          </cell>
          <cell r="B899">
            <v>3215</v>
          </cell>
        </row>
        <row r="900">
          <cell r="A900" t="str">
            <v>DLA TECN DE TELECOMUNICACOES LTDA</v>
          </cell>
          <cell r="B900">
            <v>3215</v>
          </cell>
        </row>
        <row r="901">
          <cell r="A901" t="str">
            <v>DLL AUTOMACAO COMERCIAL LTDA - EPP</v>
          </cell>
          <cell r="B901">
            <v>3215</v>
          </cell>
        </row>
        <row r="902">
          <cell r="A902" t="str">
            <v>DLV INFORMATICA LTDA ME</v>
          </cell>
          <cell r="B902">
            <v>3215</v>
          </cell>
        </row>
        <row r="903">
          <cell r="A903" t="str">
            <v>DMASTER AUTOMACAO LTDA ME</v>
          </cell>
          <cell r="B903">
            <v>3215</v>
          </cell>
        </row>
        <row r="904">
          <cell r="A904" t="str">
            <v>DNI AUTOCOM INFORMATICA LTDA ME</v>
          </cell>
          <cell r="B904">
            <v>3216</v>
          </cell>
        </row>
        <row r="905">
          <cell r="A905" t="str">
            <v>DOCTORDATA INFORMATICA LTDA EPP</v>
          </cell>
          <cell r="B905">
            <v>3215</v>
          </cell>
        </row>
        <row r="906">
          <cell r="A906" t="str">
            <v>DOCUMENT COMERCIO DE PRODUTOS DE IN</v>
          </cell>
          <cell r="B906">
            <v>3215</v>
          </cell>
        </row>
        <row r="907">
          <cell r="A907" t="str">
            <v>DOMAIN CONSULTORES ASSOC EM INF LTD</v>
          </cell>
          <cell r="B907">
            <v>3217</v>
          </cell>
        </row>
        <row r="908">
          <cell r="A908" t="str">
            <v>DOMINIT SERVICOS EM TEC DA INF LTDA</v>
          </cell>
          <cell r="B908">
            <v>3215</v>
          </cell>
        </row>
        <row r="909">
          <cell r="A909" t="str">
            <v>DOMINIUM INFORMATICA LTDA</v>
          </cell>
          <cell r="B909">
            <v>3215</v>
          </cell>
        </row>
        <row r="910">
          <cell r="A910" t="str">
            <v>DON PACO MOVEIS LTDA</v>
          </cell>
          <cell r="B910">
            <v>3217</v>
          </cell>
        </row>
        <row r="911">
          <cell r="A911" t="str">
            <v>DORETTO E E C I M E R D E D I LTDA</v>
          </cell>
          <cell r="B911">
            <v>3215</v>
          </cell>
        </row>
        <row r="912">
          <cell r="A912" t="str">
            <v>DOTCOM DO BRASIL TECNOLOGIA DE INFO</v>
          </cell>
          <cell r="B912">
            <v>3215</v>
          </cell>
        </row>
        <row r="913">
          <cell r="A913" t="str">
            <v>DOUGLAS HUMBERTO DA COSTA DE PAULA</v>
          </cell>
          <cell r="B913">
            <v>3215</v>
          </cell>
        </row>
        <row r="914">
          <cell r="A914" t="str">
            <v>DOUGLAS L.DOS SANTOS - INFORMATICA</v>
          </cell>
          <cell r="B914">
            <v>3215</v>
          </cell>
        </row>
        <row r="915">
          <cell r="A915" t="str">
            <v>DOUGLAS MARIAN DOS SANTOS 027843150</v>
          </cell>
          <cell r="B915">
            <v>3215</v>
          </cell>
        </row>
        <row r="916">
          <cell r="A916" t="str">
            <v>DRAGONTEC ASSISTENCIA TECNICA DE MA</v>
          </cell>
          <cell r="B916">
            <v>3217</v>
          </cell>
        </row>
        <row r="917">
          <cell r="A917" t="str">
            <v>DREAM CELL COMERCIO DE ELETRONICOS</v>
          </cell>
          <cell r="B917">
            <v>3215</v>
          </cell>
        </row>
        <row r="918">
          <cell r="A918" t="str">
            <v>DREBES &amp; CIA LTDA</v>
          </cell>
          <cell r="B918">
            <v>3218</v>
          </cell>
        </row>
        <row r="919">
          <cell r="A919" t="str">
            <v>DRJ RADIOCOMUNICACAO LTDA</v>
          </cell>
          <cell r="B919">
            <v>3216</v>
          </cell>
        </row>
        <row r="920">
          <cell r="A920" t="str">
            <v>DSP COMERCIO E INDUSTRIA ELETRONICA</v>
          </cell>
          <cell r="B920">
            <v>3217</v>
          </cell>
        </row>
        <row r="921">
          <cell r="A921" t="str">
            <v>DTC - AUTOMACOES COMERCIAIS LTDA -</v>
          </cell>
          <cell r="B921">
            <v>3215</v>
          </cell>
        </row>
        <row r="922">
          <cell r="A922" t="str">
            <v>DTECH RIO INFORMATICA LTDA - ME</v>
          </cell>
          <cell r="B922">
            <v>3215</v>
          </cell>
        </row>
        <row r="923">
          <cell r="A923" t="str">
            <v>DUAL COMP COM E DIST D P E E I LTDA</v>
          </cell>
          <cell r="B923">
            <v>3217</v>
          </cell>
        </row>
        <row r="924">
          <cell r="A924" t="str">
            <v>DUAL COMP COMERCIO E DISTRIBUICAO D</v>
          </cell>
          <cell r="B924">
            <v>3217</v>
          </cell>
        </row>
        <row r="925">
          <cell r="A925" t="str">
            <v>DUAL COMP COMERCIO E DISTRIBUICAO D</v>
          </cell>
          <cell r="B925">
            <v>3217</v>
          </cell>
        </row>
        <row r="926">
          <cell r="A926" t="str">
            <v>DUAL TECH COMERCIO E SERVICO LTDA.</v>
          </cell>
          <cell r="B926">
            <v>3215</v>
          </cell>
        </row>
        <row r="927">
          <cell r="A927" t="str">
            <v>DUTS TECNOLOGIA LTDA - ME</v>
          </cell>
          <cell r="B927">
            <v>3216</v>
          </cell>
        </row>
        <row r="928">
          <cell r="A928" t="str">
            <v>DW INSTALACOES AUDIOVISUAIS LTDA -</v>
          </cell>
          <cell r="B928">
            <v>3216</v>
          </cell>
        </row>
        <row r="929">
          <cell r="A929" t="str">
            <v>DYNATECH SOFTWARE LTDA - ME</v>
          </cell>
          <cell r="B929">
            <v>3216</v>
          </cell>
        </row>
        <row r="930">
          <cell r="A930" t="str">
            <v>DYNATEK AUTOMACAO COM LTDA ME</v>
          </cell>
          <cell r="B930">
            <v>3216</v>
          </cell>
        </row>
        <row r="931">
          <cell r="A931" t="str">
            <v>E &amp; J COMERC E DISTRIB ELETRO LTDA</v>
          </cell>
          <cell r="B931">
            <v>3216</v>
          </cell>
        </row>
        <row r="932">
          <cell r="A932" t="str">
            <v>E C F - COMERC REGISTRAD EIRELI EPP</v>
          </cell>
          <cell r="B932">
            <v>3216</v>
          </cell>
        </row>
        <row r="933">
          <cell r="A933" t="str">
            <v>E J LIMA INFORMATICA</v>
          </cell>
          <cell r="B933">
            <v>3215</v>
          </cell>
        </row>
        <row r="934">
          <cell r="A934" t="str">
            <v>E M PASSOS E CIA LTDA - ME</v>
          </cell>
          <cell r="B934">
            <v>3218</v>
          </cell>
        </row>
        <row r="935">
          <cell r="A935" t="str">
            <v>E P GOBBO INFORMATICA ME</v>
          </cell>
          <cell r="B935">
            <v>3215</v>
          </cell>
        </row>
        <row r="936">
          <cell r="A936" t="str">
            <v>E S AZEVEDO COM VAREJ ALIM EIRELI</v>
          </cell>
          <cell r="B936">
            <v>3218</v>
          </cell>
        </row>
        <row r="937">
          <cell r="A937" t="str">
            <v>E TAILOR SOLUCOES EM TEC DA INFORMA</v>
          </cell>
          <cell r="B937">
            <v>3217</v>
          </cell>
        </row>
        <row r="938">
          <cell r="A938" t="str">
            <v>E V LOPES COMERCIO ATACADISTA - ME</v>
          </cell>
          <cell r="B938">
            <v>3215</v>
          </cell>
        </row>
        <row r="939">
          <cell r="A939" t="str">
            <v>E XAVIER DE SOUZA ELETRONICOS - ME</v>
          </cell>
          <cell r="B939">
            <v>3218</v>
          </cell>
        </row>
        <row r="940">
          <cell r="A940" t="str">
            <v>E. B. SIMOES COM E SERV DE INFO ME</v>
          </cell>
          <cell r="B940">
            <v>3215</v>
          </cell>
        </row>
        <row r="941">
          <cell r="A941" t="str">
            <v>E. C. NOGUEIRA - EPP</v>
          </cell>
          <cell r="B941">
            <v>3217</v>
          </cell>
        </row>
        <row r="942">
          <cell r="A942" t="str">
            <v>E. F. CASOTTI AUTOMACAO - ME</v>
          </cell>
          <cell r="B942">
            <v>3216</v>
          </cell>
        </row>
        <row r="943">
          <cell r="A943" t="str">
            <v>E. F. F. GUIMARAES ME</v>
          </cell>
          <cell r="B943">
            <v>3216</v>
          </cell>
        </row>
        <row r="944">
          <cell r="A944" t="str">
            <v>E. J. DE LIMA MARTINS - ME</v>
          </cell>
          <cell r="B944">
            <v>3215</v>
          </cell>
        </row>
        <row r="945">
          <cell r="A945" t="str">
            <v>E. M. LOPES INFORMATICA - EPP</v>
          </cell>
          <cell r="B945">
            <v>3215</v>
          </cell>
        </row>
        <row r="946">
          <cell r="A946" t="str">
            <v>E.C. BUSS INFORMATICA ME</v>
          </cell>
          <cell r="B946">
            <v>3215</v>
          </cell>
        </row>
        <row r="947">
          <cell r="A947" t="str">
            <v>E.JANE MORO INFORMATICA - ME</v>
          </cell>
          <cell r="B947">
            <v>3215</v>
          </cell>
        </row>
        <row r="948">
          <cell r="A948" t="str">
            <v>E.R.KOCH &amp; CIA LTDA</v>
          </cell>
          <cell r="B948">
            <v>3215</v>
          </cell>
        </row>
        <row r="949">
          <cell r="A949" t="str">
            <v>EAGLE SOLUCOES TECNOLOGICAS EIRELI</v>
          </cell>
          <cell r="B949">
            <v>3215</v>
          </cell>
        </row>
        <row r="950">
          <cell r="A950" t="str">
            <v>EASY I.T. PROD SERV INFO LTDA ME</v>
          </cell>
          <cell r="B950">
            <v>3215</v>
          </cell>
        </row>
        <row r="951">
          <cell r="A951" t="str">
            <v>EBALMAQ COMERCIO E INFORMATICA LTDA</v>
          </cell>
          <cell r="B951">
            <v>3215</v>
          </cell>
        </row>
        <row r="952">
          <cell r="A952" t="str">
            <v>EBCENTER INFORMATICA EIRELI - ME</v>
          </cell>
          <cell r="B952">
            <v>3215</v>
          </cell>
        </row>
        <row r="953">
          <cell r="A953" t="str">
            <v>EBI EMPRESA BRASILEIRA DE INFORMATI</v>
          </cell>
          <cell r="B953">
            <v>3216</v>
          </cell>
        </row>
        <row r="954">
          <cell r="A954" t="str">
            <v>EBP TECNOLOGIA EM INFORMATICA LTDA</v>
          </cell>
          <cell r="B954">
            <v>3216</v>
          </cell>
        </row>
        <row r="955">
          <cell r="A955" t="str">
            <v>ECCO DO BRASIL INF E ELET LTDA</v>
          </cell>
          <cell r="B955">
            <v>3218</v>
          </cell>
        </row>
        <row r="956">
          <cell r="A956" t="str">
            <v>ECCO DO BRASIL INFO E ELETRO EIRELI</v>
          </cell>
          <cell r="B956">
            <v>3218</v>
          </cell>
        </row>
        <row r="957">
          <cell r="A957" t="str">
            <v>ECCO DO BRASIL INFORMATICA E ELETRO</v>
          </cell>
          <cell r="B957">
            <v>3218</v>
          </cell>
        </row>
        <row r="958">
          <cell r="A958" t="str">
            <v>ECF AUTOMACAO COMERCIAL LTDA - ME</v>
          </cell>
          <cell r="B958">
            <v>3215</v>
          </cell>
        </row>
        <row r="959">
          <cell r="A959" t="str">
            <v>ECF NORTE AUTOMACAO COMERCIAL LTDA</v>
          </cell>
          <cell r="B959">
            <v>3216</v>
          </cell>
        </row>
        <row r="960">
          <cell r="A960" t="str">
            <v>ECHEVERRIA &amp; SILVA LTDA - ME</v>
          </cell>
          <cell r="B960">
            <v>3216</v>
          </cell>
        </row>
        <row r="961">
          <cell r="A961" t="str">
            <v>ECOJET INDUSTRIA E COMERCIO LTDA</v>
          </cell>
          <cell r="B961">
            <v>3215</v>
          </cell>
        </row>
        <row r="962">
          <cell r="A962" t="str">
            <v>EDCOM CONSULTORIA LTDA - ME</v>
          </cell>
          <cell r="B962">
            <v>3215</v>
          </cell>
        </row>
        <row r="963">
          <cell r="A963" t="str">
            <v>EDERSON CRISTIANO CORREIA INFORMATI</v>
          </cell>
          <cell r="B963">
            <v>3215</v>
          </cell>
        </row>
        <row r="964">
          <cell r="A964" t="str">
            <v>EDERSON EBERMAN - ME</v>
          </cell>
          <cell r="B964">
            <v>3215</v>
          </cell>
        </row>
        <row r="965">
          <cell r="A965" t="str">
            <v>EDIMILSON ALVES BARBOSA ME</v>
          </cell>
          <cell r="B965">
            <v>3216</v>
          </cell>
        </row>
        <row r="966">
          <cell r="A966" t="str">
            <v>EDISON MARQUES PINTO - ME</v>
          </cell>
          <cell r="B966">
            <v>3215</v>
          </cell>
        </row>
        <row r="967">
          <cell r="A967" t="str">
            <v>EDITH ROD DA SIL OLIVEIRA SANTA FE</v>
          </cell>
          <cell r="B967">
            <v>3215</v>
          </cell>
        </row>
        <row r="968">
          <cell r="A968" t="str">
            <v>EDNEI LUIS OSS</v>
          </cell>
          <cell r="B968">
            <v>3215</v>
          </cell>
        </row>
        <row r="969">
          <cell r="A969" t="str">
            <v>EDNEY PICELLI ME</v>
          </cell>
          <cell r="B969">
            <v>3215</v>
          </cell>
        </row>
        <row r="970">
          <cell r="A970" t="str">
            <v>EDSON ERNESTO BOCK INFORMATICA - ME</v>
          </cell>
          <cell r="B970">
            <v>3215</v>
          </cell>
        </row>
        <row r="971">
          <cell r="A971" t="str">
            <v>EDSON JUNQUEIRA LIMA - ME</v>
          </cell>
          <cell r="B971">
            <v>3215</v>
          </cell>
        </row>
        <row r="972">
          <cell r="A972" t="str">
            <v>EDSON R J CAVALCANTE 40812240804</v>
          </cell>
          <cell r="B972">
            <v>3215</v>
          </cell>
        </row>
        <row r="973">
          <cell r="A973" t="str">
            <v>EDSON RUIVO DA SILVA SARAPUI - ME</v>
          </cell>
          <cell r="B973">
            <v>3215</v>
          </cell>
        </row>
        <row r="974">
          <cell r="A974" t="str">
            <v>EDUARDO GALLEGO 29624149828</v>
          </cell>
          <cell r="B974">
            <v>3216</v>
          </cell>
        </row>
        <row r="975">
          <cell r="A975" t="str">
            <v>EDUARDO YOICHI TAKASU TECNOLOGIA ME</v>
          </cell>
          <cell r="B975">
            <v>3215</v>
          </cell>
        </row>
        <row r="976">
          <cell r="A976" t="str">
            <v>EFETIVA TECNOLOGIA EIRELI - ME</v>
          </cell>
          <cell r="B976">
            <v>3215</v>
          </cell>
        </row>
        <row r="977">
          <cell r="A977" t="str">
            <v>EFFICIENT TI EIRELI - ME</v>
          </cell>
          <cell r="B977">
            <v>3215</v>
          </cell>
        </row>
        <row r="978">
          <cell r="A978" t="str">
            <v>ELAINE C DA SILVA COMPUTADORES - ME</v>
          </cell>
          <cell r="B978">
            <v>3216</v>
          </cell>
        </row>
        <row r="979">
          <cell r="A979" t="str">
            <v>ELAINE CRISTINA MARIANO ME</v>
          </cell>
          <cell r="B979">
            <v>3217</v>
          </cell>
        </row>
        <row r="980">
          <cell r="A980" t="str">
            <v>ELAINE MARIA VIEIRA ME</v>
          </cell>
          <cell r="B980">
            <v>3217</v>
          </cell>
        </row>
        <row r="981">
          <cell r="A981" t="str">
            <v>ELCIO JOSE PEREIRA AMPARO -ME</v>
          </cell>
          <cell r="B981">
            <v>3215</v>
          </cell>
        </row>
        <row r="982">
          <cell r="A982" t="str">
            <v>ELDES RICELLI DE MOURA 31279865806</v>
          </cell>
          <cell r="B982">
            <v>3215</v>
          </cell>
        </row>
        <row r="983">
          <cell r="A983" t="str">
            <v>ELECTRONICS DISTRIBUIDORA EIRELI</v>
          </cell>
          <cell r="B983">
            <v>3216</v>
          </cell>
        </row>
        <row r="984">
          <cell r="A984" t="str">
            <v>ELECTRONICS DISTRIBUIDORA EIRELI</v>
          </cell>
          <cell r="B984">
            <v>3216</v>
          </cell>
        </row>
        <row r="985">
          <cell r="A985" t="str">
            <v>ELEMENTO INFORMATICA LTDA ME</v>
          </cell>
          <cell r="B985">
            <v>3215</v>
          </cell>
        </row>
        <row r="986">
          <cell r="A986" t="str">
            <v>ELESYS SISTEMAS ELETRICOS EIRELI</v>
          </cell>
          <cell r="B986">
            <v>3216</v>
          </cell>
        </row>
        <row r="987">
          <cell r="A987" t="str">
            <v>ELETRICAEFER COM DE MAT IND ELETR</v>
          </cell>
          <cell r="B987">
            <v>3215</v>
          </cell>
        </row>
        <row r="988">
          <cell r="A988" t="str">
            <v>ELETRISUL COM E REPRES LTDA EPP</v>
          </cell>
          <cell r="B988">
            <v>3218</v>
          </cell>
        </row>
        <row r="989">
          <cell r="A989" t="str">
            <v>ELETRO MAGAZINE VAZ LTDA - EPP</v>
          </cell>
          <cell r="B989">
            <v>3215</v>
          </cell>
        </row>
        <row r="990">
          <cell r="A990" t="str">
            <v>ELETROCENTRO MOVEIS E ELETRODOM</v>
          </cell>
          <cell r="B990">
            <v>3218</v>
          </cell>
        </row>
        <row r="991">
          <cell r="A991" t="str">
            <v>ELETROCENTRO MOVEIS E ELETRODOMESTI</v>
          </cell>
          <cell r="B991">
            <v>3218</v>
          </cell>
        </row>
        <row r="992">
          <cell r="A992" t="str">
            <v>ELETROCRUZ LTDA - ME</v>
          </cell>
          <cell r="B992">
            <v>3218</v>
          </cell>
        </row>
        <row r="993">
          <cell r="A993" t="str">
            <v>ELETROCRUZ LTDA ME</v>
          </cell>
          <cell r="B993">
            <v>3218</v>
          </cell>
        </row>
        <row r="994">
          <cell r="A994" t="str">
            <v>ELETROCRUZ LTDA ME</v>
          </cell>
          <cell r="B994">
            <v>3218</v>
          </cell>
        </row>
        <row r="995">
          <cell r="A995" t="str">
            <v>ELETROCRUZ LTDA ME</v>
          </cell>
          <cell r="B995">
            <v>3218</v>
          </cell>
        </row>
        <row r="996">
          <cell r="A996" t="str">
            <v>ELETRONICA SANTANA LTDA</v>
          </cell>
          <cell r="B996">
            <v>3217</v>
          </cell>
        </row>
        <row r="997">
          <cell r="A997" t="str">
            <v>ELETROSOM S/A</v>
          </cell>
          <cell r="B997">
            <v>3217</v>
          </cell>
        </row>
        <row r="998">
          <cell r="A998" t="str">
            <v>ELETROSOM S/A</v>
          </cell>
          <cell r="B998">
            <v>3217</v>
          </cell>
        </row>
        <row r="999">
          <cell r="A999" t="str">
            <v>ELETTRO MAGAZZINO COMERCIO ELETRONI</v>
          </cell>
          <cell r="B999">
            <v>3215</v>
          </cell>
        </row>
        <row r="1000">
          <cell r="A1000" t="str">
            <v>ELIANE IZAIAS MACHADO</v>
          </cell>
          <cell r="B1000">
            <v>3215</v>
          </cell>
        </row>
        <row r="1001">
          <cell r="A1001" t="str">
            <v>ELIANE MARA GONSALVES - ME</v>
          </cell>
          <cell r="B1001">
            <v>3216</v>
          </cell>
        </row>
        <row r="1002">
          <cell r="A1002" t="str">
            <v>ELIAS L DA SILVA COM DE PROD INFO E</v>
          </cell>
          <cell r="B1002">
            <v>3215</v>
          </cell>
        </row>
        <row r="1003">
          <cell r="A1003" t="str">
            <v>ELIAS RICARDO D AVILA ALVES</v>
          </cell>
          <cell r="B1003">
            <v>3215</v>
          </cell>
        </row>
        <row r="1004">
          <cell r="A1004" t="str">
            <v>ELIELTON LAURINDO DA SILVA EPP</v>
          </cell>
          <cell r="B1004">
            <v>3215</v>
          </cell>
        </row>
        <row r="1005">
          <cell r="A1005" t="str">
            <v>ELISEU SCHEIFER E CIA LTDA</v>
          </cell>
          <cell r="B1005">
            <v>3215</v>
          </cell>
        </row>
        <row r="1006">
          <cell r="A1006" t="str">
            <v>ELITE SOLUCOES EM TECNOLOGIA LTDA -</v>
          </cell>
          <cell r="B1006">
            <v>3215</v>
          </cell>
        </row>
        <row r="1007">
          <cell r="A1007" t="str">
            <v>ELO SERV COM DE EQUIP ELETROELETRON</v>
          </cell>
          <cell r="B1007">
            <v>3217</v>
          </cell>
        </row>
        <row r="1008">
          <cell r="A1008" t="str">
            <v>ELOISIO DE CAMPOS INFORMATICA - ME</v>
          </cell>
          <cell r="B1008">
            <v>3215</v>
          </cell>
        </row>
        <row r="1009">
          <cell r="A1009" t="str">
            <v>ELUNION TECHNOLOGY COM SERV INFO LT</v>
          </cell>
          <cell r="B1009">
            <v>3215</v>
          </cell>
        </row>
        <row r="1010">
          <cell r="A1010" t="str">
            <v>ELYS THAMIRIS ROLIM DE OLIVEIRA - M</v>
          </cell>
          <cell r="B1010">
            <v>3217</v>
          </cell>
        </row>
        <row r="1011">
          <cell r="A1011" t="str">
            <v>EM2 IT SOL SERV EM TECN DA INFORM L</v>
          </cell>
          <cell r="B1011">
            <v>3216</v>
          </cell>
        </row>
        <row r="1012">
          <cell r="A1012" t="str">
            <v>EMA TELECOM COMERCIO DE CELULARES L</v>
          </cell>
          <cell r="B1012">
            <v>3217</v>
          </cell>
        </row>
        <row r="1013">
          <cell r="A1013" t="str">
            <v>EMANX COMERCIO E SERVICOS DE TELECO</v>
          </cell>
          <cell r="B1013">
            <v>3217</v>
          </cell>
        </row>
        <row r="1014">
          <cell r="A1014" t="str">
            <v>EMERSON ESTEVAM DA SILVA</v>
          </cell>
          <cell r="B1014">
            <v>3217</v>
          </cell>
        </row>
        <row r="1015">
          <cell r="A1015" t="str">
            <v>EMERSON TINOCO DE ALMEIDA 159828817</v>
          </cell>
          <cell r="B1015">
            <v>3216</v>
          </cell>
        </row>
        <row r="1016">
          <cell r="A1016" t="str">
            <v>EMILIA YOSHIKO TAKAKURA OMORI COMP</v>
          </cell>
          <cell r="B1016">
            <v>3215</v>
          </cell>
        </row>
        <row r="1017">
          <cell r="A1017" t="str">
            <v>EMPFLEX TECHNOLOGIES LTDA EPP</v>
          </cell>
          <cell r="B1017">
            <v>3215</v>
          </cell>
        </row>
        <row r="1018">
          <cell r="A1018" t="str">
            <v>EMPHASYS SOL EM TECN DA INF LTDA</v>
          </cell>
          <cell r="B1018">
            <v>3217</v>
          </cell>
        </row>
        <row r="1019">
          <cell r="A1019" t="str">
            <v>EMPHASYS SOLUCOES EM TEC DA INFORMA</v>
          </cell>
          <cell r="B1019">
            <v>3217</v>
          </cell>
        </row>
        <row r="1020">
          <cell r="A1020" t="str">
            <v>EMPORIUM DIGITAL EQUIP E SUPR LTDA</v>
          </cell>
          <cell r="B1020">
            <v>3217</v>
          </cell>
        </row>
        <row r="1021">
          <cell r="A1021" t="str">
            <v>EMPRESA MINEIRA DE COMPUTADORES LTD</v>
          </cell>
          <cell r="B1021">
            <v>3217</v>
          </cell>
        </row>
        <row r="1022">
          <cell r="A1022" t="str">
            <v>EMPRESA SULAM TECN IND COM EIRELI</v>
          </cell>
          <cell r="B1022">
            <v>3218</v>
          </cell>
        </row>
        <row r="1023">
          <cell r="A1023" t="str">
            <v>ENERGIZA TECNOLOGIA COM LTDA ME</v>
          </cell>
          <cell r="B1023">
            <v>3216</v>
          </cell>
        </row>
        <row r="1024">
          <cell r="A1024" t="str">
            <v>ENERGY TELECOM COMERCIO E SERVICOS</v>
          </cell>
          <cell r="B1024">
            <v>3217</v>
          </cell>
        </row>
        <row r="1025">
          <cell r="A1025" t="str">
            <v>ENG COMERCIO DE COMPUTADORES LIMITA</v>
          </cell>
          <cell r="B1025">
            <v>3217</v>
          </cell>
        </row>
        <row r="1026">
          <cell r="A1026" t="str">
            <v>ENG COMERCIO DE COMPUTADORES LTDA</v>
          </cell>
          <cell r="B1026">
            <v>3217</v>
          </cell>
        </row>
        <row r="1027">
          <cell r="A1027" t="str">
            <v>ENGDTP &amp; MULT C E P DE SER DE INF L</v>
          </cell>
          <cell r="B1027">
            <v>3217</v>
          </cell>
        </row>
        <row r="1028">
          <cell r="A1028" t="str">
            <v>ENGEPRESS AUTOM E CONTROL EIRELI ME</v>
          </cell>
          <cell r="B1028">
            <v>3215</v>
          </cell>
        </row>
        <row r="1029">
          <cell r="A1029" t="str">
            <v>ENIO WASKOW NUNES</v>
          </cell>
          <cell r="B1029">
            <v>3216</v>
          </cell>
        </row>
        <row r="1030">
          <cell r="A1030" t="str">
            <v>ENTEK EQUIPAMENTOS TAUBATE LTDA EPP</v>
          </cell>
          <cell r="B1030">
            <v>3215</v>
          </cell>
        </row>
        <row r="1031">
          <cell r="A1031" t="str">
            <v>ENTERCOM INFORMATICA LTDA ME</v>
          </cell>
          <cell r="B1031">
            <v>3215</v>
          </cell>
        </row>
        <row r="1032">
          <cell r="A1032" t="str">
            <v>ENTERDATA INFORMATICA LTDA ME</v>
          </cell>
          <cell r="B1032">
            <v>3217</v>
          </cell>
        </row>
        <row r="1033">
          <cell r="A1033" t="str">
            <v>ENTRADATA TECNOLOGIA LTDA.</v>
          </cell>
          <cell r="B1033">
            <v>3216</v>
          </cell>
        </row>
        <row r="1034">
          <cell r="A1034" t="str">
            <v>ENXUTO SUPERMERCADOS LTDA</v>
          </cell>
          <cell r="B1034">
            <v>3218</v>
          </cell>
        </row>
        <row r="1035">
          <cell r="A1035" t="str">
            <v>ENXUTO SUPERMERCADOS LTDA</v>
          </cell>
          <cell r="B1035">
            <v>3218</v>
          </cell>
        </row>
        <row r="1036">
          <cell r="A1036" t="str">
            <v>ENXUTO SUPERMERCADOS LTDA</v>
          </cell>
          <cell r="B1036">
            <v>3218</v>
          </cell>
        </row>
        <row r="1037">
          <cell r="A1037" t="str">
            <v>ENXUTO SUPERMERCADOS LTDA</v>
          </cell>
          <cell r="B1037">
            <v>3218</v>
          </cell>
        </row>
        <row r="1038">
          <cell r="A1038" t="str">
            <v>EQUIPA MAQ E UTENS P ESCR LTDA</v>
          </cell>
          <cell r="B1038">
            <v>3215</v>
          </cell>
        </row>
        <row r="1039">
          <cell r="A1039" t="str">
            <v>EQUIPINFO TECNOLOGIA E COMERCIO LTD</v>
          </cell>
          <cell r="B1039">
            <v>3215</v>
          </cell>
        </row>
        <row r="1040">
          <cell r="A1040" t="str">
            <v>ERHARDT PROJ ACUSTIC ELETROACUST LT</v>
          </cell>
          <cell r="B1040">
            <v>3215</v>
          </cell>
        </row>
        <row r="1041">
          <cell r="A1041" t="str">
            <v>ERIVELTO TENORIO DE AZEVEDO ME</v>
          </cell>
          <cell r="B1041">
            <v>3215</v>
          </cell>
        </row>
        <row r="1042">
          <cell r="A1042" t="str">
            <v>ESCRIVENS COM DE INF E ESCRIT LTDA</v>
          </cell>
          <cell r="B1042">
            <v>3217</v>
          </cell>
        </row>
        <row r="1043">
          <cell r="A1043" t="str">
            <v>ESFERA PREST DE SERV COMERCIO LTDA</v>
          </cell>
          <cell r="B1043">
            <v>3215</v>
          </cell>
        </row>
        <row r="1044">
          <cell r="A1044" t="str">
            <v>ESG SOLUCOES CORPORATIVAS LTDA - ME</v>
          </cell>
          <cell r="B1044">
            <v>3217</v>
          </cell>
        </row>
        <row r="1045">
          <cell r="A1045" t="str">
            <v>ESMERALDA SERVICOS DIGITAIS LTDA -</v>
          </cell>
          <cell r="B1045">
            <v>3215</v>
          </cell>
        </row>
        <row r="1046">
          <cell r="A1046" t="str">
            <v>E-SOLUTIONS SOLUCOES TECNOLOGICAS</v>
          </cell>
          <cell r="B1046">
            <v>3215</v>
          </cell>
        </row>
        <row r="1047">
          <cell r="A1047" t="str">
            <v>ESPACIAL SUPRIMENTOS DE ESCRITORIO</v>
          </cell>
          <cell r="B1047">
            <v>3217</v>
          </cell>
        </row>
        <row r="1048">
          <cell r="A1048" t="str">
            <v>ESPACO ATTA - SERVICOS ADM LTDA. -</v>
          </cell>
          <cell r="B1048">
            <v>3215</v>
          </cell>
        </row>
        <row r="1049">
          <cell r="A1049" t="str">
            <v>ESPIRITO SANTO TECN E SERV DE INF</v>
          </cell>
          <cell r="B1049">
            <v>3215</v>
          </cell>
        </row>
        <row r="1050">
          <cell r="A1050" t="str">
            <v>ESSYSTEM SISTEMAS - EIRELI - ME</v>
          </cell>
          <cell r="B1050">
            <v>3216</v>
          </cell>
        </row>
        <row r="1051">
          <cell r="A1051" t="str">
            <v>ESTACAO GERAES COMERCIO E SERVICOS</v>
          </cell>
          <cell r="B1051">
            <v>3215</v>
          </cell>
        </row>
        <row r="1052">
          <cell r="A1052" t="str">
            <v>ESTER S DE OLIVEIRA 28969526838</v>
          </cell>
          <cell r="B1052">
            <v>3215</v>
          </cell>
        </row>
        <row r="1053">
          <cell r="A1053" t="str">
            <v>ESTIL COMERCIO DE PRODUTOS DE INFOR</v>
          </cell>
          <cell r="B1053">
            <v>3215</v>
          </cell>
        </row>
        <row r="1054">
          <cell r="A1054" t="str">
            <v>ETH - SERV E COM VAREJ EM T.I LTDA</v>
          </cell>
          <cell r="B1054">
            <v>3216</v>
          </cell>
        </row>
        <row r="1055">
          <cell r="A1055" t="str">
            <v>EUNALIA LOPES DOS SANTOS ME</v>
          </cell>
          <cell r="B1055">
            <v>3215</v>
          </cell>
        </row>
        <row r="1056">
          <cell r="A1056" t="str">
            <v>EURIDES A. DOS SANTOS SERV EM TECNO</v>
          </cell>
          <cell r="B1056">
            <v>3215</v>
          </cell>
        </row>
        <row r="1057">
          <cell r="A1057" t="str">
            <v>EVALDO CALLEGARI 04625648866</v>
          </cell>
          <cell r="B1057">
            <v>3215</v>
          </cell>
        </row>
        <row r="1058">
          <cell r="A1058" t="str">
            <v>EVERSON CORAZZA FLORENTINO 09555743</v>
          </cell>
          <cell r="B1058">
            <v>3215</v>
          </cell>
        </row>
        <row r="1059">
          <cell r="A1059" t="str">
            <v>EVERTICAL COM DE MAQ E EQ INF LTDA</v>
          </cell>
          <cell r="B1059">
            <v>3215</v>
          </cell>
        </row>
        <row r="1060">
          <cell r="A1060" t="str">
            <v>EVERTICAL TECNOLOGIA LTDA</v>
          </cell>
          <cell r="B1060">
            <v>3215</v>
          </cell>
        </row>
        <row r="1061">
          <cell r="A1061" t="str">
            <v>EVERTON EDUARDO KRETZER - ME</v>
          </cell>
          <cell r="B1061">
            <v>3215</v>
          </cell>
        </row>
        <row r="1062">
          <cell r="A1062" t="str">
            <v>EVOLUSOM COMERCIAL LTDA</v>
          </cell>
          <cell r="B1062">
            <v>3218</v>
          </cell>
        </row>
        <row r="1063">
          <cell r="A1063" t="str">
            <v>EVOLUSOM COMERCIAL LTDA</v>
          </cell>
          <cell r="B1063">
            <v>3218</v>
          </cell>
        </row>
        <row r="1064">
          <cell r="A1064" t="str">
            <v>EVOLUTION TECN DA INFORM EIRELI</v>
          </cell>
          <cell r="B1064">
            <v>3215</v>
          </cell>
        </row>
        <row r="1065">
          <cell r="A1065" t="str">
            <v>EXA SOLUCOES DE INFRAEST LTDA ME</v>
          </cell>
          <cell r="B1065">
            <v>3215</v>
          </cell>
        </row>
        <row r="1066">
          <cell r="A1066" t="str">
            <v>EXATA - MAGAZINE LTDA. - EPP</v>
          </cell>
          <cell r="B1066">
            <v>3217</v>
          </cell>
        </row>
        <row r="1067">
          <cell r="A1067" t="str">
            <v>EXATUS INFORMATICA LTDA - EPP</v>
          </cell>
          <cell r="B1067">
            <v>3217</v>
          </cell>
        </row>
        <row r="1068">
          <cell r="A1068" t="str">
            <v>EXECUTE COMPUTADORES LTDA ME</v>
          </cell>
          <cell r="B1068">
            <v>3218</v>
          </cell>
        </row>
        <row r="1069">
          <cell r="A1069" t="str">
            <v>EXPERT CERTIFICACAO DIGITAL LTDA EP</v>
          </cell>
          <cell r="B1069">
            <v>3215</v>
          </cell>
        </row>
        <row r="1070">
          <cell r="A1070" t="str">
            <v>EXPERTS DEVELOPMENT LTDA - ME</v>
          </cell>
          <cell r="B1070">
            <v>3215</v>
          </cell>
        </row>
        <row r="1071">
          <cell r="A1071" t="str">
            <v>EXPORT SOFT LOCACAO INFORMATICA LTD</v>
          </cell>
          <cell r="B1071">
            <v>3215</v>
          </cell>
        </row>
        <row r="1072">
          <cell r="A1072" t="str">
            <v>EXTRALUZ MOVEIS E ELETR LTDA EP</v>
          </cell>
          <cell r="B1072">
            <v>3217</v>
          </cell>
        </row>
        <row r="1073">
          <cell r="A1073" t="str">
            <v>EXXTREMA SERVICOS DE INFORMATICA LT</v>
          </cell>
          <cell r="B1073">
            <v>3217</v>
          </cell>
        </row>
        <row r="1074">
          <cell r="A1074" t="str">
            <v>EYES NWHERE SIST INT D IMAG LTDA</v>
          </cell>
          <cell r="B1074">
            <v>3215</v>
          </cell>
        </row>
        <row r="1075">
          <cell r="A1075" t="str">
            <v>EZCONET S A</v>
          </cell>
          <cell r="B1075">
            <v>3218</v>
          </cell>
        </row>
        <row r="1076">
          <cell r="A1076" t="str">
            <v>EZS INFORMATICA LTDA EPP</v>
          </cell>
          <cell r="B1076">
            <v>3217</v>
          </cell>
        </row>
        <row r="1077">
          <cell r="A1077" t="str">
            <v>F A MORAIS ME</v>
          </cell>
          <cell r="B1077">
            <v>3215</v>
          </cell>
        </row>
        <row r="1078">
          <cell r="A1078" t="str">
            <v>F ARAUJO COM DE INFORMATICA EIRELI</v>
          </cell>
          <cell r="B1078">
            <v>3215</v>
          </cell>
        </row>
        <row r="1079">
          <cell r="A1079" t="str">
            <v>F B GONCALVES SOUSA - ME</v>
          </cell>
          <cell r="B1079">
            <v>3215</v>
          </cell>
        </row>
        <row r="1080">
          <cell r="A1080" t="str">
            <v>F C CONCEICAO DA SILVA</v>
          </cell>
          <cell r="B1080">
            <v>3215</v>
          </cell>
        </row>
        <row r="1081">
          <cell r="A1081" t="str">
            <v>F C DA SILVEIRA - ME</v>
          </cell>
          <cell r="B1081">
            <v>3215</v>
          </cell>
        </row>
        <row r="1082">
          <cell r="A1082" t="str">
            <v>F E R ASSISTENCIA ELETROMECANICA LT</v>
          </cell>
          <cell r="B1082">
            <v>3215</v>
          </cell>
        </row>
        <row r="1083">
          <cell r="A1083" t="str">
            <v>F P FIOROTTO INFORMATICA ME</v>
          </cell>
          <cell r="B1083">
            <v>3215</v>
          </cell>
        </row>
        <row r="1084">
          <cell r="A1084" t="str">
            <v>F SANTOS FSIS CONSULTORIA EM INFORM</v>
          </cell>
          <cell r="B1084">
            <v>3215</v>
          </cell>
        </row>
        <row r="1085">
          <cell r="A1085" t="str">
            <v>F Z MASSOQUETI INFORMATICA - ME</v>
          </cell>
          <cell r="B1085">
            <v>3216</v>
          </cell>
        </row>
        <row r="1086">
          <cell r="A1086" t="str">
            <v>F.R.S. MORIKAWA - ME</v>
          </cell>
          <cell r="B1086">
            <v>3215</v>
          </cell>
        </row>
        <row r="1087">
          <cell r="A1087" t="str">
            <v>FABIANA CRISTINA FERREIRA FALS 2527</v>
          </cell>
          <cell r="B1087">
            <v>3215</v>
          </cell>
        </row>
        <row r="1088">
          <cell r="A1088" t="str">
            <v>FABIANA ROSSI DOS SANTOS 2127026888</v>
          </cell>
          <cell r="B1088">
            <v>3215</v>
          </cell>
        </row>
        <row r="1089">
          <cell r="A1089" t="str">
            <v>FABIANO UCHOA MATOS 0278241042</v>
          </cell>
          <cell r="B1089">
            <v>3215</v>
          </cell>
        </row>
        <row r="1090">
          <cell r="A1090" t="str">
            <v>FABIO CAN COMERCIO DE INFORMATICA E</v>
          </cell>
          <cell r="B1090">
            <v>3215</v>
          </cell>
        </row>
        <row r="1091">
          <cell r="A1091" t="str">
            <v>FABIO DE CARVALHO SOEIRO 6483387938</v>
          </cell>
          <cell r="B1091">
            <v>3215</v>
          </cell>
        </row>
        <row r="1092">
          <cell r="A1092" t="str">
            <v>FABIO DE GODOY LIMA - ME</v>
          </cell>
          <cell r="B1092">
            <v>3215</v>
          </cell>
        </row>
        <row r="1093">
          <cell r="A1093" t="str">
            <v>FABIO HENRIQUE COSTA DA SILVA - ME</v>
          </cell>
          <cell r="B1093">
            <v>3215</v>
          </cell>
        </row>
        <row r="1094">
          <cell r="A1094" t="str">
            <v>FABIO MORAIS LOPES DE SOUZA ME</v>
          </cell>
          <cell r="B1094">
            <v>3215</v>
          </cell>
        </row>
        <row r="1095">
          <cell r="A1095" t="str">
            <v>FABIO VIANA ORTIZ EPP</v>
          </cell>
          <cell r="B1095">
            <v>3216</v>
          </cell>
        </row>
        <row r="1096">
          <cell r="A1096" t="str">
            <v>FABIO VIEIRA INFORMATICA ME</v>
          </cell>
          <cell r="B1096">
            <v>3216</v>
          </cell>
        </row>
        <row r="1097">
          <cell r="A1097" t="str">
            <v>FABIOLA G PARDINHO 21819954862</v>
          </cell>
          <cell r="B1097">
            <v>3216</v>
          </cell>
        </row>
        <row r="1098">
          <cell r="A1098" t="str">
            <v>FABRICIO J R COSTA 05968545607</v>
          </cell>
          <cell r="B1098">
            <v>3215</v>
          </cell>
        </row>
        <row r="1099">
          <cell r="A1099" t="str">
            <v>FABRICIO VENDRAMINI - ME</v>
          </cell>
          <cell r="B1099">
            <v>3215</v>
          </cell>
        </row>
        <row r="1100">
          <cell r="A1100" t="str">
            <v>FAGUNDEZ DISTRIBUICAO LTDA</v>
          </cell>
          <cell r="B1100">
            <v>3217</v>
          </cell>
        </row>
        <row r="1101">
          <cell r="A1101" t="str">
            <v>FAMASI COM E REPRESENTACOES LTDA ME</v>
          </cell>
          <cell r="B1101">
            <v>3215</v>
          </cell>
        </row>
        <row r="1102">
          <cell r="A1102" t="str">
            <v>FANTEC INFORMATICA LTDA - ME</v>
          </cell>
          <cell r="B1102">
            <v>3215</v>
          </cell>
        </row>
        <row r="1103">
          <cell r="A1103" t="str">
            <v>FANTINI SOLUCOES TECNOLOGICAS LTDA</v>
          </cell>
          <cell r="B1103">
            <v>3215</v>
          </cell>
        </row>
        <row r="1104">
          <cell r="A1104" t="str">
            <v>FARIA INFORMATICA LTDA - ME</v>
          </cell>
          <cell r="B1104">
            <v>3215</v>
          </cell>
        </row>
        <row r="1105">
          <cell r="A1105" t="str">
            <v>FAST ELETRONIC COMERCIO DE ELETRO E</v>
          </cell>
          <cell r="B1105">
            <v>3215</v>
          </cell>
        </row>
        <row r="1106">
          <cell r="A1106" t="str">
            <v>FAST HELP INFORMATICA LTDA ME</v>
          </cell>
          <cell r="B1106">
            <v>3217</v>
          </cell>
        </row>
        <row r="1107">
          <cell r="A1107" t="str">
            <v>FAST SHOP S.A</v>
          </cell>
          <cell r="B1107">
            <v>3217</v>
          </cell>
        </row>
        <row r="1108">
          <cell r="A1108" t="str">
            <v>FAST SUPPLY TECHNOLOGY LTDA EPP</v>
          </cell>
          <cell r="B1108">
            <v>3215</v>
          </cell>
        </row>
        <row r="1109">
          <cell r="A1109" t="str">
            <v>FASTECH INFORMATICA LTDA</v>
          </cell>
          <cell r="B1109">
            <v>3217</v>
          </cell>
        </row>
        <row r="1110">
          <cell r="A1110" t="str">
            <v>FAUSTO FABIANO DE SOUZA ME</v>
          </cell>
          <cell r="B1110">
            <v>3215</v>
          </cell>
        </row>
        <row r="1111">
          <cell r="A1111" t="str">
            <v>FBS SERVICO E COMERCIO LTDA ME</v>
          </cell>
          <cell r="B1111">
            <v>3217</v>
          </cell>
        </row>
        <row r="1112">
          <cell r="A1112" t="str">
            <v>FEIRAO DOS MOVEIS MAGAZINE LTDA</v>
          </cell>
          <cell r="B1112">
            <v>3218</v>
          </cell>
        </row>
        <row r="1113">
          <cell r="A1113" t="str">
            <v>FELIPE MILLIAN BARBOSA 04286031144</v>
          </cell>
          <cell r="B1113">
            <v>3216</v>
          </cell>
        </row>
        <row r="1114">
          <cell r="A1114" t="str">
            <v>FELIPE R FACAIA DE MELO EPP</v>
          </cell>
          <cell r="B1114">
            <v>3215</v>
          </cell>
        </row>
        <row r="1115">
          <cell r="A1115" t="str">
            <v>FELIX E CAMILO LTDA ME</v>
          </cell>
          <cell r="B1115">
            <v>3215</v>
          </cell>
        </row>
        <row r="1116">
          <cell r="A1116" t="str">
            <v>FEMA SISTEMAS EIRELI - ME</v>
          </cell>
          <cell r="B1116">
            <v>3215</v>
          </cell>
        </row>
        <row r="1117">
          <cell r="A1117" t="str">
            <v>FENIX AUTOMACAO COMERCIAL LTDA ME</v>
          </cell>
          <cell r="B1117">
            <v>3215</v>
          </cell>
        </row>
        <row r="1118">
          <cell r="A1118" t="str">
            <v>FERF WAY INFO COM SERV LTDA ME</v>
          </cell>
          <cell r="B1118">
            <v>3215</v>
          </cell>
        </row>
        <row r="1119">
          <cell r="A1119" t="str">
            <v>FERNANDA MUSSO S VONJONIE ME</v>
          </cell>
          <cell r="B1119">
            <v>3215</v>
          </cell>
        </row>
        <row r="1120">
          <cell r="A1120" t="str">
            <v>FERNANDA PADILLA ME</v>
          </cell>
          <cell r="B1120">
            <v>3215</v>
          </cell>
        </row>
        <row r="1121">
          <cell r="A1121" t="str">
            <v>FERNANDO B DA SILVA TELEMATICA ME</v>
          </cell>
          <cell r="B1121">
            <v>3215</v>
          </cell>
        </row>
        <row r="1122">
          <cell r="A1122" t="str">
            <v>FERNANDO BUONANO JUNIOR 06347020840</v>
          </cell>
          <cell r="B1122">
            <v>3215</v>
          </cell>
        </row>
        <row r="1123">
          <cell r="A1123" t="str">
            <v>FERNANDO CESAR PEREIRA DIAS - ME</v>
          </cell>
          <cell r="B1123">
            <v>3215</v>
          </cell>
        </row>
        <row r="1124">
          <cell r="A1124" t="str">
            <v>FERNANDO M. DE MELLO INFORMATICA -</v>
          </cell>
          <cell r="B1124">
            <v>3215</v>
          </cell>
        </row>
        <row r="1125">
          <cell r="A1125" t="str">
            <v>FERNANDO OLEA DE SOUZA E SILVA ME</v>
          </cell>
          <cell r="B1125">
            <v>3215</v>
          </cell>
        </row>
        <row r="1126">
          <cell r="A1126" t="str">
            <v>FERRARI &amp; PILLA LTDA - ME</v>
          </cell>
          <cell r="B1126">
            <v>3217</v>
          </cell>
        </row>
        <row r="1127">
          <cell r="A1127" t="str">
            <v>FERRAZ &amp; SILVA COM DE PROD DE INFOR</v>
          </cell>
          <cell r="B1127">
            <v>3217</v>
          </cell>
        </row>
        <row r="1128">
          <cell r="A1128" t="str">
            <v>FERRAZ MAURO COME DE PROD DE INFORM</v>
          </cell>
          <cell r="B1128">
            <v>3217</v>
          </cell>
        </row>
        <row r="1129">
          <cell r="A1129" t="str">
            <v>FERREIRA E TOZONI LTDA ME</v>
          </cell>
          <cell r="B1129">
            <v>3216</v>
          </cell>
        </row>
        <row r="1130">
          <cell r="A1130" t="str">
            <v>FERREIRA SILVA COMERCIO E REPRESENT</v>
          </cell>
          <cell r="B1130">
            <v>3215</v>
          </cell>
        </row>
        <row r="1131">
          <cell r="A1131" t="str">
            <v>FF COMERCIO DE MOBILIARIO LTDA - ME</v>
          </cell>
          <cell r="B1131">
            <v>3215</v>
          </cell>
        </row>
        <row r="1132">
          <cell r="A1132" t="str">
            <v>FICS BRASIL INFORMATICA LTDA ME</v>
          </cell>
          <cell r="B1132">
            <v>3217</v>
          </cell>
        </row>
        <row r="1133">
          <cell r="A1133" t="str">
            <v>FILAH! SOLUCOES INT PARA GEST DE AT</v>
          </cell>
          <cell r="B1133">
            <v>3215</v>
          </cell>
        </row>
        <row r="1134">
          <cell r="A1134" t="str">
            <v>FIREWIRE INFORMATICA COMERCIO E SER</v>
          </cell>
          <cell r="B1134">
            <v>3215</v>
          </cell>
        </row>
        <row r="1135">
          <cell r="A1135" t="str">
            <v>FIRST OPTION ASSESSORIA LTDA - ME</v>
          </cell>
          <cell r="B1135">
            <v>3215</v>
          </cell>
        </row>
        <row r="1136">
          <cell r="A1136" t="str">
            <v>FISCAL TECNOLOGIA E AUTOMACAO LTDA</v>
          </cell>
          <cell r="B1136">
            <v>3215</v>
          </cell>
        </row>
        <row r="1137">
          <cell r="A1137" t="str">
            <v>FITCOM-IND,COM E SERV DE INF LTDA -</v>
          </cell>
          <cell r="B1137">
            <v>3217</v>
          </cell>
        </row>
        <row r="1138">
          <cell r="A1138" t="str">
            <v>FIUZA &amp; MACIEL SOLUTIONS LTDA - ME</v>
          </cell>
          <cell r="B1138">
            <v>3216</v>
          </cell>
        </row>
        <row r="1139">
          <cell r="A1139" t="str">
            <v>FK ADMIN E NEG LTDA - ME</v>
          </cell>
          <cell r="B1139">
            <v>3215</v>
          </cell>
        </row>
        <row r="1140">
          <cell r="A1140" t="str">
            <v>FK COMERCIO DE EQUIPAMENTOS E SUPRI</v>
          </cell>
          <cell r="B1140">
            <v>3217</v>
          </cell>
        </row>
        <row r="1141">
          <cell r="A1141" t="str">
            <v>FLAMAQ COMERCIO E MANUT DE MAQ LTDA</v>
          </cell>
          <cell r="B1141">
            <v>3215</v>
          </cell>
        </row>
        <row r="1142">
          <cell r="A1142" t="str">
            <v>FLASH COM DE ELETRONICOS LTDA ME</v>
          </cell>
          <cell r="B1142">
            <v>3218</v>
          </cell>
        </row>
        <row r="1143">
          <cell r="A1143" t="str">
            <v>FLASH NET INFO E LANHOUSE LTDA - ME</v>
          </cell>
          <cell r="B1143">
            <v>3215</v>
          </cell>
        </row>
        <row r="1144">
          <cell r="A1144" t="str">
            <v>FLASH TECN EM DES DE SIST LTDA ME</v>
          </cell>
          <cell r="B1144">
            <v>3216</v>
          </cell>
        </row>
        <row r="1145">
          <cell r="A1145" t="str">
            <v>FLASHCRED PRODUTOS E SERVICOS LTDA</v>
          </cell>
          <cell r="B1145">
            <v>3215</v>
          </cell>
        </row>
        <row r="1146">
          <cell r="A1146" t="str">
            <v>FLAVIANY LEONARDO DA SILVA</v>
          </cell>
          <cell r="B1146">
            <v>3216</v>
          </cell>
        </row>
        <row r="1147">
          <cell r="A1147" t="str">
            <v>FLAVIO ALVES DE MORAIS INFORMATICA</v>
          </cell>
          <cell r="B1147">
            <v>3217</v>
          </cell>
        </row>
        <row r="1148">
          <cell r="A1148" t="str">
            <v>FLEET INFORMATICA LTDA ME</v>
          </cell>
          <cell r="B1148">
            <v>3215</v>
          </cell>
        </row>
        <row r="1149">
          <cell r="A1149" t="str">
            <v>FLEX CARDS SIST DE IDENTIFICACAO LT</v>
          </cell>
          <cell r="B1149">
            <v>3216</v>
          </cell>
        </row>
        <row r="1150">
          <cell r="A1150" t="str">
            <v>FLEXDATA TECN COM DE COMPUTADORES L</v>
          </cell>
          <cell r="B1150">
            <v>3216</v>
          </cell>
        </row>
        <row r="1151">
          <cell r="A1151" t="str">
            <v>FMC COMERCIAL DE INFORMATICA LTDA M</v>
          </cell>
          <cell r="B1151">
            <v>3215</v>
          </cell>
        </row>
        <row r="1152">
          <cell r="A1152" t="str">
            <v>FN TECH LTDA ME</v>
          </cell>
          <cell r="B1152">
            <v>3215</v>
          </cell>
        </row>
        <row r="1153">
          <cell r="A1153" t="str">
            <v>FNAC BRASIL LTDA</v>
          </cell>
          <cell r="B1153">
            <v>3217</v>
          </cell>
        </row>
        <row r="1154">
          <cell r="A1154" t="str">
            <v>FOCA INFO. COM. E SIST. LTDA - ME</v>
          </cell>
          <cell r="B1154">
            <v>3217</v>
          </cell>
        </row>
        <row r="1155">
          <cell r="A1155" t="str">
            <v>FORCE SOLUTION - SOL INTEG TECN LTD</v>
          </cell>
          <cell r="B1155">
            <v>3217</v>
          </cell>
        </row>
        <row r="1156">
          <cell r="A1156" t="str">
            <v>FORGOV COMERC SERV REPR EIRELI ME</v>
          </cell>
          <cell r="B1156">
            <v>3215</v>
          </cell>
        </row>
        <row r="1157">
          <cell r="A1157" t="str">
            <v>FORMA ELETRONICA LTDA EPP</v>
          </cell>
          <cell r="B1157">
            <v>3215</v>
          </cell>
        </row>
        <row r="1158">
          <cell r="A1158" t="str">
            <v>FOUR INFO ELET E INFORMATICA LTDA -</v>
          </cell>
          <cell r="B1158">
            <v>3217</v>
          </cell>
        </row>
        <row r="1159">
          <cell r="A1159" t="str">
            <v>FOUR TECH INFORMATICA LTDA - ME</v>
          </cell>
          <cell r="B1159">
            <v>3215</v>
          </cell>
        </row>
        <row r="1160">
          <cell r="A1160" t="str">
            <v>FOURSERV DA TIJUCA COMERCIO E SERVI</v>
          </cell>
          <cell r="B1160">
            <v>3215</v>
          </cell>
        </row>
        <row r="1161">
          <cell r="A1161" t="str">
            <v>FOX EMPREENDIMENTOS EIRELI - ME</v>
          </cell>
          <cell r="B1161">
            <v>3215</v>
          </cell>
        </row>
        <row r="1162">
          <cell r="A1162" t="str">
            <v>FR DIZERO INFORMATICA EPP</v>
          </cell>
          <cell r="B1162">
            <v>3215</v>
          </cell>
        </row>
        <row r="1163">
          <cell r="A1163" t="str">
            <v>FRANCISCA JOSILENE FERNANDES ME</v>
          </cell>
          <cell r="B1163">
            <v>3218</v>
          </cell>
        </row>
        <row r="1164">
          <cell r="A1164" t="str">
            <v>FRANCISCO RODRIGUES VIEIRA - EPP</v>
          </cell>
          <cell r="B1164">
            <v>3218</v>
          </cell>
        </row>
        <row r="1165">
          <cell r="A1165" t="str">
            <v>FRANCO FERRAZ UTILIDADES LTDA - ME</v>
          </cell>
          <cell r="B1165">
            <v>3218</v>
          </cell>
        </row>
        <row r="1166">
          <cell r="A1166" t="str">
            <v>FREE WAY INFORMATICA LTDA - ME</v>
          </cell>
          <cell r="B1166">
            <v>3215</v>
          </cell>
        </row>
        <row r="1167">
          <cell r="A1167" t="str">
            <v>FREGNI E JARA INFORMATICA LTDA EPP</v>
          </cell>
          <cell r="B1167">
            <v>3216</v>
          </cell>
        </row>
        <row r="1168">
          <cell r="A1168" t="str">
            <v>FREITAS AUTOMACAO LTDA - EPP</v>
          </cell>
          <cell r="B1168">
            <v>3216</v>
          </cell>
        </row>
        <row r="1169">
          <cell r="A1169" t="str">
            <v>FRONTIERS INFORMATICA LTDA</v>
          </cell>
          <cell r="B1169">
            <v>3218</v>
          </cell>
        </row>
        <row r="1170">
          <cell r="A1170" t="str">
            <v>FS DISTRIB DE MOVEIS E ELETRO LTDA</v>
          </cell>
          <cell r="B1170">
            <v>3218</v>
          </cell>
        </row>
        <row r="1171">
          <cell r="A1171" t="str">
            <v>FTC REPRESENT E COM LTDA EPP</v>
          </cell>
          <cell r="B1171">
            <v>3216</v>
          </cell>
        </row>
        <row r="1172">
          <cell r="A1172" t="str">
            <v>FUJI COMERCIO E SERVICOS DE INFORMA</v>
          </cell>
          <cell r="B1172">
            <v>3215</v>
          </cell>
        </row>
        <row r="1173">
          <cell r="A1173" t="str">
            <v>FUJI FLASH FOTOGRAFIAS LTDA - ME</v>
          </cell>
          <cell r="B1173">
            <v>3215</v>
          </cell>
        </row>
        <row r="1174">
          <cell r="A1174" t="str">
            <v>FUJICLIK CINE FOTO LTDA</v>
          </cell>
          <cell r="B1174">
            <v>3217</v>
          </cell>
        </row>
        <row r="1175">
          <cell r="A1175" t="str">
            <v>FULLTEC TECNOLOGIA LTDA - ME</v>
          </cell>
          <cell r="B1175">
            <v>3215</v>
          </cell>
        </row>
        <row r="1176">
          <cell r="A1176" t="str">
            <v>FUTTURA DISTRIBUICAO COMERCIO E SER</v>
          </cell>
          <cell r="B1176">
            <v>3217</v>
          </cell>
        </row>
        <row r="1177">
          <cell r="A1177" t="str">
            <v>FUTURA COM PROD EQP ELETRO LTDA ME</v>
          </cell>
          <cell r="B1177">
            <v>3215</v>
          </cell>
        </row>
        <row r="1178">
          <cell r="A1178" t="str">
            <v>FUTURA V COM MAT ELET E INFOR LTDA</v>
          </cell>
          <cell r="B1178">
            <v>3215</v>
          </cell>
        </row>
        <row r="1179">
          <cell r="A1179" t="str">
            <v>FUTURE T C E SERVICOS LTDA</v>
          </cell>
          <cell r="B1179">
            <v>3216</v>
          </cell>
        </row>
        <row r="1180">
          <cell r="A1180" t="str">
            <v>FUZZER &amp; SOUZA LTDA - ME</v>
          </cell>
          <cell r="B1180">
            <v>3215</v>
          </cell>
        </row>
        <row r="1181">
          <cell r="A1181" t="str">
            <v>G &amp; G AUTOMACAO COMERCIAL LTDA - EP</v>
          </cell>
          <cell r="B1181">
            <v>3215</v>
          </cell>
        </row>
        <row r="1182">
          <cell r="A1182" t="str">
            <v>G &amp; M ASSISTENCIA TECNICA EM INFORM</v>
          </cell>
          <cell r="B1182">
            <v>3215</v>
          </cell>
        </row>
        <row r="1183">
          <cell r="A1183" t="str">
            <v>G 9 COMERCIO DE ART DE INFORMATICA</v>
          </cell>
          <cell r="B1183">
            <v>3215</v>
          </cell>
        </row>
        <row r="1184">
          <cell r="A1184" t="str">
            <v>G I P DA SILVA ELETRODOMESTICOS ME</v>
          </cell>
          <cell r="B1184">
            <v>3218</v>
          </cell>
        </row>
        <row r="1185">
          <cell r="A1185" t="str">
            <v>G V B PINHEIRO ME</v>
          </cell>
          <cell r="B1185">
            <v>3215</v>
          </cell>
        </row>
        <row r="1186">
          <cell r="A1186" t="str">
            <v>G&amp;C COMERCIO E SERV DE INFORMATICA</v>
          </cell>
          <cell r="B1186">
            <v>3215</v>
          </cell>
        </row>
        <row r="1187">
          <cell r="A1187" t="str">
            <v>G&amp;F COMPUTER SYSTEMS INFOR LTDA ME</v>
          </cell>
          <cell r="B1187">
            <v>3216</v>
          </cell>
        </row>
        <row r="1188">
          <cell r="A1188" t="str">
            <v>G. DE JESUS SOUZA - ME</v>
          </cell>
          <cell r="B1188">
            <v>3215</v>
          </cell>
        </row>
        <row r="1189">
          <cell r="A1189" t="str">
            <v>G. F. DA SILVA ELETRODOMESTICOS ME</v>
          </cell>
          <cell r="B1189">
            <v>3218</v>
          </cell>
        </row>
        <row r="1190">
          <cell r="A1190" t="str">
            <v>G.R.MAQUINAS E SUPRIMENTOS LTDA ME</v>
          </cell>
          <cell r="B1190">
            <v>3216</v>
          </cell>
        </row>
        <row r="1191">
          <cell r="A1191" t="str">
            <v>G4S MONITORAMENTO E SISTEMAS LTDA</v>
          </cell>
          <cell r="B1191">
            <v>3217</v>
          </cell>
        </row>
        <row r="1192">
          <cell r="A1192" t="str">
            <v>GABRIEL GIL HERNEQUE 01349470619</v>
          </cell>
          <cell r="B1192">
            <v>3215</v>
          </cell>
        </row>
        <row r="1193">
          <cell r="A1193" t="str">
            <v>GABRIEL RENAN ALVES DE M 0593384431</v>
          </cell>
          <cell r="B1193">
            <v>3215</v>
          </cell>
        </row>
        <row r="1194">
          <cell r="A1194" t="str">
            <v>GAMA BRANCO COMERCIO DE MATERIAIS D</v>
          </cell>
          <cell r="B1194">
            <v>3217</v>
          </cell>
        </row>
        <row r="1195">
          <cell r="A1195" t="str">
            <v>GAMA ELETROTEC E TELECOM LTDA EPP</v>
          </cell>
          <cell r="B1195">
            <v>3215</v>
          </cell>
        </row>
        <row r="1196">
          <cell r="A1196" t="str">
            <v>GAMAS COM DE MATERIAIS DE COMUNICAC</v>
          </cell>
          <cell r="B1196">
            <v>3217</v>
          </cell>
        </row>
        <row r="1197">
          <cell r="A1197" t="str">
            <v>GANESH TECNOLOGIA DA INFORMACAO LTD</v>
          </cell>
          <cell r="B1197">
            <v>3217</v>
          </cell>
        </row>
        <row r="1198">
          <cell r="A1198" t="str">
            <v>GAZOLA E ROSSI LTDA EPP</v>
          </cell>
          <cell r="B1198">
            <v>3217</v>
          </cell>
        </row>
        <row r="1199">
          <cell r="A1199" t="str">
            <v>GBHS COMERCIO DE INFORMATICA LTDA E</v>
          </cell>
          <cell r="B1199">
            <v>3215</v>
          </cell>
        </row>
        <row r="1200">
          <cell r="A1200" t="str">
            <v>GECON PROCESSAMENTOS E SUP PA INF</v>
          </cell>
          <cell r="B1200">
            <v>3215</v>
          </cell>
        </row>
        <row r="1201">
          <cell r="A1201" t="str">
            <v>GELL COMERCIO ELETRO ELETRON LTDA</v>
          </cell>
          <cell r="B1201">
            <v>3215</v>
          </cell>
        </row>
        <row r="1202">
          <cell r="A1202" t="str">
            <v>GELT TECNOLOGIA E SISTEMAS LTDA</v>
          </cell>
          <cell r="B1202">
            <v>3217</v>
          </cell>
        </row>
        <row r="1203">
          <cell r="A1203" t="str">
            <v>GENECAMP COMERCIAL LTDA EPP</v>
          </cell>
          <cell r="B1203">
            <v>3215</v>
          </cell>
        </row>
        <row r="1204">
          <cell r="A1204" t="str">
            <v>GENECAMP SERV EM AUT COM LTDA ME</v>
          </cell>
          <cell r="B1204">
            <v>3215</v>
          </cell>
        </row>
        <row r="1205">
          <cell r="A1205" t="str">
            <v>GENESES CONSULTING COMERCIO E ASSES</v>
          </cell>
          <cell r="B1205">
            <v>3216</v>
          </cell>
        </row>
        <row r="1206">
          <cell r="A1206" t="str">
            <v>GERALDO A. DAS CHAGAS - ME</v>
          </cell>
          <cell r="B1206">
            <v>3216</v>
          </cell>
        </row>
        <row r="1207">
          <cell r="A1207" t="str">
            <v>GERDINA MARIA WAGEMAKER HUBER - ME</v>
          </cell>
          <cell r="B1207">
            <v>3215</v>
          </cell>
        </row>
        <row r="1208">
          <cell r="A1208" t="str">
            <v>GERENSYS AUTOM COMERCIAL LTDA ME</v>
          </cell>
          <cell r="B1208">
            <v>3215</v>
          </cell>
        </row>
        <row r="1209">
          <cell r="A1209" t="str">
            <v>GERMANIA COMERCIO DE MATERIAL DE ES</v>
          </cell>
          <cell r="B1209">
            <v>3215</v>
          </cell>
        </row>
        <row r="1210">
          <cell r="A1210" t="str">
            <v>GESTORE TI TECNOLOGIA E SERVICOS.</v>
          </cell>
          <cell r="B1210">
            <v>3215</v>
          </cell>
        </row>
        <row r="1211">
          <cell r="A1211" t="str">
            <v>GETI COMERCIO E SERVICOS DE INF LTD</v>
          </cell>
          <cell r="B1211">
            <v>3217</v>
          </cell>
        </row>
        <row r="1212">
          <cell r="A1212" t="str">
            <v>GETRONICS LTDA</v>
          </cell>
          <cell r="B1212">
            <v>3217</v>
          </cell>
        </row>
        <row r="1213">
          <cell r="A1213" t="str">
            <v>GHADDY COM CONSULT INF LTDA ME</v>
          </cell>
          <cell r="B1213">
            <v>3215</v>
          </cell>
        </row>
        <row r="1214">
          <cell r="A1214" t="str">
            <v>GHG TELEINFORMATICA LTDA EPP</v>
          </cell>
          <cell r="B1214">
            <v>3217</v>
          </cell>
        </row>
        <row r="1215">
          <cell r="A1215" t="str">
            <v>GIBABYTE INFORMATICA COMERCIAL LTDA</v>
          </cell>
          <cell r="B1215">
            <v>3217</v>
          </cell>
        </row>
        <row r="1216">
          <cell r="A1216" t="str">
            <v>GIBSON SOLUCOES EM TECNOLOGIA LTDA</v>
          </cell>
          <cell r="B1216">
            <v>3218</v>
          </cell>
        </row>
        <row r="1217">
          <cell r="A1217" t="str">
            <v>GIC CONSULTORIA E COMUNICACAO LTDA</v>
          </cell>
          <cell r="B1217">
            <v>3216</v>
          </cell>
        </row>
        <row r="1218">
          <cell r="A1218" t="str">
            <v>GIGA HYPER COMERCIO ELETRONICO EIRE</v>
          </cell>
          <cell r="B1218">
            <v>3218</v>
          </cell>
        </row>
        <row r="1219">
          <cell r="A1219" t="str">
            <v>GIGA SISTEMAS E INFORMATICA LTDA -</v>
          </cell>
          <cell r="B1219">
            <v>3215</v>
          </cell>
        </row>
        <row r="1220">
          <cell r="A1220" t="str">
            <v>GIGAJET INFORMATICA LTDA</v>
          </cell>
          <cell r="B1220">
            <v>3216</v>
          </cell>
        </row>
        <row r="1221">
          <cell r="A1221" t="str">
            <v>GIGANEWS COM DE INFORMATICA EIRELI</v>
          </cell>
          <cell r="B1221">
            <v>3215</v>
          </cell>
        </row>
        <row r="1222">
          <cell r="A1222" t="str">
            <v>GILBERTO GONCALVES DE A &amp; CIA LTDA</v>
          </cell>
          <cell r="B1222">
            <v>3218</v>
          </cell>
        </row>
        <row r="1223">
          <cell r="A1223" t="str">
            <v>GIULIANO CARDOZO MEDALHA INFORMATIC</v>
          </cell>
          <cell r="B1223">
            <v>3217</v>
          </cell>
        </row>
        <row r="1224">
          <cell r="A1224" t="str">
            <v>GIZELLE CORREA F MARTINS 0957239</v>
          </cell>
          <cell r="B1224">
            <v>3215</v>
          </cell>
        </row>
        <row r="1225">
          <cell r="A1225" t="str">
            <v>GIZMIN CONSULT DESENV SIST LTDA EPP</v>
          </cell>
          <cell r="B1225">
            <v>3216</v>
          </cell>
        </row>
        <row r="1226">
          <cell r="A1226" t="str">
            <v>GLACON INFORMATICA LTDA ME</v>
          </cell>
          <cell r="B1226">
            <v>3217</v>
          </cell>
        </row>
        <row r="1227">
          <cell r="A1227" t="str">
            <v>GLEIDSON MARCOS COSTA - ME</v>
          </cell>
          <cell r="B1227">
            <v>3215</v>
          </cell>
        </row>
        <row r="1228">
          <cell r="A1228" t="str">
            <v>GLOBAL DISTRIB DE BENS DE CON LTDA</v>
          </cell>
          <cell r="B1228">
            <v>3216</v>
          </cell>
        </row>
        <row r="1229">
          <cell r="A1229" t="str">
            <v>GLOBAL INFORMATICA LTDA ME</v>
          </cell>
          <cell r="B1229">
            <v>3215</v>
          </cell>
        </row>
        <row r="1230">
          <cell r="A1230" t="str">
            <v>GLOBAL OUTSOURCING IMPRES GERENC</v>
          </cell>
          <cell r="B1230">
            <v>3215</v>
          </cell>
        </row>
        <row r="1231">
          <cell r="A1231" t="str">
            <v>GLOBALTEC SOLUCOES INTEGRADAS LTDA</v>
          </cell>
          <cell r="B1231">
            <v>3215</v>
          </cell>
        </row>
        <row r="1232">
          <cell r="A1232" t="str">
            <v>GM COMERCIO E IMPORTACAO LTDA</v>
          </cell>
          <cell r="B1232">
            <v>3218</v>
          </cell>
        </row>
        <row r="1233">
          <cell r="A1233" t="str">
            <v>GM7 TRADE E MARKETING LTDA</v>
          </cell>
          <cell r="B1233">
            <v>3216</v>
          </cell>
        </row>
        <row r="1234">
          <cell r="A1234" t="str">
            <v>GMC ELETRONICOS LTDA ME</v>
          </cell>
          <cell r="B1234">
            <v>3215</v>
          </cell>
        </row>
        <row r="1235">
          <cell r="A1235" t="str">
            <v>GMM TEC E INFRAESTRUTURA LTDA - ME</v>
          </cell>
          <cell r="B1235">
            <v>3215</v>
          </cell>
        </row>
        <row r="1236">
          <cell r="A1236" t="str">
            <v>GMPT CONSULTORIA EM INFORMATICA LTD</v>
          </cell>
          <cell r="B1236">
            <v>3215</v>
          </cell>
        </row>
        <row r="1237">
          <cell r="A1237" t="str">
            <v>GOLD &amp; DIAMOND INFORMATICA LTDA ME</v>
          </cell>
          <cell r="B1237">
            <v>3217</v>
          </cell>
        </row>
        <row r="1238">
          <cell r="A1238" t="str">
            <v>GOLD HELP INFORMATICA LTDA</v>
          </cell>
          <cell r="B1238">
            <v>3215</v>
          </cell>
        </row>
        <row r="1239">
          <cell r="A1239" t="str">
            <v>GOLDNET T I S A</v>
          </cell>
          <cell r="B1239">
            <v>3216</v>
          </cell>
        </row>
        <row r="1240">
          <cell r="A1240" t="str">
            <v>GOMES COM E SERV DE INF LTDA ME</v>
          </cell>
          <cell r="B1240">
            <v>3215</v>
          </cell>
        </row>
        <row r="1241">
          <cell r="A1241" t="str">
            <v>GP TI COM DE EQUIP DE INFORM</v>
          </cell>
          <cell r="B1241">
            <v>3217</v>
          </cell>
        </row>
        <row r="1242">
          <cell r="A1242" t="str">
            <v>GR7 AUTOMACAO COMERCIAL LTDA - ME</v>
          </cell>
          <cell r="B1242">
            <v>3215</v>
          </cell>
        </row>
        <row r="1243">
          <cell r="A1243" t="str">
            <v>GRAJ AUTOMACAO &amp; INFORMATICA LTDA</v>
          </cell>
          <cell r="B1243">
            <v>3216</v>
          </cell>
        </row>
        <row r="1244">
          <cell r="A1244" t="str">
            <v>GRAPHO PRODUTOS E SERVICOS EM COMPU</v>
          </cell>
          <cell r="B1244">
            <v>3215</v>
          </cell>
        </row>
        <row r="1245">
          <cell r="A1245" t="str">
            <v>GREENGO IT SERVICES CONSULTORIA EM</v>
          </cell>
          <cell r="B1245">
            <v>3217</v>
          </cell>
        </row>
        <row r="1246">
          <cell r="A1246" t="str">
            <v>GREGORIO LIMA SILVESTRE - ME</v>
          </cell>
          <cell r="B1246">
            <v>3215</v>
          </cell>
        </row>
        <row r="1247">
          <cell r="A1247" t="str">
            <v>GROUP SOFTWARE LTDA</v>
          </cell>
          <cell r="B1247">
            <v>3215</v>
          </cell>
        </row>
        <row r="1248">
          <cell r="A1248" t="str">
            <v>GRUPPEN SERVICOS DE INFORMATICA LTD</v>
          </cell>
          <cell r="B1248">
            <v>3217</v>
          </cell>
        </row>
        <row r="1249">
          <cell r="A1249" t="str">
            <v>GS INFORMATICA E PAPELARIA LTDA</v>
          </cell>
          <cell r="B1249">
            <v>3218</v>
          </cell>
        </row>
        <row r="1250">
          <cell r="A1250" t="str">
            <v>GSO TECNOLOGIA DE SAO PAULO LTDA</v>
          </cell>
          <cell r="B1250">
            <v>3217</v>
          </cell>
        </row>
        <row r="1251">
          <cell r="A1251" t="str">
            <v>GST INFORMATICA LTDA ME</v>
          </cell>
          <cell r="B1251">
            <v>3215</v>
          </cell>
        </row>
        <row r="1252">
          <cell r="A1252" t="str">
            <v>GTECH COM MATERIAIS DE INFO LTDA ME</v>
          </cell>
          <cell r="B1252">
            <v>3215</v>
          </cell>
        </row>
        <row r="1253">
          <cell r="A1253" t="str">
            <v>GTF INFORMATICA C E A TECN - EIRELI</v>
          </cell>
          <cell r="B1253">
            <v>3215</v>
          </cell>
        </row>
        <row r="1254">
          <cell r="A1254" t="str">
            <v>GTI G TECNOLOGIA INTEGRADO EIRELI E</v>
          </cell>
          <cell r="B1254">
            <v>3215</v>
          </cell>
        </row>
        <row r="1255">
          <cell r="A1255" t="str">
            <v>GUAIBA COMPUTADORES LTDA - ME</v>
          </cell>
          <cell r="B1255">
            <v>3217</v>
          </cell>
        </row>
        <row r="1256">
          <cell r="A1256" t="str">
            <v>GUAIR COMPUMIX LTDA - ME</v>
          </cell>
          <cell r="B1256">
            <v>3215</v>
          </cell>
        </row>
        <row r="1257">
          <cell r="A1257" t="str">
            <v>GUARUCOM COM DE EQUIP P INF LTDA ME</v>
          </cell>
          <cell r="B1257">
            <v>3216</v>
          </cell>
        </row>
        <row r="1258">
          <cell r="A1258" t="str">
            <v>GUASCOR EMPREE ENERGES LTDA</v>
          </cell>
          <cell r="B1258">
            <v>3217</v>
          </cell>
        </row>
        <row r="1259">
          <cell r="A1259" t="str">
            <v>GUILHERME MENDES ARAUJO 38513619892</v>
          </cell>
          <cell r="B1259">
            <v>3215</v>
          </cell>
        </row>
        <row r="1260">
          <cell r="A1260" t="str">
            <v>GUIMARAES E MARQUES SUPRIMENTOS PAR</v>
          </cell>
          <cell r="B1260">
            <v>3215</v>
          </cell>
        </row>
        <row r="1261">
          <cell r="A1261" t="str">
            <v>GUNNEBO GATEWAY BRASIL S A</v>
          </cell>
          <cell r="B1261">
            <v>3216</v>
          </cell>
        </row>
        <row r="1262">
          <cell r="A1262" t="str">
            <v>GUSTAVO G DA SILVA SOLUC EM INF EPP</v>
          </cell>
          <cell r="B1262">
            <v>3215</v>
          </cell>
        </row>
        <row r="1263">
          <cell r="A1263" t="str">
            <v>GUSTAVO H. M. CHERUBINI - ME</v>
          </cell>
          <cell r="B1263">
            <v>3216</v>
          </cell>
        </row>
        <row r="1264">
          <cell r="A1264" t="str">
            <v>GW COMPUTADORES LTDA - EPP</v>
          </cell>
          <cell r="B1264">
            <v>3215</v>
          </cell>
        </row>
        <row r="1265">
          <cell r="A1265" t="str">
            <v>H B COMERCIO DE PRODUTOS E SERVICOS</v>
          </cell>
          <cell r="B1265">
            <v>3215</v>
          </cell>
        </row>
        <row r="1266">
          <cell r="A1266" t="str">
            <v>H B DONATO EPP</v>
          </cell>
          <cell r="B1266">
            <v>3217</v>
          </cell>
        </row>
        <row r="1267">
          <cell r="A1267" t="str">
            <v>H B MARCELINO INFORMATICA</v>
          </cell>
          <cell r="B1267">
            <v>3216</v>
          </cell>
        </row>
        <row r="1268">
          <cell r="A1268" t="str">
            <v>H D DE JESUS COMERCIAL ME</v>
          </cell>
          <cell r="B1268">
            <v>3217</v>
          </cell>
        </row>
        <row r="1269">
          <cell r="A1269" t="str">
            <v>H P S VARELLA PROCESSAMENTO DE DADO</v>
          </cell>
          <cell r="B1269">
            <v>3215</v>
          </cell>
        </row>
        <row r="1270">
          <cell r="A1270" t="str">
            <v>H PLOTTERS COMERCIO E REPRESENTACOE</v>
          </cell>
          <cell r="B1270">
            <v>3217</v>
          </cell>
        </row>
        <row r="1271">
          <cell r="A1271" t="str">
            <v>H. DO N. ANTONIOLLI TECNOLOGIA E SE</v>
          </cell>
          <cell r="B1271">
            <v>3215</v>
          </cell>
        </row>
        <row r="1272">
          <cell r="A1272" t="str">
            <v>H. R. TAVARES DA SILVA - ME</v>
          </cell>
          <cell r="B1272">
            <v>3215</v>
          </cell>
        </row>
        <row r="1273">
          <cell r="A1273" t="str">
            <v>H.J.S ASSESSORIA EM INFORMATICA LTD</v>
          </cell>
          <cell r="B1273">
            <v>3217</v>
          </cell>
        </row>
        <row r="1274">
          <cell r="A1274" t="str">
            <v>H1 ELETRONICS DIST DE SUP DE INF EI</v>
          </cell>
          <cell r="B1274">
            <v>3215</v>
          </cell>
        </row>
        <row r="1275">
          <cell r="A1275" t="str">
            <v>H2 INFORMATICA LTDA ME</v>
          </cell>
          <cell r="B1275">
            <v>3215</v>
          </cell>
        </row>
        <row r="1276">
          <cell r="A1276" t="str">
            <v>HADAR TI COM SERV E REPRES LTDA ME</v>
          </cell>
          <cell r="B1276">
            <v>3217</v>
          </cell>
        </row>
        <row r="1277">
          <cell r="A1277" t="str">
            <v>HAMILTON UCHOA FERNANDES COMERCIO M</v>
          </cell>
          <cell r="B1277">
            <v>3218</v>
          </cell>
        </row>
        <row r="1278">
          <cell r="A1278" t="str">
            <v>HANDHELP SOLUCOES E INF LTDA - ME</v>
          </cell>
          <cell r="B1278">
            <v>3215</v>
          </cell>
        </row>
        <row r="1279">
          <cell r="A1279" t="str">
            <v>HARD E SOFT LEGAL INFORMATICA LTDA</v>
          </cell>
          <cell r="B1279">
            <v>3215</v>
          </cell>
        </row>
        <row r="1280">
          <cell r="A1280" t="str">
            <v>HARDLINK INFORMATICA E SISTEMAS LTD</v>
          </cell>
          <cell r="B1280">
            <v>3217</v>
          </cell>
        </row>
        <row r="1281">
          <cell r="A1281" t="str">
            <v>HARDLINK INFORMATICA E SISTEMAS LTD</v>
          </cell>
          <cell r="B1281">
            <v>3216</v>
          </cell>
        </row>
        <row r="1282">
          <cell r="A1282" t="str">
            <v>HARDSTAND INF COMERCIO DE SUPRIM</v>
          </cell>
          <cell r="B1282">
            <v>3216</v>
          </cell>
        </row>
        <row r="1283">
          <cell r="A1283" t="str">
            <v>HARDSTAND SERVICOS E COMERCIO DE IN</v>
          </cell>
          <cell r="B1283">
            <v>3216</v>
          </cell>
        </row>
        <row r="1284">
          <cell r="A1284" t="str">
            <v>HARDSTORE COMERCIO IMPORTACAO E EXP</v>
          </cell>
          <cell r="B1284">
            <v>3215</v>
          </cell>
        </row>
        <row r="1285">
          <cell r="A1285" t="str">
            <v>HARDTEC ASSISTENCIA TECNICA EM COMP</v>
          </cell>
          <cell r="B1285">
            <v>3215</v>
          </cell>
        </row>
        <row r="1286">
          <cell r="A1286" t="str">
            <v>HARDTEC INFORMATICA LTDA</v>
          </cell>
          <cell r="B1286">
            <v>3217</v>
          </cell>
        </row>
        <row r="1287">
          <cell r="A1287" t="str">
            <v>HARDTECH SUPPORT INFO LTDA EPP</v>
          </cell>
          <cell r="B1287">
            <v>3217</v>
          </cell>
        </row>
        <row r="1288">
          <cell r="A1288" t="str">
            <v>HARDWARE DATA SOL SUPRIM INFORM LTD</v>
          </cell>
          <cell r="B1288">
            <v>3215</v>
          </cell>
        </row>
        <row r="1289">
          <cell r="A1289" t="str">
            <v>HATIKVA REPRESENTACAO COMERCIAL LTD</v>
          </cell>
          <cell r="B1289">
            <v>3215</v>
          </cell>
        </row>
        <row r="1290">
          <cell r="A1290" t="str">
            <v>HATRON SP SERVICOS DE INFORMATICA L</v>
          </cell>
          <cell r="B1290">
            <v>3215</v>
          </cell>
        </row>
        <row r="1291">
          <cell r="A1291" t="str">
            <v>HAVAN LOJAS DE DEPARTAMENTOS LTDA</v>
          </cell>
          <cell r="B1291">
            <v>3217</v>
          </cell>
        </row>
        <row r="1292">
          <cell r="A1292" t="str">
            <v>HAVITECH SOLUCOES TECNOLOGICAS LTDA</v>
          </cell>
          <cell r="B1292">
            <v>3216</v>
          </cell>
        </row>
        <row r="1293">
          <cell r="A1293" t="str">
            <v>HBINFO PROVEDOR LTDA - ME</v>
          </cell>
          <cell r="B1293">
            <v>3217</v>
          </cell>
        </row>
        <row r="1294">
          <cell r="A1294" t="str">
            <v>HCF NETWORK TECNOLOGIA COMERCIO E R</v>
          </cell>
          <cell r="B1294">
            <v>3216</v>
          </cell>
        </row>
        <row r="1295">
          <cell r="A1295" t="str">
            <v>HEGTOR SISTEMAS LTDA - ME</v>
          </cell>
          <cell r="B1295">
            <v>3216</v>
          </cell>
        </row>
        <row r="1296">
          <cell r="A1296" t="str">
            <v>HEIDORNE INFO COMERCIAL LTDA ME</v>
          </cell>
          <cell r="B1296">
            <v>3217</v>
          </cell>
        </row>
        <row r="1297">
          <cell r="A1297" t="str">
            <v>HELEN SOUZA BLANDE ME</v>
          </cell>
          <cell r="B1297">
            <v>3215</v>
          </cell>
        </row>
        <row r="1298">
          <cell r="A1298" t="str">
            <v>HELENA MARIA P. DE B. MOURA - ME</v>
          </cell>
          <cell r="B1298">
            <v>3215</v>
          </cell>
        </row>
        <row r="1299">
          <cell r="A1299" t="str">
            <v>HELENA SCATENA ME</v>
          </cell>
          <cell r="B1299">
            <v>3215</v>
          </cell>
        </row>
        <row r="1300">
          <cell r="A1300" t="str">
            <v>HELERA SERVICOS DE INFORMATICA E CE</v>
          </cell>
          <cell r="B1300">
            <v>3217</v>
          </cell>
        </row>
        <row r="1301">
          <cell r="A1301" t="str">
            <v>HELIO DAISUKE KOBAYASHI INFORMATICA</v>
          </cell>
          <cell r="B1301">
            <v>3215</v>
          </cell>
        </row>
        <row r="1302">
          <cell r="A1302" t="str">
            <v>HELIO JOSE DO E SANTO REPR ME</v>
          </cell>
          <cell r="B1302">
            <v>3216</v>
          </cell>
        </row>
        <row r="1303">
          <cell r="A1303" t="str">
            <v>HELOISA C N RODRIGUES 32784790843</v>
          </cell>
          <cell r="B1303">
            <v>3215</v>
          </cell>
        </row>
        <row r="1304">
          <cell r="A1304" t="str">
            <v>HELP CENTER INFORMATICA LTDA ME</v>
          </cell>
          <cell r="B1304">
            <v>3215</v>
          </cell>
        </row>
        <row r="1305">
          <cell r="A1305" t="str">
            <v>HELP CINE AUDIOVISUAL LTDA - ME</v>
          </cell>
          <cell r="B1305">
            <v>3215</v>
          </cell>
        </row>
        <row r="1306">
          <cell r="A1306" t="str">
            <v>HELP DESK INFORMATICA LTDA ME</v>
          </cell>
          <cell r="B1306">
            <v>3215</v>
          </cell>
        </row>
        <row r="1307">
          <cell r="A1307" t="str">
            <v>HELP DO BRASIL SOLUCOES EM INFORMAT</v>
          </cell>
          <cell r="B1307">
            <v>3215</v>
          </cell>
        </row>
        <row r="1308">
          <cell r="A1308" t="str">
            <v>HENSEL SOL EM TECNOLOGIA LTDA</v>
          </cell>
          <cell r="B1308">
            <v>3215</v>
          </cell>
        </row>
        <row r="1309">
          <cell r="A1309" t="str">
            <v>HERCOM INFORMATICA EIRELI ME</v>
          </cell>
          <cell r="B1309">
            <v>3217</v>
          </cell>
        </row>
        <row r="1310">
          <cell r="A1310" t="str">
            <v>HES INFORMATICA LTDA ME</v>
          </cell>
          <cell r="B1310">
            <v>3215</v>
          </cell>
        </row>
        <row r="1311">
          <cell r="A1311" t="str">
            <v>HEWLLEX COM DE PROD ELETRONICOS LTD</v>
          </cell>
          <cell r="B1311">
            <v>3217</v>
          </cell>
        </row>
        <row r="1312">
          <cell r="A1312" t="str">
            <v>HI FI INFORMATICA LTDA</v>
          </cell>
          <cell r="B1312">
            <v>3216</v>
          </cell>
        </row>
        <row r="1313">
          <cell r="A1313" t="str">
            <v>HIALINX INFORMATICA LTDA</v>
          </cell>
          <cell r="B1313">
            <v>3216</v>
          </cell>
        </row>
        <row r="1314">
          <cell r="A1314" t="str">
            <v>HIGH TECH COMPUTER COMERCIO DE MAQU</v>
          </cell>
          <cell r="B1314">
            <v>3215</v>
          </cell>
        </row>
        <row r="1315">
          <cell r="A1315" t="str">
            <v>HIGH TECH INFORMATICA INDUSTRIA E C</v>
          </cell>
          <cell r="B1315">
            <v>3216</v>
          </cell>
        </row>
        <row r="1316">
          <cell r="A1316" t="str">
            <v>HIGH TECHNOLOGY SCANNERS IND, COM</v>
          </cell>
          <cell r="B1316">
            <v>3215</v>
          </cell>
        </row>
        <row r="1317">
          <cell r="A1317" t="str">
            <v>HILUX TECNOLOGIA E SISTEMAS LTDA -</v>
          </cell>
          <cell r="B1317">
            <v>3216</v>
          </cell>
        </row>
        <row r="1318">
          <cell r="A1318" t="str">
            <v>HI-TEC INFORMATICA LTDA - EPP</v>
          </cell>
          <cell r="B1318">
            <v>3215</v>
          </cell>
        </row>
        <row r="1319">
          <cell r="A1319" t="str">
            <v>HJS COMERCIO DE EQ E SUP PARA E ESC</v>
          </cell>
          <cell r="B1319">
            <v>3217</v>
          </cell>
        </row>
        <row r="1320">
          <cell r="A1320" t="str">
            <v>HJTI SOLUCOES EM TI LTDA - ME</v>
          </cell>
          <cell r="B1320">
            <v>3215</v>
          </cell>
        </row>
        <row r="1321">
          <cell r="A1321" t="str">
            <v>HKA TECNOLOGIA DO BRASIL EIRELI ME</v>
          </cell>
          <cell r="B1321">
            <v>3215</v>
          </cell>
        </row>
        <row r="1322">
          <cell r="A1322" t="str">
            <v>HL GARCIA - ME</v>
          </cell>
          <cell r="B1322">
            <v>3216</v>
          </cell>
        </row>
        <row r="1323">
          <cell r="A1323" t="str">
            <v>HLX TECH COMERCIO E SERVICOS LTDA -</v>
          </cell>
          <cell r="B1323">
            <v>3215</v>
          </cell>
        </row>
        <row r="1324">
          <cell r="A1324" t="str">
            <v>HOLMER AUTOMACAO LTDA</v>
          </cell>
          <cell r="B1324">
            <v>3216</v>
          </cell>
        </row>
        <row r="1325">
          <cell r="A1325" t="str">
            <v>HORIE SOLUCOES EM TI E COMERC ELET</v>
          </cell>
          <cell r="B1325">
            <v>3215</v>
          </cell>
        </row>
        <row r="1326">
          <cell r="A1326" t="str">
            <v>HORUS INFOTEC DIST EQUIP ELE LTDA</v>
          </cell>
          <cell r="B1326">
            <v>3215</v>
          </cell>
        </row>
        <row r="1327">
          <cell r="A1327" t="str">
            <v>HOST AUTOMACAO COMERCIAL LTDA ME</v>
          </cell>
          <cell r="B1327">
            <v>3216</v>
          </cell>
        </row>
        <row r="1328">
          <cell r="A1328" t="str">
            <v>HOUTER BRASIL EIRELI</v>
          </cell>
          <cell r="B1328">
            <v>3218</v>
          </cell>
        </row>
        <row r="1329">
          <cell r="A1329" t="str">
            <v>HOUTER DO BRASIL LTDA</v>
          </cell>
          <cell r="B1329">
            <v>3218</v>
          </cell>
        </row>
        <row r="1330">
          <cell r="A1330" t="str">
            <v>HOUTER DO BRASIL LTDA</v>
          </cell>
          <cell r="B1330">
            <v>3218</v>
          </cell>
        </row>
        <row r="1331">
          <cell r="A1331" t="str">
            <v>HOW SERVICOS E COMERCIO DE INFORMAT</v>
          </cell>
          <cell r="B1331">
            <v>3215</v>
          </cell>
        </row>
        <row r="1332">
          <cell r="A1332" t="str">
            <v>HQ JAGUARIUNA SUPR P INFO LTDA ME</v>
          </cell>
          <cell r="B1332">
            <v>3215</v>
          </cell>
        </row>
        <row r="1333">
          <cell r="A1333" t="str">
            <v>HQZ7 COM CONSUL SERV PROJ INF TELE</v>
          </cell>
          <cell r="B1333">
            <v>3215</v>
          </cell>
        </row>
        <row r="1334">
          <cell r="A1334" t="str">
            <v>HR TECH AUTOMACAO LTDA</v>
          </cell>
          <cell r="B1334">
            <v>3215</v>
          </cell>
        </row>
        <row r="1335">
          <cell r="A1335" t="str">
            <v>HS INFO E PROCESS DADOS LTDA ME</v>
          </cell>
          <cell r="B1335">
            <v>3215</v>
          </cell>
        </row>
        <row r="1336">
          <cell r="A1336" t="str">
            <v>HSBS COM E REPRES EM INFORMATICA</v>
          </cell>
          <cell r="B1336">
            <v>3215</v>
          </cell>
        </row>
        <row r="1337">
          <cell r="A1337" t="str">
            <v>HSRP COM PROD ELETRONICOS LTDA EPP</v>
          </cell>
          <cell r="B1337">
            <v>3215</v>
          </cell>
        </row>
        <row r="1338">
          <cell r="A1338" t="str">
            <v>HTI TECNOLOGIA LTDA</v>
          </cell>
          <cell r="B1338">
            <v>3216</v>
          </cell>
        </row>
        <row r="1339">
          <cell r="A1339" t="str">
            <v>HUGO LEONARDO MELO BARRETO - SOLUCO</v>
          </cell>
          <cell r="B1339">
            <v>3215</v>
          </cell>
        </row>
        <row r="1340">
          <cell r="A1340" t="str">
            <v>HUMBERTO OLIVEIRA GUIMARAES - ME</v>
          </cell>
          <cell r="B1340">
            <v>3216</v>
          </cell>
        </row>
        <row r="1341">
          <cell r="A1341" t="str">
            <v>HX BRASIL INFORMATICA LTDA</v>
          </cell>
          <cell r="B1341">
            <v>3217</v>
          </cell>
        </row>
        <row r="1342">
          <cell r="A1342" t="str">
            <v>HZ TELECOMUNICACOES COMERCIAL LTDA</v>
          </cell>
          <cell r="B1342">
            <v>3216</v>
          </cell>
        </row>
        <row r="1343">
          <cell r="A1343" t="str">
            <v>I S C TECNOLOGIA DA INFORMACAO LTDA</v>
          </cell>
          <cell r="B1343">
            <v>3215</v>
          </cell>
        </row>
        <row r="1344">
          <cell r="A1344" t="str">
            <v>I T SERVICE INFORMATICA LTDA ME</v>
          </cell>
          <cell r="B1344">
            <v>3216</v>
          </cell>
        </row>
        <row r="1345">
          <cell r="A1345" t="str">
            <v>I. DE ASSIS NUNES - ME</v>
          </cell>
          <cell r="B1345">
            <v>3215</v>
          </cell>
        </row>
        <row r="1346">
          <cell r="A1346" t="str">
            <v>I. DE B. ROLIM COMERCIAL LTDA - ME</v>
          </cell>
          <cell r="B1346">
            <v>3217</v>
          </cell>
        </row>
        <row r="1347">
          <cell r="A1347" t="str">
            <v>I.T.S. CONS E ASS EM LG LTDA. -EPP</v>
          </cell>
          <cell r="B1347">
            <v>3216</v>
          </cell>
        </row>
        <row r="1348">
          <cell r="A1348" t="str">
            <v>IA TECNOLOGIA E REPRESENTACAO LTDA</v>
          </cell>
          <cell r="B1348">
            <v>3215</v>
          </cell>
        </row>
        <row r="1349">
          <cell r="A1349" t="str">
            <v>IB TECNOLOGIA E SISTEMAS LTDA</v>
          </cell>
          <cell r="B1349">
            <v>3215</v>
          </cell>
        </row>
        <row r="1350">
          <cell r="A1350" t="str">
            <v>IC SATELES INFORMATICA - ME</v>
          </cell>
          <cell r="B1350">
            <v>3215</v>
          </cell>
        </row>
        <row r="1351">
          <cell r="A1351" t="str">
            <v>IDB COMERCIO DE EQUIPAMENTOS DE INF</v>
          </cell>
          <cell r="B1351">
            <v>3215</v>
          </cell>
        </row>
        <row r="1352">
          <cell r="A1352" t="str">
            <v>IDCOM COMERCIO EIRELI - ME</v>
          </cell>
          <cell r="B1352">
            <v>3218</v>
          </cell>
        </row>
        <row r="1353">
          <cell r="A1353" t="str">
            <v>IDEA SOLUCOES EM TECNOLOGIA LTDA</v>
          </cell>
          <cell r="B1353">
            <v>3217</v>
          </cell>
        </row>
        <row r="1354">
          <cell r="A1354" t="str">
            <v>IDEAL SOLUCOES EMPRESARIAIS LTDA -</v>
          </cell>
          <cell r="B1354">
            <v>3216</v>
          </cell>
        </row>
        <row r="1355">
          <cell r="A1355" t="str">
            <v>IDEE SERVICOS EM AUTOMACAO LTDA EPP</v>
          </cell>
          <cell r="B1355">
            <v>3217</v>
          </cell>
        </row>
        <row r="1356">
          <cell r="A1356" t="str">
            <v>IDEM INFORMATICA LTDA ME</v>
          </cell>
          <cell r="B1356">
            <v>3215</v>
          </cell>
        </row>
        <row r="1357">
          <cell r="A1357" t="str">
            <v>IDHEAL TECH COM EQUIP DE INFO LTDA</v>
          </cell>
          <cell r="B1357">
            <v>3215</v>
          </cell>
        </row>
        <row r="1358">
          <cell r="A1358" t="str">
            <v>ILDA MARIA SOUZA DE JESUS - ME</v>
          </cell>
          <cell r="B1358">
            <v>3215</v>
          </cell>
        </row>
        <row r="1359">
          <cell r="A1359" t="str">
            <v>ILUMICON COMERCIO ELETRONICO LTDA -</v>
          </cell>
          <cell r="B1359">
            <v>3216</v>
          </cell>
        </row>
        <row r="1360">
          <cell r="A1360" t="str">
            <v>IMAGE SYSTEMS INFORMATICA LTDA</v>
          </cell>
          <cell r="B1360">
            <v>3217</v>
          </cell>
        </row>
        <row r="1361">
          <cell r="A1361" t="str">
            <v>IMAGEM COMERCIO IMP E EXP LTDA</v>
          </cell>
          <cell r="B1361">
            <v>3218</v>
          </cell>
        </row>
        <row r="1362">
          <cell r="A1362" t="str">
            <v>IMAGINE TECNOLOGIA LTDA - EPP</v>
          </cell>
          <cell r="B1362">
            <v>3216</v>
          </cell>
        </row>
        <row r="1363">
          <cell r="A1363" t="str">
            <v>IMATECH COMERCIO DE COMPUTADORES LT</v>
          </cell>
          <cell r="B1363">
            <v>3216</v>
          </cell>
        </row>
        <row r="1364">
          <cell r="A1364" t="str">
            <v>IMAX DIGITAL MAT PUBL LTDA. - ME</v>
          </cell>
          <cell r="B1364">
            <v>3217</v>
          </cell>
        </row>
        <row r="1365">
          <cell r="A1365" t="str">
            <v>IMBRANET COM SERVIC ELETRON EIRELI</v>
          </cell>
          <cell r="B1365">
            <v>3215</v>
          </cell>
        </row>
        <row r="1366">
          <cell r="A1366" t="str">
            <v>IMPORTINVEST IMPORTACAO E COMERCIO</v>
          </cell>
          <cell r="B1366">
            <v>3215</v>
          </cell>
        </row>
        <row r="1367">
          <cell r="A1367" t="str">
            <v>IMPRESS EQUIPAMENTOS PARA ESCRITORI</v>
          </cell>
          <cell r="B1367">
            <v>3217</v>
          </cell>
        </row>
        <row r="1368">
          <cell r="A1368" t="str">
            <v>IMPRESSAO &amp; CIA. EMPREEND EM INFORM</v>
          </cell>
          <cell r="B1368">
            <v>3215</v>
          </cell>
        </row>
        <row r="1369">
          <cell r="A1369" t="str">
            <v>INCAMPA COMERCIO DE INFORMATICA LTD</v>
          </cell>
          <cell r="B1369">
            <v>3215</v>
          </cell>
        </row>
        <row r="1370">
          <cell r="A1370" t="str">
            <v>INDICCA INFORMATICA LTDA - EPP</v>
          </cell>
          <cell r="B1370">
            <v>3217</v>
          </cell>
        </row>
        <row r="1371">
          <cell r="A1371" t="str">
            <v>INDICCA TECNOLOGIA EM INF LTDA - ME</v>
          </cell>
          <cell r="B1371">
            <v>3215</v>
          </cell>
        </row>
        <row r="1372">
          <cell r="A1372" t="str">
            <v>INES SOUZA DE OLIVEIRA INFORMATICA</v>
          </cell>
          <cell r="B1372">
            <v>3215</v>
          </cell>
        </row>
        <row r="1373">
          <cell r="A1373" t="str">
            <v>INFO BRASIL REPRESENTACOES COMERCIA</v>
          </cell>
          <cell r="B1373">
            <v>3215</v>
          </cell>
        </row>
        <row r="1374">
          <cell r="A1374" t="str">
            <v>INFO D OR INFORMATICA E COMUNICACAO</v>
          </cell>
          <cell r="B1374">
            <v>3215</v>
          </cell>
        </row>
        <row r="1375">
          <cell r="A1375" t="str">
            <v>INFO MASTER INFORMATICA LTDA ME</v>
          </cell>
          <cell r="B1375">
            <v>3217</v>
          </cell>
        </row>
        <row r="1376">
          <cell r="A1376" t="str">
            <v>INFO STORE INFORMATICA EIRELI EPP</v>
          </cell>
          <cell r="B1376">
            <v>3215</v>
          </cell>
        </row>
        <row r="1377">
          <cell r="A1377" t="str">
            <v>INFO SYSTEM TECN EM SISTEMAS LTDA</v>
          </cell>
          <cell r="B1377">
            <v>3215</v>
          </cell>
        </row>
        <row r="1378">
          <cell r="A1378" t="str">
            <v>INFO3 TECNOLOGIA LTDA</v>
          </cell>
          <cell r="B1378">
            <v>3216</v>
          </cell>
        </row>
        <row r="1379">
          <cell r="A1379" t="str">
            <v>INFOBRAS INFORMATICA LTDA</v>
          </cell>
          <cell r="B1379">
            <v>3215</v>
          </cell>
        </row>
        <row r="1380">
          <cell r="A1380" t="str">
            <v>INFOBUSINESS INFORMATICA LTDA - EPP</v>
          </cell>
          <cell r="B1380">
            <v>3217</v>
          </cell>
        </row>
        <row r="1381">
          <cell r="A1381" t="str">
            <v>INFOCCO TECNOLOGIA LTDA</v>
          </cell>
          <cell r="B1381">
            <v>3217</v>
          </cell>
        </row>
        <row r="1382">
          <cell r="A1382" t="str">
            <v>INFOCOMPANY INFORMATICA E COMPANIA</v>
          </cell>
          <cell r="B1382">
            <v>3217</v>
          </cell>
        </row>
        <row r="1383">
          <cell r="A1383" t="str">
            <v>INFOFENIX AUTOM COMERCIAL EIRELI ME</v>
          </cell>
          <cell r="B1383">
            <v>3215</v>
          </cell>
        </row>
        <row r="1384">
          <cell r="A1384" t="str">
            <v>INFOGASTRO DESENVOL E AUTO COMERCIA</v>
          </cell>
          <cell r="B1384">
            <v>3215</v>
          </cell>
        </row>
        <row r="1385">
          <cell r="A1385" t="str">
            <v>INFOHARD INFORMATICA LTDA</v>
          </cell>
          <cell r="B1385">
            <v>3217</v>
          </cell>
        </row>
        <row r="1386">
          <cell r="A1386" t="str">
            <v>INFOHARD INFORMATICA LTDA</v>
          </cell>
          <cell r="B1386">
            <v>3217</v>
          </cell>
        </row>
        <row r="1387">
          <cell r="A1387" t="str">
            <v>INFOKEEP INFORMATICA LTDA EPP</v>
          </cell>
          <cell r="B1387">
            <v>3216</v>
          </cell>
        </row>
        <row r="1388">
          <cell r="A1388" t="str">
            <v>INFOMAIS COMERCIO DE INFORMATICA LT</v>
          </cell>
          <cell r="B1388">
            <v>3217</v>
          </cell>
        </row>
        <row r="1389">
          <cell r="A1389" t="str">
            <v>INFOMAQ COMERCIO DE EQUIPAMENTOS EL</v>
          </cell>
          <cell r="B1389">
            <v>3215</v>
          </cell>
        </row>
        <row r="1390">
          <cell r="A1390" t="str">
            <v>INFOMARQUES COMERCIO E SERVICOS LTD</v>
          </cell>
          <cell r="B1390">
            <v>3215</v>
          </cell>
        </row>
        <row r="1391">
          <cell r="A1391" t="str">
            <v>INFOMIX COMERCIO DE COMPUTADORES LT</v>
          </cell>
          <cell r="B1391">
            <v>3217</v>
          </cell>
        </row>
        <row r="1392">
          <cell r="A1392" t="str">
            <v>INFOPARTNER REPRESENTACOES E SERVIC</v>
          </cell>
          <cell r="B1392">
            <v>3216</v>
          </cell>
        </row>
        <row r="1393">
          <cell r="A1393" t="str">
            <v>INFORBYTE COMERCIO E ASSISTENCIA TE</v>
          </cell>
          <cell r="B1393">
            <v>3215</v>
          </cell>
        </row>
        <row r="1394">
          <cell r="A1394" t="str">
            <v>INFOREIS INFORMATICA LTDA</v>
          </cell>
          <cell r="B1394">
            <v>3216</v>
          </cell>
        </row>
        <row r="1395">
          <cell r="A1395" t="str">
            <v>INFORMAC COM DE PROS DE INF LTDA-ME</v>
          </cell>
          <cell r="B1395">
            <v>3215</v>
          </cell>
        </row>
        <row r="1396">
          <cell r="A1396" t="str">
            <v>INFORMAK COMERCIO DE INFORMATICA E</v>
          </cell>
          <cell r="B1396">
            <v>3215</v>
          </cell>
        </row>
        <row r="1397">
          <cell r="A1397" t="str">
            <v>INFORMATICA SECULO VINTE E UM LTDA</v>
          </cell>
          <cell r="B1397">
            <v>3215</v>
          </cell>
        </row>
        <row r="1398">
          <cell r="A1398" t="str">
            <v>INFORMATIZA COMERCIO E SERVICOS LTD</v>
          </cell>
          <cell r="B1398">
            <v>3215</v>
          </cell>
        </row>
        <row r="1399">
          <cell r="A1399" t="str">
            <v>INFORMAX VOTUPORANGA COMERCIO DE EQ</v>
          </cell>
          <cell r="B1399">
            <v>3215</v>
          </cell>
        </row>
        <row r="1400">
          <cell r="A1400" t="str">
            <v>INFORPLAY INFORMATICA LTDA - ME</v>
          </cell>
          <cell r="B1400">
            <v>3215</v>
          </cell>
        </row>
        <row r="1401">
          <cell r="A1401" t="str">
            <v>INFORSUL SERVICOS E TECNOLOGIAS DE</v>
          </cell>
          <cell r="B1401">
            <v>3215</v>
          </cell>
        </row>
        <row r="1402">
          <cell r="A1402" t="str">
            <v>INFORVIX COMERCIAL LTDA ME</v>
          </cell>
          <cell r="B1402">
            <v>3216</v>
          </cell>
        </row>
        <row r="1403">
          <cell r="A1403" t="str">
            <v>INFORVIX COMERCIO E MANUTENCAO LTDA</v>
          </cell>
          <cell r="B1403">
            <v>3216</v>
          </cell>
        </row>
        <row r="1404">
          <cell r="A1404" t="str">
            <v>INFOTECH COMPUTADORES LTDA ME</v>
          </cell>
          <cell r="B1404">
            <v>3215</v>
          </cell>
        </row>
        <row r="1405">
          <cell r="A1405" t="str">
            <v>INFOTECNICA TECNOLOGIA LTDA</v>
          </cell>
          <cell r="B1405">
            <v>3217</v>
          </cell>
        </row>
        <row r="1406">
          <cell r="A1406" t="str">
            <v>INFOTV COMUNICACOES LTDA</v>
          </cell>
          <cell r="B1406">
            <v>3217</v>
          </cell>
        </row>
        <row r="1407">
          <cell r="A1407" t="str">
            <v>INFOVIEW SIST DE APRES LTDA EPP</v>
          </cell>
          <cell r="B1407">
            <v>3217</v>
          </cell>
        </row>
        <row r="1408">
          <cell r="A1408" t="str">
            <v>INFOX COMERCIO E PRESTADORA DE SERV</v>
          </cell>
          <cell r="B1408">
            <v>3215</v>
          </cell>
        </row>
        <row r="1409">
          <cell r="A1409" t="str">
            <v>INFOYOU INFORMATICA LTDA ME</v>
          </cell>
          <cell r="B1409">
            <v>3216</v>
          </cell>
        </row>
        <row r="1410">
          <cell r="A1410" t="str">
            <v>INFRAPROJECT PROJETOS DE INFRAESTRU</v>
          </cell>
          <cell r="B1410">
            <v>3215</v>
          </cell>
        </row>
        <row r="1411">
          <cell r="A1411" t="str">
            <v>INLOG SOLUCOES EM INFORMATICA LTDA</v>
          </cell>
          <cell r="B1411">
            <v>3215</v>
          </cell>
        </row>
        <row r="1412">
          <cell r="A1412" t="str">
            <v>INNOCEAN WORLD B CONS EM PUB LTDA.</v>
          </cell>
          <cell r="B1412">
            <v>3217</v>
          </cell>
        </row>
        <row r="1413">
          <cell r="A1413" t="str">
            <v>INNOVENT REPRESENTACOES E COMERCIO</v>
          </cell>
          <cell r="B1413">
            <v>3215</v>
          </cell>
        </row>
        <row r="1414">
          <cell r="A1414" t="str">
            <v>INOV SOLUCOES E TECNOLOGIA LTDA  ME</v>
          </cell>
          <cell r="B1414">
            <v>3215</v>
          </cell>
        </row>
        <row r="1415">
          <cell r="A1415" t="str">
            <v>INOVA SERVICOS TECNOLOGICOS LTDA EP</v>
          </cell>
          <cell r="B1415">
            <v>3215</v>
          </cell>
        </row>
        <row r="1416">
          <cell r="A1416" t="str">
            <v>INOVA SOLUCOES E TECNOLOGIA LTDA</v>
          </cell>
          <cell r="B1416">
            <v>3215</v>
          </cell>
        </row>
        <row r="1417">
          <cell r="A1417" t="str">
            <v>INOVADORA COMERCIO E SERVICOS DE IN</v>
          </cell>
          <cell r="B1417">
            <v>3218</v>
          </cell>
        </row>
        <row r="1418">
          <cell r="A1418" t="str">
            <v>INOVAX ENGENHARIA DE SISTEMAS LTDA</v>
          </cell>
          <cell r="B1418">
            <v>3217</v>
          </cell>
        </row>
        <row r="1419">
          <cell r="A1419" t="str">
            <v>INPRINT INFORMAT E SERV EIRELI EPP</v>
          </cell>
          <cell r="B1419">
            <v>3216</v>
          </cell>
        </row>
        <row r="1420">
          <cell r="A1420" t="str">
            <v>INSIDE DB CONSULTORIA E TREINAMENTO</v>
          </cell>
          <cell r="B1420">
            <v>3217</v>
          </cell>
        </row>
        <row r="1421">
          <cell r="A1421" t="str">
            <v>IN-SITE TECNOLOGIA LTDA.</v>
          </cell>
          <cell r="B1421">
            <v>3217</v>
          </cell>
        </row>
        <row r="1422">
          <cell r="A1422" t="str">
            <v>INTEGRACOM ELETRON E COMUNIC LTDA</v>
          </cell>
          <cell r="B1422">
            <v>3215</v>
          </cell>
        </row>
        <row r="1423">
          <cell r="A1423" t="str">
            <v>INTEGRADORA DE TECNOLOGIA EM HARDWA</v>
          </cell>
          <cell r="B1423">
            <v>3217</v>
          </cell>
        </row>
        <row r="1424">
          <cell r="A1424" t="str">
            <v>INTEGRATTO TECNOLOGIA LTDA</v>
          </cell>
          <cell r="B1424">
            <v>3217</v>
          </cell>
        </row>
        <row r="1425">
          <cell r="A1425" t="str">
            <v>INTEKTON DO BRASIL TECNOLOGIAS LTDA</v>
          </cell>
          <cell r="B1425">
            <v>3215</v>
          </cell>
        </row>
        <row r="1426">
          <cell r="A1426" t="str">
            <v>INTELECTOOLS BUSINESS INTELLIGENCE</v>
          </cell>
          <cell r="B1426">
            <v>3215</v>
          </cell>
        </row>
        <row r="1427">
          <cell r="A1427" t="str">
            <v>INTELIGENCJA TECNOLOGIA LTDA</v>
          </cell>
          <cell r="B1427">
            <v>3218</v>
          </cell>
        </row>
        <row r="1428">
          <cell r="A1428" t="str">
            <v>INTEMOBILE DO BRASIL LTDA</v>
          </cell>
          <cell r="B1428">
            <v>3216</v>
          </cell>
        </row>
        <row r="1429">
          <cell r="A1429" t="str">
            <v>INTERACTIVA COMERCIO E NETWORK INFO</v>
          </cell>
          <cell r="B1429">
            <v>3215</v>
          </cell>
        </row>
        <row r="1430">
          <cell r="A1430" t="str">
            <v>INTERATELL INT E TELEC LTDA</v>
          </cell>
          <cell r="B1430">
            <v>3217</v>
          </cell>
        </row>
        <row r="1431">
          <cell r="A1431" t="str">
            <v>INTERCAMP SISTEMA COMERCIO DE INFO</v>
          </cell>
          <cell r="B1431">
            <v>3216</v>
          </cell>
        </row>
        <row r="1432">
          <cell r="A1432" t="str">
            <v>INTERDATA COMPUTADORES E ASSISTENCI</v>
          </cell>
          <cell r="B1432">
            <v>3217</v>
          </cell>
        </row>
        <row r="1433">
          <cell r="A1433" t="str">
            <v>INTERFAC T E INFORMATICA LTDA - ME</v>
          </cell>
          <cell r="B1433">
            <v>3215</v>
          </cell>
        </row>
        <row r="1434">
          <cell r="A1434" t="str">
            <v>INTERIP TECNOLOGIA LTDA ME</v>
          </cell>
          <cell r="B1434">
            <v>3215</v>
          </cell>
        </row>
        <row r="1435">
          <cell r="A1435" t="str">
            <v>INTERMEDIUM SISTEMAS LTDA</v>
          </cell>
          <cell r="B1435">
            <v>3215</v>
          </cell>
        </row>
        <row r="1436">
          <cell r="A1436" t="str">
            <v>INTERSOLUCAO TECNOLOGIA E CULTURA L</v>
          </cell>
          <cell r="B1436">
            <v>3218</v>
          </cell>
        </row>
        <row r="1437">
          <cell r="A1437" t="str">
            <v>INTERWEB SYSTEM LTDA</v>
          </cell>
          <cell r="B1437">
            <v>3217</v>
          </cell>
        </row>
        <row r="1438">
          <cell r="A1438" t="str">
            <v>INTRANET CONSULTORIA REPRESENTACAO</v>
          </cell>
          <cell r="B1438">
            <v>3215</v>
          </cell>
        </row>
        <row r="1439">
          <cell r="A1439" t="str">
            <v>INVICTA TECNOLOGIA INFORMATICA LTDA</v>
          </cell>
          <cell r="B1439">
            <v>3215</v>
          </cell>
        </row>
        <row r="1440">
          <cell r="A1440" t="str">
            <v>INVIX DO BRASIL SISTEMAS ELETRONICO</v>
          </cell>
          <cell r="B1440">
            <v>3217</v>
          </cell>
        </row>
        <row r="1441">
          <cell r="A1441" t="str">
            <v>ION TECNOLOGIA DA INFORMACAO LTDA M</v>
          </cell>
          <cell r="B1441">
            <v>3215</v>
          </cell>
        </row>
        <row r="1442">
          <cell r="A1442" t="str">
            <v>IPCABLE INFORMATICA LTDA</v>
          </cell>
          <cell r="B1442">
            <v>3215</v>
          </cell>
        </row>
        <row r="1443">
          <cell r="A1443" t="str">
            <v>IPCOMM TECNOLOGIA LTDA</v>
          </cell>
          <cell r="B1443">
            <v>3216</v>
          </cell>
        </row>
        <row r="1444">
          <cell r="A1444" t="str">
            <v>IPER COM ILHOSES REBIT MAT DE INF</v>
          </cell>
          <cell r="B1444">
            <v>3215</v>
          </cell>
        </row>
        <row r="1445">
          <cell r="A1445" t="str">
            <v>IPWORKS SISTEMAS LTDA - ME</v>
          </cell>
          <cell r="B1445">
            <v>3217</v>
          </cell>
        </row>
        <row r="1446">
          <cell r="A1446" t="str">
            <v>IRLEOL ATACADISTA EIRELI EPP</v>
          </cell>
          <cell r="B1446">
            <v>3216</v>
          </cell>
        </row>
        <row r="1447">
          <cell r="A1447" t="str">
            <v>IRMAOS GONCALVES COMERCIO E INDUSTR</v>
          </cell>
          <cell r="B1447">
            <v>3217</v>
          </cell>
        </row>
        <row r="1448">
          <cell r="A1448" t="str">
            <v>IRMAOS MICHEL LTDA - ME</v>
          </cell>
          <cell r="B1448">
            <v>3215</v>
          </cell>
        </row>
        <row r="1449">
          <cell r="A1449" t="str">
            <v>IS OPEN SOLUCOES EM INF LTDA</v>
          </cell>
          <cell r="B1449">
            <v>3217</v>
          </cell>
        </row>
        <row r="1450">
          <cell r="A1450" t="str">
            <v>ISABEL CRISTINE MED SILVA 351724048</v>
          </cell>
          <cell r="B1450">
            <v>3217</v>
          </cell>
        </row>
        <row r="1451">
          <cell r="A1451" t="str">
            <v>ISCHIN INFORMATICA LTDA ME</v>
          </cell>
          <cell r="B1451">
            <v>3215</v>
          </cell>
        </row>
        <row r="1452">
          <cell r="A1452" t="str">
            <v>ISH TECNOLOGIA S A</v>
          </cell>
          <cell r="B1452">
            <v>3217</v>
          </cell>
        </row>
        <row r="1453">
          <cell r="A1453" t="str">
            <v>ISRAEL DA COSTA SOUTO 00985421177</v>
          </cell>
          <cell r="B1453">
            <v>3215</v>
          </cell>
        </row>
        <row r="1454">
          <cell r="A1454" t="str">
            <v>IT ALPHA SOLUCOES EM INFORMATICA LT</v>
          </cell>
          <cell r="B1454">
            <v>3217</v>
          </cell>
        </row>
        <row r="1455">
          <cell r="A1455" t="str">
            <v>IT CONSULTING SERVICOS DE INFORMATI</v>
          </cell>
          <cell r="B1455">
            <v>3215</v>
          </cell>
        </row>
        <row r="1456">
          <cell r="A1456" t="str">
            <v>IT MASTER TECNOLOGIA LTDA - ME</v>
          </cell>
          <cell r="B1456">
            <v>3216</v>
          </cell>
        </row>
        <row r="1457">
          <cell r="A1457" t="str">
            <v>IT SERVICE SOLUTION CON E ASS DE NE</v>
          </cell>
          <cell r="B1457">
            <v>3217</v>
          </cell>
        </row>
        <row r="1458">
          <cell r="A1458" t="str">
            <v>IT UNIVERSE TEC DA INFORMACAO LTDA</v>
          </cell>
          <cell r="B1458">
            <v>3215</v>
          </cell>
        </row>
        <row r="1459">
          <cell r="A1459" t="str">
            <v>ITNS INTERMEDIACAO DE NEGOCIOS LTDA</v>
          </cell>
          <cell r="B1459">
            <v>3215</v>
          </cell>
        </row>
        <row r="1460">
          <cell r="A1460" t="str">
            <v>ITOPEN CONSULTORIA EM INFORMATICA L</v>
          </cell>
          <cell r="B1460">
            <v>3217</v>
          </cell>
        </row>
        <row r="1461">
          <cell r="A1461" t="str">
            <v>ITS ALLIANCE DO BRASIL S E T I LTDA</v>
          </cell>
          <cell r="B1461">
            <v>3215</v>
          </cell>
        </row>
        <row r="1462">
          <cell r="A1462" t="str">
            <v>ITSAFE SERV DE INFO COM E REPRES LT</v>
          </cell>
          <cell r="B1462">
            <v>3215</v>
          </cell>
        </row>
        <row r="1463">
          <cell r="A1463" t="str">
            <v>ITVALE COM DE EQUIP DE INF. LTDA ME</v>
          </cell>
          <cell r="B1463">
            <v>3215</v>
          </cell>
        </row>
        <row r="1464">
          <cell r="A1464" t="str">
            <v>IVAN ADRIANO T BRAGA 16293226879</v>
          </cell>
          <cell r="B1464">
            <v>3215</v>
          </cell>
        </row>
        <row r="1465">
          <cell r="A1465" t="str">
            <v>IVO S. ALVES - ME</v>
          </cell>
          <cell r="B1465">
            <v>3215</v>
          </cell>
        </row>
        <row r="1466">
          <cell r="A1466" t="str">
            <v>IZUMI INFORMATICA LTDA ME</v>
          </cell>
          <cell r="B1466">
            <v>3215</v>
          </cell>
        </row>
        <row r="1467">
          <cell r="A1467" t="str">
            <v>J &amp; D INFORMATICA LTDA - ME</v>
          </cell>
          <cell r="B1467">
            <v>3215</v>
          </cell>
        </row>
        <row r="1468">
          <cell r="A1468" t="str">
            <v>J &amp; J SERV E DEBUG DE HARD LTDA EPP</v>
          </cell>
          <cell r="B1468">
            <v>3216</v>
          </cell>
        </row>
        <row r="1469">
          <cell r="A1469" t="str">
            <v>J &amp; M COMERCIO E DISTR DE ELETRO EI</v>
          </cell>
          <cell r="B1469">
            <v>3217</v>
          </cell>
        </row>
        <row r="1470">
          <cell r="A1470" t="str">
            <v>J C S ESCOLPIONI INFORMATICA - ME</v>
          </cell>
          <cell r="B1470">
            <v>3215</v>
          </cell>
        </row>
        <row r="1471">
          <cell r="A1471" t="str">
            <v>J E DA CONCEICAO VILLAN C E S EPP</v>
          </cell>
          <cell r="B1471">
            <v>3218</v>
          </cell>
        </row>
        <row r="1472">
          <cell r="A1472" t="str">
            <v>J E K TECNOLOGIA E INFORMATICA LTDA</v>
          </cell>
          <cell r="B1472">
            <v>3215</v>
          </cell>
        </row>
        <row r="1473">
          <cell r="A1473" t="str">
            <v>J G M EMBALAGENS LTDA - ME</v>
          </cell>
          <cell r="B1473">
            <v>3215</v>
          </cell>
        </row>
        <row r="1474">
          <cell r="A1474" t="str">
            <v>J GONCALVES DOS SANTOS FILHO E CIA</v>
          </cell>
          <cell r="B1474">
            <v>3218</v>
          </cell>
        </row>
        <row r="1475">
          <cell r="A1475" t="str">
            <v>J H ALVES - MONITOR REMOTO - ME</v>
          </cell>
          <cell r="B1475">
            <v>3215</v>
          </cell>
        </row>
        <row r="1476">
          <cell r="A1476" t="str">
            <v>J J E A A COMERCIO E SERVICOS LTDA</v>
          </cell>
          <cell r="B1476">
            <v>3216</v>
          </cell>
        </row>
        <row r="1477">
          <cell r="A1477" t="str">
            <v>J L CHAAR SIMAO</v>
          </cell>
          <cell r="B1477">
            <v>3218</v>
          </cell>
        </row>
        <row r="1478">
          <cell r="A1478" t="str">
            <v>J L DE MORAIS COMERCIO - ME</v>
          </cell>
          <cell r="B1478">
            <v>3218</v>
          </cell>
        </row>
        <row r="1479">
          <cell r="A1479" t="str">
            <v>J M ALVES PEREIRA ELETRONICOS - ME</v>
          </cell>
          <cell r="B1479">
            <v>3218</v>
          </cell>
        </row>
        <row r="1480">
          <cell r="A1480" t="str">
            <v>J M C COM E SERV DE INF E T LTDA</v>
          </cell>
          <cell r="B1480">
            <v>3217</v>
          </cell>
        </row>
        <row r="1481">
          <cell r="A1481" t="str">
            <v>J MAHFUZ LTDA</v>
          </cell>
          <cell r="B1481">
            <v>3218</v>
          </cell>
        </row>
        <row r="1482">
          <cell r="A1482" t="str">
            <v>J MAHFUZ LTDA</v>
          </cell>
          <cell r="B1482">
            <v>3218</v>
          </cell>
        </row>
        <row r="1483">
          <cell r="A1483" t="str">
            <v>J N MOURA INFORMATICA LTDA ME</v>
          </cell>
          <cell r="B1483">
            <v>3216</v>
          </cell>
        </row>
        <row r="1484">
          <cell r="A1484" t="str">
            <v>J R M SOARES COMERCIO E REPRES ME</v>
          </cell>
          <cell r="B1484">
            <v>3216</v>
          </cell>
        </row>
        <row r="1485">
          <cell r="A1485" t="str">
            <v>J R P SILVA ELETRODOMESTICO - ME</v>
          </cell>
          <cell r="B1485">
            <v>3218</v>
          </cell>
        </row>
        <row r="1486">
          <cell r="A1486" t="str">
            <v>J&amp;G CONSULTORIA EMPRESARIAL LTDA -</v>
          </cell>
          <cell r="B1486">
            <v>3216</v>
          </cell>
        </row>
        <row r="1487">
          <cell r="A1487" t="str">
            <v>J&amp;G INFORMATICA E ELETROELETRO LTDA</v>
          </cell>
          <cell r="B1487">
            <v>3216</v>
          </cell>
        </row>
        <row r="1488">
          <cell r="A1488" t="str">
            <v>J&amp;P SYSTEMS CONSULT E A. I. LTDA</v>
          </cell>
          <cell r="B1488">
            <v>3216</v>
          </cell>
        </row>
        <row r="1489">
          <cell r="A1489" t="str">
            <v>J. C. GIMENES SOLUCOES EM INFO ME</v>
          </cell>
          <cell r="B1489">
            <v>3215</v>
          </cell>
        </row>
        <row r="1490">
          <cell r="A1490" t="str">
            <v>J. D. DOS SANTOS SOUSA COM - ME</v>
          </cell>
          <cell r="B1490">
            <v>3218</v>
          </cell>
        </row>
        <row r="1491">
          <cell r="A1491" t="str">
            <v>J. F. ALVES - COMERCIO - ME</v>
          </cell>
          <cell r="B1491">
            <v>3217</v>
          </cell>
        </row>
        <row r="1492">
          <cell r="A1492" t="str">
            <v>J. L. SAMPAIO BATISTA - ME</v>
          </cell>
          <cell r="B1492">
            <v>3218</v>
          </cell>
        </row>
        <row r="1493">
          <cell r="A1493" t="str">
            <v>J. M. G. DE SOUZA ELETRODOMEST ME</v>
          </cell>
          <cell r="B1493">
            <v>3218</v>
          </cell>
        </row>
        <row r="1494">
          <cell r="A1494" t="str">
            <v>J. ROBERTO DA COSTA JUNIOR - ME</v>
          </cell>
          <cell r="B1494">
            <v>3216</v>
          </cell>
        </row>
        <row r="1495">
          <cell r="A1495" t="str">
            <v>J.A. MATOS VIANA - ME</v>
          </cell>
          <cell r="B1495">
            <v>3215</v>
          </cell>
        </row>
        <row r="1496">
          <cell r="A1496" t="str">
            <v>J.M.C. APOIO LTDA - ME</v>
          </cell>
          <cell r="B1496">
            <v>3215</v>
          </cell>
        </row>
        <row r="1497">
          <cell r="A1497" t="str">
            <v>J.SIQUEIRA RUSSO CONSULTORIA EM INF</v>
          </cell>
          <cell r="B1497">
            <v>3215</v>
          </cell>
        </row>
        <row r="1498">
          <cell r="A1498" t="str">
            <v>J.T.F. HENRIQUE &amp; CIA LTDA - ME</v>
          </cell>
          <cell r="B1498">
            <v>3215</v>
          </cell>
        </row>
        <row r="1499">
          <cell r="A1499" t="str">
            <v>JADER MAURICIO SCHWEITZER E CIA LTD</v>
          </cell>
          <cell r="B1499">
            <v>3215</v>
          </cell>
        </row>
        <row r="1500">
          <cell r="A1500" t="str">
            <v>JAGUAR SIST E INFORMATICA EIRELI</v>
          </cell>
          <cell r="B1500">
            <v>3216</v>
          </cell>
        </row>
        <row r="1501">
          <cell r="A1501" t="str">
            <v>JAIRO ANTONIO ZANATTA ME</v>
          </cell>
          <cell r="B1501">
            <v>3215</v>
          </cell>
        </row>
        <row r="1502">
          <cell r="A1502" t="str">
            <v>JALBERTO SERVICOS DE INF LTDA - ME</v>
          </cell>
          <cell r="B1502">
            <v>3217</v>
          </cell>
        </row>
        <row r="1503">
          <cell r="A1503" t="str">
            <v>JANAYNA ALVES DA SILVA - ME</v>
          </cell>
          <cell r="B1503">
            <v>3215</v>
          </cell>
        </row>
        <row r="1504">
          <cell r="A1504" t="str">
            <v>JANDER HERCULANO DA SILVA - ME</v>
          </cell>
          <cell r="B1504">
            <v>3215</v>
          </cell>
        </row>
        <row r="1505">
          <cell r="A1505" t="str">
            <v>JANET INFORMATICA LTDA ME</v>
          </cell>
          <cell r="B1505">
            <v>3215</v>
          </cell>
        </row>
        <row r="1506">
          <cell r="A1506" t="str">
            <v>JANTECH TECNOLOGIA E INFORMATICA</v>
          </cell>
          <cell r="B1506">
            <v>3216</v>
          </cell>
        </row>
        <row r="1507">
          <cell r="A1507" t="str">
            <v>JAVA POINT CONSULT EM PROCESS DE DA</v>
          </cell>
          <cell r="B1507">
            <v>3215</v>
          </cell>
        </row>
        <row r="1508">
          <cell r="A1508" t="str">
            <v>JBF COMERCIO DE EQUIPAMENTOS LTDA -</v>
          </cell>
          <cell r="B1508">
            <v>3215</v>
          </cell>
        </row>
        <row r="1509">
          <cell r="A1509" t="str">
            <v>JBP INFORMATICA LTDA</v>
          </cell>
          <cell r="B1509">
            <v>3215</v>
          </cell>
        </row>
        <row r="1510">
          <cell r="A1510" t="str">
            <v>JBTEC DIGITAL SIGNAGE LTDA</v>
          </cell>
          <cell r="B1510">
            <v>3216</v>
          </cell>
        </row>
        <row r="1511">
          <cell r="A1511" t="str">
            <v>JC NASSUR E NASSUR LTDA EPP</v>
          </cell>
          <cell r="B1511">
            <v>3215</v>
          </cell>
        </row>
        <row r="1512">
          <cell r="A1512" t="str">
            <v>JC NEWS COMERCIAL ELETRONICA LTDA</v>
          </cell>
          <cell r="B1512">
            <v>3217</v>
          </cell>
        </row>
        <row r="1513">
          <cell r="A1513" t="str">
            <v>JCN TECNOLOGIA EM INFORMATICA LTDA</v>
          </cell>
          <cell r="B1513">
            <v>3215</v>
          </cell>
        </row>
        <row r="1514">
          <cell r="A1514" t="str">
            <v>JDB HARDWARE LTDA EPP</v>
          </cell>
          <cell r="B1514">
            <v>3215</v>
          </cell>
        </row>
        <row r="1515">
          <cell r="A1515" t="str">
            <v>JDC ELECTRIC SERVICOS E COMERCIO DE</v>
          </cell>
          <cell r="B1515">
            <v>3217</v>
          </cell>
        </row>
        <row r="1516">
          <cell r="A1516" t="str">
            <v>JE ASSESSORIA EM TI LTDA EPP</v>
          </cell>
          <cell r="B1516">
            <v>3215</v>
          </cell>
        </row>
        <row r="1517">
          <cell r="A1517" t="str">
            <v>JEAN KACIO SANTANA ME</v>
          </cell>
          <cell r="B1517">
            <v>3215</v>
          </cell>
        </row>
        <row r="1518">
          <cell r="A1518" t="str">
            <v>JELLMAYER INFORMATICA LTDA. - ME</v>
          </cell>
          <cell r="B1518">
            <v>3215</v>
          </cell>
        </row>
        <row r="1519">
          <cell r="A1519" t="str">
            <v>JENNIFER SATIE NAKASAKI LUQUEZI - M</v>
          </cell>
          <cell r="B1519">
            <v>3217</v>
          </cell>
        </row>
        <row r="1520">
          <cell r="A1520" t="str">
            <v>JEPEMA ASSESSORIA EMPRESARIAL LTDA</v>
          </cell>
          <cell r="B1520">
            <v>3217</v>
          </cell>
        </row>
        <row r="1521">
          <cell r="A1521" t="str">
            <v>JESS COMERCIO DE PRESENTES LTDA ME</v>
          </cell>
          <cell r="B1521">
            <v>3217</v>
          </cell>
        </row>
        <row r="1522">
          <cell r="A1522" t="str">
            <v>JET HOUSE COM E INFORMATICA LTDA -</v>
          </cell>
          <cell r="B1522">
            <v>3215</v>
          </cell>
        </row>
        <row r="1523">
          <cell r="A1523" t="str">
            <v>JETEC INFORMATICA LTDA - ME</v>
          </cell>
          <cell r="B1523">
            <v>3215</v>
          </cell>
        </row>
        <row r="1524">
          <cell r="A1524" t="str">
            <v>JFJ COMERCIO DE INFORMATICA LTDA</v>
          </cell>
          <cell r="B1524">
            <v>3215</v>
          </cell>
        </row>
        <row r="1525">
          <cell r="A1525" t="str">
            <v>JFN DA CRUZ ME</v>
          </cell>
          <cell r="B1525">
            <v>3215</v>
          </cell>
        </row>
        <row r="1526">
          <cell r="A1526" t="str">
            <v>JFOX IT PART DO BRASIL SOL EM TECN</v>
          </cell>
          <cell r="B1526">
            <v>3216</v>
          </cell>
        </row>
        <row r="1527">
          <cell r="A1527" t="str">
            <v>JGM CARVALHO COMERCIO E SERV DE INF</v>
          </cell>
          <cell r="B1527">
            <v>3215</v>
          </cell>
        </row>
        <row r="1528">
          <cell r="A1528" t="str">
            <v>JHONY W.A DE OLIVEIRA - ME</v>
          </cell>
          <cell r="B1528">
            <v>3216</v>
          </cell>
        </row>
        <row r="1529">
          <cell r="A1529" t="str">
            <v>JINSEI COMPUTRADE NET SERV INFOR</v>
          </cell>
          <cell r="B1529">
            <v>3215</v>
          </cell>
        </row>
        <row r="1530">
          <cell r="A1530" t="str">
            <v>JJ DE TERESOPOLIS MANUTENCAO EM INF</v>
          </cell>
          <cell r="B1530">
            <v>3215</v>
          </cell>
        </row>
        <row r="1531">
          <cell r="A1531" t="str">
            <v>JKS COMERCIO E MANUTENCAO DE SISTEM</v>
          </cell>
          <cell r="B1531">
            <v>3215</v>
          </cell>
        </row>
        <row r="1532">
          <cell r="A1532" t="str">
            <v>JLA RECICLA EIRELI - ME</v>
          </cell>
          <cell r="B1532">
            <v>3215</v>
          </cell>
        </row>
        <row r="1533">
          <cell r="A1533" t="str">
            <v>JLX SOLUCOES EM T.I. EIRELI</v>
          </cell>
          <cell r="B1533">
            <v>3217</v>
          </cell>
        </row>
        <row r="1534">
          <cell r="A1534" t="str">
            <v>JM COSTA COM E SERV DE INF LTDA ME</v>
          </cell>
          <cell r="B1534">
            <v>3215</v>
          </cell>
        </row>
        <row r="1535">
          <cell r="A1535" t="str">
            <v>JM INFORMATICA INDUSTRIA E COMERCIO</v>
          </cell>
          <cell r="B1535">
            <v>3215</v>
          </cell>
        </row>
        <row r="1536">
          <cell r="A1536" t="str">
            <v>JMF COMERCIO E SERIVCOS EIRELI ME</v>
          </cell>
          <cell r="B1536">
            <v>3216</v>
          </cell>
        </row>
        <row r="1537">
          <cell r="A1537" t="str">
            <v>JMG TECNOLOGIA LTDA ME</v>
          </cell>
          <cell r="B1537">
            <v>3216</v>
          </cell>
        </row>
        <row r="1538">
          <cell r="A1538" t="str">
            <v>JMTECH DO BRASIL LTDA ME</v>
          </cell>
          <cell r="B1538">
            <v>3215</v>
          </cell>
        </row>
        <row r="1539">
          <cell r="A1539" t="str">
            <v>JN EQUIPAMENTOS DE INF LTDA ME</v>
          </cell>
          <cell r="B1539">
            <v>3216</v>
          </cell>
        </row>
        <row r="1540">
          <cell r="A1540" t="str">
            <v>JOANNES RIGHETTO - ME</v>
          </cell>
          <cell r="B1540">
            <v>3216</v>
          </cell>
        </row>
        <row r="1541">
          <cell r="A1541" t="str">
            <v>JOAO A. ALVES - AUTOM COMERC ME</v>
          </cell>
          <cell r="B1541">
            <v>3215</v>
          </cell>
        </row>
        <row r="1542">
          <cell r="A1542" t="str">
            <v>JOAO CARLOS MIGUEL MARQUES 05788975</v>
          </cell>
          <cell r="B1542">
            <v>3215</v>
          </cell>
        </row>
        <row r="1543">
          <cell r="A1543" t="str">
            <v>JOAO CESAR GARCIA 32800985801</v>
          </cell>
          <cell r="B1543">
            <v>3215</v>
          </cell>
        </row>
        <row r="1544">
          <cell r="A1544" t="str">
            <v>JOAO FERNANDO TERRABUIO DE BARROS</v>
          </cell>
          <cell r="B1544">
            <v>3215</v>
          </cell>
        </row>
        <row r="1545">
          <cell r="A1545" t="str">
            <v>JOAQUIM MARCELO SUMOCAS - ME</v>
          </cell>
          <cell r="B1545">
            <v>3215</v>
          </cell>
        </row>
        <row r="1546">
          <cell r="A1546" t="str">
            <v>JOCIMAR MAGOGA ELETRONICOS - ME</v>
          </cell>
          <cell r="B1546">
            <v>3215</v>
          </cell>
        </row>
        <row r="1547">
          <cell r="A1547" t="str">
            <v>JOJOSE L R DOS SANTOS BARBOSA - ME</v>
          </cell>
          <cell r="B1547">
            <v>3215</v>
          </cell>
        </row>
        <row r="1548">
          <cell r="A1548" t="str">
            <v>JORGE LUIS FELICIANO INFORMATICA</v>
          </cell>
          <cell r="B1548">
            <v>3215</v>
          </cell>
        </row>
        <row r="1549">
          <cell r="A1549" t="str">
            <v>JOSE A SANTOS INFORMATICA EPP</v>
          </cell>
          <cell r="B1549">
            <v>3216</v>
          </cell>
        </row>
        <row r="1550">
          <cell r="A1550" t="str">
            <v>JOSE ADIPSON G DE MELO EIRELI ME</v>
          </cell>
          <cell r="B1550">
            <v>3215</v>
          </cell>
        </row>
        <row r="1551">
          <cell r="A1551" t="str">
            <v>JOSE ANTONIO MATARESE - ME</v>
          </cell>
          <cell r="B1551">
            <v>3216</v>
          </cell>
        </row>
        <row r="1552">
          <cell r="A1552" t="str">
            <v>JOSE AVILA PIMENTEL FILHO ME</v>
          </cell>
          <cell r="B1552">
            <v>3217</v>
          </cell>
        </row>
        <row r="1553">
          <cell r="A1553" t="str">
            <v>JOSE CATUABO FILHO 15303892832</v>
          </cell>
          <cell r="B1553">
            <v>3215</v>
          </cell>
        </row>
        <row r="1554">
          <cell r="A1554" t="str">
            <v>JOSE EDUARDO SOKAL DA SILVA ME</v>
          </cell>
          <cell r="B1554">
            <v>3215</v>
          </cell>
        </row>
        <row r="1555">
          <cell r="A1555" t="str">
            <v>JOSE LEANDRO DE PINHO EPP</v>
          </cell>
          <cell r="B1555">
            <v>3215</v>
          </cell>
        </row>
        <row r="1556">
          <cell r="A1556" t="str">
            <v>JOSE MANOEL FERNANDEZ OLMEDIJA - ME</v>
          </cell>
          <cell r="B1556">
            <v>3215</v>
          </cell>
        </row>
        <row r="1557">
          <cell r="A1557" t="str">
            <v>JOSE R SEBASTIAO JRS INFONET EIRELI</v>
          </cell>
          <cell r="B1557">
            <v>3215</v>
          </cell>
        </row>
        <row r="1558">
          <cell r="A1558" t="str">
            <v>JOSELIA VIDAL PALACIO 00969922710</v>
          </cell>
          <cell r="B1558">
            <v>3215</v>
          </cell>
        </row>
        <row r="1559">
          <cell r="A1559" t="str">
            <v>JOSELIO ANTONIO CABRAL</v>
          </cell>
          <cell r="B1559">
            <v>3216</v>
          </cell>
        </row>
        <row r="1560">
          <cell r="A1560" t="str">
            <v>JOSIANE NACAMUTA - ME</v>
          </cell>
          <cell r="B1560">
            <v>3215</v>
          </cell>
        </row>
        <row r="1561">
          <cell r="A1561" t="str">
            <v>JOSOELA CENCI GUEDES INFORMATICA ME</v>
          </cell>
          <cell r="B1561">
            <v>3215</v>
          </cell>
        </row>
        <row r="1562">
          <cell r="A1562" t="str">
            <v>JR INFORMATICA E TECNOLOGIA LTDA</v>
          </cell>
          <cell r="B1562">
            <v>3215</v>
          </cell>
        </row>
        <row r="1563">
          <cell r="A1563" t="str">
            <v>JR MIRANDA DE IPIAU - EPP</v>
          </cell>
          <cell r="B1563">
            <v>3218</v>
          </cell>
        </row>
        <row r="1564">
          <cell r="A1564" t="str">
            <v>JR PDV SISTEMAS E AUTOMACAO LTDA</v>
          </cell>
          <cell r="B1564">
            <v>3216</v>
          </cell>
        </row>
        <row r="1565">
          <cell r="A1565" t="str">
            <v>JRA AUTOMACAO COMERCIAL LTDA</v>
          </cell>
          <cell r="B1565">
            <v>3216</v>
          </cell>
        </row>
        <row r="1566">
          <cell r="A1566" t="str">
            <v>JSRS COM INFO E INTERMED DE NEG LTD</v>
          </cell>
          <cell r="B1566">
            <v>3215</v>
          </cell>
        </row>
        <row r="1567">
          <cell r="A1567" t="str">
            <v>JT COM PROD ELETRO ELETR LTDA ME</v>
          </cell>
          <cell r="B1567">
            <v>3215</v>
          </cell>
        </row>
        <row r="1568">
          <cell r="A1568" t="str">
            <v>JULIANA DOS SANTOS LOPES - ME</v>
          </cell>
          <cell r="B1568">
            <v>3215</v>
          </cell>
        </row>
        <row r="1569">
          <cell r="A1569" t="str">
            <v>JULIANO BRUNO DORATIOTO ME</v>
          </cell>
          <cell r="B1569">
            <v>3215</v>
          </cell>
        </row>
        <row r="1570">
          <cell r="A1570" t="str">
            <v>JUNIA F. CARVALHO ME</v>
          </cell>
          <cell r="B1570">
            <v>3217</v>
          </cell>
        </row>
        <row r="1571">
          <cell r="A1571" t="str">
            <v>JV ESTRATEGIAS E SOLUCOES EM INF LT</v>
          </cell>
          <cell r="B1571">
            <v>3215</v>
          </cell>
        </row>
        <row r="1572">
          <cell r="A1572" t="str">
            <v>JVM COPIADORAS E INFORMATICA LTDA</v>
          </cell>
          <cell r="B1572">
            <v>3215</v>
          </cell>
        </row>
        <row r="1573">
          <cell r="A1573" t="str">
            <v>JY INFORMATICA LTDA ME</v>
          </cell>
          <cell r="B1573">
            <v>3217</v>
          </cell>
        </row>
        <row r="1574">
          <cell r="A1574" t="str">
            <v>JZ TECH COMERCIO LTDA</v>
          </cell>
          <cell r="B1574">
            <v>3217</v>
          </cell>
        </row>
        <row r="1575">
          <cell r="A1575" t="str">
            <v>K B F COMERC DE EQUIP DE INFO LTDA</v>
          </cell>
          <cell r="B1575">
            <v>3216</v>
          </cell>
        </row>
        <row r="1576">
          <cell r="A1576" t="str">
            <v>K B F COMERCIO DE EQUIPAMENTOS DE I</v>
          </cell>
          <cell r="B1576">
            <v>3218</v>
          </cell>
        </row>
        <row r="1577">
          <cell r="A1577" t="str">
            <v>K B F COMERCIO EQUIP INFORMATICA LT</v>
          </cell>
          <cell r="B1577">
            <v>3218</v>
          </cell>
        </row>
        <row r="1578">
          <cell r="A1578" t="str">
            <v>K V GOMES ME</v>
          </cell>
          <cell r="B1578">
            <v>3215</v>
          </cell>
        </row>
        <row r="1579">
          <cell r="A1579" t="str">
            <v>K VASCONCELOS GOMES ME - ME</v>
          </cell>
          <cell r="B1579">
            <v>3215</v>
          </cell>
        </row>
        <row r="1580">
          <cell r="A1580" t="str">
            <v>K. C. ALVES COMERCIO - EPP</v>
          </cell>
          <cell r="B1580">
            <v>3218</v>
          </cell>
        </row>
        <row r="1581">
          <cell r="A1581" t="str">
            <v>K.M.I. COMERCIO E TECNOLOGIA LTDA M</v>
          </cell>
          <cell r="B1581">
            <v>3215</v>
          </cell>
        </row>
        <row r="1582">
          <cell r="A1582" t="str">
            <v>K12 TECNOLOGIA LTDA - ME</v>
          </cell>
          <cell r="B1582">
            <v>3215</v>
          </cell>
        </row>
        <row r="1583">
          <cell r="A1583" t="str">
            <v>KABUM COMERCIO ELETRONICO S A</v>
          </cell>
          <cell r="B1583">
            <v>3218</v>
          </cell>
        </row>
        <row r="1584">
          <cell r="A1584" t="str">
            <v>KABUM COMERCIO ELETRONICO S.A.</v>
          </cell>
          <cell r="B1584">
            <v>3218</v>
          </cell>
        </row>
        <row r="1585">
          <cell r="A1585" t="str">
            <v>KADRI COMERCIO DE ELETRONICOS LTDA</v>
          </cell>
          <cell r="B1585">
            <v>3218</v>
          </cell>
        </row>
        <row r="1586">
          <cell r="A1586" t="str">
            <v>KADRI COMERCIO DE ELETRONICOS LTDA</v>
          </cell>
          <cell r="B1586">
            <v>3218</v>
          </cell>
        </row>
        <row r="1587">
          <cell r="A1587" t="str">
            <v>KADRI COMERCIO DE ELETRONICOS LTDA</v>
          </cell>
          <cell r="B1587">
            <v>3218</v>
          </cell>
        </row>
        <row r="1588">
          <cell r="A1588" t="str">
            <v>KAHEX INFORMATICA LTDA ME</v>
          </cell>
          <cell r="B1588">
            <v>3215</v>
          </cell>
        </row>
        <row r="1589">
          <cell r="A1589" t="str">
            <v>KALEB BRASIL INFORMATICA LTDA - EPP</v>
          </cell>
          <cell r="B1589">
            <v>3215</v>
          </cell>
        </row>
        <row r="1590">
          <cell r="A1590" t="str">
            <v>KAPX COMERCIO E SERVICOS LTDA ME</v>
          </cell>
          <cell r="B1590">
            <v>3215</v>
          </cell>
        </row>
        <row r="1591">
          <cell r="A1591" t="str">
            <v>KARINA BACCAR QUEIROZ ME</v>
          </cell>
          <cell r="B1591">
            <v>3216</v>
          </cell>
        </row>
        <row r="1592">
          <cell r="A1592" t="str">
            <v>KARINA FERREIRA DO VALLE 3419044682</v>
          </cell>
          <cell r="B1592">
            <v>3215</v>
          </cell>
        </row>
        <row r="1593">
          <cell r="A1593" t="str">
            <v>KARLA PEREIRA DA SILVEIRA TEIXEIRA</v>
          </cell>
          <cell r="B1593">
            <v>3216</v>
          </cell>
        </row>
        <row r="1594">
          <cell r="A1594" t="str">
            <v>KARLO GLEIDSON DELMIRO DE MOURA - M</v>
          </cell>
          <cell r="B1594">
            <v>3218</v>
          </cell>
        </row>
        <row r="1595">
          <cell r="A1595" t="str">
            <v>KASO TECNOLOGIA E SISTEMAS LTDA ME</v>
          </cell>
          <cell r="B1595">
            <v>3215</v>
          </cell>
        </row>
        <row r="1596">
          <cell r="A1596" t="str">
            <v>KATHREIN ANDRADE DE ASSIS 039659176</v>
          </cell>
          <cell r="B1596">
            <v>3215</v>
          </cell>
        </row>
        <row r="1597">
          <cell r="A1597" t="str">
            <v>KATIA AMARAL DALL ACQUA ME</v>
          </cell>
          <cell r="B1597">
            <v>3215</v>
          </cell>
        </row>
        <row r="1598">
          <cell r="A1598" t="str">
            <v>KATIA REZENDE CARDOSO TOP INFORMATI</v>
          </cell>
          <cell r="B1598">
            <v>3215</v>
          </cell>
        </row>
        <row r="1599">
          <cell r="A1599" t="str">
            <v>KATINU INFORMATICA LTDA - ME</v>
          </cell>
          <cell r="B1599">
            <v>3216</v>
          </cell>
        </row>
        <row r="1600">
          <cell r="A1600" t="str">
            <v>KCMS FABRICA DE SOF E AUT LTDA</v>
          </cell>
          <cell r="B1600">
            <v>3216</v>
          </cell>
        </row>
        <row r="1601">
          <cell r="A1601" t="str">
            <v>KCMS INTELIGENTE SOLUTIONS DESENV.</v>
          </cell>
          <cell r="B1601">
            <v>3216</v>
          </cell>
        </row>
        <row r="1602">
          <cell r="A1602" t="str">
            <v>KENIA P B FONSECA MAGAZINE LTDA</v>
          </cell>
          <cell r="B1602">
            <v>3215</v>
          </cell>
        </row>
        <row r="1603">
          <cell r="A1603" t="str">
            <v>KENIA PARREIRA B FONSECA MAGAZINE</v>
          </cell>
          <cell r="B1603">
            <v>3215</v>
          </cell>
        </row>
        <row r="1604">
          <cell r="A1604" t="str">
            <v>KENIA PARREIRA BARBAGLIA FONSECA -</v>
          </cell>
          <cell r="B1604">
            <v>3215</v>
          </cell>
        </row>
        <row r="1605">
          <cell r="A1605" t="str">
            <v>KENIA PARREIRA BARBAGLIA FONSECA EP</v>
          </cell>
          <cell r="B1605">
            <v>3215</v>
          </cell>
        </row>
        <row r="1606">
          <cell r="A1606" t="str">
            <v>KENIO MARCIO CARVALHO SILVA</v>
          </cell>
          <cell r="B1606">
            <v>3216</v>
          </cell>
        </row>
        <row r="1607">
          <cell r="A1607" t="str">
            <v>KERNEL INFORMATICA LTDA</v>
          </cell>
          <cell r="B1607">
            <v>3215</v>
          </cell>
        </row>
        <row r="1608">
          <cell r="A1608" t="str">
            <v>KEYSTONE BY NET LTDA..</v>
          </cell>
          <cell r="B1608">
            <v>3217</v>
          </cell>
        </row>
        <row r="1609">
          <cell r="A1609" t="str">
            <v>KI COPIA CARTUCHOS E TONERS LTDA ME</v>
          </cell>
          <cell r="B1609">
            <v>3215</v>
          </cell>
        </row>
        <row r="1610">
          <cell r="A1610" t="str">
            <v>KIMS TECNOLOGIA LTDA ME</v>
          </cell>
          <cell r="B1610">
            <v>3215</v>
          </cell>
        </row>
        <row r="1611">
          <cell r="A1611" t="str">
            <v>KJR INFORMATICA LTDA ME</v>
          </cell>
          <cell r="B1611">
            <v>3215</v>
          </cell>
        </row>
        <row r="1612">
          <cell r="A1612" t="str">
            <v>KLEIMAN VERISSIMO DO PATROCINIO</v>
          </cell>
          <cell r="B1612">
            <v>3215</v>
          </cell>
        </row>
        <row r="1613">
          <cell r="A1613" t="str">
            <v>KLOP INFORMATICA LTDA ME</v>
          </cell>
          <cell r="B1613">
            <v>3215</v>
          </cell>
        </row>
        <row r="1614">
          <cell r="A1614" t="str">
            <v>KMCI TECNOLOGIA EM AUTOMACAO LTDA E</v>
          </cell>
          <cell r="B1614">
            <v>3216</v>
          </cell>
        </row>
        <row r="1615">
          <cell r="A1615" t="str">
            <v>KMS INFORMATICA SOROCABA LTDA ME</v>
          </cell>
          <cell r="B1615">
            <v>3215</v>
          </cell>
        </row>
        <row r="1616">
          <cell r="A1616" t="str">
            <v>KONECTOR - COM DE AC PARA INF LTDA</v>
          </cell>
          <cell r="B1616">
            <v>3215</v>
          </cell>
        </row>
        <row r="1617">
          <cell r="A1617" t="str">
            <v>KONTACTO INFORMATICA LTDA</v>
          </cell>
          <cell r="B1617">
            <v>3215</v>
          </cell>
        </row>
        <row r="1618">
          <cell r="A1618" t="str">
            <v>KONTTATO INFORMATICA LTDA</v>
          </cell>
          <cell r="B1618">
            <v>3215</v>
          </cell>
        </row>
        <row r="1619">
          <cell r="A1619" t="str">
            <v>KOPELL DISTRIBUICAO E LOGISTICA LTD</v>
          </cell>
          <cell r="B1619">
            <v>3217</v>
          </cell>
        </row>
        <row r="1620">
          <cell r="A1620" t="str">
            <v>KRISTA TECNOLOGIA LTDA</v>
          </cell>
          <cell r="B1620">
            <v>3215</v>
          </cell>
        </row>
        <row r="1621">
          <cell r="A1621" t="str">
            <v>KTI INTEGRACAO EM TECNOLOGIA LTDA</v>
          </cell>
          <cell r="B1621">
            <v>3215</v>
          </cell>
        </row>
        <row r="1622">
          <cell r="A1622" t="str">
            <v>KWA TELEINFORMTICA LTDA ME</v>
          </cell>
          <cell r="B1622">
            <v>3215</v>
          </cell>
        </row>
        <row r="1623">
          <cell r="A1623" t="str">
            <v>L &amp; V COMERCIAL LTDA  ME</v>
          </cell>
          <cell r="B1623">
            <v>3215</v>
          </cell>
        </row>
        <row r="1624">
          <cell r="A1624" t="str">
            <v>L C SOUZA REPRESENTACOES COMERCIAIS</v>
          </cell>
          <cell r="B1624">
            <v>3217</v>
          </cell>
        </row>
        <row r="1625">
          <cell r="A1625" t="str">
            <v>L E B SOLUCOES EM TI LTDA</v>
          </cell>
          <cell r="B1625">
            <v>3217</v>
          </cell>
        </row>
        <row r="1626">
          <cell r="A1626" t="str">
            <v>L F ELETROINFO LTDA ME</v>
          </cell>
          <cell r="B1626">
            <v>3215</v>
          </cell>
        </row>
        <row r="1627">
          <cell r="A1627" t="str">
            <v>L F R SANTOS - ME</v>
          </cell>
          <cell r="B1627">
            <v>3216</v>
          </cell>
        </row>
        <row r="1628">
          <cell r="A1628" t="str">
            <v>L P A V AUTOMACAO COMERCIAL LTDA</v>
          </cell>
          <cell r="B1628">
            <v>3217</v>
          </cell>
        </row>
        <row r="1629">
          <cell r="A1629" t="str">
            <v>L P I INFORMATICA LTDA - ME</v>
          </cell>
          <cell r="B1629">
            <v>3215</v>
          </cell>
        </row>
        <row r="1630">
          <cell r="A1630" t="str">
            <v>L S BALCONI SOL CORPORATIVAS EIRELI</v>
          </cell>
          <cell r="B1630">
            <v>3215</v>
          </cell>
        </row>
        <row r="1631">
          <cell r="A1631" t="str">
            <v>L S SILVA - TECNOLOGIA - ME</v>
          </cell>
          <cell r="B1631">
            <v>3216</v>
          </cell>
        </row>
        <row r="1632">
          <cell r="A1632" t="str">
            <v>L S. SOUSA - ME</v>
          </cell>
          <cell r="B1632">
            <v>3215</v>
          </cell>
        </row>
        <row r="1633">
          <cell r="A1633" t="str">
            <v>L&amp;P COMERCIO E LOCAC EQUIP INFO</v>
          </cell>
          <cell r="B1633">
            <v>3215</v>
          </cell>
        </row>
        <row r="1634">
          <cell r="A1634" t="str">
            <v>L. C. DE AQUINO</v>
          </cell>
          <cell r="B1634">
            <v>3218</v>
          </cell>
        </row>
        <row r="1635">
          <cell r="A1635" t="str">
            <v>L. F. E. R DE ANDRADE - ASSES EM IN</v>
          </cell>
          <cell r="B1635">
            <v>3215</v>
          </cell>
        </row>
        <row r="1636">
          <cell r="A1636" t="str">
            <v>L. F. GERHARDT &amp; CIA LTDA - EPP</v>
          </cell>
          <cell r="B1636">
            <v>3218</v>
          </cell>
        </row>
        <row r="1637">
          <cell r="A1637" t="str">
            <v>L. J. TAVELI EIRELI - ME</v>
          </cell>
          <cell r="B1637">
            <v>3215</v>
          </cell>
        </row>
        <row r="1638">
          <cell r="A1638" t="str">
            <v>L. MORAIS &amp; CIA LTDA</v>
          </cell>
          <cell r="B1638">
            <v>3218</v>
          </cell>
        </row>
        <row r="1639">
          <cell r="A1639" t="str">
            <v>L.A. NOGUEIRA PACETTI - ME</v>
          </cell>
          <cell r="B1639">
            <v>3215</v>
          </cell>
        </row>
        <row r="1640">
          <cell r="A1640" t="str">
            <v>L.E.P. DE ANDRADE E CIA LTDA - ME</v>
          </cell>
          <cell r="B1640">
            <v>3216</v>
          </cell>
        </row>
        <row r="1641">
          <cell r="A1641" t="str">
            <v>L.J.P. FERREIRA - INFORMATICA - ME</v>
          </cell>
          <cell r="B1641">
            <v>3215</v>
          </cell>
        </row>
        <row r="1642">
          <cell r="A1642" t="str">
            <v>L3 SOFTWARE LTDA - ME</v>
          </cell>
          <cell r="B1642">
            <v>3217</v>
          </cell>
        </row>
        <row r="1643">
          <cell r="A1643" t="str">
            <v>L3NET INFORMATICA LTDA</v>
          </cell>
          <cell r="B1643">
            <v>3217</v>
          </cell>
        </row>
        <row r="1644">
          <cell r="A1644" t="str">
            <v>LA BELLA INFORMATICA E TECNOLOGIA L</v>
          </cell>
          <cell r="B1644">
            <v>3217</v>
          </cell>
        </row>
        <row r="1645">
          <cell r="A1645" t="str">
            <v>LABSTAR COM E ASSISTENCIA TEC EM IN</v>
          </cell>
          <cell r="B1645">
            <v>3215</v>
          </cell>
        </row>
        <row r="1646">
          <cell r="A1646" t="str">
            <v>LACAR COMERCIAL E INFORMATICA LTDA</v>
          </cell>
          <cell r="B1646">
            <v>3215</v>
          </cell>
        </row>
        <row r="1647">
          <cell r="A1647" t="str">
            <v>LACCHIA TECNOLOGIA EM INFO EIRELI -</v>
          </cell>
          <cell r="B1647">
            <v>3217</v>
          </cell>
        </row>
        <row r="1648">
          <cell r="A1648" t="str">
            <v>LAIANE BARRETO SILVA ME</v>
          </cell>
          <cell r="B1648">
            <v>3215</v>
          </cell>
        </row>
        <row r="1649">
          <cell r="A1649" t="str">
            <v>LAILTON PINTO MARTINS 00944657389</v>
          </cell>
          <cell r="B1649">
            <v>3216</v>
          </cell>
        </row>
        <row r="1650">
          <cell r="A1650" t="str">
            <v>LAMIX PAINEIS ELETRONICOS LTDA</v>
          </cell>
          <cell r="B1650">
            <v>3216</v>
          </cell>
        </row>
        <row r="1651">
          <cell r="A1651" t="str">
            <v>LAN POWER LTDA ME</v>
          </cell>
          <cell r="B1651">
            <v>3217</v>
          </cell>
        </row>
        <row r="1652">
          <cell r="A1652" t="str">
            <v>LAN SERVICOS E COM DE PRO ELETRO-EL</v>
          </cell>
          <cell r="B1652">
            <v>3217</v>
          </cell>
        </row>
        <row r="1653">
          <cell r="A1653" t="str">
            <v>LANATECH COMER DE INFORMATICA LTDA</v>
          </cell>
          <cell r="B1653">
            <v>3215</v>
          </cell>
        </row>
        <row r="1654">
          <cell r="A1654" t="str">
            <v>LANPOWER IT SOLUC TECNOL LTDA ME</v>
          </cell>
          <cell r="B1654">
            <v>3215</v>
          </cell>
        </row>
        <row r="1655">
          <cell r="A1655" t="str">
            <v>LANTIN SOLUTIONS IT LTDA - ME</v>
          </cell>
          <cell r="B1655">
            <v>3215</v>
          </cell>
        </row>
        <row r="1656">
          <cell r="A1656" t="str">
            <v>LANTYX TECNOL PUBLICIDADE EIRELI</v>
          </cell>
          <cell r="B1656">
            <v>3215</v>
          </cell>
        </row>
        <row r="1657">
          <cell r="A1657" t="str">
            <v>LANWORKS COMERCIO E SERVICOS DE INF</v>
          </cell>
          <cell r="B1657">
            <v>3215</v>
          </cell>
        </row>
        <row r="1658">
          <cell r="A1658" t="str">
            <v>LAPTOP INFORMATICA E TECNOLOGIA LTD</v>
          </cell>
          <cell r="B1658">
            <v>3215</v>
          </cell>
        </row>
        <row r="1659">
          <cell r="A1659" t="str">
            <v>LARA INFOR SOLUCOES EM INFORMATICA</v>
          </cell>
          <cell r="B1659">
            <v>3215</v>
          </cell>
        </row>
        <row r="1660">
          <cell r="A1660" t="str">
            <v>LARANJA . COM LTDA</v>
          </cell>
          <cell r="B1660">
            <v>3215</v>
          </cell>
        </row>
        <row r="1661">
          <cell r="A1661" t="str">
            <v>LARANJA . COM LTDA - EPP</v>
          </cell>
          <cell r="B1661">
            <v>3215</v>
          </cell>
        </row>
        <row r="1662">
          <cell r="A1662" t="str">
            <v>LASER X INF E A TECNICA LTDA ME</v>
          </cell>
          <cell r="B1662">
            <v>3215</v>
          </cell>
        </row>
        <row r="1663">
          <cell r="A1663" t="str">
            <v>LAUART COM E SERVICOS DE INFORMATIC</v>
          </cell>
          <cell r="B1663">
            <v>3215</v>
          </cell>
        </row>
        <row r="1664">
          <cell r="A1664" t="str">
            <v>LC COMERCIO E INFORMATICA LTDA</v>
          </cell>
          <cell r="B1664">
            <v>3215</v>
          </cell>
        </row>
        <row r="1665">
          <cell r="A1665" t="str">
            <v>LCL COMERCIO DE ELETRODOM LTDA</v>
          </cell>
          <cell r="B1665">
            <v>3218</v>
          </cell>
        </row>
        <row r="1666">
          <cell r="A1666" t="str">
            <v>LCPT SISTEMAS E SERVICOS DE INFORMA</v>
          </cell>
          <cell r="B1666">
            <v>3215</v>
          </cell>
        </row>
        <row r="1667">
          <cell r="A1667" t="str">
            <v>LCRNET SOLUCOES E COMERCIO EM TECNO</v>
          </cell>
          <cell r="B1667">
            <v>3215</v>
          </cell>
        </row>
        <row r="1668">
          <cell r="A1668" t="str">
            <v>LCS DESEN NEGOCIOS E INTE LTDA</v>
          </cell>
          <cell r="B1668">
            <v>3216</v>
          </cell>
        </row>
        <row r="1669">
          <cell r="A1669" t="str">
            <v>LCSTECH COMERCIAL LTDA EPP</v>
          </cell>
          <cell r="B1669">
            <v>3217</v>
          </cell>
        </row>
        <row r="1670">
          <cell r="A1670" t="str">
            <v>LD AUTOMACAO E REFRIGERACAO LTDA</v>
          </cell>
          <cell r="B1670">
            <v>3216</v>
          </cell>
        </row>
        <row r="1671">
          <cell r="A1671" t="str">
            <v>LDB AUTOMACAO E SERVICOS EIRELI - M</v>
          </cell>
          <cell r="B1671">
            <v>3216</v>
          </cell>
        </row>
        <row r="1672">
          <cell r="A1672" t="str">
            <v>LDG COMERCIO E SERVICOS LTDA - ME</v>
          </cell>
          <cell r="B1672">
            <v>3215</v>
          </cell>
        </row>
        <row r="1673">
          <cell r="A1673" t="str">
            <v>LEALBER INFORMATICA LTDA - ME</v>
          </cell>
          <cell r="B1673">
            <v>3216</v>
          </cell>
        </row>
        <row r="1674">
          <cell r="A1674" t="str">
            <v>LEANDRO BENTO CAVALCANTE 3678197680</v>
          </cell>
          <cell r="B1674">
            <v>3215</v>
          </cell>
        </row>
        <row r="1675">
          <cell r="A1675" t="str">
            <v>LEANDRO BENTO CAVALCANTE ME</v>
          </cell>
          <cell r="B1675">
            <v>3215</v>
          </cell>
        </row>
        <row r="1676">
          <cell r="A1676" t="str">
            <v>LEANDRO VENANCIO DA COSTA ME</v>
          </cell>
          <cell r="B1676">
            <v>3215</v>
          </cell>
        </row>
        <row r="1677">
          <cell r="A1677" t="str">
            <v>LEBLON TECNOLOGIA E COMPUTADORES LT</v>
          </cell>
          <cell r="B1677">
            <v>3218</v>
          </cell>
        </row>
        <row r="1678">
          <cell r="A1678" t="str">
            <v>LEGIAO DA BOA VONTADE</v>
          </cell>
          <cell r="B1678">
            <v>3217</v>
          </cell>
        </row>
        <row r="1679">
          <cell r="A1679" t="str">
            <v>LEILA LINES EUGENIO - ME</v>
          </cell>
          <cell r="B1679">
            <v>3215</v>
          </cell>
        </row>
        <row r="1680">
          <cell r="A1680" t="str">
            <v>LENKE AUTOMACAO INDUSTRIAL LTDA EPP</v>
          </cell>
          <cell r="B1680">
            <v>3216</v>
          </cell>
        </row>
        <row r="1681">
          <cell r="A1681" t="str">
            <v>LENOVO COMERC E DISTRIB LIMITADA</v>
          </cell>
          <cell r="B1681">
            <v>3216</v>
          </cell>
        </row>
        <row r="1682">
          <cell r="A1682" t="str">
            <v>LEONARDO COSTA BARRETO 81387482572</v>
          </cell>
          <cell r="B1682">
            <v>3215</v>
          </cell>
        </row>
        <row r="1683">
          <cell r="A1683" t="str">
            <v>LEONARDO FERNANDES DOS SANTOS</v>
          </cell>
          <cell r="B1683">
            <v>3215</v>
          </cell>
        </row>
        <row r="1684">
          <cell r="A1684" t="str">
            <v>LEONARDO LIMA EMPREENDIMENTOS LTDA</v>
          </cell>
          <cell r="B1684">
            <v>3216</v>
          </cell>
        </row>
        <row r="1685">
          <cell r="A1685" t="str">
            <v>LET'S INFORMATICA LTDA - ME</v>
          </cell>
          <cell r="B1685">
            <v>3215</v>
          </cell>
        </row>
        <row r="1686">
          <cell r="A1686" t="str">
            <v>LEVTRONICS ELETROELETRONICA E TELEI</v>
          </cell>
          <cell r="B1686">
            <v>3217</v>
          </cell>
        </row>
        <row r="1687">
          <cell r="A1687" t="str">
            <v>LG CONSULTORIA EM ADM E TECN LTDA -</v>
          </cell>
          <cell r="B1687">
            <v>3215</v>
          </cell>
        </row>
        <row r="1688">
          <cell r="A1688" t="str">
            <v>LG DE FIGUEIREDO E SILVA</v>
          </cell>
          <cell r="B1688">
            <v>3217</v>
          </cell>
        </row>
        <row r="1689">
          <cell r="A1689" t="str">
            <v>LH SISTEMAS E CONSULTORIA LTDA - ME</v>
          </cell>
          <cell r="B1689">
            <v>3215</v>
          </cell>
        </row>
        <row r="1690">
          <cell r="A1690" t="str">
            <v>LH-RAIZI REGIST E SISTEMAS LTDA</v>
          </cell>
          <cell r="B1690">
            <v>3216</v>
          </cell>
        </row>
        <row r="1691">
          <cell r="A1691" t="str">
            <v>LIBERMAC COMERCIO DE MAQ E ACES</v>
          </cell>
          <cell r="B1691">
            <v>3216</v>
          </cell>
        </row>
        <row r="1692">
          <cell r="A1692" t="str">
            <v>LIBERMAC COMERCIO DE MAQUINAS E ACE</v>
          </cell>
          <cell r="B1692">
            <v>3216</v>
          </cell>
        </row>
        <row r="1693">
          <cell r="A1693" t="str">
            <v>LIDER BRASIL INF LTDA - ME</v>
          </cell>
          <cell r="B1693">
            <v>3216</v>
          </cell>
        </row>
        <row r="1694">
          <cell r="A1694" t="str">
            <v>LIDER COMERCIO E INDUSTRIA LTDA</v>
          </cell>
          <cell r="B1694">
            <v>3215</v>
          </cell>
        </row>
        <row r="1695">
          <cell r="A1695" t="str">
            <v>LIDER COMERCIO E INDUSTRIA LTDA</v>
          </cell>
          <cell r="B1695">
            <v>3216</v>
          </cell>
        </row>
        <row r="1696">
          <cell r="A1696" t="str">
            <v>LIDER COPY COMERCIO DE MAQUINAS E S</v>
          </cell>
          <cell r="B1696">
            <v>3215</v>
          </cell>
        </row>
        <row r="1697">
          <cell r="A1697" t="str">
            <v>LIDER DISTRIBUIDORA DE ROLAMENTOS</v>
          </cell>
          <cell r="B1697">
            <v>3217</v>
          </cell>
        </row>
        <row r="1698">
          <cell r="A1698" t="str">
            <v>LIDER NOTEBOOKS COM E SERV LTDA EPP</v>
          </cell>
          <cell r="B1698">
            <v>3218</v>
          </cell>
        </row>
        <row r="1699">
          <cell r="A1699" t="str">
            <v>LIDER TECNOLOGIA EIRELI - ME</v>
          </cell>
          <cell r="B1699">
            <v>3215</v>
          </cell>
        </row>
        <row r="1700">
          <cell r="A1700" t="str">
            <v>LIDUINA C E S TEIXEIRA 26474887893</v>
          </cell>
          <cell r="B1700">
            <v>3216</v>
          </cell>
        </row>
        <row r="1701">
          <cell r="A1701" t="str">
            <v>LILIAN FERNANDES DO NASCIMENTO ME</v>
          </cell>
          <cell r="B1701">
            <v>3217</v>
          </cell>
        </row>
        <row r="1702">
          <cell r="A1702" t="str">
            <v>LILIANE ALVES DA SILVA 36541344833</v>
          </cell>
          <cell r="B1702">
            <v>3215</v>
          </cell>
        </row>
        <row r="1703">
          <cell r="A1703" t="str">
            <v>LIMA &amp; SOARES SOLUT SERV COM</v>
          </cell>
          <cell r="B1703">
            <v>3215</v>
          </cell>
        </row>
        <row r="1704">
          <cell r="A1704" t="str">
            <v>LIMA E FURTADO COMERCIO LTDA - ME</v>
          </cell>
          <cell r="B1704">
            <v>3218</v>
          </cell>
        </row>
        <row r="1705">
          <cell r="A1705" t="str">
            <v>LINCE COMERCIO DE INFORMATICA LTDA</v>
          </cell>
          <cell r="B1705">
            <v>3216</v>
          </cell>
        </row>
        <row r="1706">
          <cell r="A1706" t="str">
            <v>LINK NETWORK S COMPUTADORES LTDA</v>
          </cell>
          <cell r="B1706">
            <v>3216</v>
          </cell>
        </row>
        <row r="1707">
          <cell r="A1707" t="str">
            <v>LINKSAN TECNOLOGIA LTDA - ME</v>
          </cell>
          <cell r="B1707">
            <v>3215</v>
          </cell>
        </row>
        <row r="1708">
          <cell r="A1708" t="str">
            <v>LINUXELL INFORMATICA E SERVICOS LTD</v>
          </cell>
          <cell r="B1708">
            <v>3215</v>
          </cell>
        </row>
        <row r="1709">
          <cell r="A1709" t="str">
            <v>LINX SISTEMAS E CONSULTORIA LTDA</v>
          </cell>
          <cell r="B1709">
            <v>3216</v>
          </cell>
        </row>
        <row r="1710">
          <cell r="A1710" t="str">
            <v>LIP COMERCIAL LTDA ME</v>
          </cell>
          <cell r="B1710">
            <v>3215</v>
          </cell>
        </row>
        <row r="1711">
          <cell r="A1711" t="str">
            <v>LIQUIDATOTAL C E SERVICOS LTDA</v>
          </cell>
          <cell r="B1711">
            <v>3215</v>
          </cell>
        </row>
        <row r="1712">
          <cell r="A1712" t="str">
            <v>LISBOA &amp; VARGAS LTDA - ME</v>
          </cell>
          <cell r="B1712">
            <v>3217</v>
          </cell>
        </row>
        <row r="1713">
          <cell r="A1713" t="str">
            <v>LIVE3 SOLUCOES EM TECN DA INF LTDA</v>
          </cell>
          <cell r="B1713">
            <v>3217</v>
          </cell>
        </row>
        <row r="1714">
          <cell r="A1714" t="str">
            <v>LIVRARIA CIENCIA MODERNA LTDA</v>
          </cell>
          <cell r="B1714">
            <v>3217</v>
          </cell>
        </row>
        <row r="1715">
          <cell r="A1715" t="str">
            <v>LIVRARIA CIENCIA MODERNA LTDA</v>
          </cell>
          <cell r="B1715">
            <v>3217</v>
          </cell>
        </row>
        <row r="1716">
          <cell r="A1716" t="str">
            <v>LIVRARIA INTERNACIONAL - SBS LTDA</v>
          </cell>
          <cell r="B1716">
            <v>3216</v>
          </cell>
        </row>
        <row r="1717">
          <cell r="A1717" t="str">
            <v>LIVRARIA INTERNACIONAL SBS LTDA</v>
          </cell>
          <cell r="B1717">
            <v>3218</v>
          </cell>
        </row>
        <row r="1718">
          <cell r="A1718" t="str">
            <v>LL AUTOMACAO COMERCIAL LTDA. - ME</v>
          </cell>
          <cell r="B1718">
            <v>3215</v>
          </cell>
        </row>
        <row r="1719">
          <cell r="A1719" t="str">
            <v>LM DOS LAGOS INFORMATICA LTDA ME</v>
          </cell>
          <cell r="B1719">
            <v>3216</v>
          </cell>
        </row>
        <row r="1720">
          <cell r="A1720" t="str">
            <v>LMC COMPUTADORES LTDA EPP</v>
          </cell>
          <cell r="B1720">
            <v>3215</v>
          </cell>
        </row>
        <row r="1721">
          <cell r="A1721" t="str">
            <v>LNQ INFORMATICA EIRELI - ME</v>
          </cell>
          <cell r="B1721">
            <v>3215</v>
          </cell>
        </row>
        <row r="1722">
          <cell r="A1722" t="str">
            <v>LOCAR IMPRESSORAS LTDA ME</v>
          </cell>
          <cell r="B1722">
            <v>3215</v>
          </cell>
        </row>
        <row r="1723">
          <cell r="A1723" t="str">
            <v>LOCAWARE COM E LOC DE EQUIP EIRELI</v>
          </cell>
          <cell r="B1723">
            <v>3216</v>
          </cell>
        </row>
        <row r="1724">
          <cell r="A1724" t="str">
            <v>LOG INFO E AUTOMACAO LTDA EPP</v>
          </cell>
          <cell r="B1724">
            <v>3216</v>
          </cell>
        </row>
        <row r="1725">
          <cell r="A1725" t="str">
            <v>LOGIC PROC DE DADOS LTDA EPP</v>
          </cell>
          <cell r="B1725">
            <v>3215</v>
          </cell>
        </row>
        <row r="1726">
          <cell r="A1726" t="str">
            <v>LOGICA MICROINFORMATICA LTDA - ME</v>
          </cell>
          <cell r="B1726">
            <v>3215</v>
          </cell>
        </row>
        <row r="1727">
          <cell r="A1727" t="str">
            <v>LOGICA TECNOLOGIA EIRELI</v>
          </cell>
          <cell r="B1727">
            <v>3217</v>
          </cell>
        </row>
        <row r="1728">
          <cell r="A1728" t="str">
            <v>LOGICBOX COMERCIO E SERV DE INF LTD</v>
          </cell>
          <cell r="B1728">
            <v>3216</v>
          </cell>
        </row>
        <row r="1729">
          <cell r="A1729" t="str">
            <v>LOGIN INFORMATICA COM E REPRES LTDA</v>
          </cell>
          <cell r="B1729">
            <v>3217</v>
          </cell>
        </row>
        <row r="1730">
          <cell r="A1730" t="str">
            <v>LOGIN INFORMATICA COMERCIO E REPRE</v>
          </cell>
          <cell r="B1730">
            <v>3217</v>
          </cell>
        </row>
        <row r="1731">
          <cell r="A1731" t="str">
            <v>LOGIN INFORMATICA COMERCIO E REPRES</v>
          </cell>
          <cell r="B1731">
            <v>3217</v>
          </cell>
        </row>
        <row r="1732">
          <cell r="A1732" t="str">
            <v>LOGIN INFORMATICA COMERCIO E REPRES</v>
          </cell>
          <cell r="B1732">
            <v>3217</v>
          </cell>
        </row>
        <row r="1733">
          <cell r="A1733" t="str">
            <v>LOGNET COMERCIO E TECNOLOGIA LTDA M</v>
          </cell>
          <cell r="B1733">
            <v>3215</v>
          </cell>
        </row>
        <row r="1734">
          <cell r="A1734" t="str">
            <v>LOGSTEEL SERV DE INF LTDA ME</v>
          </cell>
          <cell r="B1734">
            <v>3216</v>
          </cell>
        </row>
        <row r="1735">
          <cell r="A1735" t="str">
            <v>LOGTEC- SOL EM LOGISTICA, TECNOLOGI</v>
          </cell>
          <cell r="B1735">
            <v>3215</v>
          </cell>
        </row>
        <row r="1736">
          <cell r="A1736" t="str">
            <v>LOGWARE INFORMATICA LTDA ME</v>
          </cell>
          <cell r="B1736">
            <v>3215</v>
          </cell>
        </row>
        <row r="1737">
          <cell r="A1737" t="str">
            <v>LOJA MEGAINFO LTDA - ME</v>
          </cell>
          <cell r="B1737">
            <v>3215</v>
          </cell>
        </row>
        <row r="1738">
          <cell r="A1738" t="str">
            <v>LOJAO DE ELETRO DOMESTICOS RIO DO P</v>
          </cell>
          <cell r="B1738">
            <v>3217</v>
          </cell>
        </row>
        <row r="1739">
          <cell r="A1739" t="str">
            <v>LOJAS CEM SA</v>
          </cell>
          <cell r="B1739">
            <v>3218</v>
          </cell>
        </row>
        <row r="1740">
          <cell r="A1740" t="str">
            <v>LOJAS COPPEL LTDA</v>
          </cell>
          <cell r="B1740">
            <v>3218</v>
          </cell>
        </row>
        <row r="1741">
          <cell r="A1741" t="str">
            <v>LOJAS PRESIDENTE LTDA</v>
          </cell>
          <cell r="B1741">
            <v>3218</v>
          </cell>
        </row>
        <row r="1742">
          <cell r="A1742" t="str">
            <v>LOJAS PRESIDENTE LTDA</v>
          </cell>
          <cell r="B1742">
            <v>3218</v>
          </cell>
        </row>
        <row r="1743">
          <cell r="A1743" t="str">
            <v>LOJAS SIMONETTI LTDA</v>
          </cell>
          <cell r="B1743">
            <v>3217</v>
          </cell>
        </row>
        <row r="1744">
          <cell r="A1744" t="str">
            <v>LOJAS SIMONETTI LTDA</v>
          </cell>
          <cell r="B1744">
            <v>3216</v>
          </cell>
        </row>
        <row r="1745">
          <cell r="A1745" t="str">
            <v>LOJAS SIMONETTI LTDA</v>
          </cell>
          <cell r="B1745">
            <v>3218</v>
          </cell>
        </row>
        <row r="1746">
          <cell r="A1746" t="str">
            <v>LOJAS SIPOLATTI COM E SERV LTDA</v>
          </cell>
          <cell r="B1746">
            <v>3217</v>
          </cell>
        </row>
        <row r="1747">
          <cell r="A1747" t="str">
            <v>LOJAS SIPOLATTI COM E SERVICOS LTDA</v>
          </cell>
          <cell r="B1747">
            <v>3217</v>
          </cell>
        </row>
        <row r="1748">
          <cell r="A1748" t="str">
            <v>LOJAS SIPOLATTI COM E SERVICOS LTDA</v>
          </cell>
          <cell r="B1748">
            <v>3218</v>
          </cell>
        </row>
        <row r="1749">
          <cell r="A1749" t="str">
            <v>LOJAS SIPOLATTI COMERCIO E SERVICOS</v>
          </cell>
          <cell r="B1749">
            <v>3217</v>
          </cell>
        </row>
        <row r="1750">
          <cell r="A1750" t="str">
            <v>LOJAS UNILAR LTDA</v>
          </cell>
          <cell r="B1750">
            <v>3218</v>
          </cell>
        </row>
        <row r="1751">
          <cell r="A1751" t="str">
            <v>LOJAS UNILAR LTDA</v>
          </cell>
          <cell r="B1751">
            <v>3218</v>
          </cell>
        </row>
        <row r="1752">
          <cell r="A1752" t="str">
            <v>LOJAS UNILAR LTDA</v>
          </cell>
          <cell r="B1752">
            <v>3218</v>
          </cell>
        </row>
        <row r="1753">
          <cell r="A1753" t="str">
            <v>LOOWER INFORMATICA LTDA. S/C - ME</v>
          </cell>
          <cell r="B1753">
            <v>3215</v>
          </cell>
        </row>
        <row r="1754">
          <cell r="A1754" t="str">
            <v>LOPES BASTOS E CIA LTDA</v>
          </cell>
          <cell r="B1754">
            <v>3215</v>
          </cell>
        </row>
        <row r="1755">
          <cell r="A1755" t="str">
            <v>LORENA BSB COM IMP E SERV DE INF LT</v>
          </cell>
          <cell r="B1755">
            <v>3217</v>
          </cell>
        </row>
        <row r="1756">
          <cell r="A1756" t="str">
            <v>LOVIC REPRES COMERCIAIS LTDA ME</v>
          </cell>
          <cell r="B1756">
            <v>3216</v>
          </cell>
        </row>
        <row r="1757">
          <cell r="A1757" t="str">
            <v>LOYOLA TECN E SERVICOS LTDA - ME</v>
          </cell>
          <cell r="B1757">
            <v>3215</v>
          </cell>
        </row>
        <row r="1758">
          <cell r="A1758" t="str">
            <v>LRD SISTEMAS E INFORMATICA LTDA</v>
          </cell>
          <cell r="B1758">
            <v>3215</v>
          </cell>
        </row>
        <row r="1759">
          <cell r="A1759" t="str">
            <v>LS COMERCIO E SERVICO DE INFORMATIC</v>
          </cell>
          <cell r="B1759">
            <v>3215</v>
          </cell>
        </row>
        <row r="1760">
          <cell r="A1760" t="str">
            <v>LSOFT SISTEMAS LTDA ME - EPP</v>
          </cell>
          <cell r="B1760">
            <v>3217</v>
          </cell>
        </row>
        <row r="1761">
          <cell r="A1761" t="str">
            <v>LUCAS CHEREZ GIMENEZ JUNIOR ME</v>
          </cell>
          <cell r="B1761">
            <v>3215</v>
          </cell>
        </row>
        <row r="1762">
          <cell r="A1762" t="str">
            <v>LUCAS DA SILVA BISCARO EIRELI ME</v>
          </cell>
          <cell r="B1762">
            <v>3215</v>
          </cell>
        </row>
        <row r="1763">
          <cell r="A1763" t="str">
            <v>LUCIANA KUBILIUS SUYAMA - EPP</v>
          </cell>
          <cell r="B1763">
            <v>3215</v>
          </cell>
        </row>
        <row r="1764">
          <cell r="A1764" t="str">
            <v>LUCIANO GOMES DE MORAES - ME</v>
          </cell>
          <cell r="B1764">
            <v>3216</v>
          </cell>
        </row>
        <row r="1765">
          <cell r="A1765" t="str">
            <v>LUCIANO VIEIRA RIBEIRO TATUI ME</v>
          </cell>
          <cell r="B1765">
            <v>3215</v>
          </cell>
        </row>
        <row r="1766">
          <cell r="A1766" t="str">
            <v>LUCIELE ANDREIA DE LIMA STEFANELI</v>
          </cell>
          <cell r="B1766">
            <v>3215</v>
          </cell>
        </row>
        <row r="1767">
          <cell r="A1767" t="str">
            <v>LUCIENE XAVIER DOS SANTOS 374557808</v>
          </cell>
          <cell r="B1767">
            <v>3215</v>
          </cell>
        </row>
        <row r="1768">
          <cell r="A1768" t="str">
            <v>LUIS FERNANDO MIRANDA 17599861866</v>
          </cell>
          <cell r="B1768">
            <v>3215</v>
          </cell>
        </row>
        <row r="1769">
          <cell r="A1769" t="str">
            <v>LUIZ ALESSANDRO GARCIA - ME</v>
          </cell>
          <cell r="B1769">
            <v>3215</v>
          </cell>
        </row>
        <row r="1770">
          <cell r="A1770" t="str">
            <v>LUIZ CARLOS PANONI JUNIOR AVARE EPP</v>
          </cell>
          <cell r="B1770">
            <v>3215</v>
          </cell>
        </row>
        <row r="1771">
          <cell r="A1771" t="str">
            <v>LUIZ CARLOS SERAFIM 22602854816</v>
          </cell>
          <cell r="B1771">
            <v>3215</v>
          </cell>
        </row>
        <row r="1772">
          <cell r="A1772" t="str">
            <v>LUIZ FERNANDO BECKER 07957000916</v>
          </cell>
          <cell r="B1772">
            <v>3215</v>
          </cell>
        </row>
        <row r="1773">
          <cell r="A1773" t="str">
            <v>LUIZ FERNANDO CUNHA GRENIER ME</v>
          </cell>
          <cell r="B1773">
            <v>3215</v>
          </cell>
        </row>
        <row r="1774">
          <cell r="A1774" t="str">
            <v>LUIZ RICARDO AGARELLI 03833611847</v>
          </cell>
          <cell r="B1774">
            <v>3215</v>
          </cell>
        </row>
        <row r="1775">
          <cell r="A1775" t="str">
            <v>LUMAR PAPELARIA BAZAR E INFORMATICA</v>
          </cell>
          <cell r="B1775">
            <v>3215</v>
          </cell>
        </row>
        <row r="1776">
          <cell r="A1776" t="str">
            <v>LURAGO E MORAIS INFORMATICA LTDA ME</v>
          </cell>
          <cell r="B1776">
            <v>3215</v>
          </cell>
        </row>
        <row r="1777">
          <cell r="A1777" t="str">
            <v>LUX UNIDAS COMERCIO E REPRESENTACAO</v>
          </cell>
          <cell r="B1777">
            <v>3215</v>
          </cell>
        </row>
        <row r="1778">
          <cell r="A1778" t="str">
            <v>LUZ REPRESENTACOES E SERVICOS LTDA</v>
          </cell>
          <cell r="B1778">
            <v>3215</v>
          </cell>
        </row>
        <row r="1779">
          <cell r="A1779" t="str">
            <v>M &amp; M SUPRIMENTOS PARA INFORMATICA</v>
          </cell>
          <cell r="B1779">
            <v>3215</v>
          </cell>
        </row>
        <row r="1780">
          <cell r="A1780" t="str">
            <v>M A DO AMARAL SILVA E CIA LTDA</v>
          </cell>
          <cell r="B1780">
            <v>3218</v>
          </cell>
        </row>
        <row r="1781">
          <cell r="A1781" t="str">
            <v>M ARAUJO VIEIRA - INFORMATICA - ME</v>
          </cell>
          <cell r="B1781">
            <v>3215</v>
          </cell>
        </row>
        <row r="1782">
          <cell r="A1782" t="str">
            <v>M BERENCHTEIN TECNOLOGIA</v>
          </cell>
          <cell r="B1782">
            <v>3215</v>
          </cell>
        </row>
        <row r="1783">
          <cell r="A1783" t="str">
            <v>M DAS G S DA SILVA COMERCIO - ME</v>
          </cell>
          <cell r="B1783">
            <v>3216</v>
          </cell>
        </row>
        <row r="1784">
          <cell r="A1784" t="str">
            <v>M E F COMERCIO E SERVICOS DE INFORM</v>
          </cell>
          <cell r="B1784">
            <v>3215</v>
          </cell>
        </row>
        <row r="1785">
          <cell r="A1785" t="str">
            <v>M E M COMERCIO E SERVICOS DE INFORM</v>
          </cell>
          <cell r="B1785">
            <v>3218</v>
          </cell>
        </row>
        <row r="1786">
          <cell r="A1786" t="str">
            <v>M E SOLDATELLI COMERCIO DE MOVEIS L</v>
          </cell>
          <cell r="B1786">
            <v>3215</v>
          </cell>
        </row>
        <row r="1787">
          <cell r="A1787" t="str">
            <v>M F DO A SILVA ELETRONICOS - ME</v>
          </cell>
          <cell r="B1787">
            <v>3218</v>
          </cell>
        </row>
        <row r="1788">
          <cell r="A1788" t="str">
            <v>M GINEZ SS LTDA</v>
          </cell>
          <cell r="B1788">
            <v>3215</v>
          </cell>
        </row>
        <row r="1789">
          <cell r="A1789" t="str">
            <v>M H BABONI ME</v>
          </cell>
          <cell r="B1789">
            <v>3215</v>
          </cell>
        </row>
        <row r="1790">
          <cell r="A1790" t="str">
            <v>M J DE O MARTIMBIANCO &amp; CIA LTDA -</v>
          </cell>
          <cell r="B1790">
            <v>3215</v>
          </cell>
        </row>
        <row r="1791">
          <cell r="A1791" t="str">
            <v>M J ZANATTA &amp; CIA LTDA</v>
          </cell>
          <cell r="B1791">
            <v>3217</v>
          </cell>
        </row>
        <row r="1792">
          <cell r="A1792" t="str">
            <v>M L L DE FREITAS - ME</v>
          </cell>
          <cell r="B1792">
            <v>3217</v>
          </cell>
        </row>
        <row r="1793">
          <cell r="A1793" t="str">
            <v>M M S DO BRASIL LTDA</v>
          </cell>
          <cell r="B1793">
            <v>3218</v>
          </cell>
        </row>
        <row r="1794">
          <cell r="A1794" t="str">
            <v>M M SANTOS INFORMATICA LTDA</v>
          </cell>
          <cell r="B1794">
            <v>3218</v>
          </cell>
        </row>
        <row r="1795">
          <cell r="A1795" t="str">
            <v>M P K COMERCIO DE INFORMATICA LTDA</v>
          </cell>
          <cell r="B1795">
            <v>3217</v>
          </cell>
        </row>
        <row r="1796">
          <cell r="A1796" t="str">
            <v>M R M SOLUCOES SERVICOS DE INFORMAT</v>
          </cell>
          <cell r="B1796">
            <v>3217</v>
          </cell>
        </row>
        <row r="1797">
          <cell r="A1797" t="str">
            <v>M S COMERCIO DE MAQUINAS E SERVICOS</v>
          </cell>
          <cell r="B1797">
            <v>3216</v>
          </cell>
        </row>
        <row r="1798">
          <cell r="A1798" t="str">
            <v>M SELLI TECNOLOGIA E INFORMATICA ME</v>
          </cell>
          <cell r="B1798">
            <v>3215</v>
          </cell>
        </row>
        <row r="1799">
          <cell r="A1799" t="str">
            <v>M&amp;G ASSISTENCIA TECNICA LTDA - ME</v>
          </cell>
          <cell r="B1799">
            <v>3215</v>
          </cell>
        </row>
        <row r="1800">
          <cell r="A1800" t="str">
            <v>M. J. DA SILVA E SILVA - ELETRODOME</v>
          </cell>
          <cell r="B1800">
            <v>3218</v>
          </cell>
        </row>
        <row r="1801">
          <cell r="A1801" t="str">
            <v>M. M. SILVA LINHARES - ME</v>
          </cell>
          <cell r="B1801">
            <v>3216</v>
          </cell>
        </row>
        <row r="1802">
          <cell r="A1802" t="str">
            <v>M. N COM VAREJ EQUIP INFO SERV LTDA</v>
          </cell>
          <cell r="B1802">
            <v>3215</v>
          </cell>
        </row>
        <row r="1803">
          <cell r="A1803" t="str">
            <v>M.C. INFORMATICA LTDA ME</v>
          </cell>
          <cell r="B1803">
            <v>3215</v>
          </cell>
        </row>
        <row r="1804">
          <cell r="A1804" t="str">
            <v>M.E. COM MAQU EM GERAL LTDA EPP</v>
          </cell>
          <cell r="B1804">
            <v>3215</v>
          </cell>
        </row>
        <row r="1805">
          <cell r="A1805" t="str">
            <v>M.GIVEN INFORMATICA LTDA - ME</v>
          </cell>
          <cell r="B1805">
            <v>3215</v>
          </cell>
        </row>
        <row r="1806">
          <cell r="A1806" t="str">
            <v>M.J.FERREIRA SOLUC TECNOLOGICAS ME</v>
          </cell>
          <cell r="B1806">
            <v>3215</v>
          </cell>
        </row>
        <row r="1807">
          <cell r="A1807" t="str">
            <v>M3 SYSTEM INTEGRATOR LTDA</v>
          </cell>
          <cell r="B1807">
            <v>3215</v>
          </cell>
        </row>
        <row r="1808">
          <cell r="A1808" t="str">
            <v>M3SOLUTIONS INFORMATICA LTDA. ME</v>
          </cell>
          <cell r="B1808">
            <v>3215</v>
          </cell>
        </row>
        <row r="1809">
          <cell r="A1809" t="str">
            <v>M4SERVICES SOLUCOES EM TI EIRELI ME</v>
          </cell>
          <cell r="B1809">
            <v>3215</v>
          </cell>
        </row>
        <row r="1810">
          <cell r="A1810" t="str">
            <v>M8K TECNOLOGIA - EIRELI - ME - ME</v>
          </cell>
          <cell r="B1810">
            <v>3215</v>
          </cell>
        </row>
        <row r="1811">
          <cell r="A1811" t="str">
            <v>MABILI TECNOLOGIA LTDA - ME</v>
          </cell>
          <cell r="B1811">
            <v>3216</v>
          </cell>
        </row>
        <row r="1812">
          <cell r="A1812" t="str">
            <v>MACIO ROSA DA SILVA 64067858353</v>
          </cell>
          <cell r="B1812">
            <v>3215</v>
          </cell>
        </row>
        <row r="1813">
          <cell r="A1813" t="str">
            <v>MACROSISTEM AUTOMACAO COMERCIAL LTD</v>
          </cell>
          <cell r="B1813">
            <v>3215</v>
          </cell>
        </row>
        <row r="1814">
          <cell r="A1814" t="str">
            <v>MACSUL AUTOMACAO COMERCIAL LTDA - M</v>
          </cell>
          <cell r="B1814">
            <v>3215</v>
          </cell>
        </row>
        <row r="1815">
          <cell r="A1815" t="str">
            <v>MACTEC COMERCIAL E INFORMATICA LTDA</v>
          </cell>
          <cell r="B1815">
            <v>3216</v>
          </cell>
        </row>
        <row r="1816">
          <cell r="A1816" t="str">
            <v>MADE INFORMATICA LTDA ME</v>
          </cell>
          <cell r="B1816">
            <v>3215</v>
          </cell>
        </row>
        <row r="1817">
          <cell r="A1817" t="str">
            <v>MAFRA INFORMATICA LTDA - EPP</v>
          </cell>
          <cell r="B1817">
            <v>3215</v>
          </cell>
        </row>
        <row r="1818">
          <cell r="A1818" t="str">
            <v>MAGAMOBI E-BUSINESS S/A</v>
          </cell>
          <cell r="B1818">
            <v>3218</v>
          </cell>
        </row>
        <row r="1819">
          <cell r="A1819" t="str">
            <v>MAGAZIN GRANDE RIO LTDA</v>
          </cell>
          <cell r="B1819">
            <v>3217</v>
          </cell>
        </row>
        <row r="1820">
          <cell r="A1820" t="str">
            <v>MAGAZINE AMERICANA LTDA</v>
          </cell>
          <cell r="B1820">
            <v>3218</v>
          </cell>
        </row>
        <row r="1821">
          <cell r="A1821" t="str">
            <v>MAGNET SOLUCOES EM INF LTDA</v>
          </cell>
          <cell r="B1821">
            <v>3215</v>
          </cell>
        </row>
        <row r="1822">
          <cell r="A1822" t="str">
            <v>MAGNO DOS SANTOS ROCHA - ME</v>
          </cell>
          <cell r="B1822">
            <v>3216</v>
          </cell>
        </row>
        <row r="1823">
          <cell r="A1823" t="str">
            <v>MAHVLA TELECOMM CON E SER EM TEC LT</v>
          </cell>
          <cell r="B1823">
            <v>3217</v>
          </cell>
        </row>
        <row r="1824">
          <cell r="A1824" t="str">
            <v>MAINATEC COMERCIO E SER DE INFO LTD</v>
          </cell>
          <cell r="B1824">
            <v>3215</v>
          </cell>
        </row>
        <row r="1825">
          <cell r="A1825" t="str">
            <v>MAKE SOLUCOES EM INFORMATICA LTDA M</v>
          </cell>
          <cell r="B1825">
            <v>3215</v>
          </cell>
        </row>
        <row r="1826">
          <cell r="A1826" t="str">
            <v>MAKI TONER COM E SERV DE INFO EIREL</v>
          </cell>
          <cell r="B1826">
            <v>3215</v>
          </cell>
        </row>
        <row r="1827">
          <cell r="A1827" t="str">
            <v>MANATUS SOLUC EM TEC DA INF LTDA ME</v>
          </cell>
          <cell r="B1827">
            <v>3217</v>
          </cell>
        </row>
        <row r="1828">
          <cell r="A1828" t="str">
            <v>MANCHESTER SOLUCOES LTDA. ME</v>
          </cell>
          <cell r="B1828">
            <v>3216</v>
          </cell>
        </row>
        <row r="1829">
          <cell r="A1829" t="str">
            <v>MANICA COM DE ELETROMOV EIRELI</v>
          </cell>
          <cell r="B1829">
            <v>3217</v>
          </cell>
        </row>
        <row r="1830">
          <cell r="A1830" t="str">
            <v>MANICA ELETRO - C DE M E EL ELETR L</v>
          </cell>
          <cell r="B1830">
            <v>3217</v>
          </cell>
        </row>
        <row r="1831">
          <cell r="A1831" t="str">
            <v>MANOEL ALVES BONFIM INFORMATICA ME</v>
          </cell>
          <cell r="B1831">
            <v>3216</v>
          </cell>
        </row>
        <row r="1832">
          <cell r="A1832" t="str">
            <v>MANOEL THIAGO DE OLIVEIRA 361086318</v>
          </cell>
          <cell r="B1832">
            <v>3215</v>
          </cell>
        </row>
        <row r="1833">
          <cell r="A1833" t="str">
            <v>MANTELCOM COM E REPRESENTACOES LTDA</v>
          </cell>
          <cell r="B1833">
            <v>3215</v>
          </cell>
        </row>
        <row r="1834">
          <cell r="A1834" t="str">
            <v>MANZANOS EQUIP E SISTEMAS LT</v>
          </cell>
          <cell r="B1834">
            <v>3217</v>
          </cell>
        </row>
        <row r="1835">
          <cell r="A1835" t="str">
            <v>MAPDATA TECNOLOGIA INFORMATICA E CO</v>
          </cell>
          <cell r="B1835">
            <v>3217</v>
          </cell>
        </row>
        <row r="1836">
          <cell r="A1836" t="str">
            <v>MAPDATA-TECNOLOGIA,INF E COM LTDA</v>
          </cell>
          <cell r="B1836">
            <v>3217</v>
          </cell>
        </row>
        <row r="1837">
          <cell r="A1837" t="str">
            <v>MAPDATA-TECNOLOGIA,INFOR E COM LTDA</v>
          </cell>
          <cell r="B1837">
            <v>3217</v>
          </cell>
        </row>
        <row r="1838">
          <cell r="A1838" t="str">
            <v>MAPDATA-TECNOLOGIA,INFORM E COM LTD</v>
          </cell>
          <cell r="B1838">
            <v>3217</v>
          </cell>
        </row>
        <row r="1839">
          <cell r="A1839" t="str">
            <v>MAQ COM COMERCIO DE EQUIP. DE INFOR</v>
          </cell>
          <cell r="B1839">
            <v>3216</v>
          </cell>
        </row>
        <row r="1840">
          <cell r="A1840" t="str">
            <v>MAQ SOFFNER COPIADORAS E SERVICOS L</v>
          </cell>
          <cell r="B1840">
            <v>3215</v>
          </cell>
        </row>
        <row r="1841">
          <cell r="A1841" t="str">
            <v>MAQEXTREME COM DE INFORM LTDA - EPP</v>
          </cell>
          <cell r="B1841">
            <v>3216</v>
          </cell>
        </row>
        <row r="1842">
          <cell r="A1842" t="str">
            <v>MAQSERVICE COM SERV MAQ REG LTDA</v>
          </cell>
          <cell r="B1842">
            <v>3216</v>
          </cell>
        </row>
        <row r="1843">
          <cell r="A1843" t="str">
            <v>MAQUILAR COM DE MAQ P ESC E ASSIST</v>
          </cell>
          <cell r="B1843">
            <v>3216</v>
          </cell>
        </row>
        <row r="1844">
          <cell r="A1844" t="str">
            <v>MAQUILAR COM DE MAQUINAS P ESC E AS</v>
          </cell>
          <cell r="B1844">
            <v>3216</v>
          </cell>
        </row>
        <row r="1845">
          <cell r="A1845" t="str">
            <v>MAQUIPRINTER COM ASSIST TECNICA LTD</v>
          </cell>
          <cell r="B1845">
            <v>3215</v>
          </cell>
        </row>
        <row r="1846">
          <cell r="A1846" t="str">
            <v>MAQUITEC INFORMAT COM ASSIST LTDA M</v>
          </cell>
          <cell r="B1846">
            <v>3216</v>
          </cell>
        </row>
        <row r="1847">
          <cell r="A1847" t="str">
            <v>MARA LUCIA GUIOTTO FAVERO ME</v>
          </cell>
          <cell r="B1847">
            <v>3215</v>
          </cell>
        </row>
        <row r="1848">
          <cell r="A1848" t="str">
            <v>MARAN AUDIO E VIDEO LTDA - ME</v>
          </cell>
          <cell r="B1848">
            <v>3215</v>
          </cell>
        </row>
        <row r="1849">
          <cell r="A1849" t="str">
            <v>MARCA SEGURANCA ELETRONICA LTDA-EPP</v>
          </cell>
          <cell r="B1849">
            <v>3215</v>
          </cell>
        </row>
        <row r="1850">
          <cell r="A1850" t="str">
            <v>MARCAMP EQUIPAMENTOS LTDA</v>
          </cell>
          <cell r="B1850">
            <v>3216</v>
          </cell>
        </row>
        <row r="1851">
          <cell r="A1851" t="str">
            <v>MARCAMP REPRES COM C EMP EITELI</v>
          </cell>
          <cell r="B1851">
            <v>3216</v>
          </cell>
        </row>
        <row r="1852">
          <cell r="A1852" t="str">
            <v>MARCELO AGUIAR G INFORMATICA ME</v>
          </cell>
          <cell r="B1852">
            <v>3215</v>
          </cell>
        </row>
        <row r="1853">
          <cell r="A1853" t="str">
            <v>MARCELO CAVALCANTE RODRIGUES-ME</v>
          </cell>
          <cell r="B1853">
            <v>3217</v>
          </cell>
        </row>
        <row r="1854">
          <cell r="A1854" t="str">
            <v>MARCELO CZICHOCKI - ME</v>
          </cell>
          <cell r="B1854">
            <v>3215</v>
          </cell>
        </row>
        <row r="1855">
          <cell r="A1855" t="str">
            <v>MARCELO DE JESUS FRANCO ME</v>
          </cell>
          <cell r="B1855">
            <v>3215</v>
          </cell>
        </row>
        <row r="1856">
          <cell r="A1856" t="str">
            <v>MARCELO DOS SANTOS CARNEIRO</v>
          </cell>
          <cell r="B1856">
            <v>3218</v>
          </cell>
        </row>
        <row r="1857">
          <cell r="A1857" t="str">
            <v>MARCELO FERREIRA DE FIG ME</v>
          </cell>
          <cell r="B1857">
            <v>3215</v>
          </cell>
        </row>
        <row r="1858">
          <cell r="A1858" t="str">
            <v>MARCELO GOMES TAVARES ME</v>
          </cell>
          <cell r="B1858">
            <v>3215</v>
          </cell>
        </row>
        <row r="1859">
          <cell r="A1859" t="str">
            <v>MARCELO KROL SOFTWARES - ME</v>
          </cell>
          <cell r="B1859">
            <v>3215</v>
          </cell>
        </row>
        <row r="1860">
          <cell r="A1860" t="str">
            <v>MARCELO MOURA GONCALVES ME</v>
          </cell>
          <cell r="B1860">
            <v>3215</v>
          </cell>
        </row>
        <row r="1861">
          <cell r="A1861" t="str">
            <v>MARCELO PEGORINI - ME</v>
          </cell>
          <cell r="B1861">
            <v>3215</v>
          </cell>
        </row>
        <row r="1862">
          <cell r="A1862" t="str">
            <v>MARCIO ANICETO ME</v>
          </cell>
          <cell r="B1862">
            <v>3215</v>
          </cell>
        </row>
        <row r="1863">
          <cell r="A1863" t="str">
            <v>MARCIO ANTONIO LOPES &amp; CIA LTDA EPP</v>
          </cell>
          <cell r="B1863">
            <v>3216</v>
          </cell>
        </row>
        <row r="1864">
          <cell r="A1864" t="str">
            <v>MARCIO DAVID SANTOS SILVA ME</v>
          </cell>
          <cell r="B1864">
            <v>3215</v>
          </cell>
        </row>
        <row r="1865">
          <cell r="A1865" t="str">
            <v>MARCO ANTONIO RODRIGUES 05933674800</v>
          </cell>
          <cell r="B1865">
            <v>3215</v>
          </cell>
        </row>
        <row r="1866">
          <cell r="A1866" t="str">
            <v>MARCO ANTONIO SANCHES CONTE 9944262</v>
          </cell>
          <cell r="B1866">
            <v>3217</v>
          </cell>
        </row>
        <row r="1867">
          <cell r="A1867" t="str">
            <v>MARCOS C DA SILVEIRA 41020146320</v>
          </cell>
          <cell r="B1867">
            <v>3216</v>
          </cell>
        </row>
        <row r="1868">
          <cell r="A1868" t="str">
            <v>MARCOS HOBSON SOUZA LEITE 743203352</v>
          </cell>
          <cell r="B1868">
            <v>3215</v>
          </cell>
        </row>
        <row r="1869">
          <cell r="A1869" t="str">
            <v>MARCOS ROGERIO LISBOA FERREIRA ME</v>
          </cell>
          <cell r="B1869">
            <v>3215</v>
          </cell>
        </row>
        <row r="1870">
          <cell r="A1870" t="str">
            <v>MARCUS EMILIO GOMES REGATIERI ME</v>
          </cell>
          <cell r="B1870">
            <v>3215</v>
          </cell>
        </row>
        <row r="1871">
          <cell r="A1871" t="str">
            <v>MARCUS VINICIUS FEIJAO DE MENESES</v>
          </cell>
          <cell r="B1871">
            <v>3217</v>
          </cell>
        </row>
        <row r="1872">
          <cell r="A1872" t="str">
            <v>MARIA CELIA NOBRE DE MELO ME</v>
          </cell>
          <cell r="B1872">
            <v>3216</v>
          </cell>
        </row>
        <row r="1873">
          <cell r="A1873" t="str">
            <v>MARIA CLARA DE SOUSA PAZ 0465399436</v>
          </cell>
          <cell r="B1873">
            <v>3215</v>
          </cell>
        </row>
        <row r="1874">
          <cell r="A1874" t="str">
            <v>MARIA CRISTINA MATTEI - EPP</v>
          </cell>
          <cell r="B1874">
            <v>3215</v>
          </cell>
        </row>
        <row r="1875">
          <cell r="A1875" t="str">
            <v>MARIA DAS GRACAS C. CRUZ INFORMA -</v>
          </cell>
          <cell r="B1875">
            <v>3216</v>
          </cell>
        </row>
        <row r="1876">
          <cell r="A1876" t="str">
            <v>MARIA DAS GRACAS P. CERQUEIRA</v>
          </cell>
          <cell r="B1876">
            <v>3217</v>
          </cell>
        </row>
        <row r="1877">
          <cell r="A1877" t="str">
            <v>MARIA DE JESUS MOURA DOS SANTOS</v>
          </cell>
          <cell r="B1877">
            <v>3215</v>
          </cell>
        </row>
        <row r="1878">
          <cell r="A1878" t="str">
            <v>MARIA EDUARDA SERAK 43584615810</v>
          </cell>
          <cell r="B1878">
            <v>3215</v>
          </cell>
        </row>
        <row r="1879">
          <cell r="A1879" t="str">
            <v>MARIA LUCIA MIGUEL SOROCABA - ME</v>
          </cell>
          <cell r="B1879">
            <v>3215</v>
          </cell>
        </row>
        <row r="1880">
          <cell r="A1880" t="str">
            <v>MARIA LUCIA NETTO RIBEIRO</v>
          </cell>
          <cell r="B1880">
            <v>3215</v>
          </cell>
        </row>
        <row r="1881">
          <cell r="A1881" t="str">
            <v>MARIA LUIZA VITAL DO PRADO 39570584</v>
          </cell>
          <cell r="B1881">
            <v>3215</v>
          </cell>
        </row>
        <row r="1882">
          <cell r="A1882" t="str">
            <v>MARIANA LUCI PRADO DE ALMEIDA PAVAN</v>
          </cell>
          <cell r="B1882">
            <v>3217</v>
          </cell>
        </row>
        <row r="1883">
          <cell r="A1883" t="str">
            <v>MARIO FRANCISCO ALVES GUIMARAES - M</v>
          </cell>
          <cell r="B1883">
            <v>3216</v>
          </cell>
        </row>
        <row r="1884">
          <cell r="A1884" t="str">
            <v>MARKO COMERCIO E SERVICOS LTDA</v>
          </cell>
          <cell r="B1884">
            <v>3215</v>
          </cell>
        </row>
        <row r="1885">
          <cell r="A1885" t="str">
            <v>MARKPLAST CAMPO GRANDE ETIQ LTDA</v>
          </cell>
          <cell r="B1885">
            <v>3215</v>
          </cell>
        </row>
        <row r="1886">
          <cell r="A1886" t="str">
            <v>MARKWAY BUSINESS E INFORMATICA LTDA</v>
          </cell>
          <cell r="B1886">
            <v>3217</v>
          </cell>
        </row>
        <row r="1887">
          <cell r="A1887" t="str">
            <v>MARQUEZANI COMERCIO DE PRODUTOS PAR</v>
          </cell>
          <cell r="B1887">
            <v>3215</v>
          </cell>
        </row>
        <row r="1888">
          <cell r="A1888" t="str">
            <v>MARTINS MORAIS E MORAIS LTDA - EPP</v>
          </cell>
          <cell r="B1888">
            <v>3215</v>
          </cell>
        </row>
        <row r="1889">
          <cell r="A1889" t="str">
            <v>MARUCHI &amp; OLIVEIRA LTDA - ME</v>
          </cell>
          <cell r="B1889">
            <v>3215</v>
          </cell>
        </row>
        <row r="1890">
          <cell r="A1890" t="str">
            <v>MARV COMERCIO DE PRODUTOS DE INFORM</v>
          </cell>
          <cell r="B1890">
            <v>3217</v>
          </cell>
        </row>
        <row r="1891">
          <cell r="A1891" t="str">
            <v>MASTEC ASSISTENCIA TECNICA E COMERC</v>
          </cell>
          <cell r="B1891">
            <v>3216</v>
          </cell>
        </row>
        <row r="1892">
          <cell r="A1892" t="str">
            <v>MASTER LINE INFORMATICA LTDA ME</v>
          </cell>
          <cell r="B1892">
            <v>3215</v>
          </cell>
        </row>
        <row r="1893">
          <cell r="A1893" t="str">
            <v>MASTER MIND SUPPORT SERVICOS DE MAN</v>
          </cell>
          <cell r="B1893">
            <v>3215</v>
          </cell>
        </row>
        <row r="1894">
          <cell r="A1894" t="str">
            <v>MASTER SOLUC DESENV SOFTWAR LTDA ME</v>
          </cell>
          <cell r="B1894">
            <v>3215</v>
          </cell>
        </row>
        <row r="1895">
          <cell r="A1895" t="str">
            <v>MASTERDATA INFORMATICA LTDA ME</v>
          </cell>
          <cell r="B1895">
            <v>3217</v>
          </cell>
        </row>
        <row r="1896">
          <cell r="A1896" t="str">
            <v>MATHEUS CESTARI MAGALHAES ME</v>
          </cell>
          <cell r="B1896">
            <v>3215</v>
          </cell>
        </row>
        <row r="1897">
          <cell r="A1897" t="str">
            <v>MATHYAN COMERCIO DE MOVEIS ELETRODO</v>
          </cell>
          <cell r="B1897">
            <v>3215</v>
          </cell>
        </row>
        <row r="1898">
          <cell r="A1898" t="str">
            <v>MAURICIO SGAVIOLI ROCCHI</v>
          </cell>
          <cell r="B1898">
            <v>3215</v>
          </cell>
        </row>
        <row r="1899">
          <cell r="A1899" t="str">
            <v>MAURO DE ARAUJO CESARETTI 203937358</v>
          </cell>
          <cell r="B1899">
            <v>3215</v>
          </cell>
        </row>
        <row r="1900">
          <cell r="A1900" t="str">
            <v>MAVIX SECURITY SOLUTIONS LTDA EPP</v>
          </cell>
          <cell r="B1900">
            <v>3217</v>
          </cell>
        </row>
        <row r="1901">
          <cell r="A1901" t="str">
            <v>MAX COMERCIO E SERVICOS LTDA - ME</v>
          </cell>
          <cell r="B1901">
            <v>3215</v>
          </cell>
        </row>
        <row r="1902">
          <cell r="A1902" t="str">
            <v>MAXI HELP INFORMATICA LTDA</v>
          </cell>
          <cell r="B1902">
            <v>3215</v>
          </cell>
        </row>
        <row r="1903">
          <cell r="A1903" t="str">
            <v>MAXISYS COM E SERV EM AUT INF LTDA</v>
          </cell>
          <cell r="B1903">
            <v>3216</v>
          </cell>
        </row>
        <row r="1904">
          <cell r="A1904" t="str">
            <v>MAXITIME INFORMATICA LTDA - ME</v>
          </cell>
          <cell r="B1904">
            <v>3215</v>
          </cell>
        </row>
        <row r="1905">
          <cell r="A1905" t="str">
            <v>MAXMAR COM IMP EXP E SERV LTDA EPP</v>
          </cell>
          <cell r="B1905">
            <v>3217</v>
          </cell>
        </row>
        <row r="1906">
          <cell r="A1906" t="str">
            <v>MAXWARE INFORMATICA LTDA ME</v>
          </cell>
          <cell r="B1906">
            <v>3215</v>
          </cell>
        </row>
        <row r="1907">
          <cell r="A1907" t="str">
            <v>MAXX PAPELARIA E DISTRIBUICAO LTDA</v>
          </cell>
          <cell r="B1907">
            <v>3218</v>
          </cell>
        </row>
        <row r="1908">
          <cell r="A1908" t="str">
            <v>MAYK WELLISON COSTA BARRETO</v>
          </cell>
          <cell r="B1908">
            <v>3215</v>
          </cell>
        </row>
        <row r="1909">
          <cell r="A1909" t="str">
            <v>MAZER DISTRIBUIDORA LTDA</v>
          </cell>
          <cell r="B1909">
            <v>3217</v>
          </cell>
        </row>
        <row r="1910">
          <cell r="A1910" t="str">
            <v>MAZER DISTRIBUIDORA LTDA</v>
          </cell>
          <cell r="B1910">
            <v>3217</v>
          </cell>
        </row>
        <row r="1911">
          <cell r="A1911" t="str">
            <v>MAZER DISTRIBUIDORA LTDA</v>
          </cell>
          <cell r="B1911">
            <v>3217</v>
          </cell>
        </row>
        <row r="1912">
          <cell r="A1912" t="str">
            <v>MAZER DISTRIBUIDORA LTDA</v>
          </cell>
          <cell r="B1912">
            <v>3217</v>
          </cell>
        </row>
        <row r="1913">
          <cell r="A1913" t="str">
            <v>MB3 INFORMATICA LTDA ME</v>
          </cell>
          <cell r="B1913">
            <v>3215</v>
          </cell>
        </row>
        <row r="1914">
          <cell r="A1914" t="str">
            <v>MBDK TECNOLOGIA E INFORMATICA LTDA</v>
          </cell>
          <cell r="B1914">
            <v>3216</v>
          </cell>
        </row>
        <row r="1915">
          <cell r="A1915" t="str">
            <v>MC3 TECNOLOGIA E LOGISTICA LTDA ME</v>
          </cell>
          <cell r="B1915">
            <v>3215</v>
          </cell>
        </row>
        <row r="1916">
          <cell r="A1916" t="str">
            <v>MCM - TECNOLOGIA E REPRESENTACOES L</v>
          </cell>
          <cell r="B1916">
            <v>3215</v>
          </cell>
        </row>
        <row r="1917">
          <cell r="A1917" t="str">
            <v>MCPLUS ASSESSORIA E CONSULTORIA LTD</v>
          </cell>
          <cell r="B1917">
            <v>3217</v>
          </cell>
        </row>
        <row r="1918">
          <cell r="A1918" t="str">
            <v>MD COMERCIAL E INFORMATICA LTDA ME</v>
          </cell>
          <cell r="B1918">
            <v>3217</v>
          </cell>
        </row>
        <row r="1919">
          <cell r="A1919" t="str">
            <v>MD SYSTEMS COMERCIO E INFORMATICA L</v>
          </cell>
          <cell r="B1919">
            <v>3217</v>
          </cell>
        </row>
        <row r="1920">
          <cell r="A1920" t="str">
            <v>MDA INFORMATICA LTDA EPP</v>
          </cell>
          <cell r="B1920">
            <v>3215</v>
          </cell>
        </row>
        <row r="1921">
          <cell r="A1921" t="str">
            <v>MDCNET 25 INFORMATICA LTDA - ME</v>
          </cell>
          <cell r="B1921">
            <v>3215</v>
          </cell>
        </row>
        <row r="1922">
          <cell r="A1922" t="str">
            <v>MECANOGRAFICA &amp; LASER LTDA - EPP</v>
          </cell>
          <cell r="B1922">
            <v>3215</v>
          </cell>
        </row>
        <row r="1923">
          <cell r="A1923" t="str">
            <v>MEGA AUTOMACAO COMERCIAL LTDA ME</v>
          </cell>
          <cell r="B1923">
            <v>3215</v>
          </cell>
        </row>
        <row r="1924">
          <cell r="A1924" t="str">
            <v>MEGA BYTE INFORMATICA LTDA - ME</v>
          </cell>
          <cell r="B1924">
            <v>3215</v>
          </cell>
        </row>
        <row r="1925">
          <cell r="A1925" t="str">
            <v>MEGA GONCALVES TECNOL LTDA - ME</v>
          </cell>
          <cell r="B1925">
            <v>3215</v>
          </cell>
        </row>
        <row r="1926">
          <cell r="A1926" t="str">
            <v>MEGA HELP INFORMATICA LTDA ME</v>
          </cell>
          <cell r="B1926">
            <v>3217</v>
          </cell>
        </row>
        <row r="1927">
          <cell r="A1927" t="str">
            <v>MEGA NET INFORMATICA LTDA</v>
          </cell>
          <cell r="B1927">
            <v>3215</v>
          </cell>
        </row>
        <row r="1928">
          <cell r="A1928" t="str">
            <v>MEGA T S EM INFORMATICA LTDA - ME</v>
          </cell>
          <cell r="B1928">
            <v>3217</v>
          </cell>
        </row>
        <row r="1929">
          <cell r="A1929" t="str">
            <v>MEGAIMPRESS BATATAIS PAPELARIA E IN</v>
          </cell>
          <cell r="B1929">
            <v>3215</v>
          </cell>
        </row>
        <row r="1930">
          <cell r="A1930" t="str">
            <v>MEGALINE COMERCIAL INFORMATICA LTDA</v>
          </cell>
          <cell r="B1930">
            <v>3215</v>
          </cell>
        </row>
        <row r="1931">
          <cell r="A1931" t="str">
            <v>MEGAMAMUTE COM ON LINE ELET INFO</v>
          </cell>
          <cell r="B1931">
            <v>3216</v>
          </cell>
        </row>
        <row r="1932">
          <cell r="A1932" t="str">
            <v>MEGAMAMUTE COM ONLINE DE ELETR INFO</v>
          </cell>
          <cell r="B1932">
            <v>3218</v>
          </cell>
        </row>
        <row r="1933">
          <cell r="A1933" t="str">
            <v>MEGAMAMUTE COME ONLINE DE ELE E INF</v>
          </cell>
          <cell r="B1933">
            <v>3218</v>
          </cell>
        </row>
        <row r="1934">
          <cell r="A1934" t="str">
            <v>MEGAMAX INT PROMOÇÕES LTDA</v>
          </cell>
          <cell r="B1934">
            <v>3218</v>
          </cell>
        </row>
        <row r="1935">
          <cell r="A1935" t="str">
            <v>MEGAMAX SERV DE MANUT DE AUDIO E VI</v>
          </cell>
          <cell r="B1935">
            <v>3215</v>
          </cell>
        </row>
        <row r="1936">
          <cell r="A1936" t="str">
            <v>MEGANET COMERCIO E SERVIOS LTDA - E</v>
          </cell>
          <cell r="B1936">
            <v>3216</v>
          </cell>
        </row>
        <row r="1937">
          <cell r="A1937" t="str">
            <v>MEIRA COMERCIO DE INFORMATICA LTDA</v>
          </cell>
          <cell r="B1937">
            <v>3215</v>
          </cell>
        </row>
        <row r="1938">
          <cell r="A1938" t="str">
            <v>MENTAT SOLUCOES LTDA EPP</v>
          </cell>
          <cell r="B1938">
            <v>3216</v>
          </cell>
        </row>
        <row r="1939">
          <cell r="A1939" t="str">
            <v>MERCADOMOVEIS LTDA</v>
          </cell>
          <cell r="B1939">
            <v>3218</v>
          </cell>
        </row>
        <row r="1940">
          <cell r="A1940" t="str">
            <v>MERCADOMOVEIS LTDA</v>
          </cell>
          <cell r="B1940">
            <v>3218</v>
          </cell>
        </row>
        <row r="1941">
          <cell r="A1941" t="str">
            <v>MERCANTIL ELETROSOM LTDA - EPP</v>
          </cell>
          <cell r="B1941">
            <v>3217</v>
          </cell>
        </row>
        <row r="1942">
          <cell r="A1942" t="str">
            <v>MERIBEL PAPELARIA EIRELI - ME</v>
          </cell>
          <cell r="B1942">
            <v>3217</v>
          </cell>
        </row>
        <row r="1943">
          <cell r="A1943" t="str">
            <v>MERVALE AUTOMACAO COMERCIAL LTDA</v>
          </cell>
          <cell r="B1943">
            <v>3216</v>
          </cell>
        </row>
        <row r="1944">
          <cell r="A1944" t="str">
            <v>META COOME DE COMP E SUP P IMF</v>
          </cell>
          <cell r="B1944">
            <v>3215</v>
          </cell>
        </row>
        <row r="1945">
          <cell r="A1945" t="str">
            <v>MF SUP E MAN. DE AUTOMACAO COMERCIA</v>
          </cell>
          <cell r="B1945">
            <v>3215</v>
          </cell>
        </row>
        <row r="1946">
          <cell r="A1946" t="str">
            <v>MFD  COMERCIO DE EQUIPAMENTOS ELETR</v>
          </cell>
          <cell r="B1946">
            <v>3216</v>
          </cell>
        </row>
        <row r="1947">
          <cell r="A1947" t="str">
            <v>MFD AUTOMACAO COMERCIAL E SERVICOS</v>
          </cell>
          <cell r="B1947">
            <v>3217</v>
          </cell>
        </row>
        <row r="1948">
          <cell r="A1948" t="str">
            <v>MG3 TECH COM DE EQUIPAMENTOS PARA I</v>
          </cell>
          <cell r="B1948">
            <v>3215</v>
          </cell>
        </row>
        <row r="1949">
          <cell r="A1949" t="str">
            <v>MGC - COMERCIO MULTIPLO LTDA - ME</v>
          </cell>
          <cell r="B1949">
            <v>3215</v>
          </cell>
        </row>
        <row r="1950">
          <cell r="A1950" t="str">
            <v>MGM TECNOLOGIA EM INFORMATICA LTDA</v>
          </cell>
          <cell r="B1950">
            <v>3216</v>
          </cell>
        </row>
        <row r="1951">
          <cell r="A1951" t="str">
            <v>MIB TECHNOLOGIES INC PROJETOS LTDA</v>
          </cell>
          <cell r="B1951">
            <v>3215</v>
          </cell>
        </row>
        <row r="1952">
          <cell r="A1952" t="str">
            <v>MIC E MAC INFORMATICA LTDA EPP</v>
          </cell>
          <cell r="B1952">
            <v>3215</v>
          </cell>
        </row>
        <row r="1953">
          <cell r="A1953" t="str">
            <v>MIC TEC COM E SERV DE INFO LTDA ME</v>
          </cell>
          <cell r="B1953">
            <v>3215</v>
          </cell>
        </row>
        <row r="1954">
          <cell r="A1954" t="str">
            <v>MICHELLY MENDONCA DOS SANTOS</v>
          </cell>
          <cell r="B1954">
            <v>3216</v>
          </cell>
        </row>
        <row r="1955">
          <cell r="A1955" t="str">
            <v>MICRO ASSIST INFORMATICA LTDA</v>
          </cell>
          <cell r="B1955">
            <v>3215</v>
          </cell>
        </row>
        <row r="1956">
          <cell r="A1956" t="str">
            <v>MICRO IT INFORMATICA LTDA ME</v>
          </cell>
          <cell r="B1956">
            <v>3215</v>
          </cell>
        </row>
        <row r="1957">
          <cell r="A1957" t="str">
            <v>MICRO MASTER INFOR E SERV LTDA</v>
          </cell>
          <cell r="B1957">
            <v>3215</v>
          </cell>
        </row>
        <row r="1958">
          <cell r="A1958" t="str">
            <v>MICRO MIDIA INFORMATICA LTDA</v>
          </cell>
          <cell r="B1958">
            <v>3217</v>
          </cell>
        </row>
        <row r="1959">
          <cell r="A1959" t="str">
            <v>MICRO3 INFORMATICA LTDA ME</v>
          </cell>
          <cell r="B1959">
            <v>3215</v>
          </cell>
        </row>
        <row r="1960">
          <cell r="A1960" t="str">
            <v>MICROBLAU INDUSTRIA ELETRONICA LTDA</v>
          </cell>
          <cell r="B1960">
            <v>3215</v>
          </cell>
        </row>
        <row r="1961">
          <cell r="A1961" t="str">
            <v>MICROCITY COMPUT E SIST LTDA</v>
          </cell>
          <cell r="B1961">
            <v>3216</v>
          </cell>
        </row>
        <row r="1962">
          <cell r="A1962" t="str">
            <v>MICROCITY COMPUTADORES E SISTEMAS L</v>
          </cell>
          <cell r="B1962">
            <v>3217</v>
          </cell>
        </row>
        <row r="1963">
          <cell r="A1963" t="str">
            <v>MICROCITY COMPUTADORES E SISTEMAS L</v>
          </cell>
          <cell r="B1963">
            <v>3217</v>
          </cell>
        </row>
        <row r="1964">
          <cell r="A1964" t="str">
            <v>MICROCITY COMPUTADORES E SISTEMAS L</v>
          </cell>
          <cell r="B1964">
            <v>3217</v>
          </cell>
        </row>
        <row r="1965">
          <cell r="A1965" t="str">
            <v>MICROCITY COMPUTADORES E SISTEMAS L</v>
          </cell>
          <cell r="B1965">
            <v>3216</v>
          </cell>
        </row>
        <row r="1966">
          <cell r="A1966" t="str">
            <v>MICROCONECTION INFORMATICA LTDA ME</v>
          </cell>
          <cell r="B1966">
            <v>3215</v>
          </cell>
        </row>
        <row r="1967">
          <cell r="A1967" t="str">
            <v>MICROFACIL INFORMATICA LTDA</v>
          </cell>
          <cell r="B1967">
            <v>3215</v>
          </cell>
        </row>
        <row r="1968">
          <cell r="A1968" t="str">
            <v>MICROL INFORMATICA LTDA</v>
          </cell>
          <cell r="B1968">
            <v>3217</v>
          </cell>
        </row>
        <row r="1969">
          <cell r="A1969" t="str">
            <v>MICROLESTE TECNOLOGIA EM INFORMATIC</v>
          </cell>
          <cell r="B1969">
            <v>3215</v>
          </cell>
        </row>
        <row r="1970">
          <cell r="A1970" t="str">
            <v>MICRONATIVA COM DE EQ D INF LTDA ME</v>
          </cell>
          <cell r="B1970">
            <v>3215</v>
          </cell>
        </row>
        <row r="1971">
          <cell r="A1971" t="str">
            <v>MICROPLAN AUTOMACAO COM LTDA ME</v>
          </cell>
          <cell r="B1971">
            <v>3215</v>
          </cell>
        </row>
        <row r="1972">
          <cell r="A1972" t="str">
            <v>MICROPLAY COMERCIO DE INFORMATICA L</v>
          </cell>
          <cell r="B1972">
            <v>3215</v>
          </cell>
        </row>
        <row r="1973">
          <cell r="A1973" t="str">
            <v>MICROSAFE INF COMERCIO EXP IMP E SE</v>
          </cell>
          <cell r="B1973">
            <v>3217</v>
          </cell>
        </row>
        <row r="1974">
          <cell r="A1974" t="str">
            <v>MICROSENS LTDA</v>
          </cell>
          <cell r="B1974">
            <v>3218</v>
          </cell>
        </row>
        <row r="1975">
          <cell r="A1975" t="str">
            <v>MICROSET MAQUINAS E SERVICOS LTDA E</v>
          </cell>
          <cell r="B1975">
            <v>3215</v>
          </cell>
        </row>
        <row r="1976">
          <cell r="A1976" t="str">
            <v>MICROSFFER SOLUCOES TECNOLOG LTDA</v>
          </cell>
          <cell r="B1976">
            <v>3216</v>
          </cell>
        </row>
        <row r="1977">
          <cell r="A1977" t="str">
            <v>MICROSTATION AUTOMACAO IND E COM LT</v>
          </cell>
          <cell r="B1977">
            <v>3216</v>
          </cell>
        </row>
        <row r="1978">
          <cell r="A1978" t="str">
            <v>MICROSUL SERV E COM EQP P INFO LTDA</v>
          </cell>
          <cell r="B1978">
            <v>3216</v>
          </cell>
        </row>
        <row r="1979">
          <cell r="A1979" t="str">
            <v>MICROSUL SERVICOS E COMERCIO DE EQU</v>
          </cell>
          <cell r="B1979">
            <v>3216</v>
          </cell>
        </row>
        <row r="1980">
          <cell r="A1980" t="str">
            <v>MICROTAB COM DE MICROCOMP LTDA</v>
          </cell>
          <cell r="B1980">
            <v>3215</v>
          </cell>
        </row>
        <row r="1981">
          <cell r="A1981" t="str">
            <v>MICROTECNICA INFORMATICA LTDA</v>
          </cell>
          <cell r="B1981">
            <v>3216</v>
          </cell>
        </row>
        <row r="1982">
          <cell r="A1982" t="str">
            <v>MICROWARE TECN DE INFORMACAO LTDA</v>
          </cell>
          <cell r="B1982">
            <v>3216</v>
          </cell>
        </row>
        <row r="1983">
          <cell r="A1983" t="str">
            <v>MICROWARE TECNOL INFORMAC LTDA</v>
          </cell>
          <cell r="B1983">
            <v>3216</v>
          </cell>
        </row>
        <row r="1984">
          <cell r="A1984" t="str">
            <v>MICROWARE TECNOLOGIA DE INFORMACAO</v>
          </cell>
          <cell r="B1984">
            <v>3217</v>
          </cell>
        </row>
        <row r="1985">
          <cell r="A1985" t="str">
            <v>MICROWARE TECNOLOGIA DE INFORMACAO</v>
          </cell>
          <cell r="B1985">
            <v>3217</v>
          </cell>
        </row>
        <row r="1986">
          <cell r="A1986" t="str">
            <v>MICROWARE TECNOLOGIA DE INFORMACAO</v>
          </cell>
          <cell r="B1986">
            <v>3217</v>
          </cell>
        </row>
        <row r="1987">
          <cell r="A1987" t="str">
            <v>MIDIA EXPRESS INFORMATICA EIRELI ME</v>
          </cell>
          <cell r="B1987">
            <v>3215</v>
          </cell>
        </row>
        <row r="1988">
          <cell r="A1988" t="str">
            <v>MIDIAS 2 COM E SERV DE INFO LTDA ME</v>
          </cell>
          <cell r="B1988">
            <v>3215</v>
          </cell>
        </row>
        <row r="1989">
          <cell r="A1989" t="str">
            <v>MIK S INFORMATICA LTDA ME</v>
          </cell>
          <cell r="B1989">
            <v>3217</v>
          </cell>
        </row>
        <row r="1990">
          <cell r="A1990" t="str">
            <v>MIKS COMERCIO E SERV DE INFORM - EI</v>
          </cell>
          <cell r="B1990">
            <v>3216</v>
          </cell>
        </row>
        <row r="1991">
          <cell r="A1991" t="str">
            <v>MIL COPIAS COMERCIO DE COPIAD E SER</v>
          </cell>
          <cell r="B1991">
            <v>3215</v>
          </cell>
        </row>
        <row r="1992">
          <cell r="A1992" t="str">
            <v>MILA SOLUCOES E COM DE INFORMATICA</v>
          </cell>
          <cell r="B1992">
            <v>3217</v>
          </cell>
        </row>
        <row r="1993">
          <cell r="A1993" t="str">
            <v>MILENA C G DE ANDRADE SILVA - ME</v>
          </cell>
          <cell r="B1993">
            <v>3215</v>
          </cell>
        </row>
        <row r="1994">
          <cell r="A1994" t="str">
            <v>MILENE ALINE MORATES FURLAN 3063911</v>
          </cell>
          <cell r="B1994">
            <v>3215</v>
          </cell>
        </row>
        <row r="1995">
          <cell r="A1995" t="str">
            <v>MILLENA MOVEIS COMERCIO EIRELI</v>
          </cell>
          <cell r="B1995">
            <v>3217</v>
          </cell>
        </row>
        <row r="1996">
          <cell r="A1996" t="str">
            <v>MILLENA MOVEIS COMERCIO EIRELI</v>
          </cell>
          <cell r="B1996">
            <v>3216</v>
          </cell>
        </row>
        <row r="1997">
          <cell r="A1997" t="str">
            <v>MILLENIUM INFORMATICA DE ADAMANTINA</v>
          </cell>
          <cell r="B1997">
            <v>3215</v>
          </cell>
        </row>
        <row r="1998">
          <cell r="A1998" t="str">
            <v>MINAS BRASIL EQUIPAMENTOS LTDA</v>
          </cell>
          <cell r="B1998">
            <v>3215</v>
          </cell>
        </row>
        <row r="1999">
          <cell r="A1999" t="str">
            <v>MIP AUTOMACAO E INFORMATICA LTDA -</v>
          </cell>
          <cell r="B1999">
            <v>3216</v>
          </cell>
        </row>
        <row r="2000">
          <cell r="A2000" t="str">
            <v>MIRA OFERTAS COM DE ELET LTDA EPP</v>
          </cell>
          <cell r="B2000">
            <v>3215</v>
          </cell>
        </row>
        <row r="2001">
          <cell r="A2001" t="str">
            <v>MIRANDA COMPUTACAO E COMERCIO LTDA</v>
          </cell>
          <cell r="B2001">
            <v>3218</v>
          </cell>
        </row>
        <row r="2002">
          <cell r="A2002" t="str">
            <v>MIXPEL COMERCIO DE PAPELARIA E INF</v>
          </cell>
          <cell r="B2002">
            <v>3218</v>
          </cell>
        </row>
        <row r="2003">
          <cell r="A2003" t="str">
            <v>MIXTEL DISTRIBUIDORA LTDA</v>
          </cell>
          <cell r="B2003">
            <v>3217</v>
          </cell>
        </row>
        <row r="2004">
          <cell r="A2004" t="str">
            <v>MIXTEL DISTRIBUIDORA LTDA</v>
          </cell>
          <cell r="B2004">
            <v>3216</v>
          </cell>
        </row>
        <row r="2005">
          <cell r="A2005" t="str">
            <v>MJ COM E SERV DE INF E TEL LTDA</v>
          </cell>
          <cell r="B2005">
            <v>3218</v>
          </cell>
        </row>
        <row r="2006">
          <cell r="A2006" t="str">
            <v>MJP HARD COMERCIAL DE INFORMATICA L</v>
          </cell>
          <cell r="B2006">
            <v>3215</v>
          </cell>
        </row>
        <row r="2007">
          <cell r="A2007" t="str">
            <v>MK CHIP INFOR SERVICOS DE INFORMATI</v>
          </cell>
          <cell r="B2007">
            <v>3215</v>
          </cell>
        </row>
        <row r="2008">
          <cell r="A2008" t="str">
            <v>MLPRO SOLUCOES EM TI LTDA - EPP</v>
          </cell>
          <cell r="B2008">
            <v>3215</v>
          </cell>
        </row>
        <row r="2009">
          <cell r="A2009" t="str">
            <v>MM EQUIPAMENTOS DE INFORMATICA LTDA</v>
          </cell>
          <cell r="B2009">
            <v>3216</v>
          </cell>
        </row>
        <row r="2010">
          <cell r="A2010" t="str">
            <v>MML SISTEMAS DE AUTOMACAO LTDA</v>
          </cell>
          <cell r="B2010">
            <v>3217</v>
          </cell>
        </row>
        <row r="2011">
          <cell r="A2011" t="str">
            <v>MMSIS INFORMATICA LTDA - ME</v>
          </cell>
          <cell r="B2011">
            <v>3216</v>
          </cell>
        </row>
        <row r="2012">
          <cell r="A2012" t="str">
            <v>MOACYR DONATTI NUNES INFORMATICA ME</v>
          </cell>
          <cell r="B2012">
            <v>3215</v>
          </cell>
        </row>
        <row r="2013">
          <cell r="A2013" t="str">
            <v>MOBILIADORA MANTENOPOLIS LTDA EPP</v>
          </cell>
          <cell r="B2013">
            <v>3218</v>
          </cell>
        </row>
        <row r="2014">
          <cell r="A2014" t="str">
            <v>MOBILITY S E TECNOLOGIA LTDA - EPP</v>
          </cell>
          <cell r="B2014">
            <v>3216</v>
          </cell>
        </row>
        <row r="2015">
          <cell r="A2015" t="str">
            <v>MOBIMIX TECNOLOGIA LTDA ME</v>
          </cell>
          <cell r="B2015">
            <v>3216</v>
          </cell>
        </row>
        <row r="2016">
          <cell r="A2016" t="str">
            <v>MODA E ROSSI LTDA ME</v>
          </cell>
          <cell r="B2016">
            <v>3215</v>
          </cell>
        </row>
        <row r="2017">
          <cell r="A2017" t="str">
            <v>MOEMA STORE COM ELETRO EIRELI EPP</v>
          </cell>
          <cell r="B2017">
            <v>3215</v>
          </cell>
        </row>
        <row r="2018">
          <cell r="A2018" t="str">
            <v>MOINHO SUL LTDA - EPP</v>
          </cell>
          <cell r="B2018">
            <v>3215</v>
          </cell>
        </row>
        <row r="2019">
          <cell r="A2019" t="str">
            <v>MOISES EVANGELISTA DE SOUZA - ME</v>
          </cell>
          <cell r="B2019">
            <v>3215</v>
          </cell>
        </row>
        <row r="2020">
          <cell r="A2020" t="str">
            <v>MOISES PINHEIRO SOUZA 06960135680</v>
          </cell>
          <cell r="B2020">
            <v>3215</v>
          </cell>
        </row>
        <row r="2021">
          <cell r="A2021" t="str">
            <v>MONARI E MARDEGAN INFORMATICA LTDA</v>
          </cell>
          <cell r="B2021">
            <v>3215</v>
          </cell>
        </row>
        <row r="2022">
          <cell r="A2022" t="str">
            <v>MONIDADOS COMERCIO E SERVICO DE INF</v>
          </cell>
          <cell r="B2022">
            <v>3215</v>
          </cell>
        </row>
        <row r="2023">
          <cell r="A2023" t="str">
            <v>MONTENEGRO &amp; SILVA LTDA</v>
          </cell>
          <cell r="B2023">
            <v>3217</v>
          </cell>
        </row>
        <row r="2024">
          <cell r="A2024" t="str">
            <v>MORE TECH SISTEMAS</v>
          </cell>
          <cell r="B2024">
            <v>3215</v>
          </cell>
        </row>
        <row r="2025">
          <cell r="A2025" t="str">
            <v>MOREIRA DO COUTO E OLIVEIRA LTDA</v>
          </cell>
          <cell r="B2025">
            <v>3215</v>
          </cell>
        </row>
        <row r="2026">
          <cell r="A2026" t="str">
            <v>MORETTO &amp; ANDRIOTTI C MANU SOFT LTD</v>
          </cell>
          <cell r="B2026">
            <v>3215</v>
          </cell>
        </row>
        <row r="2027">
          <cell r="A2027" t="str">
            <v>MORGAN IT COM D TECN D INFORMACAO L</v>
          </cell>
          <cell r="B2027">
            <v>3216</v>
          </cell>
        </row>
        <row r="2028">
          <cell r="A2028" t="str">
            <v>MOVEIS B LTDA</v>
          </cell>
          <cell r="B2028">
            <v>3218</v>
          </cell>
        </row>
        <row r="2029">
          <cell r="A2029" t="str">
            <v>MOVEIS BOBATO LTDA</v>
          </cell>
          <cell r="B2029">
            <v>3218</v>
          </cell>
        </row>
        <row r="2030">
          <cell r="A2030" t="str">
            <v>MOVEIS LINHARES LTDA</v>
          </cell>
          <cell r="B2030">
            <v>3218</v>
          </cell>
        </row>
        <row r="2031">
          <cell r="A2031" t="str">
            <v>MOVEIS LINHARES LTDA</v>
          </cell>
          <cell r="B2031">
            <v>3218</v>
          </cell>
        </row>
        <row r="2032">
          <cell r="A2032" t="str">
            <v>MOVEIS PONTAROLLO LTDA</v>
          </cell>
          <cell r="B2032">
            <v>3218</v>
          </cell>
        </row>
        <row r="2033">
          <cell r="A2033" t="str">
            <v>MOVEIS ROMERA LTDA</v>
          </cell>
          <cell r="B2033">
            <v>3218</v>
          </cell>
        </row>
        <row r="2034">
          <cell r="A2034" t="str">
            <v>MOVEIS ROMERA LTDA</v>
          </cell>
          <cell r="B2034">
            <v>3218</v>
          </cell>
        </row>
        <row r="2035">
          <cell r="A2035" t="str">
            <v>MOVEIS ROMERA LTDA</v>
          </cell>
          <cell r="B2035">
            <v>3218</v>
          </cell>
        </row>
        <row r="2036">
          <cell r="A2036" t="str">
            <v>MOVEIT TECNOLOGIA E SERVICOS LTDA -</v>
          </cell>
          <cell r="B2036">
            <v>3215</v>
          </cell>
        </row>
        <row r="2037">
          <cell r="A2037" t="str">
            <v>MOVISTAR COM DE MAT CONSTR LTDA</v>
          </cell>
          <cell r="B2037">
            <v>3217</v>
          </cell>
        </row>
        <row r="2038">
          <cell r="A2038" t="str">
            <v>MPS DEALER TECNOLOGIA E COMERCIO DE</v>
          </cell>
          <cell r="B2038">
            <v>3217</v>
          </cell>
        </row>
        <row r="2039">
          <cell r="A2039" t="str">
            <v>MQZ - INFO E TECNOLOGIA EIRELI ME</v>
          </cell>
          <cell r="B2039">
            <v>3215</v>
          </cell>
        </row>
        <row r="2040">
          <cell r="A2040" t="str">
            <v>MSC MEDITERRANEAN SHIPPING DO BRASI</v>
          </cell>
          <cell r="B2040">
            <v>3216</v>
          </cell>
        </row>
        <row r="2041">
          <cell r="A2041" t="str">
            <v>MSPBRASIL SERVICOS DE GERENCIAMENTO</v>
          </cell>
          <cell r="B2041">
            <v>3215</v>
          </cell>
        </row>
        <row r="2042">
          <cell r="A2042" t="str">
            <v>MSTI INFORMATICA LTDA EPP</v>
          </cell>
          <cell r="B2042">
            <v>3215</v>
          </cell>
        </row>
        <row r="2043">
          <cell r="A2043" t="str">
            <v>MTB MANUTENCAO E TECNO EM ELETRONIC</v>
          </cell>
          <cell r="B2043">
            <v>3215</v>
          </cell>
        </row>
        <row r="2044">
          <cell r="A2044" t="str">
            <v>MTI EXPORTACAO E REPRESENTACAO LTDA</v>
          </cell>
          <cell r="B2044">
            <v>3218</v>
          </cell>
        </row>
        <row r="2045">
          <cell r="A2045" t="str">
            <v>MULTI PC INFORMATICA LTDA</v>
          </cell>
          <cell r="B2045">
            <v>3215</v>
          </cell>
        </row>
        <row r="2046">
          <cell r="A2046" t="str">
            <v>MULTI POINT &amp; INFORMATICA EIRELI ME</v>
          </cell>
          <cell r="B2046">
            <v>3217</v>
          </cell>
        </row>
        <row r="2047">
          <cell r="A2047" t="str">
            <v>MULTICABLYNG INF. E SERV.  LTDA - M</v>
          </cell>
          <cell r="B2047">
            <v>3217</v>
          </cell>
        </row>
        <row r="2048">
          <cell r="A2048" t="str">
            <v>MULTICONECTA SOLUCOES INFORMATICA L</v>
          </cell>
          <cell r="B2048">
            <v>3215</v>
          </cell>
        </row>
        <row r="2049">
          <cell r="A2049" t="str">
            <v>MULTIJET COMERCIO LTDA ME</v>
          </cell>
          <cell r="B2049">
            <v>3215</v>
          </cell>
        </row>
        <row r="2050">
          <cell r="A2050" t="str">
            <v>MULTIMAC MAQUINAS E EQUIPAMENTOS DE</v>
          </cell>
          <cell r="B2050">
            <v>3215</v>
          </cell>
        </row>
        <row r="2051">
          <cell r="A2051" t="str">
            <v>MULTIMIDIA TV A CABO LTDA - EPP</v>
          </cell>
          <cell r="B2051">
            <v>3215</v>
          </cell>
        </row>
        <row r="2052">
          <cell r="A2052" t="str">
            <v>MULTINETWORK BRASIL TECN DA INF LTD</v>
          </cell>
          <cell r="B2052">
            <v>3217</v>
          </cell>
        </row>
        <row r="2053">
          <cell r="A2053" t="str">
            <v>MULTIWARE COMERCIAL LTDA - ME</v>
          </cell>
          <cell r="B2053">
            <v>3215</v>
          </cell>
        </row>
        <row r="2054">
          <cell r="A2054" t="str">
            <v>MULTSYSTEMS INFORMATICA LTDA EPP</v>
          </cell>
          <cell r="B2054">
            <v>3215</v>
          </cell>
        </row>
        <row r="2055">
          <cell r="A2055" t="str">
            <v>MUNDIAL INFORMATICA LTDA ME</v>
          </cell>
          <cell r="B2055">
            <v>3215</v>
          </cell>
        </row>
        <row r="2056">
          <cell r="A2056" t="str">
            <v>MUNDO OP TR SER TEC INF COM INF LTD</v>
          </cell>
          <cell r="B2056">
            <v>3217</v>
          </cell>
        </row>
        <row r="2057">
          <cell r="A2057" t="str">
            <v>MUNE FERNANDEZ COMERCIO DE INFORMAT</v>
          </cell>
          <cell r="B2057">
            <v>3217</v>
          </cell>
        </row>
        <row r="2058">
          <cell r="A2058" t="str">
            <v>MURARA CRAVO SERV EM INF LTDA</v>
          </cell>
          <cell r="B2058">
            <v>3217</v>
          </cell>
        </row>
        <row r="2059">
          <cell r="A2059" t="str">
            <v>MV COMERCIO DE EQUIPAMENTOS E SERVI</v>
          </cell>
          <cell r="B2059">
            <v>3215</v>
          </cell>
        </row>
        <row r="2060">
          <cell r="A2060" t="str">
            <v>MVX COMERCIO ELETRONICO LTDA</v>
          </cell>
          <cell r="B2060">
            <v>3218</v>
          </cell>
        </row>
        <row r="2061">
          <cell r="A2061" t="str">
            <v>MVX COMERCIO ELETRONICO LTDA.</v>
          </cell>
          <cell r="B2061">
            <v>3218</v>
          </cell>
        </row>
        <row r="2062">
          <cell r="A2062" t="str">
            <v>MWV WEB SITE COM DE PROD ELETROEL L</v>
          </cell>
          <cell r="B2062">
            <v>3217</v>
          </cell>
        </row>
        <row r="2063">
          <cell r="A2063" t="str">
            <v>MXM SISTEMAS E SERV DE INF S/A</v>
          </cell>
          <cell r="B2063">
            <v>3216</v>
          </cell>
        </row>
        <row r="2064">
          <cell r="A2064" t="str">
            <v>MXM SOLUCOES CORPORATIVAS LTDA. - M</v>
          </cell>
          <cell r="B2064">
            <v>3216</v>
          </cell>
        </row>
        <row r="2065">
          <cell r="A2065" t="str">
            <v>MYATECH IND COM E SERV DE INFOR LTD</v>
          </cell>
          <cell r="B2065">
            <v>3217</v>
          </cell>
        </row>
        <row r="2066">
          <cell r="A2066" t="str">
            <v>MYPROTECH COMERCIO E INF LTDA</v>
          </cell>
          <cell r="B2066">
            <v>3215</v>
          </cell>
        </row>
        <row r="2067">
          <cell r="A2067" t="str">
            <v>MYTIME GROUP COMERCIO ELETRONICO LT</v>
          </cell>
          <cell r="B2067">
            <v>3215</v>
          </cell>
        </row>
        <row r="2068">
          <cell r="A2068" t="str">
            <v>N B MATRELLA INFORMATICA - ME</v>
          </cell>
          <cell r="B2068">
            <v>3215</v>
          </cell>
        </row>
        <row r="2069">
          <cell r="A2069" t="str">
            <v>N J DA CRUZ ELETRODOMESTICOS - ME</v>
          </cell>
          <cell r="B2069">
            <v>3218</v>
          </cell>
        </row>
        <row r="2070">
          <cell r="A2070" t="str">
            <v>N M DOS S SILVA INFORMATICA ME</v>
          </cell>
          <cell r="B2070">
            <v>3215</v>
          </cell>
        </row>
        <row r="2071">
          <cell r="A2071" t="str">
            <v>N M G DE OLIVEIRA</v>
          </cell>
          <cell r="B2071">
            <v>3215</v>
          </cell>
        </row>
        <row r="2072">
          <cell r="A2072" t="str">
            <v>N. M. DE OLIVEIRA - EPP</v>
          </cell>
          <cell r="B2072">
            <v>3217</v>
          </cell>
        </row>
        <row r="2073">
          <cell r="A2073" t="str">
            <v>N2 SOLUCOES EM AUTOMACAO LTDA - ME</v>
          </cell>
          <cell r="B2073">
            <v>3216</v>
          </cell>
        </row>
        <row r="2074">
          <cell r="A2074" t="str">
            <v>N3 AUTOMACAO E INFORMATICA LTDA</v>
          </cell>
          <cell r="B2074">
            <v>3216</v>
          </cell>
        </row>
        <row r="2075">
          <cell r="A2075" t="str">
            <v>NACIONAL TECN E SOL P INF LTDA ME</v>
          </cell>
          <cell r="B2075">
            <v>3215</v>
          </cell>
        </row>
        <row r="2076">
          <cell r="A2076" t="str">
            <v>NADIEL COMERCIO DE ELETRONICOS LTDA</v>
          </cell>
          <cell r="B2076">
            <v>3218</v>
          </cell>
        </row>
        <row r="2077">
          <cell r="A2077" t="str">
            <v>NARCISA NILDA E BOGADO 13772683819</v>
          </cell>
          <cell r="B2077">
            <v>3215</v>
          </cell>
        </row>
        <row r="2078">
          <cell r="A2078" t="str">
            <v>NARWAL INFORMATICA LTDA</v>
          </cell>
          <cell r="B2078">
            <v>3215</v>
          </cell>
        </row>
        <row r="2079">
          <cell r="A2079" t="str">
            <v>NAT INFO SOL EM TECNOLOGIA LTDA - M</v>
          </cell>
          <cell r="B2079">
            <v>3215</v>
          </cell>
        </row>
        <row r="2080">
          <cell r="A2080" t="str">
            <v>NATALUCA COM E PREST DE SERV LTDA M</v>
          </cell>
          <cell r="B2080">
            <v>3215</v>
          </cell>
        </row>
        <row r="2081">
          <cell r="A2081" t="str">
            <v>NATHALLY A E SILVA INFORMATICA - EP</v>
          </cell>
          <cell r="B2081">
            <v>3217</v>
          </cell>
        </row>
        <row r="2082">
          <cell r="A2082" t="str">
            <v>NATHYELLE AUTOM COM SERV LTDA ME</v>
          </cell>
          <cell r="B2082">
            <v>3215</v>
          </cell>
        </row>
        <row r="2083">
          <cell r="A2083" t="str">
            <v>NATTIVE TECNOLOGIA LTDA</v>
          </cell>
          <cell r="B2083">
            <v>3215</v>
          </cell>
        </row>
        <row r="2084">
          <cell r="A2084" t="str">
            <v>NAVIZO MATERIAIS ELETRONICOS E SERV</v>
          </cell>
          <cell r="B2084">
            <v>3215</v>
          </cell>
        </row>
        <row r="2085">
          <cell r="A2085" t="str">
            <v>NAZARE COM DE ALIM E MAGAZINES LTDA</v>
          </cell>
          <cell r="B2085">
            <v>3217</v>
          </cell>
        </row>
        <row r="2086">
          <cell r="A2086" t="str">
            <v>NAZARE COMERCIAL DE ALIMENTOS E MAG</v>
          </cell>
          <cell r="B2086">
            <v>3216</v>
          </cell>
        </row>
        <row r="2087">
          <cell r="A2087" t="str">
            <v>NBRANDS SUP TECNICO E SERV EM TI</v>
          </cell>
          <cell r="B2087">
            <v>3216</v>
          </cell>
        </row>
        <row r="2088">
          <cell r="A2088" t="str">
            <v>NCMASTER INFORMATICA LTDA - ME</v>
          </cell>
          <cell r="B2088">
            <v>3215</v>
          </cell>
        </row>
        <row r="2089">
          <cell r="A2089" t="str">
            <v>NDG CONSULTORIA E SER EM INF E AUT</v>
          </cell>
          <cell r="B2089">
            <v>3215</v>
          </cell>
        </row>
        <row r="2090">
          <cell r="A2090" t="str">
            <v>NECV - NUC EDU CIDADANIA E VIDA LTD</v>
          </cell>
          <cell r="B2090">
            <v>3215</v>
          </cell>
        </row>
        <row r="2091">
          <cell r="A2091" t="str">
            <v>NEED TI COM HARDW SOFTWARE E SERV</v>
          </cell>
          <cell r="B2091">
            <v>3215</v>
          </cell>
        </row>
        <row r="2092">
          <cell r="A2092" t="str">
            <v>NELMAC SERVICOS DE INFORMATICA LTDA</v>
          </cell>
          <cell r="B2092">
            <v>3215</v>
          </cell>
        </row>
        <row r="2093">
          <cell r="A2093" t="str">
            <v>NEOPRINT COM DE SUP P INF LTDA ME</v>
          </cell>
          <cell r="B2093">
            <v>3215</v>
          </cell>
        </row>
        <row r="2094">
          <cell r="A2094" t="str">
            <v>NERUSA M E ELETRODOMESTICOS LTDA</v>
          </cell>
          <cell r="B2094">
            <v>3217</v>
          </cell>
        </row>
        <row r="2095">
          <cell r="A2095" t="str">
            <v>NET COMPUTADORES LTDA EPP</v>
          </cell>
          <cell r="B2095">
            <v>3215</v>
          </cell>
        </row>
        <row r="2096">
          <cell r="A2096" t="str">
            <v>NET DATA COMPUTADORES E SUPRIMENTOS</v>
          </cell>
          <cell r="B2096">
            <v>3215</v>
          </cell>
        </row>
        <row r="2097">
          <cell r="A2097" t="str">
            <v>NET INFORMATICA LTDA ME</v>
          </cell>
          <cell r="B2097">
            <v>3217</v>
          </cell>
        </row>
        <row r="2098">
          <cell r="A2098" t="str">
            <v>NET PLACE COMERCIO E REPRESENTACOES</v>
          </cell>
          <cell r="B2098">
            <v>3215</v>
          </cell>
        </row>
        <row r="2099">
          <cell r="A2099" t="str">
            <v>NET TELECOM INFORMATICA LTDA</v>
          </cell>
          <cell r="B2099">
            <v>3217</v>
          </cell>
        </row>
        <row r="2100">
          <cell r="A2100" t="str">
            <v>NETAD CONSULTORIA LTDA - ME</v>
          </cell>
          <cell r="B2100">
            <v>3215</v>
          </cell>
        </row>
        <row r="2101">
          <cell r="A2101" t="str">
            <v>NETCENTER INFORMATICA LTDA</v>
          </cell>
          <cell r="B2101">
            <v>3217</v>
          </cell>
        </row>
        <row r="2102">
          <cell r="A2102" t="str">
            <v>NETCONSULTING INF PREST DE SERV LTD</v>
          </cell>
          <cell r="B2102">
            <v>3217</v>
          </cell>
        </row>
        <row r="2103">
          <cell r="A2103" t="str">
            <v>NETINFO ASSESSORIA LTDA - ME</v>
          </cell>
          <cell r="B2103">
            <v>3215</v>
          </cell>
        </row>
        <row r="2104">
          <cell r="A2104" t="str">
            <v>NETOWORKS INFORMATICA LTDA</v>
          </cell>
          <cell r="B2104">
            <v>3215</v>
          </cell>
        </row>
        <row r="2105">
          <cell r="A2105" t="str">
            <v>NETSCANNER SOLUCOES EM T DA INFORMA</v>
          </cell>
          <cell r="B2105">
            <v>3215</v>
          </cell>
        </row>
        <row r="2106">
          <cell r="A2106" t="str">
            <v>NETSITE SHOP TECNOLOGIA LTDA EPP</v>
          </cell>
          <cell r="B2106">
            <v>3217</v>
          </cell>
        </row>
        <row r="2107">
          <cell r="A2107" t="str">
            <v>NETSUL INFORMATICA LTDA</v>
          </cell>
          <cell r="B2107">
            <v>3217</v>
          </cell>
        </row>
        <row r="2108">
          <cell r="A2108" t="str">
            <v>NETWISE TECNOLOGIA LTDA - ME</v>
          </cell>
          <cell r="B2108">
            <v>3215</v>
          </cell>
        </row>
        <row r="2109">
          <cell r="A2109" t="str">
            <v>NETWORK C BR COM DE PROD E LTDA-EPP</v>
          </cell>
          <cell r="B2109">
            <v>3216</v>
          </cell>
        </row>
        <row r="2110">
          <cell r="A2110" t="str">
            <v>NETWORK COM DE EQUIP DE INFORM</v>
          </cell>
          <cell r="B2110">
            <v>3215</v>
          </cell>
        </row>
        <row r="2111">
          <cell r="A2111" t="str">
            <v>NETWORK CONNECT SERVICOS LTDA</v>
          </cell>
          <cell r="B2111">
            <v>3217</v>
          </cell>
        </row>
        <row r="2112">
          <cell r="A2112" t="str">
            <v>NETWORK IT COM E SERV D I LTDA ME</v>
          </cell>
          <cell r="B2112">
            <v>3215</v>
          </cell>
        </row>
        <row r="2113">
          <cell r="A2113" t="str">
            <v>NETWORK SOLUTIONS BRASIL LTDA</v>
          </cell>
          <cell r="B2113">
            <v>3217</v>
          </cell>
        </row>
        <row r="2114">
          <cell r="A2114" t="str">
            <v>NEW CHOICE INFORMATICA LTDA EPP</v>
          </cell>
          <cell r="B2114">
            <v>3215</v>
          </cell>
        </row>
        <row r="2115">
          <cell r="A2115" t="str">
            <v>NEW COMPANY INFORMATICA LTDA ME</v>
          </cell>
          <cell r="B2115">
            <v>3215</v>
          </cell>
        </row>
        <row r="2116">
          <cell r="A2116" t="str">
            <v>NEW FACE SANTOS LTDA</v>
          </cell>
          <cell r="B2116">
            <v>3218</v>
          </cell>
        </row>
        <row r="2117">
          <cell r="A2117" t="str">
            <v>NEW LOGICS SOLUCOES EM INFORMATICA</v>
          </cell>
          <cell r="B2117">
            <v>3215</v>
          </cell>
        </row>
        <row r="2118">
          <cell r="A2118" t="str">
            <v>NEW PAGE SUPRIM DE INFORM EIRELI ME</v>
          </cell>
          <cell r="B2118">
            <v>3215</v>
          </cell>
        </row>
        <row r="2119">
          <cell r="A2119" t="str">
            <v>NEW START X- INF COM E SERV LTDA -</v>
          </cell>
          <cell r="B2119">
            <v>3215</v>
          </cell>
        </row>
        <row r="2120">
          <cell r="A2120" t="str">
            <v>NEW TEFMAQ COM DE MAQ EIRELI ME</v>
          </cell>
          <cell r="B2120">
            <v>3216</v>
          </cell>
        </row>
        <row r="2121">
          <cell r="A2121" t="str">
            <v>NEWCORP REPRESENTACOES LTDA ME</v>
          </cell>
          <cell r="B2121">
            <v>3218</v>
          </cell>
        </row>
        <row r="2122">
          <cell r="A2122" t="str">
            <v>NEWFASTER INFORMATICA LTDA ME</v>
          </cell>
          <cell r="B2122">
            <v>3215</v>
          </cell>
        </row>
        <row r="2123">
          <cell r="A2123" t="str">
            <v>NEWNESS &amp; TECHNOLOGY LTDA</v>
          </cell>
          <cell r="B2123">
            <v>3215</v>
          </cell>
        </row>
        <row r="2124">
          <cell r="A2124" t="str">
            <v>NEWPC TECNOLOGIA - EIRELI - ME</v>
          </cell>
          <cell r="B2124">
            <v>3215</v>
          </cell>
        </row>
        <row r="2125">
          <cell r="A2125" t="str">
            <v>NEWTASKS TECNOLOGIA E COM DE S</v>
          </cell>
          <cell r="B2125">
            <v>3215</v>
          </cell>
        </row>
        <row r="2126">
          <cell r="A2126" t="str">
            <v>NEWTEC INFORMATICA LTDA ME</v>
          </cell>
          <cell r="B2126">
            <v>3215</v>
          </cell>
        </row>
        <row r="2127">
          <cell r="A2127" t="str">
            <v>NEZUS TECNOLOGIA E TREINAMENTO LTDA</v>
          </cell>
          <cell r="B2127">
            <v>3215</v>
          </cell>
        </row>
        <row r="2128">
          <cell r="A2128" t="str">
            <v>NIBRASTEC COME DE EQUIP LTDA ME</v>
          </cell>
          <cell r="B2128">
            <v>3215</v>
          </cell>
        </row>
        <row r="2129">
          <cell r="A2129" t="str">
            <v>NICE TECNOLOGIA E CONSULTORIA LTDA</v>
          </cell>
          <cell r="B2129">
            <v>3215</v>
          </cell>
        </row>
        <row r="2130">
          <cell r="A2130" t="str">
            <v>NICHOLAS MARSHALL MICALOSKI - EPP</v>
          </cell>
          <cell r="B2130">
            <v>3215</v>
          </cell>
        </row>
        <row r="2131">
          <cell r="A2131" t="str">
            <v>NICREA CAIXAS REGISTRADORAS E ACESS</v>
          </cell>
          <cell r="B2131">
            <v>3215</v>
          </cell>
        </row>
        <row r="2132">
          <cell r="A2132" t="str">
            <v>NIHON TELEMATICA LTDA</v>
          </cell>
          <cell r="B2132">
            <v>3216</v>
          </cell>
        </row>
        <row r="2133">
          <cell r="A2133" t="str">
            <v>NILSON MARTINS DOMENES JUNIOR ME</v>
          </cell>
          <cell r="B2133">
            <v>3217</v>
          </cell>
        </row>
        <row r="2134">
          <cell r="A2134" t="str">
            <v>NIMAL TECN E SOL EM C E SERV LTDA -</v>
          </cell>
          <cell r="B2134">
            <v>3216</v>
          </cell>
        </row>
        <row r="2135">
          <cell r="A2135" t="str">
            <v>NIPOMICRO COMERCIO E SERVICOS EM EQ</v>
          </cell>
          <cell r="B2135">
            <v>3215</v>
          </cell>
        </row>
        <row r="2136">
          <cell r="A2136" t="str">
            <v>NIVA TECNOLOGIA DA INFORMACAO LTDA</v>
          </cell>
          <cell r="B2136">
            <v>3215</v>
          </cell>
        </row>
        <row r="2137">
          <cell r="A2137" t="str">
            <v>NKSEC SEGURANCA E TECNOL LTDA ME</v>
          </cell>
          <cell r="B2137">
            <v>3216</v>
          </cell>
        </row>
        <row r="2138">
          <cell r="A2138" t="str">
            <v>NOBRE SERVICOS E MATERIAIS DE INFO</v>
          </cell>
          <cell r="B2138">
            <v>3216</v>
          </cell>
        </row>
        <row r="2139">
          <cell r="A2139" t="str">
            <v>NOBREGA &amp; SOUZA LTDA - ME</v>
          </cell>
          <cell r="B2139">
            <v>3215</v>
          </cell>
        </row>
        <row r="2140">
          <cell r="A2140" t="str">
            <v>NOEMIA APARECIDA DE ALMEIDA VALE -</v>
          </cell>
          <cell r="B2140">
            <v>3215</v>
          </cell>
        </row>
        <row r="2141">
          <cell r="A2141" t="str">
            <v>NORC SERVICOS DE INFORMATICA LTDA -</v>
          </cell>
          <cell r="B2141">
            <v>3216</v>
          </cell>
        </row>
        <row r="2142">
          <cell r="A2142" t="str">
            <v>NORFELIX COMERCIAL ELETRICA LTDA -</v>
          </cell>
          <cell r="B2142">
            <v>3215</v>
          </cell>
        </row>
        <row r="2143">
          <cell r="A2143" t="str">
            <v>NOVA COMERCIO E SERVICO EM INF. LTD</v>
          </cell>
          <cell r="B2143">
            <v>3215</v>
          </cell>
        </row>
        <row r="2144">
          <cell r="A2144" t="str">
            <v>NOVA CS INFORMATICA LTDA EPP</v>
          </cell>
          <cell r="B2144">
            <v>3217</v>
          </cell>
        </row>
        <row r="2145">
          <cell r="A2145" t="str">
            <v>NOVA FASE COMERCIO DE INFORMATICA L</v>
          </cell>
          <cell r="B2145">
            <v>3216</v>
          </cell>
        </row>
        <row r="2146">
          <cell r="A2146" t="str">
            <v>NOVA IP TECNOLOGIA SERV EM INFORMAT</v>
          </cell>
          <cell r="B2146">
            <v>3216</v>
          </cell>
        </row>
        <row r="2147">
          <cell r="A2147" t="str">
            <v>NOVA VISAO INFORMATICA LTDA</v>
          </cell>
          <cell r="B2147">
            <v>3215</v>
          </cell>
        </row>
        <row r="2148">
          <cell r="A2148" t="str">
            <v>NOVALAR LTDA</v>
          </cell>
          <cell r="B2148">
            <v>3217</v>
          </cell>
        </row>
        <row r="2149">
          <cell r="A2149" t="str">
            <v>NOVALAR LTDA</v>
          </cell>
          <cell r="B2149">
            <v>3218</v>
          </cell>
        </row>
        <row r="2150">
          <cell r="A2150" t="str">
            <v>NOVO MUNDO COM DE EQUIP PARA SUP LT</v>
          </cell>
          <cell r="B2150">
            <v>3217</v>
          </cell>
        </row>
        <row r="2151">
          <cell r="A2151" t="str">
            <v>NOVO PONTO DIGITAL COMERCIO LTDA ME</v>
          </cell>
          <cell r="B2151">
            <v>3215</v>
          </cell>
        </row>
        <row r="2152">
          <cell r="A2152" t="str">
            <v>NOVOTNI E FRIGO LTDA ME</v>
          </cell>
          <cell r="B2152">
            <v>3215</v>
          </cell>
        </row>
        <row r="2153">
          <cell r="A2153" t="str">
            <v>NPARTNER COM E SERV DE INF LTDA</v>
          </cell>
          <cell r="B2153">
            <v>3217</v>
          </cell>
        </row>
        <row r="2154">
          <cell r="A2154" t="str">
            <v>NSLAN MANUTENCAO SER DE INF LTDA ME</v>
          </cell>
          <cell r="B2154">
            <v>3215</v>
          </cell>
        </row>
        <row r="2155">
          <cell r="A2155" t="str">
            <v>NTECH SISTEMAS DE ENGENHARIA LTDA -</v>
          </cell>
          <cell r="B2155">
            <v>3215</v>
          </cell>
        </row>
        <row r="2156">
          <cell r="A2156" t="str">
            <v>NTH INFORMATICA EIRELI - ME</v>
          </cell>
          <cell r="B2156">
            <v>3215</v>
          </cell>
        </row>
        <row r="2157">
          <cell r="A2157" t="str">
            <v>NTSEC SOLUCOES EM TELEINFORMATICA L</v>
          </cell>
          <cell r="B2157">
            <v>3217</v>
          </cell>
        </row>
        <row r="2158">
          <cell r="A2158" t="str">
            <v>NTSERVICE SOL TECNOL LTDA - M</v>
          </cell>
          <cell r="B2158">
            <v>3215</v>
          </cell>
        </row>
        <row r="2159">
          <cell r="A2159" t="str">
            <v>NUCLEO TECNOLOGIA LTDA.</v>
          </cell>
          <cell r="B2159">
            <v>3216</v>
          </cell>
        </row>
        <row r="2160">
          <cell r="A2160" t="str">
            <v>O &amp; M IMP E COM DE INF E ACES LTDA</v>
          </cell>
          <cell r="B2160">
            <v>3217</v>
          </cell>
        </row>
        <row r="2161">
          <cell r="A2161" t="str">
            <v>O &amp; M IMPORT E COM DE INF E ACE LTD</v>
          </cell>
          <cell r="B2161">
            <v>3218</v>
          </cell>
        </row>
        <row r="2162">
          <cell r="A2162" t="str">
            <v>O HARDWARE SERVICOS E COMERCIO DE A</v>
          </cell>
          <cell r="B2162">
            <v>3216</v>
          </cell>
        </row>
        <row r="2163">
          <cell r="A2163" t="str">
            <v>OAMIX TECNOLOGIA LTDA - ME</v>
          </cell>
          <cell r="B2163">
            <v>3215</v>
          </cell>
        </row>
        <row r="2164">
          <cell r="A2164" t="str">
            <v>OBERON SYSTEM LTDA - ME</v>
          </cell>
          <cell r="B2164">
            <v>3215</v>
          </cell>
        </row>
        <row r="2165">
          <cell r="A2165" t="str">
            <v>OBJETIVA SIST E COMERCIO LTDA EPP</v>
          </cell>
          <cell r="B2165">
            <v>3215</v>
          </cell>
        </row>
        <row r="2166">
          <cell r="A2166" t="str">
            <v>OFFICE COM DE MAQ E EQ P ESC LTDA</v>
          </cell>
          <cell r="B2166">
            <v>3217</v>
          </cell>
        </row>
        <row r="2167">
          <cell r="A2167" t="str">
            <v>OFFICE PAPELARIA LTDA - ME</v>
          </cell>
          <cell r="B2167">
            <v>3215</v>
          </cell>
        </row>
        <row r="2168">
          <cell r="A2168" t="str">
            <v>OFFICE SOLUCOES &amp; SERV DIGITAIS LTD</v>
          </cell>
          <cell r="B2168">
            <v>3215</v>
          </cell>
        </row>
        <row r="2169">
          <cell r="A2169" t="str">
            <v>OFFICER S.A. DISTR.DE PROD. TECN.</v>
          </cell>
          <cell r="B2169">
            <v>3216</v>
          </cell>
        </row>
        <row r="2170">
          <cell r="A2170" t="str">
            <v>OFFICER S.A. DISTRIBUIDORA DE PRODU</v>
          </cell>
          <cell r="B2170">
            <v>3216</v>
          </cell>
        </row>
        <row r="2171">
          <cell r="A2171" t="str">
            <v>OFFICER S.A. DISTRIBUIDORA DE PRODU</v>
          </cell>
          <cell r="B2171">
            <v>3216</v>
          </cell>
        </row>
        <row r="2172">
          <cell r="A2172" t="str">
            <v>OFFICER S.A. DISTRIBUIDORA DE PRODU</v>
          </cell>
          <cell r="B2172">
            <v>3216</v>
          </cell>
        </row>
        <row r="2173">
          <cell r="A2173" t="str">
            <v>OFICCYNA SOLUCOES LTDA - ME</v>
          </cell>
          <cell r="B2173">
            <v>3215</v>
          </cell>
        </row>
        <row r="2174">
          <cell r="A2174" t="str">
            <v>OFICINA DO MICRO BH LTDA ME</v>
          </cell>
          <cell r="B2174">
            <v>3217</v>
          </cell>
        </row>
        <row r="2175">
          <cell r="A2175" t="str">
            <v>OFICINA DO MICRO LTDA ME</v>
          </cell>
          <cell r="B2175">
            <v>3217</v>
          </cell>
        </row>
        <row r="2176">
          <cell r="A2176" t="str">
            <v>OFICINA DOS BITS LTDA</v>
          </cell>
          <cell r="B2176">
            <v>3217</v>
          </cell>
        </row>
        <row r="2177">
          <cell r="A2177" t="str">
            <v>OJR INFORMATICA LTDA - ME</v>
          </cell>
          <cell r="B2177">
            <v>3215</v>
          </cell>
        </row>
        <row r="2178">
          <cell r="A2178" t="str">
            <v>OLHAR DIGITAL TECNOLOGIA LTDA ME</v>
          </cell>
          <cell r="B2178">
            <v>3217</v>
          </cell>
        </row>
        <row r="2179">
          <cell r="A2179" t="str">
            <v>OLICENTER SERVICOS TECNICOS EM INFO</v>
          </cell>
          <cell r="B2179">
            <v>3215</v>
          </cell>
        </row>
        <row r="2180">
          <cell r="A2180" t="str">
            <v>OLITEL INTEG DE SIST DE TELEC LTDA</v>
          </cell>
          <cell r="B2180">
            <v>3217</v>
          </cell>
        </row>
        <row r="2181">
          <cell r="A2181" t="str">
            <v>OLITEL INTEGRADORA DE SISTEMAS DE T</v>
          </cell>
          <cell r="B2181">
            <v>3217</v>
          </cell>
        </row>
        <row r="2182">
          <cell r="A2182" t="str">
            <v>OLITEL TELECOMUNICACOES LTDA</v>
          </cell>
          <cell r="B2182">
            <v>3217</v>
          </cell>
        </row>
        <row r="2183">
          <cell r="A2183" t="str">
            <v>OLIVEIRA E TRINDADE LTDA</v>
          </cell>
          <cell r="B2183">
            <v>3218</v>
          </cell>
        </row>
        <row r="2184">
          <cell r="A2184" t="str">
            <v>OLIVERIO SISTEMAS DE AUTOMACAO LTDA</v>
          </cell>
          <cell r="B2184">
            <v>3217</v>
          </cell>
        </row>
        <row r="2185">
          <cell r="A2185" t="str">
            <v>OLIVIA MAXIMO - ME</v>
          </cell>
          <cell r="B2185">
            <v>3215</v>
          </cell>
        </row>
        <row r="2186">
          <cell r="A2186" t="str">
            <v>OMAR ABDEL MONEIM ME</v>
          </cell>
          <cell r="B2186">
            <v>3216</v>
          </cell>
        </row>
        <row r="2187">
          <cell r="A2187" t="str">
            <v>OMEGA BRASIL SOL EM INFORM IMP EXP</v>
          </cell>
          <cell r="B2187">
            <v>3216</v>
          </cell>
        </row>
        <row r="2188">
          <cell r="A2188" t="str">
            <v>OMEGA SUPRIMENTOS E SERV. PARA ESC</v>
          </cell>
          <cell r="B2188">
            <v>3215</v>
          </cell>
        </row>
        <row r="2189">
          <cell r="A2189" t="str">
            <v>OMEGA VISION COM MAN MAQ BAL LTDA</v>
          </cell>
          <cell r="B2189">
            <v>3216</v>
          </cell>
        </row>
        <row r="2190">
          <cell r="A2190" t="str">
            <v>OMNI INFORMATICA LTDA EPP</v>
          </cell>
          <cell r="B2190">
            <v>3217</v>
          </cell>
        </row>
        <row r="2191">
          <cell r="A2191" t="str">
            <v>ON LINE SHOPPING LIMITADA</v>
          </cell>
          <cell r="B2191">
            <v>3215</v>
          </cell>
        </row>
        <row r="2192">
          <cell r="A2192" t="str">
            <v>ONBUSCA SISTEMAS DE INFORMATICA EIR</v>
          </cell>
          <cell r="B2192">
            <v>3215</v>
          </cell>
        </row>
        <row r="2193">
          <cell r="A2193" t="str">
            <v>ONDA INFORMATICA LTDA ME</v>
          </cell>
          <cell r="B2193">
            <v>3215</v>
          </cell>
        </row>
        <row r="2194">
          <cell r="A2194" t="str">
            <v>ONDA TI SOLUCOES EM TECNOLOGIA LTDA</v>
          </cell>
          <cell r="B2194">
            <v>3217</v>
          </cell>
        </row>
        <row r="2195">
          <cell r="A2195" t="str">
            <v>ONE UP SYSTEMS LTDA ME</v>
          </cell>
          <cell r="B2195">
            <v>3215</v>
          </cell>
        </row>
        <row r="2196">
          <cell r="A2196" t="str">
            <v>ONE UPS TI COMERCIO E SERV LTDA ME</v>
          </cell>
          <cell r="B2196">
            <v>3215</v>
          </cell>
        </row>
        <row r="2197">
          <cell r="A2197" t="str">
            <v>ONOFRE ELETRO LTDA</v>
          </cell>
          <cell r="B2197">
            <v>3218</v>
          </cell>
        </row>
        <row r="2198">
          <cell r="A2198" t="str">
            <v>OPCAO COMERCIO ELETR E INF EIRELI</v>
          </cell>
          <cell r="B2198">
            <v>3218</v>
          </cell>
        </row>
        <row r="2199">
          <cell r="A2199" t="str">
            <v>OPCB-SERVICOS E COMERCIO DE INF LTD</v>
          </cell>
          <cell r="B2199">
            <v>3215</v>
          </cell>
        </row>
        <row r="2200">
          <cell r="A2200" t="str">
            <v>OPEN 5 LTDA EPP</v>
          </cell>
          <cell r="B2200">
            <v>3216</v>
          </cell>
        </row>
        <row r="2201">
          <cell r="A2201" t="str">
            <v>OPEN HARDWARE COMERCIO DE SOFTWARE</v>
          </cell>
          <cell r="B2201">
            <v>3216</v>
          </cell>
        </row>
        <row r="2202">
          <cell r="A2202" t="str">
            <v>OPEN INFORMATICA LTDA</v>
          </cell>
          <cell r="B2202">
            <v>3215</v>
          </cell>
        </row>
        <row r="2203">
          <cell r="A2203" t="str">
            <v>OPEN SYSTEM INFORMATICA LTDA ME</v>
          </cell>
          <cell r="B2203">
            <v>3216</v>
          </cell>
        </row>
        <row r="2204">
          <cell r="A2204" t="str">
            <v>OPSOM COMERCIAL LTDA - EPP</v>
          </cell>
          <cell r="B2204">
            <v>3215</v>
          </cell>
        </row>
        <row r="2205">
          <cell r="A2205" t="str">
            <v>OPTIART SOLUTIONS SERV E COM LTDA -</v>
          </cell>
          <cell r="B2205">
            <v>3216</v>
          </cell>
        </row>
        <row r="2206">
          <cell r="A2206" t="str">
            <v>OPTIDADOS SOLUCOES OPTICAS LTDA ME</v>
          </cell>
          <cell r="B2206">
            <v>3215</v>
          </cell>
        </row>
        <row r="2207">
          <cell r="A2207" t="str">
            <v>ORGANIZA PREST DE SERV EIRELI - ME</v>
          </cell>
          <cell r="B2207">
            <v>3215</v>
          </cell>
        </row>
        <row r="2208">
          <cell r="A2208" t="str">
            <v>ORIENTE TI S TECNOLOGIAS LTDA - ME</v>
          </cell>
          <cell r="B2208">
            <v>3216</v>
          </cell>
        </row>
        <row r="2209">
          <cell r="A2209" t="str">
            <v>ORTEGA E OLHOS LTDA ME</v>
          </cell>
          <cell r="B2209">
            <v>3217</v>
          </cell>
        </row>
        <row r="2210">
          <cell r="A2210" t="str">
            <v>OSBNET PROD DE TELEF E INF LTDA ME</v>
          </cell>
          <cell r="B2210">
            <v>3215</v>
          </cell>
        </row>
        <row r="2211">
          <cell r="A2211" t="str">
            <v>OSHER TECHNOLOGIES LTDA</v>
          </cell>
          <cell r="B2211">
            <v>3216</v>
          </cell>
        </row>
        <row r="2212">
          <cell r="A2212" t="str">
            <v>OSM INFORMATICA LTDA ME</v>
          </cell>
          <cell r="B2212">
            <v>3215</v>
          </cell>
        </row>
        <row r="2213">
          <cell r="A2213" t="str">
            <v>OSWALDO ALVES NUNES E CIA LTDA</v>
          </cell>
          <cell r="B2213">
            <v>3217</v>
          </cell>
        </row>
        <row r="2214">
          <cell r="A2214" t="str">
            <v>OSWALDO AUGUSTUS FRAUSTO INFO - ME</v>
          </cell>
          <cell r="B2214">
            <v>3216</v>
          </cell>
        </row>
        <row r="2215">
          <cell r="A2215" t="str">
            <v>OTIMA SISTEMAS EIRELI ME</v>
          </cell>
          <cell r="B2215">
            <v>3215</v>
          </cell>
        </row>
        <row r="2216">
          <cell r="A2216" t="str">
            <v>OTIMIZA SOFTWARE LTDA</v>
          </cell>
          <cell r="B2216">
            <v>3217</v>
          </cell>
        </row>
        <row r="2217">
          <cell r="A2217" t="str">
            <v>OTKA COMERCIO E SERVICOS DE EQUIPAM</v>
          </cell>
          <cell r="B2217">
            <v>3216</v>
          </cell>
        </row>
        <row r="2218">
          <cell r="A2218" t="str">
            <v>OTTO MARC ARAUJ DE CAMP 7540018</v>
          </cell>
          <cell r="B2218">
            <v>3215</v>
          </cell>
        </row>
        <row r="2219">
          <cell r="A2219" t="str">
            <v>OTTOM AUTOMACAO LTDA - ME</v>
          </cell>
          <cell r="B2219">
            <v>3215</v>
          </cell>
        </row>
        <row r="2220">
          <cell r="A2220" t="str">
            <v>OVERCOME COM DE SOFT E HARD LTDA ME</v>
          </cell>
          <cell r="B2220">
            <v>3215</v>
          </cell>
        </row>
        <row r="2221">
          <cell r="A2221" t="str">
            <v>OVERLAR - MOVEIS E ELETRODOM LTDA</v>
          </cell>
          <cell r="B2221">
            <v>3217</v>
          </cell>
        </row>
        <row r="2222">
          <cell r="A2222" t="str">
            <v>OXIGENIO CUIABA LTDA</v>
          </cell>
          <cell r="B2222">
            <v>3215</v>
          </cell>
        </row>
        <row r="2223">
          <cell r="A2223" t="str">
            <v>OXXCODE SOLUCOES EM TECNOL LTDA-ME</v>
          </cell>
          <cell r="B2223">
            <v>3216</v>
          </cell>
        </row>
        <row r="2224">
          <cell r="A2224" t="str">
            <v>OZ AUTOMACAO INDUSTRIAL LTDA - EPP</v>
          </cell>
          <cell r="B2224">
            <v>3215</v>
          </cell>
        </row>
        <row r="2225">
          <cell r="A2225" t="str">
            <v>P A FEITOSA JUNIOR - SUPRIMENTOS -</v>
          </cell>
          <cell r="B2225">
            <v>3215</v>
          </cell>
        </row>
        <row r="2226">
          <cell r="A2226" t="str">
            <v>P B COLANERI TELECOM - ME</v>
          </cell>
          <cell r="B2226">
            <v>3215</v>
          </cell>
        </row>
        <row r="2227">
          <cell r="A2227" t="str">
            <v>P BEZERRA COSTA ELETROMOVEIS</v>
          </cell>
          <cell r="B2227">
            <v>3218</v>
          </cell>
        </row>
        <row r="2228">
          <cell r="A2228" t="str">
            <v>P C DOS SANTOS ELETRONICOS - ME</v>
          </cell>
          <cell r="B2228">
            <v>3218</v>
          </cell>
        </row>
        <row r="2229">
          <cell r="A2229" t="str">
            <v>P C P COM DE PROD DE INFORM LTDA</v>
          </cell>
          <cell r="B2229">
            <v>3215</v>
          </cell>
        </row>
        <row r="2230">
          <cell r="A2230" t="str">
            <v>P C RICHEL INFORMATICA LTDA ME</v>
          </cell>
          <cell r="B2230">
            <v>3215</v>
          </cell>
        </row>
        <row r="2231">
          <cell r="A2231" t="str">
            <v>P G DE SOUZA ELETRODOMESTICOS - ME</v>
          </cell>
          <cell r="B2231">
            <v>3218</v>
          </cell>
        </row>
        <row r="2232">
          <cell r="A2232" t="str">
            <v>P G FERREIRA CONSULTORIA EM TECNOLO</v>
          </cell>
          <cell r="B2232">
            <v>3215</v>
          </cell>
        </row>
        <row r="2233">
          <cell r="A2233" t="str">
            <v>P R DA R MARQUES</v>
          </cell>
          <cell r="B2233">
            <v>3216</v>
          </cell>
        </row>
        <row r="2234">
          <cell r="A2234" t="str">
            <v>P. JORGE ARAGAO DE SOUSA - ME</v>
          </cell>
          <cell r="B2234">
            <v>3215</v>
          </cell>
        </row>
        <row r="2235">
          <cell r="A2235" t="str">
            <v>PA2 SOLUCOES E TECNOLOGIA LTDA</v>
          </cell>
          <cell r="B2235">
            <v>3216</v>
          </cell>
        </row>
        <row r="2236">
          <cell r="A2236" t="str">
            <v>PACTUM DIST DE INFORMATICA LTDA -EP</v>
          </cell>
          <cell r="B2236">
            <v>3215</v>
          </cell>
        </row>
        <row r="2237">
          <cell r="A2237" t="str">
            <v>PAIM TECNOLOGIA E SEGUR EIRELI EPP</v>
          </cell>
          <cell r="B2237">
            <v>3215</v>
          </cell>
        </row>
        <row r="2238">
          <cell r="A2238" t="str">
            <v>PAMPULHA SERVICOS DE INFORMATICA EI</v>
          </cell>
          <cell r="B2238">
            <v>3218</v>
          </cell>
        </row>
        <row r="2239">
          <cell r="A2239" t="str">
            <v>PANAM COM DE PROD PER E D CON LTDA</v>
          </cell>
          <cell r="B2239">
            <v>3217</v>
          </cell>
        </row>
        <row r="2240">
          <cell r="A2240" t="str">
            <v>PANDORA INFORMATICA EIRELI EPP</v>
          </cell>
          <cell r="B2240">
            <v>3215</v>
          </cell>
        </row>
        <row r="2241">
          <cell r="A2241" t="str">
            <v>PANTEC TECNOLOGIA LTDA ME</v>
          </cell>
          <cell r="B2241">
            <v>3215</v>
          </cell>
        </row>
        <row r="2242">
          <cell r="A2242" t="str">
            <v>PAPELARIA DINAMICA LTDA</v>
          </cell>
          <cell r="B2242">
            <v>3215</v>
          </cell>
        </row>
        <row r="2243">
          <cell r="A2243" t="str">
            <v>PARAISO S DE INFORMATICA LTDA - ME</v>
          </cell>
          <cell r="B2243">
            <v>3215</v>
          </cell>
        </row>
        <row r="2244">
          <cell r="A2244" t="str">
            <v>PARIS CABOS COMERCIAL LTDA</v>
          </cell>
          <cell r="B2244">
            <v>3216</v>
          </cell>
        </row>
        <row r="2245">
          <cell r="A2245" t="str">
            <v>PATRICIA GUERRA ROCHA 25565955823</v>
          </cell>
          <cell r="B2245">
            <v>3215</v>
          </cell>
        </row>
        <row r="2246">
          <cell r="A2246" t="str">
            <v>PATRICIA LORRANEA S AMORIM BRANDAO</v>
          </cell>
          <cell r="B2246">
            <v>3215</v>
          </cell>
        </row>
        <row r="2247">
          <cell r="A2247" t="str">
            <v>PAULO A BAZAM JUNIOR</v>
          </cell>
          <cell r="B2247">
            <v>3218</v>
          </cell>
        </row>
        <row r="2248">
          <cell r="A2248" t="str">
            <v>PAULO ANDRE COVOLO RODRIGUES ME</v>
          </cell>
          <cell r="B2248">
            <v>3215</v>
          </cell>
        </row>
        <row r="2249">
          <cell r="A2249" t="str">
            <v>PAULO HENRIQUE ALVES DE ANDRADE ME</v>
          </cell>
          <cell r="B2249">
            <v>3215</v>
          </cell>
        </row>
        <row r="2250">
          <cell r="A2250" t="str">
            <v>PAULO MIGUEL STANSISKI ME</v>
          </cell>
          <cell r="B2250">
            <v>3215</v>
          </cell>
        </row>
        <row r="2251">
          <cell r="A2251" t="str">
            <v>PAULO ROBERTO VIEIRA JUNIOR - ME</v>
          </cell>
          <cell r="B2251">
            <v>3215</v>
          </cell>
        </row>
        <row r="2252">
          <cell r="A2252" t="str">
            <v>PAULO SERGIO NERES SILVA 5942558051</v>
          </cell>
          <cell r="B2252">
            <v>3215</v>
          </cell>
        </row>
        <row r="2253">
          <cell r="A2253" t="str">
            <v>PAUTA DISTRIBUICAO E LOGISTICA S A</v>
          </cell>
          <cell r="B2253">
            <v>3217</v>
          </cell>
        </row>
        <row r="2254">
          <cell r="A2254" t="str">
            <v>PAUTA DISTRIBUICAO E LOGISTICA S A</v>
          </cell>
          <cell r="B2254">
            <v>3217</v>
          </cell>
        </row>
        <row r="2255">
          <cell r="A2255" t="str">
            <v>PAUTA DISTRIBUICAO E LOGISTICA S A</v>
          </cell>
          <cell r="B2255">
            <v>3218</v>
          </cell>
        </row>
        <row r="2256">
          <cell r="A2256" t="str">
            <v>PAUTA DISTRIBUICAO E LOGISTICA S A</v>
          </cell>
          <cell r="B2256">
            <v>3218</v>
          </cell>
        </row>
        <row r="2257">
          <cell r="A2257" t="str">
            <v>PAUTA DISTRIBUICAO E LOGISTICA S.A.</v>
          </cell>
          <cell r="B2257">
            <v>3217</v>
          </cell>
        </row>
        <row r="2258">
          <cell r="A2258" t="str">
            <v>PC STORE 247 INFORMATICA LTDA - ME</v>
          </cell>
          <cell r="B2258">
            <v>3216</v>
          </cell>
        </row>
        <row r="2259">
          <cell r="A2259" t="str">
            <v>PC-CLICK CONSULTORIA E INFORMATICA</v>
          </cell>
          <cell r="B2259">
            <v>3215</v>
          </cell>
        </row>
        <row r="2260">
          <cell r="A2260" t="str">
            <v>PCI VENDAS E ASSISTENCIA TECNICA LT</v>
          </cell>
          <cell r="B2260">
            <v>3216</v>
          </cell>
        </row>
        <row r="2261">
          <cell r="A2261" t="str">
            <v>PCLINE COMPUTADORES LTDA. - ME</v>
          </cell>
          <cell r="B2261">
            <v>3215</v>
          </cell>
        </row>
        <row r="2262">
          <cell r="A2262" t="str">
            <v>PCNET INFORMATICA E AUTOMACAO LTDA</v>
          </cell>
          <cell r="B2262">
            <v>3216</v>
          </cell>
        </row>
        <row r="2263">
          <cell r="A2263" t="str">
            <v>PCNET SIST E SERV DE AUTOM LTDA ME</v>
          </cell>
          <cell r="B2263">
            <v>3216</v>
          </cell>
        </row>
        <row r="2264">
          <cell r="A2264" t="str">
            <v>PCT INFORMATICA LTDA ME</v>
          </cell>
          <cell r="B2264">
            <v>3215</v>
          </cell>
        </row>
        <row r="2265">
          <cell r="A2265" t="str">
            <v>PCTEC RMC COMERCIO E MANUTENCAO DE</v>
          </cell>
          <cell r="B2265">
            <v>3217</v>
          </cell>
        </row>
        <row r="2266">
          <cell r="A2266" t="str">
            <v>PCX SOLUCOES EM TECNOLOGIA DA INFOR</v>
          </cell>
          <cell r="B2266">
            <v>3216</v>
          </cell>
        </row>
        <row r="2267">
          <cell r="A2267" t="str">
            <v>PDA SOLUCOES EM INFORMATICA LTDA</v>
          </cell>
          <cell r="B2267">
            <v>3216</v>
          </cell>
        </row>
        <row r="2268">
          <cell r="A2268" t="str">
            <v>PECAMICRO COM DE INF LTDA ME</v>
          </cell>
          <cell r="B2268">
            <v>3215</v>
          </cell>
        </row>
        <row r="2269">
          <cell r="A2269" t="str">
            <v>PECAS AUTOMOTIVAS ZEENE LTDA</v>
          </cell>
          <cell r="B2269">
            <v>3215</v>
          </cell>
        </row>
        <row r="2270">
          <cell r="A2270" t="str">
            <v>PEDRETI E PEDRETI INFORMATICA LTDA</v>
          </cell>
          <cell r="B2270">
            <v>3216</v>
          </cell>
        </row>
        <row r="2271">
          <cell r="A2271" t="str">
            <v>PEDRO AMORIM PROENCA JUNIOR 1074396</v>
          </cell>
          <cell r="B2271">
            <v>3215</v>
          </cell>
        </row>
        <row r="2272">
          <cell r="A2272" t="str">
            <v>PEDRO CARDOSO REIS - ME</v>
          </cell>
          <cell r="B2272">
            <v>3215</v>
          </cell>
        </row>
        <row r="2273">
          <cell r="A2273" t="str">
            <v>PEGASUS COMERCIO E SERVICOS LTDA -</v>
          </cell>
          <cell r="B2273">
            <v>3216</v>
          </cell>
        </row>
        <row r="2274">
          <cell r="A2274" t="str">
            <v>PEREIRA &amp; DE PINHO LTDA - ME</v>
          </cell>
          <cell r="B2274">
            <v>3215</v>
          </cell>
        </row>
        <row r="2275">
          <cell r="A2275" t="str">
            <v>PEREIRA, COLONHEZI &amp; CIA. LTDA. ME</v>
          </cell>
          <cell r="B2275">
            <v>3216</v>
          </cell>
        </row>
        <row r="2276">
          <cell r="A2276" t="str">
            <v>PERFIL DIGITAL COM E SERV LTDA ME</v>
          </cell>
          <cell r="B2276">
            <v>3215</v>
          </cell>
        </row>
        <row r="2277">
          <cell r="A2277" t="str">
            <v>PERFORM INFORMATICA EIRELI - ME</v>
          </cell>
          <cell r="B2277">
            <v>3215</v>
          </cell>
        </row>
        <row r="2278">
          <cell r="A2278" t="str">
            <v>PERSONAL INFO INFORMATICA LTDA ME</v>
          </cell>
          <cell r="B2278">
            <v>3215</v>
          </cell>
        </row>
        <row r="2279">
          <cell r="A2279" t="str">
            <v>PERSOTEC COMERCIO E SERV DE INFORMA</v>
          </cell>
          <cell r="B2279">
            <v>3215</v>
          </cell>
        </row>
        <row r="2280">
          <cell r="A2280" t="str">
            <v>PERTTECH SISTEMAS DE ENERGIA LTDA</v>
          </cell>
          <cell r="B2280">
            <v>3217</v>
          </cell>
        </row>
        <row r="2281">
          <cell r="A2281" t="str">
            <v>PESTILLO E MASSAROLI LTDA ME</v>
          </cell>
          <cell r="B2281">
            <v>3215</v>
          </cell>
        </row>
        <row r="2282">
          <cell r="A2282" t="str">
            <v>PH COMERCIO ATACADISTA DE EMB EIREL</v>
          </cell>
          <cell r="B2282">
            <v>3215</v>
          </cell>
        </row>
        <row r="2283">
          <cell r="A2283" t="str">
            <v>PHAROS INFORMATICA LTDA - ME</v>
          </cell>
          <cell r="B2283">
            <v>3215</v>
          </cell>
        </row>
        <row r="2284">
          <cell r="A2284" t="str">
            <v>PHD &amp; CIA LTDA - ME</v>
          </cell>
          <cell r="B2284">
            <v>3217</v>
          </cell>
        </row>
        <row r="2285">
          <cell r="A2285" t="str">
            <v>PIOCOM TECNOLOGIA E AUTOMACAO LTDA</v>
          </cell>
          <cell r="B2285">
            <v>3215</v>
          </cell>
        </row>
        <row r="2286">
          <cell r="A2286" t="str">
            <v>PIRAINK INFORMATICA LTDA EPP</v>
          </cell>
          <cell r="B2286">
            <v>3215</v>
          </cell>
        </row>
        <row r="2287">
          <cell r="A2287" t="str">
            <v>PIRAMIDE DIGITAL COM DE PROD DE INF</v>
          </cell>
          <cell r="B2287">
            <v>3217</v>
          </cell>
        </row>
        <row r="2288">
          <cell r="A2288" t="str">
            <v>PLANAC COMPUTADORES LTDA</v>
          </cell>
          <cell r="B2288">
            <v>3217</v>
          </cell>
        </row>
        <row r="2289">
          <cell r="A2289" t="str">
            <v>PLANAC COMPUTADORES LTDA</v>
          </cell>
          <cell r="B2289">
            <v>3217</v>
          </cell>
        </row>
        <row r="2290">
          <cell r="A2290" t="str">
            <v>PLANAC CONSULTORIA DE NEGOCIOS LTDA</v>
          </cell>
          <cell r="B2290">
            <v>3217</v>
          </cell>
        </row>
        <row r="2291">
          <cell r="A2291" t="str">
            <v>PLANAC I T COM E SERV E I LTDA ME</v>
          </cell>
          <cell r="B2291">
            <v>3216</v>
          </cell>
        </row>
        <row r="2292">
          <cell r="A2292" t="str">
            <v>PLANAC I.T. - COM E SERV EM INFORMA</v>
          </cell>
          <cell r="B2292">
            <v>3217</v>
          </cell>
        </row>
        <row r="2293">
          <cell r="A2293" t="str">
            <v>PLANAC SOLUCOES EM INFORMATICA LTDA</v>
          </cell>
          <cell r="B2293">
            <v>3217</v>
          </cell>
        </row>
        <row r="2294">
          <cell r="A2294" t="str">
            <v>PLANAC SOLUCOES EM INFORMATICA LTDA</v>
          </cell>
          <cell r="B2294">
            <v>3217</v>
          </cell>
        </row>
        <row r="2295">
          <cell r="A2295" t="str">
            <v>PLANAC TECNOLOGIA EM INFORMATICA LT</v>
          </cell>
          <cell r="B2295">
            <v>3216</v>
          </cell>
        </row>
        <row r="2296">
          <cell r="A2296" t="str">
            <v>PLANETWORK COM E SERV EIRELI ME</v>
          </cell>
          <cell r="B2296">
            <v>3215</v>
          </cell>
        </row>
        <row r="2297">
          <cell r="A2297" t="str">
            <v>PLANO B SERVICOS DE INFORM LTDA - M</v>
          </cell>
          <cell r="B2297">
            <v>3215</v>
          </cell>
        </row>
        <row r="2298">
          <cell r="A2298" t="str">
            <v>PLANO TI REPRESENTACOES E SERVICOS</v>
          </cell>
          <cell r="B2298">
            <v>3216</v>
          </cell>
        </row>
        <row r="2299">
          <cell r="A2299" t="str">
            <v>PLANSATI TECNOLOGIA DA INFORMACAO L</v>
          </cell>
          <cell r="B2299">
            <v>3215</v>
          </cell>
        </row>
        <row r="2300">
          <cell r="A2300" t="str">
            <v>PLANUS - INFORMATICA E TECN LTDA</v>
          </cell>
          <cell r="B2300">
            <v>3216</v>
          </cell>
        </row>
        <row r="2301">
          <cell r="A2301" t="str">
            <v>PLANUS INFORMATICA E TECNOLOGIA LTD</v>
          </cell>
          <cell r="B2301">
            <v>3216</v>
          </cell>
        </row>
        <row r="2302">
          <cell r="A2302" t="str">
            <v>PLATAFORMA COMERCIAL DISTRIBUIDORA</v>
          </cell>
          <cell r="B2302">
            <v>3217</v>
          </cell>
        </row>
        <row r="2303">
          <cell r="A2303" t="str">
            <v>PLATAFORMA COMPUTADORES E ENERGIA L</v>
          </cell>
          <cell r="B2303">
            <v>3215</v>
          </cell>
        </row>
        <row r="2304">
          <cell r="A2304" t="str">
            <v>PLATINUM TELEINFORMATICA LTDA</v>
          </cell>
          <cell r="B2304">
            <v>3216</v>
          </cell>
        </row>
        <row r="2305">
          <cell r="A2305" t="str">
            <v>PLEIMEC SOLUTION COM DE EQUIP TECNO</v>
          </cell>
          <cell r="B2305">
            <v>3217</v>
          </cell>
        </row>
        <row r="2306">
          <cell r="A2306" t="str">
            <v>PLENA COMERCIAL DE INFORMATICA LTDA</v>
          </cell>
          <cell r="B2306">
            <v>3218</v>
          </cell>
        </row>
        <row r="2307">
          <cell r="A2307" t="str">
            <v>PLENA COMERCIAL DE INFORMATICA LTDA</v>
          </cell>
          <cell r="B2307">
            <v>3218</v>
          </cell>
        </row>
        <row r="2308">
          <cell r="A2308" t="str">
            <v>PODIUM TECN EM REDES LTDA - EPP</v>
          </cell>
          <cell r="B2308">
            <v>3217</v>
          </cell>
        </row>
        <row r="2309">
          <cell r="A2309" t="str">
            <v>POINTCOM TECNOLOGIA E COMERCIO DE E</v>
          </cell>
          <cell r="B2309">
            <v>3217</v>
          </cell>
        </row>
        <row r="2310">
          <cell r="A2310" t="str">
            <v>POLICOM SP COMERCIAL LTDA</v>
          </cell>
          <cell r="B2310">
            <v>3216</v>
          </cell>
        </row>
        <row r="2311">
          <cell r="A2311" t="str">
            <v>POLICOM TELECOMUNICACOES 2001 LTDA</v>
          </cell>
          <cell r="B2311">
            <v>3216</v>
          </cell>
        </row>
        <row r="2312">
          <cell r="A2312" t="str">
            <v>POLO DO ELETRO COM DE MOVEIS LTDA</v>
          </cell>
          <cell r="B2312">
            <v>3217</v>
          </cell>
        </row>
        <row r="2313">
          <cell r="A2313" t="str">
            <v>POLYTEL - SIST DE SEG ELET LTDA ME</v>
          </cell>
          <cell r="B2313">
            <v>3215</v>
          </cell>
        </row>
        <row r="2314">
          <cell r="A2314" t="str">
            <v>PONTE SUL INFORMATICA LTDA EPP</v>
          </cell>
          <cell r="B2314">
            <v>3218</v>
          </cell>
        </row>
        <row r="2315">
          <cell r="A2315" t="str">
            <v>PONTE SUL INFORMATICA LTDA EPP</v>
          </cell>
          <cell r="B2315">
            <v>3218</v>
          </cell>
        </row>
        <row r="2316">
          <cell r="A2316" t="str">
            <v>PONTE SUL INFORMATICA LTDA EPP</v>
          </cell>
          <cell r="B2316">
            <v>3218</v>
          </cell>
        </row>
        <row r="2317">
          <cell r="A2317" t="str">
            <v>PONTE SUL INFORMATICA LTDA EPP</v>
          </cell>
          <cell r="B2317">
            <v>3218</v>
          </cell>
        </row>
        <row r="2318">
          <cell r="A2318" t="str">
            <v>PONTO COM INF E SERVICOS LTDA - ME</v>
          </cell>
          <cell r="B2318">
            <v>3215</v>
          </cell>
        </row>
        <row r="2319">
          <cell r="A2319" t="str">
            <v>PONTO INFO COM SERV INFO LTDA EPP</v>
          </cell>
          <cell r="B2319">
            <v>3218</v>
          </cell>
        </row>
        <row r="2320">
          <cell r="A2320" t="str">
            <v>PORTO COM INFORMATICA - EIRELI</v>
          </cell>
          <cell r="B2320">
            <v>3218</v>
          </cell>
        </row>
        <row r="2321">
          <cell r="A2321" t="str">
            <v>POSI TECNOLOGIA EM AUTOM LTDA EPP</v>
          </cell>
          <cell r="B2321">
            <v>3216</v>
          </cell>
        </row>
        <row r="2322">
          <cell r="A2322" t="str">
            <v>POSIT SERVICOS TECNOLOGICOS LTDA -</v>
          </cell>
          <cell r="B2322">
            <v>3216</v>
          </cell>
        </row>
        <row r="2323">
          <cell r="A2323" t="str">
            <v>POWER IMAGING PROCESSAMENTO DADOS E</v>
          </cell>
          <cell r="B2323">
            <v>3215</v>
          </cell>
        </row>
        <row r="2324">
          <cell r="A2324" t="str">
            <v>POWER SOLUTIONS EQUIPAMENTOS PARA E</v>
          </cell>
          <cell r="B2324">
            <v>3217</v>
          </cell>
        </row>
        <row r="2325">
          <cell r="A2325" t="str">
            <v>POWERFUL SOLUTION GENERATION COMERC</v>
          </cell>
          <cell r="B2325">
            <v>3217</v>
          </cell>
        </row>
        <row r="2326">
          <cell r="A2326" t="str">
            <v>POWERSOLUTIONS INFORMATICA LTDA</v>
          </cell>
          <cell r="B2326">
            <v>3216</v>
          </cell>
        </row>
        <row r="2327">
          <cell r="A2327" t="str">
            <v>POWERTEC COMPUT DE MARILIA LTDA ME</v>
          </cell>
          <cell r="B2327">
            <v>3217</v>
          </cell>
        </row>
        <row r="2328">
          <cell r="A2328" t="str">
            <v>POWERTEC SOLUCOES EM ENERGIA LTDA M</v>
          </cell>
          <cell r="B2328">
            <v>3217</v>
          </cell>
        </row>
        <row r="2329">
          <cell r="A2329" t="str">
            <v>PRECOMP DISTRIBUIDORA LTDA ME</v>
          </cell>
          <cell r="B2329">
            <v>3215</v>
          </cell>
        </row>
        <row r="2330">
          <cell r="A2330" t="str">
            <v>PREMIER SHOP IMP E EXP LTDA EPP</v>
          </cell>
          <cell r="B2330">
            <v>3217</v>
          </cell>
        </row>
        <row r="2331">
          <cell r="A2331" t="str">
            <v>PRESENTIA C, S E SOFTWARE LTDA</v>
          </cell>
          <cell r="B2331">
            <v>3215</v>
          </cell>
        </row>
        <row r="2332">
          <cell r="A2332" t="str">
            <v>PRIME NEGOCIOS INTELIGENTES LTDA</v>
          </cell>
          <cell r="B2332">
            <v>3215</v>
          </cell>
        </row>
        <row r="2333">
          <cell r="A2333" t="str">
            <v>PRIME TEC COM EM INFORM LTDA - M</v>
          </cell>
          <cell r="B2333">
            <v>3217</v>
          </cell>
        </row>
        <row r="2334">
          <cell r="A2334" t="str">
            <v>PRIMETECH INFORMATICA REP COMER</v>
          </cell>
          <cell r="B2334">
            <v>3215</v>
          </cell>
        </row>
        <row r="2335">
          <cell r="A2335" t="str">
            <v>PRIMO COMERCIO DE ELETRO LTDA ME</v>
          </cell>
          <cell r="B2335">
            <v>3216</v>
          </cell>
        </row>
        <row r="2336">
          <cell r="A2336" t="str">
            <v>PRIMO S COM DE PROD DE INFORM LTDA</v>
          </cell>
          <cell r="B2336">
            <v>3217</v>
          </cell>
        </row>
        <row r="2337">
          <cell r="A2337" t="str">
            <v>PRINT E COPY EQUIPAMENTOS E SERVICO</v>
          </cell>
          <cell r="B2337">
            <v>3217</v>
          </cell>
        </row>
        <row r="2338">
          <cell r="A2338" t="str">
            <v>PRINT MAST COM E SERV DE INF LTDA</v>
          </cell>
          <cell r="B2338">
            <v>3215</v>
          </cell>
        </row>
        <row r="2339">
          <cell r="A2339" t="str">
            <v>PRINT SOLUCAO EM TECNOL LTDA -ME</v>
          </cell>
          <cell r="B2339">
            <v>3217</v>
          </cell>
        </row>
        <row r="2340">
          <cell r="A2340" t="str">
            <v>PRINT SOLUCOES LTDA - ME</v>
          </cell>
          <cell r="B2340">
            <v>3216</v>
          </cell>
        </row>
        <row r="2341">
          <cell r="A2341" t="str">
            <v>PRINTDB SERV DE INFORMATICA LTDA ME</v>
          </cell>
          <cell r="B2341">
            <v>3215</v>
          </cell>
        </row>
        <row r="2342">
          <cell r="A2342" t="str">
            <v>PRINTE C PARA IMPRESSAO LTDA - EPP</v>
          </cell>
          <cell r="B2342">
            <v>3215</v>
          </cell>
        </row>
        <row r="2343">
          <cell r="A2343" t="str">
            <v>PRINTER LINE CART E T C E S LTDA EP</v>
          </cell>
          <cell r="B2343">
            <v>3217</v>
          </cell>
        </row>
        <row r="2344">
          <cell r="A2344" t="str">
            <v>PRINTMAQ INFORMATICA LTDA EPP</v>
          </cell>
          <cell r="B2344">
            <v>3215</v>
          </cell>
        </row>
        <row r="2345">
          <cell r="A2345" t="str">
            <v>PRISCILA RIBEIRO GUERSON 0764104268</v>
          </cell>
          <cell r="B2345">
            <v>3215</v>
          </cell>
        </row>
        <row r="2346">
          <cell r="A2346" t="str">
            <v>PROC SOLUCOES EM INFORMATICA LTDA -</v>
          </cell>
          <cell r="B2346">
            <v>3216</v>
          </cell>
        </row>
        <row r="2347">
          <cell r="A2347" t="str">
            <v>PROCOMP INDUSTRIA ELETRONICA LTDA</v>
          </cell>
          <cell r="B2347">
            <v>3215</v>
          </cell>
        </row>
        <row r="2348">
          <cell r="A2348" t="str">
            <v>PRODAMA SERV EM TEC DA INFORMACAO L</v>
          </cell>
          <cell r="B2348">
            <v>3216</v>
          </cell>
        </row>
        <row r="2349">
          <cell r="A2349" t="str">
            <v>PRODASER INFO COM LTDA ME</v>
          </cell>
          <cell r="B2349">
            <v>3215</v>
          </cell>
        </row>
        <row r="2350">
          <cell r="A2350" t="str">
            <v>PRODSERV COM E SERVICOS LTDA ME</v>
          </cell>
          <cell r="B2350">
            <v>3215</v>
          </cell>
        </row>
        <row r="2351">
          <cell r="A2351" t="str">
            <v>PROFORM COMERCIO E INFORMATICA LTDA</v>
          </cell>
          <cell r="B2351">
            <v>3215</v>
          </cell>
        </row>
        <row r="2352">
          <cell r="A2352" t="str">
            <v>PROGMA NET SISTEMAS LTDA - ME</v>
          </cell>
          <cell r="B2352">
            <v>3215</v>
          </cell>
        </row>
        <row r="2353">
          <cell r="A2353" t="str">
            <v>PROGROUP TECN E COM LTDA - EPP</v>
          </cell>
          <cell r="B2353">
            <v>3217</v>
          </cell>
        </row>
        <row r="2354">
          <cell r="A2354" t="str">
            <v>PRO-IT SOLUÇOES TECNOLOGICAS EIRELI</v>
          </cell>
          <cell r="B2354">
            <v>3215</v>
          </cell>
        </row>
        <row r="2355">
          <cell r="A2355" t="str">
            <v>PROJEN QTR SERVICOS LTDA - EPP</v>
          </cell>
          <cell r="B2355">
            <v>3215</v>
          </cell>
        </row>
        <row r="2356">
          <cell r="A2356" t="str">
            <v>PROJETEC TECNOLOGIAS INTEGRADAS LTD</v>
          </cell>
          <cell r="B2356">
            <v>3217</v>
          </cell>
        </row>
        <row r="2357">
          <cell r="A2357" t="str">
            <v>PROJETO 5005 - SERVICOS DE INSTALAC</v>
          </cell>
          <cell r="B2357">
            <v>3215</v>
          </cell>
        </row>
        <row r="2358">
          <cell r="A2358" t="str">
            <v>PROJETOS AUT E CONSULTORIA LTDA - M</v>
          </cell>
          <cell r="B2358">
            <v>3215</v>
          </cell>
        </row>
        <row r="2359">
          <cell r="A2359" t="str">
            <v>PROJETOS GRIFFE HOME THEATER LTDA -</v>
          </cell>
          <cell r="B2359">
            <v>3215</v>
          </cell>
        </row>
        <row r="2360">
          <cell r="A2360" t="str">
            <v>PROLUC SOFTWARE INFORMATICA LTDA ME</v>
          </cell>
          <cell r="B2360">
            <v>3216</v>
          </cell>
        </row>
        <row r="2361">
          <cell r="A2361" t="str">
            <v>PROMAQ TECNO-COM. DE EQUIP.DE SOM,</v>
          </cell>
          <cell r="B2361">
            <v>3215</v>
          </cell>
        </row>
        <row r="2362">
          <cell r="A2362" t="str">
            <v>PROMAQUINAS MATERIAIS E SERV TEC</v>
          </cell>
          <cell r="B2362">
            <v>3216</v>
          </cell>
        </row>
        <row r="2363">
          <cell r="A2363" t="str">
            <v>PROMIX PRODUTOS TECNICOS LTDA</v>
          </cell>
          <cell r="B2363">
            <v>3217</v>
          </cell>
        </row>
        <row r="2364">
          <cell r="A2364" t="str">
            <v>PROMONLOGICALIS TECNOLOGIA E PARTIC</v>
          </cell>
          <cell r="B2364">
            <v>3217</v>
          </cell>
        </row>
        <row r="2365">
          <cell r="A2365" t="str">
            <v>PRONTEC SOLUCOES DE INFORMATICA LTD</v>
          </cell>
          <cell r="B2365">
            <v>3216</v>
          </cell>
        </row>
        <row r="2366">
          <cell r="A2366" t="str">
            <v>PROSERV INFORMATICA LTDA - ME</v>
          </cell>
          <cell r="B2366">
            <v>3216</v>
          </cell>
        </row>
        <row r="2367">
          <cell r="A2367" t="str">
            <v>PROSOFTWARE TECNOLOGIA E SERVICOS L</v>
          </cell>
          <cell r="B2367">
            <v>3215</v>
          </cell>
        </row>
        <row r="2368">
          <cell r="A2368" t="str">
            <v>PROSOMA-PRO SOC DAS M CM SERV LTDA</v>
          </cell>
          <cell r="B2368">
            <v>3215</v>
          </cell>
        </row>
        <row r="2369">
          <cell r="A2369" t="str">
            <v>PROTASIO E CIA LTDA ME</v>
          </cell>
          <cell r="B2369">
            <v>3216</v>
          </cell>
        </row>
        <row r="2370">
          <cell r="A2370" t="str">
            <v>PROTEC SOLUCOES EIRELI - ME</v>
          </cell>
          <cell r="B2370">
            <v>3216</v>
          </cell>
        </row>
        <row r="2371">
          <cell r="A2371" t="str">
            <v>PROVAREJO COM E SERVICOS EM AUTO EI</v>
          </cell>
          <cell r="B2371">
            <v>3216</v>
          </cell>
        </row>
        <row r="2372">
          <cell r="A2372" t="str">
            <v>PROXIMO DIGITAL EIRELI ME</v>
          </cell>
          <cell r="B2372">
            <v>3215</v>
          </cell>
        </row>
        <row r="2373">
          <cell r="A2373" t="str">
            <v>PROXION SOL COM E SERVICOS LTDA EPP</v>
          </cell>
          <cell r="B2373">
            <v>3216</v>
          </cell>
        </row>
        <row r="2374">
          <cell r="A2374" t="str">
            <v>PROXYNET COMERCIO VAR DE EQU DE INF</v>
          </cell>
          <cell r="B2374">
            <v>3215</v>
          </cell>
        </row>
        <row r="2375">
          <cell r="A2375" t="str">
            <v>PS BENINCASA INFORMATICA EPP</v>
          </cell>
          <cell r="B2375">
            <v>3215</v>
          </cell>
        </row>
        <row r="2376">
          <cell r="A2376" t="str">
            <v>PSA INFORMATICA LTDA - EPP</v>
          </cell>
          <cell r="B2376">
            <v>3215</v>
          </cell>
        </row>
        <row r="2377">
          <cell r="A2377" t="str">
            <v>PSI TECNOLOGIA LTDA</v>
          </cell>
          <cell r="B2377">
            <v>3215</v>
          </cell>
        </row>
        <row r="2378">
          <cell r="A2378" t="str">
            <v>PSM SISTEMAS DE INFORMATICA LTDA -</v>
          </cell>
          <cell r="B2378">
            <v>3215</v>
          </cell>
        </row>
        <row r="2379">
          <cell r="A2379" t="str">
            <v>PSS PROCESSAMENTO SUPORTE E SISTEMA</v>
          </cell>
          <cell r="B2379">
            <v>3216</v>
          </cell>
        </row>
        <row r="2380">
          <cell r="A2380" t="str">
            <v>PURPLE SECURITY MASTER EIRELI - EPP</v>
          </cell>
          <cell r="B2380">
            <v>3215</v>
          </cell>
        </row>
        <row r="2381">
          <cell r="A2381" t="str">
            <v>PVR INFORMATICA LTDA ME</v>
          </cell>
          <cell r="B2381">
            <v>3215</v>
          </cell>
        </row>
        <row r="2382">
          <cell r="A2382" t="str">
            <v>PWX DO BRASIL REP COM D I LTDA</v>
          </cell>
          <cell r="B2382">
            <v>3216</v>
          </cell>
        </row>
        <row r="2383">
          <cell r="A2383" t="str">
            <v>PYRAMYD INFORMATICA LTDA EPP</v>
          </cell>
          <cell r="B2383">
            <v>3215</v>
          </cell>
        </row>
        <row r="2384">
          <cell r="A2384" t="str">
            <v>PYXIS INFORMATICA LTDA - ME</v>
          </cell>
          <cell r="B2384">
            <v>3216</v>
          </cell>
        </row>
        <row r="2385">
          <cell r="A2385" t="str">
            <v>Q. I. I E REPRESENTACOES EIRELI - E</v>
          </cell>
          <cell r="B2385">
            <v>3215</v>
          </cell>
        </row>
        <row r="2386">
          <cell r="A2386" t="str">
            <v>QUALICOMP COM E SERV DE MANUTENCAO</v>
          </cell>
          <cell r="B2386">
            <v>3215</v>
          </cell>
        </row>
        <row r="2387">
          <cell r="A2387" t="str">
            <v>QUALITY BUSINESS BRASIL LTDA - ME</v>
          </cell>
          <cell r="B2387">
            <v>3216</v>
          </cell>
        </row>
        <row r="2388">
          <cell r="A2388" t="str">
            <v>QUALITYINFO SOLUCOES EM INFORMATICA</v>
          </cell>
          <cell r="B2388">
            <v>3217</v>
          </cell>
        </row>
        <row r="2389">
          <cell r="A2389" t="str">
            <v>QUANTHA REPRESENTACOES COMERCIAIS L</v>
          </cell>
          <cell r="B2389">
            <v>3217</v>
          </cell>
        </row>
        <row r="2390">
          <cell r="A2390" t="str">
            <v>QUASAR CONSULTORIA E SISTEMAS LTDA</v>
          </cell>
          <cell r="B2390">
            <v>3217</v>
          </cell>
        </row>
        <row r="2391">
          <cell r="A2391" t="str">
            <v>QUASAR INFORMATICA LTDA</v>
          </cell>
          <cell r="B2391">
            <v>3215</v>
          </cell>
        </row>
        <row r="2392">
          <cell r="A2392" t="str">
            <v>QUATTROIT SOLUCOES EM TECNOL LTDA -</v>
          </cell>
          <cell r="B2392">
            <v>3215</v>
          </cell>
        </row>
        <row r="2393">
          <cell r="A2393" t="str">
            <v>QUEBECK AUTOMACAO E COMERCIO LTDA</v>
          </cell>
          <cell r="B2393">
            <v>3216</v>
          </cell>
        </row>
        <row r="2394">
          <cell r="A2394" t="str">
            <v>QUEIROZ DOMENICONI EQUIPAMENTOS LTD</v>
          </cell>
          <cell r="B2394">
            <v>3217</v>
          </cell>
        </row>
        <row r="2395">
          <cell r="A2395" t="str">
            <v>QUENIA SOUZA DA SILVA - ME</v>
          </cell>
          <cell r="B2395">
            <v>3215</v>
          </cell>
        </row>
        <row r="2396">
          <cell r="A2396" t="str">
            <v>QUIBASA QUIMICA BASICA LTDA EPP</v>
          </cell>
          <cell r="B2396">
            <v>3215</v>
          </cell>
        </row>
        <row r="2397">
          <cell r="A2397" t="str">
            <v>QUICKFIX INFORMATICA LTDA ME</v>
          </cell>
          <cell r="B2397">
            <v>3215</v>
          </cell>
        </row>
        <row r="2398">
          <cell r="A2398" t="str">
            <v>QUINTA ONDA SERVICOS EM TECNO DA IN</v>
          </cell>
          <cell r="B2398">
            <v>3217</v>
          </cell>
        </row>
        <row r="2399">
          <cell r="A2399" t="str">
            <v>R &amp; F AUTOMACAO COMERCIAL LTDA ME</v>
          </cell>
          <cell r="B2399">
            <v>3215</v>
          </cell>
        </row>
        <row r="2400">
          <cell r="A2400" t="str">
            <v>R &amp; R TECNOLOGIA EIRELI - ME</v>
          </cell>
          <cell r="B2400">
            <v>3215</v>
          </cell>
        </row>
        <row r="2401">
          <cell r="A2401" t="str">
            <v>R B M INFORMATICA LTDA EPP</v>
          </cell>
          <cell r="B2401">
            <v>3215</v>
          </cell>
        </row>
        <row r="2402">
          <cell r="A2402" t="str">
            <v>R B M INFORMATICA LTDA ME</v>
          </cell>
          <cell r="B2402">
            <v>3215</v>
          </cell>
        </row>
        <row r="2403">
          <cell r="A2403" t="str">
            <v>R C BRASIL VENDAS E SERVICOS LTDA -</v>
          </cell>
          <cell r="B2403">
            <v>3215</v>
          </cell>
        </row>
        <row r="2404">
          <cell r="A2404" t="str">
            <v>R C D INFORMATICA LTDA ME</v>
          </cell>
          <cell r="B2404">
            <v>3215</v>
          </cell>
        </row>
        <row r="2405">
          <cell r="A2405" t="str">
            <v>R DE CASSIA SANTOS - EPP</v>
          </cell>
          <cell r="B2405">
            <v>3215</v>
          </cell>
        </row>
        <row r="2406">
          <cell r="A2406" t="str">
            <v>R F OLIVEIRA FREIRE INFORMATICA</v>
          </cell>
          <cell r="B2406">
            <v>3216</v>
          </cell>
        </row>
        <row r="2407">
          <cell r="A2407" t="str">
            <v>R FEIO DA COSTA - ME</v>
          </cell>
          <cell r="B2407">
            <v>3217</v>
          </cell>
        </row>
        <row r="2408">
          <cell r="A2408" t="str">
            <v>R H DE CASTILHO - ME</v>
          </cell>
          <cell r="B2408">
            <v>3215</v>
          </cell>
        </row>
        <row r="2409">
          <cell r="A2409" t="str">
            <v>R K BEZERRA SILVA - ME</v>
          </cell>
          <cell r="B2409">
            <v>3215</v>
          </cell>
        </row>
        <row r="2410">
          <cell r="A2410" t="str">
            <v>R M COMERCIO DE INFORMATICA E SERVI</v>
          </cell>
          <cell r="B2410">
            <v>3218</v>
          </cell>
        </row>
        <row r="2411">
          <cell r="A2411" t="str">
            <v>R M ESPINDOLA - ME</v>
          </cell>
          <cell r="B2411">
            <v>3215</v>
          </cell>
        </row>
        <row r="2412">
          <cell r="A2412" t="str">
            <v>R M S COMERCIO DE PRODUTOS ELETRONI</v>
          </cell>
          <cell r="B2412">
            <v>3217</v>
          </cell>
        </row>
        <row r="2413">
          <cell r="A2413" t="str">
            <v>R N SENA</v>
          </cell>
          <cell r="B2413">
            <v>3215</v>
          </cell>
        </row>
        <row r="2414">
          <cell r="A2414" t="str">
            <v>R P INFORMATICA LTDA - EPP</v>
          </cell>
          <cell r="B2414">
            <v>3215</v>
          </cell>
        </row>
        <row r="2415">
          <cell r="A2415" t="str">
            <v>R P MACHADO INFORMATICA</v>
          </cell>
          <cell r="B2415">
            <v>3215</v>
          </cell>
        </row>
        <row r="2416">
          <cell r="A2416" t="str">
            <v>R PREBIANCHI ROCHA INFORMATICA ME</v>
          </cell>
          <cell r="B2416">
            <v>3215</v>
          </cell>
        </row>
        <row r="2417">
          <cell r="A2417" t="str">
            <v>R SOMENSI S EM TECNOLOGIA LTDA</v>
          </cell>
          <cell r="B2417">
            <v>3215</v>
          </cell>
        </row>
        <row r="2418">
          <cell r="A2418" t="str">
            <v>R&amp;R COMP SOLUCOES EM INFO. LTDA - M</v>
          </cell>
          <cell r="B2418">
            <v>3215</v>
          </cell>
        </row>
        <row r="2419">
          <cell r="A2419" t="str">
            <v>R. C. G. CARDOSO ME</v>
          </cell>
          <cell r="B2419">
            <v>3215</v>
          </cell>
        </row>
        <row r="2420">
          <cell r="A2420" t="str">
            <v>R. G. TEOBALDO ELETRODOMESTICOS ME</v>
          </cell>
          <cell r="B2420">
            <v>3218</v>
          </cell>
        </row>
        <row r="2421">
          <cell r="A2421" t="str">
            <v>R. L. R. CALDEIRA SOLUCOES EM TI</v>
          </cell>
          <cell r="B2421">
            <v>3215</v>
          </cell>
        </row>
        <row r="2422">
          <cell r="A2422" t="str">
            <v>R. LUCATO PAPELARIA ME</v>
          </cell>
          <cell r="B2422">
            <v>3215</v>
          </cell>
        </row>
        <row r="2423">
          <cell r="A2423" t="str">
            <v>R. M. MULLER INFORMATICA LTDA ME</v>
          </cell>
          <cell r="B2423">
            <v>3215</v>
          </cell>
        </row>
        <row r="2424">
          <cell r="A2424" t="str">
            <v>R. N. A. LIMA &amp; CIA LTDA - EPP</v>
          </cell>
          <cell r="B2424">
            <v>3216</v>
          </cell>
        </row>
        <row r="2425">
          <cell r="A2425" t="str">
            <v>R. R. SOARES INFORMATICA - ME</v>
          </cell>
          <cell r="B2425">
            <v>3215</v>
          </cell>
        </row>
        <row r="2426">
          <cell r="A2426" t="str">
            <v>R.DONIZETI BIANCHI INFORMATICA - ME</v>
          </cell>
          <cell r="B2426">
            <v>3215</v>
          </cell>
        </row>
        <row r="2427">
          <cell r="A2427" t="str">
            <v>R.F.PESSOA INFORMATICA - ME</v>
          </cell>
          <cell r="B2427">
            <v>3215</v>
          </cell>
        </row>
        <row r="2428">
          <cell r="A2428" t="str">
            <v>R.G. COMERCIO DE MOVEIS LTDA-EPP</v>
          </cell>
          <cell r="B2428">
            <v>3217</v>
          </cell>
        </row>
        <row r="2429">
          <cell r="A2429" t="str">
            <v>R2A TECNOL DA INFORMAÇÃO LTDA ME</v>
          </cell>
          <cell r="B2429">
            <v>3216</v>
          </cell>
        </row>
        <row r="2430">
          <cell r="A2430" t="str">
            <v>R2B CONS E REPRESENTACOES LIMITADA</v>
          </cell>
          <cell r="B2430">
            <v>3215</v>
          </cell>
        </row>
        <row r="2431">
          <cell r="A2431" t="str">
            <v>R2GEN COMERCIO E SERV DE INF LTDA M</v>
          </cell>
          <cell r="B2431">
            <v>3215</v>
          </cell>
        </row>
        <row r="2432">
          <cell r="A2432" t="str">
            <v>R3 COM CONSULT &amp; TECNOL EM SEG LTDA</v>
          </cell>
          <cell r="B2432">
            <v>3215</v>
          </cell>
        </row>
        <row r="2433">
          <cell r="A2433" t="str">
            <v>R3 SOLUCOES EM TECNOLOGIA LTDA - ME</v>
          </cell>
          <cell r="B2433">
            <v>3215</v>
          </cell>
        </row>
        <row r="2434">
          <cell r="A2434" t="str">
            <v>R3TI SOLUC INTEG TECNOL SERV ADMIN</v>
          </cell>
          <cell r="B2434">
            <v>3215</v>
          </cell>
        </row>
        <row r="2435">
          <cell r="A2435" t="str">
            <v>RABELO &amp; CRUVINEL INFORMATICA LTDA</v>
          </cell>
          <cell r="B2435">
            <v>3215</v>
          </cell>
        </row>
        <row r="2436">
          <cell r="A2436" t="str">
            <v>RAFAEL ARAUJO CARDOSO 33343092827</v>
          </cell>
          <cell r="B2436">
            <v>3215</v>
          </cell>
        </row>
        <row r="2437">
          <cell r="A2437" t="str">
            <v>RAFAEL FLORENTINO DOS SANTOS 085652</v>
          </cell>
          <cell r="B2437">
            <v>3216</v>
          </cell>
        </row>
        <row r="2438">
          <cell r="A2438" t="str">
            <v>RAFAEL NONINO INFORMATICA ME</v>
          </cell>
          <cell r="B2438">
            <v>3215</v>
          </cell>
        </row>
        <row r="2439">
          <cell r="A2439" t="str">
            <v>RAI DE PAIVA RODRIGUES - ME</v>
          </cell>
          <cell r="B2439">
            <v>3216</v>
          </cell>
        </row>
        <row r="2440">
          <cell r="A2440" t="str">
            <v>RAMOS E SENA COMERCIAL LTDA - ME</v>
          </cell>
          <cell r="B2440">
            <v>3218</v>
          </cell>
        </row>
        <row r="2441">
          <cell r="A2441" t="str">
            <v>RANGEL FILIPE SAMPAIO 30249757800</v>
          </cell>
          <cell r="B2441">
            <v>3215</v>
          </cell>
        </row>
        <row r="2442">
          <cell r="A2442" t="str">
            <v>RAPHAEL BARBIERI SALLES</v>
          </cell>
          <cell r="B2442">
            <v>3215</v>
          </cell>
        </row>
        <row r="2443">
          <cell r="A2443" t="str">
            <v>RAPHAEL DA MOTA SALES-ME</v>
          </cell>
          <cell r="B2443">
            <v>3217</v>
          </cell>
        </row>
        <row r="2444">
          <cell r="A2444" t="str">
            <v>RAPHAEL DANTAS ARAUJO 04314432462</v>
          </cell>
          <cell r="B2444">
            <v>3216</v>
          </cell>
        </row>
        <row r="2445">
          <cell r="A2445" t="str">
            <v>RAPHANET RIO INFORMATICA LTDA - EPP</v>
          </cell>
          <cell r="B2445">
            <v>3215</v>
          </cell>
        </row>
        <row r="2446">
          <cell r="A2446" t="str">
            <v>RAQUEL DE CASTRO VERNEQUE MAIA</v>
          </cell>
          <cell r="B2446">
            <v>3216</v>
          </cell>
        </row>
        <row r="2447">
          <cell r="A2447" t="str">
            <v>RAQUEL SALGADO SILVA 22931303801</v>
          </cell>
          <cell r="B2447">
            <v>3215</v>
          </cell>
        </row>
        <row r="2448">
          <cell r="A2448" t="str">
            <v>RAR TECNOLOGIA LTDA ME</v>
          </cell>
          <cell r="B2448">
            <v>3217</v>
          </cell>
        </row>
        <row r="2449">
          <cell r="A2449" t="str">
            <v>RASTRA SOLUCOES LOGISTICAS LTDA</v>
          </cell>
          <cell r="B2449">
            <v>3215</v>
          </cell>
        </row>
        <row r="2450">
          <cell r="A2450" t="str">
            <v>RATZ COMERCIO E SERVICOS DE INFORMA</v>
          </cell>
          <cell r="B2450">
            <v>3215</v>
          </cell>
        </row>
        <row r="2451">
          <cell r="A2451" t="str">
            <v>RAYSSA FERREIRA BALBINO 10199328641</v>
          </cell>
          <cell r="B2451">
            <v>3215</v>
          </cell>
        </row>
        <row r="2452">
          <cell r="A2452" t="str">
            <v>RB E JM AUTOMACAO LTDA</v>
          </cell>
          <cell r="B2452">
            <v>3215</v>
          </cell>
        </row>
        <row r="2453">
          <cell r="A2453" t="str">
            <v>RC RAMOS INFORMATICA ME</v>
          </cell>
          <cell r="B2453">
            <v>3215</v>
          </cell>
        </row>
        <row r="2454">
          <cell r="A2454" t="str">
            <v>RCG REPR E COM DE ART DE INF LTDA M</v>
          </cell>
          <cell r="B2454">
            <v>3215</v>
          </cell>
        </row>
        <row r="2455">
          <cell r="A2455" t="str">
            <v>RCJ INFORMATICA E ELETRONICA LTDA</v>
          </cell>
          <cell r="B2455">
            <v>3215</v>
          </cell>
        </row>
        <row r="2456">
          <cell r="A2456" t="str">
            <v>RCM TECNOLOGIA EM INFORMATICA E SEG</v>
          </cell>
          <cell r="B2456">
            <v>3215</v>
          </cell>
        </row>
        <row r="2457">
          <cell r="A2457" t="str">
            <v>RCPM INT INFORMATICA LTDA</v>
          </cell>
          <cell r="B2457">
            <v>3217</v>
          </cell>
        </row>
        <row r="2458">
          <cell r="A2458" t="str">
            <v>RCV SOLUCOES TECNOLOGICAS EIRELI ME</v>
          </cell>
          <cell r="B2458">
            <v>3215</v>
          </cell>
        </row>
        <row r="2459">
          <cell r="A2459" t="str">
            <v>RE PRESTACAO D SERV EM AUT COM EIRE</v>
          </cell>
          <cell r="B2459">
            <v>3215</v>
          </cell>
        </row>
        <row r="2460">
          <cell r="A2460" t="str">
            <v>REALTIME COM DE SOFTWARE EIRELI EPP</v>
          </cell>
          <cell r="B2460">
            <v>3217</v>
          </cell>
        </row>
        <row r="2461">
          <cell r="A2461" t="str">
            <v>RECICLE EXPRESS IND E COM LTDA</v>
          </cell>
          <cell r="B2461">
            <v>3215</v>
          </cell>
        </row>
        <row r="2462">
          <cell r="A2462" t="str">
            <v>RECOTECH DISTR DE SUPR P/INF LTDA M</v>
          </cell>
          <cell r="B2462">
            <v>3215</v>
          </cell>
        </row>
        <row r="2463">
          <cell r="A2463" t="str">
            <v>REDE DISTRIBUIDORA LTDA</v>
          </cell>
          <cell r="B2463">
            <v>3217</v>
          </cell>
        </row>
        <row r="2464">
          <cell r="A2464" t="str">
            <v>REDE GLM INFORMATICA LTDA</v>
          </cell>
          <cell r="B2464">
            <v>3217</v>
          </cell>
        </row>
        <row r="2465">
          <cell r="A2465" t="str">
            <v>REDE GLOBAL COM E SERV EM T E CART</v>
          </cell>
          <cell r="B2465">
            <v>3218</v>
          </cell>
        </row>
        <row r="2466">
          <cell r="A2466" t="str">
            <v>REDESYS INFORMATICA LTDA</v>
          </cell>
          <cell r="B2466">
            <v>3216</v>
          </cell>
        </row>
        <row r="2467">
          <cell r="A2467" t="str">
            <v>REDISUL INFORMATICA LTDA</v>
          </cell>
          <cell r="B2467">
            <v>3217</v>
          </cell>
        </row>
        <row r="2468">
          <cell r="A2468" t="str">
            <v>REDIX REPRESENTAÇÕES COMERIAIS LTDA</v>
          </cell>
          <cell r="B2468">
            <v>3217</v>
          </cell>
        </row>
        <row r="2469">
          <cell r="A2469" t="str">
            <v>REGIA COM DE INFORMATICA LTDA</v>
          </cell>
          <cell r="B2469">
            <v>3216</v>
          </cell>
        </row>
        <row r="2470">
          <cell r="A2470" t="str">
            <v>REGIA COMERCIO DE INFORMATICA LTDA</v>
          </cell>
          <cell r="B2470">
            <v>3218</v>
          </cell>
        </row>
        <row r="2471">
          <cell r="A2471" t="str">
            <v>REGIA COMERCIO DE INFORMATICA LTDA</v>
          </cell>
          <cell r="B2471">
            <v>3218</v>
          </cell>
        </row>
        <row r="2472">
          <cell r="A2472" t="str">
            <v>REGIACE AUTOMACAO COMERCIAL LTDA</v>
          </cell>
          <cell r="B2472">
            <v>3215</v>
          </cell>
        </row>
        <row r="2473">
          <cell r="A2473" t="str">
            <v>REGIANE APARECIDA TICIANELI - ME</v>
          </cell>
          <cell r="B2473">
            <v>3215</v>
          </cell>
        </row>
        <row r="2474">
          <cell r="A2474" t="str">
            <v>REGINALDO APARECIDO MIRANDA 1519786</v>
          </cell>
          <cell r="B2474">
            <v>3215</v>
          </cell>
        </row>
        <row r="2475">
          <cell r="A2475" t="str">
            <v>REGINALDO HUMBERTO QUEIROZ ME</v>
          </cell>
          <cell r="B2475">
            <v>3216</v>
          </cell>
        </row>
        <row r="2476">
          <cell r="A2476" t="str">
            <v>REGIONAL AUTOMACAO LTDA</v>
          </cell>
          <cell r="B2476">
            <v>3216</v>
          </cell>
        </row>
        <row r="2477">
          <cell r="A2477" t="str">
            <v>REGISMAC COM MAQ REGISTR LTDA</v>
          </cell>
          <cell r="B2477">
            <v>3216</v>
          </cell>
        </row>
        <row r="2478">
          <cell r="A2478" t="str">
            <v>REGISTEC AUTOMACAO LTDA - EPP</v>
          </cell>
          <cell r="B2478">
            <v>3215</v>
          </cell>
        </row>
        <row r="2479">
          <cell r="A2479" t="str">
            <v>REGISTEC COMERCIO DE MAQUINAS LTDA</v>
          </cell>
          <cell r="B2479">
            <v>3216</v>
          </cell>
        </row>
        <row r="2480">
          <cell r="A2480" t="str">
            <v>REIS BARBOSA E J C D E P I LTDA ME</v>
          </cell>
          <cell r="B2480">
            <v>3215</v>
          </cell>
        </row>
        <row r="2481">
          <cell r="A2481" t="str">
            <v>REM INFORMATICA LTDA - EPP</v>
          </cell>
          <cell r="B2481">
            <v>3216</v>
          </cell>
        </row>
        <row r="2482">
          <cell r="A2482" t="str">
            <v>REMAQ COMERCIO E REPRESENTACOES LTD</v>
          </cell>
          <cell r="B2482">
            <v>3216</v>
          </cell>
        </row>
        <row r="2483">
          <cell r="A2483" t="str">
            <v>REMARCA COM DE MAQ E ACESS LTDA</v>
          </cell>
          <cell r="B2483">
            <v>3216</v>
          </cell>
        </row>
        <row r="2484">
          <cell r="A2484" t="str">
            <v>REMAX DO BRASIL PROD DE TECN LTDA</v>
          </cell>
          <cell r="B2484">
            <v>3216</v>
          </cell>
        </row>
        <row r="2485">
          <cell r="A2485" t="str">
            <v>RENAN DA SILVA CARRIJO PROD ESCRITO</v>
          </cell>
          <cell r="B2485">
            <v>3215</v>
          </cell>
        </row>
        <row r="2486">
          <cell r="A2486" t="str">
            <v>RENAN KEMP PEIXOTO NHOLA 3807810889</v>
          </cell>
          <cell r="B2486">
            <v>3215</v>
          </cell>
        </row>
        <row r="2487">
          <cell r="A2487" t="str">
            <v>RENAN RAITANO PICCININ ME</v>
          </cell>
          <cell r="B2487">
            <v>3215</v>
          </cell>
        </row>
        <row r="2488">
          <cell r="A2488" t="str">
            <v>RENATO DE ALMEIDA 12778450858</v>
          </cell>
          <cell r="B2488">
            <v>3215</v>
          </cell>
        </row>
        <row r="2489">
          <cell r="A2489" t="str">
            <v>RENATO FRIEDRICH C ROCHA- SOLUCO</v>
          </cell>
          <cell r="B2489">
            <v>3215</v>
          </cell>
        </row>
        <row r="2490">
          <cell r="A2490" t="str">
            <v>RENATO SANTOS DE MENESES 0279274475</v>
          </cell>
          <cell r="B2490">
            <v>3215</v>
          </cell>
        </row>
        <row r="2491">
          <cell r="A2491" t="str">
            <v>RENNES MOREIRA PIMENTEL 86284703104</v>
          </cell>
          <cell r="B2491">
            <v>3215</v>
          </cell>
        </row>
        <row r="2492">
          <cell r="A2492" t="str">
            <v>REPOSIT TECNOLOGIA LTDA - ME</v>
          </cell>
          <cell r="B2492">
            <v>3215</v>
          </cell>
        </row>
        <row r="2493">
          <cell r="A2493" t="str">
            <v>REPRESENTACOES STALOCH LTDA ME</v>
          </cell>
          <cell r="B2493">
            <v>3217</v>
          </cell>
        </row>
        <row r="2494">
          <cell r="A2494" t="str">
            <v>RESTEQ - RESOLVE TECN E EQU LTDA -</v>
          </cell>
          <cell r="B2494">
            <v>3215</v>
          </cell>
        </row>
        <row r="2495">
          <cell r="A2495" t="str">
            <v>RETORNO S EM TECNOLOGIA LTDA - ME</v>
          </cell>
          <cell r="B2495">
            <v>3215</v>
          </cell>
        </row>
        <row r="2496">
          <cell r="A2496" t="str">
            <v>REVENDA MICROINF E SERVICOS LTDA -</v>
          </cell>
          <cell r="B2496">
            <v>3215</v>
          </cell>
        </row>
        <row r="2497">
          <cell r="A2497" t="str">
            <v>REVOLUTION TECNOLOGY INFORMATICA LT</v>
          </cell>
          <cell r="B2497">
            <v>3215</v>
          </cell>
        </row>
        <row r="2498">
          <cell r="A2498" t="str">
            <v>RGB SISTEMAS LTDA - ME</v>
          </cell>
          <cell r="B2498">
            <v>3215</v>
          </cell>
        </row>
        <row r="2499">
          <cell r="A2499" t="str">
            <v>RGR SOLUCOES S/S LTDA - ME</v>
          </cell>
          <cell r="B2499">
            <v>3215</v>
          </cell>
        </row>
        <row r="2500">
          <cell r="A2500" t="str">
            <v>RHICCO EQUIP SUPR E SERV P ESC LTDA</v>
          </cell>
          <cell r="B2500">
            <v>3215</v>
          </cell>
        </row>
        <row r="2501">
          <cell r="A2501" t="str">
            <v>RIBEIRO &amp; SAVARIS LTDA - ME</v>
          </cell>
          <cell r="B2501">
            <v>3217</v>
          </cell>
        </row>
        <row r="2502">
          <cell r="A2502" t="str">
            <v>RIBEIRO E SATHLER SOLUCOES EM INFOR</v>
          </cell>
          <cell r="B2502">
            <v>3216</v>
          </cell>
        </row>
        <row r="2503">
          <cell r="A2503" t="str">
            <v>RICARDO CALMON DIAS 84520345715</v>
          </cell>
          <cell r="B2503">
            <v>3215</v>
          </cell>
        </row>
        <row r="2504">
          <cell r="A2504" t="str">
            <v>RICARDO DE OLIVEIRA AQUINO 29917836</v>
          </cell>
          <cell r="B2504">
            <v>3217</v>
          </cell>
        </row>
        <row r="2505">
          <cell r="A2505" t="str">
            <v>RICARDO INFORMATICA LTDA ME</v>
          </cell>
          <cell r="B2505">
            <v>3215</v>
          </cell>
        </row>
        <row r="2506">
          <cell r="A2506" t="str">
            <v>RICARDO JOSE PAULETTI EPP</v>
          </cell>
          <cell r="B2506">
            <v>3217</v>
          </cell>
        </row>
        <row r="2507">
          <cell r="A2507" t="str">
            <v>RICARDO M DE SIQUEIRA 07741155725</v>
          </cell>
          <cell r="B2507">
            <v>3217</v>
          </cell>
        </row>
        <row r="2508">
          <cell r="A2508" t="str">
            <v>RICARDO MANUEL DA SILVA ALVES - ME</v>
          </cell>
          <cell r="B2508">
            <v>3215</v>
          </cell>
        </row>
        <row r="2509">
          <cell r="A2509" t="str">
            <v>RICARDO ORICHOWSKI VESPA 2788531087</v>
          </cell>
          <cell r="B2509">
            <v>3215</v>
          </cell>
        </row>
        <row r="2510">
          <cell r="A2510" t="str">
            <v>RICARDO P DA SILVA INFORMATICA ME</v>
          </cell>
          <cell r="B2510">
            <v>3215</v>
          </cell>
        </row>
        <row r="2511">
          <cell r="A2511" t="str">
            <v>RICARDO TAMBORIM BARBON 21894661800</v>
          </cell>
          <cell r="B2511">
            <v>3215</v>
          </cell>
        </row>
        <row r="2512">
          <cell r="A2512" t="str">
            <v>RICCOL INFORMATICA LTDA - ME</v>
          </cell>
          <cell r="B2512">
            <v>3215</v>
          </cell>
        </row>
        <row r="2513">
          <cell r="A2513" t="str">
            <v>RICSAN COM E SERV DE INF LTDA EPP</v>
          </cell>
          <cell r="B2513">
            <v>3215</v>
          </cell>
        </row>
        <row r="2514">
          <cell r="A2514" t="str">
            <v>RILLO &amp; SOUZA LTDA - ME</v>
          </cell>
          <cell r="B2514">
            <v>3216</v>
          </cell>
        </row>
        <row r="2515">
          <cell r="A2515" t="str">
            <v>RIO CEDRO COMERCIO E DISTRIB LTDA M</v>
          </cell>
          <cell r="B2515">
            <v>3215</v>
          </cell>
        </row>
        <row r="2516">
          <cell r="A2516" t="str">
            <v>RIO DE PRATA INFORMATICA LTDA - ME</v>
          </cell>
          <cell r="B2516">
            <v>3215</v>
          </cell>
        </row>
        <row r="2517">
          <cell r="A2517" t="str">
            <v>RIVALDO V DE ARAUJO</v>
          </cell>
          <cell r="B2517">
            <v>3218</v>
          </cell>
        </row>
        <row r="2518">
          <cell r="A2518" t="str">
            <v>RJ COM DE PRODUTOS E SUPRIM INFO EI</v>
          </cell>
          <cell r="B2518">
            <v>3215</v>
          </cell>
        </row>
        <row r="2519">
          <cell r="A2519" t="str">
            <v>RJ COM E MANUT DE EQ DE INF LTDA ME</v>
          </cell>
          <cell r="B2519">
            <v>3215</v>
          </cell>
        </row>
        <row r="2520">
          <cell r="A2520" t="str">
            <v>RJ VENDAS E AUTOMACAO LTDA - ME</v>
          </cell>
          <cell r="B2520">
            <v>3215</v>
          </cell>
        </row>
        <row r="2521">
          <cell r="A2521" t="str">
            <v>RK LOGIC INF - COM E SERV LTDA ME</v>
          </cell>
          <cell r="B2521">
            <v>3215</v>
          </cell>
        </row>
        <row r="2522">
          <cell r="A2522" t="str">
            <v>RK SOLUTIONS AUTOM COM LTDA - ME</v>
          </cell>
          <cell r="B2522">
            <v>3216</v>
          </cell>
        </row>
        <row r="2523">
          <cell r="A2523" t="str">
            <v>RL2 SERVICOS TECNICOS DE TI LTDA</v>
          </cell>
          <cell r="B2523">
            <v>3215</v>
          </cell>
        </row>
        <row r="2524">
          <cell r="A2524" t="str">
            <v>RL2000 TECNOLOGIA E INFORMATICA LTD</v>
          </cell>
          <cell r="B2524">
            <v>3215</v>
          </cell>
        </row>
        <row r="2525">
          <cell r="A2525" t="str">
            <v>RM COM DE VEICULOS, PECAS E SERVICO</v>
          </cell>
          <cell r="B2525">
            <v>3217</v>
          </cell>
        </row>
        <row r="2526">
          <cell r="A2526" t="str">
            <v>RM2 REPRESENTACOES LIMITADA</v>
          </cell>
          <cell r="B2526">
            <v>3216</v>
          </cell>
        </row>
        <row r="2527">
          <cell r="A2527" t="str">
            <v>RMJ INFORMATICA LTDA - ME</v>
          </cell>
          <cell r="B2527">
            <v>3215</v>
          </cell>
        </row>
        <row r="2528">
          <cell r="A2528" t="str">
            <v>RN COMERCIO VAREJISTA S/A</v>
          </cell>
          <cell r="B2528">
            <v>3218</v>
          </cell>
        </row>
        <row r="2529">
          <cell r="A2529" t="str">
            <v>RNCOMP SOLUCOES EM INF LTDA - ME</v>
          </cell>
          <cell r="B2529">
            <v>3215</v>
          </cell>
        </row>
        <row r="2530">
          <cell r="A2530" t="str">
            <v>ROBERTO DA SILVA GUIMARAES 29990524</v>
          </cell>
          <cell r="B2530">
            <v>3215</v>
          </cell>
        </row>
        <row r="2531">
          <cell r="A2531" t="str">
            <v>ROBERTO M. SKAFF - ME</v>
          </cell>
          <cell r="B2531">
            <v>3215</v>
          </cell>
        </row>
        <row r="2532">
          <cell r="A2532" t="str">
            <v>ROBERTSON HENRIQUE BISPO DIAS</v>
          </cell>
          <cell r="B2532">
            <v>3215</v>
          </cell>
        </row>
        <row r="2533">
          <cell r="A2533" t="str">
            <v>ROBSON MORENO LCM INFORMATICA ME</v>
          </cell>
          <cell r="B2533">
            <v>3215</v>
          </cell>
        </row>
        <row r="2534">
          <cell r="A2534" t="str">
            <v>ROBSON NERY 28903222890</v>
          </cell>
          <cell r="B2534">
            <v>3215</v>
          </cell>
        </row>
        <row r="2535">
          <cell r="A2535" t="str">
            <v>ROBSON TOLEDO CINTAS - ME</v>
          </cell>
          <cell r="B2535">
            <v>3215</v>
          </cell>
        </row>
        <row r="2536">
          <cell r="A2536" t="str">
            <v>ROCHA MAGAZINE LOJA DE DEP S LTDA</v>
          </cell>
          <cell r="B2536">
            <v>3218</v>
          </cell>
        </row>
        <row r="2537">
          <cell r="A2537" t="str">
            <v>ROCHA MAGAZINE LOJA DE DEPART LTDA</v>
          </cell>
          <cell r="B2537">
            <v>3218</v>
          </cell>
        </row>
        <row r="2538">
          <cell r="A2538" t="str">
            <v>ROCHA RAMALHO INFORMATICA LTDA-ME</v>
          </cell>
          <cell r="B2538">
            <v>3215</v>
          </cell>
        </row>
        <row r="2539">
          <cell r="A2539" t="str">
            <v>ROCKWELL AUTOMATION DO BRASIL LTDA</v>
          </cell>
          <cell r="B2539">
            <v>3215</v>
          </cell>
        </row>
        <row r="2540">
          <cell r="A2540" t="str">
            <v>RODRIGO ALEXANDRE TEIXEIRA 26528963</v>
          </cell>
          <cell r="B2540">
            <v>3215</v>
          </cell>
        </row>
        <row r="2541">
          <cell r="A2541" t="str">
            <v>RODRIGO BITTENCOURT DA SILVA 322894</v>
          </cell>
          <cell r="B2541">
            <v>3215</v>
          </cell>
        </row>
        <row r="2542">
          <cell r="A2542" t="str">
            <v>RODRIGO L. SCORZA-ME</v>
          </cell>
          <cell r="B2542">
            <v>3215</v>
          </cell>
        </row>
        <row r="2543">
          <cell r="A2543" t="str">
            <v>RODRIGO MARQUES COELHO - ME</v>
          </cell>
          <cell r="B2543">
            <v>3215</v>
          </cell>
        </row>
        <row r="2544">
          <cell r="A2544" t="str">
            <v>RODRIGO MARTINS SARTORI 07477086906</v>
          </cell>
          <cell r="B2544">
            <v>3215</v>
          </cell>
        </row>
        <row r="2545">
          <cell r="A2545" t="str">
            <v>RODRIGO NICOLODI ME</v>
          </cell>
          <cell r="B2545">
            <v>3215</v>
          </cell>
        </row>
        <row r="2546">
          <cell r="A2546" t="str">
            <v>RODRIGO PAGNINI DA CRUZ 27422339896</v>
          </cell>
          <cell r="B2546">
            <v>3215</v>
          </cell>
        </row>
        <row r="2547">
          <cell r="A2547" t="str">
            <v>RODRIGO S D DA SILVA 09615705470</v>
          </cell>
          <cell r="B2547">
            <v>3215</v>
          </cell>
        </row>
        <row r="2548">
          <cell r="A2548" t="str">
            <v>ROGER SOFTWARE ASS TECN LTDA - ME</v>
          </cell>
          <cell r="B2548">
            <v>3215</v>
          </cell>
        </row>
        <row r="2549">
          <cell r="A2549" t="str">
            <v>ROGERIO EDUARDO TREVISAN 0705136485</v>
          </cell>
          <cell r="B2549">
            <v>3215</v>
          </cell>
        </row>
        <row r="2550">
          <cell r="A2550" t="str">
            <v>ROGERIO FEIJO KOZOROSKI - ME</v>
          </cell>
          <cell r="B2550">
            <v>3217</v>
          </cell>
        </row>
        <row r="2551">
          <cell r="A2551" t="str">
            <v>ROGERIO MOREIRA JARA - ME</v>
          </cell>
          <cell r="B2551">
            <v>3215</v>
          </cell>
        </row>
        <row r="2552">
          <cell r="A2552" t="str">
            <v>ROGERIO WIETHAUPER</v>
          </cell>
          <cell r="B2552">
            <v>3215</v>
          </cell>
        </row>
        <row r="2553">
          <cell r="A2553" t="str">
            <v>RONNIE DOS SANTOS 34053593840</v>
          </cell>
          <cell r="B2553">
            <v>3216</v>
          </cell>
        </row>
        <row r="2554">
          <cell r="A2554" t="str">
            <v>ROSELINA DA CRUZ 73964549991</v>
          </cell>
          <cell r="B2554">
            <v>3215</v>
          </cell>
        </row>
        <row r="2555">
          <cell r="A2555" t="str">
            <v>RPLUS SISTEMAS LTDA ME</v>
          </cell>
          <cell r="B2555">
            <v>3216</v>
          </cell>
        </row>
        <row r="2556">
          <cell r="A2556" t="str">
            <v>RPO TECNOLOGIA EM INFORMATICA EIREL</v>
          </cell>
          <cell r="B2556">
            <v>3215</v>
          </cell>
        </row>
        <row r="2557">
          <cell r="A2557" t="str">
            <v>RQ TECNOLOGIA EIRELI ME</v>
          </cell>
          <cell r="B2557">
            <v>3216</v>
          </cell>
        </row>
        <row r="2558">
          <cell r="A2558" t="str">
            <v>RR COMERCIAL LTDA ME</v>
          </cell>
          <cell r="B2558">
            <v>3215</v>
          </cell>
        </row>
        <row r="2559">
          <cell r="A2559" t="str">
            <v>RS BALANCAS AUTOMACAO LTDA - ME</v>
          </cell>
          <cell r="B2559">
            <v>3216</v>
          </cell>
        </row>
        <row r="2560">
          <cell r="A2560" t="str">
            <v>RS MICRO COMERCIO DE EQUIPAMENTOS D</v>
          </cell>
          <cell r="B2560">
            <v>3215</v>
          </cell>
        </row>
        <row r="2561">
          <cell r="A2561" t="str">
            <v>RSCOMPUTER COM E SERV INF LTDA ME</v>
          </cell>
          <cell r="B2561">
            <v>3215</v>
          </cell>
        </row>
        <row r="2562">
          <cell r="A2562" t="str">
            <v>RSS AUTOMACAO E INFORMATICA LTDA</v>
          </cell>
          <cell r="B2562">
            <v>3216</v>
          </cell>
        </row>
        <row r="2563">
          <cell r="A2563" t="str">
            <v>RT SANTOS SERV DE INFO EIRELI ME</v>
          </cell>
          <cell r="B2563">
            <v>3215</v>
          </cell>
        </row>
        <row r="2564">
          <cell r="A2564" t="str">
            <v>RTHOMPSON TECN COM E SERV DE INF LT</v>
          </cell>
          <cell r="B2564">
            <v>3215</v>
          </cell>
        </row>
        <row r="2565">
          <cell r="A2565" t="str">
            <v>RTI AUTOMACAO - COMERCIO E INSTALAC</v>
          </cell>
          <cell r="B2565">
            <v>3216</v>
          </cell>
        </row>
        <row r="2566">
          <cell r="A2566" t="str">
            <v>RTR ASSESSORIA EM INFORMATICA LTDA</v>
          </cell>
          <cell r="B2566">
            <v>3217</v>
          </cell>
        </row>
        <row r="2567">
          <cell r="A2567" t="str">
            <v>RUBENS RODRIGUES DE MENDONCA JUNIOR</v>
          </cell>
          <cell r="B2567">
            <v>3215</v>
          </cell>
        </row>
        <row r="2568">
          <cell r="A2568" t="str">
            <v>RUDY CESAR SANTOS INFORMATICA - ME</v>
          </cell>
          <cell r="B2568">
            <v>3215</v>
          </cell>
        </row>
        <row r="2569">
          <cell r="A2569" t="str">
            <v>RUSH INFORMATICA LTDA EPP</v>
          </cell>
          <cell r="B2569">
            <v>3215</v>
          </cell>
        </row>
        <row r="2570">
          <cell r="A2570" t="str">
            <v>RUSH TECH REP D INF EIRELI</v>
          </cell>
          <cell r="B2570">
            <v>3216</v>
          </cell>
        </row>
        <row r="2571">
          <cell r="A2571" t="str">
            <v>RW SERVICOS LTDA</v>
          </cell>
          <cell r="B2571">
            <v>3216</v>
          </cell>
        </row>
        <row r="2572">
          <cell r="A2572" t="str">
            <v>S &amp; A COM DE MOV E ELETROD LTDA ME</v>
          </cell>
          <cell r="B2572">
            <v>3215</v>
          </cell>
        </row>
        <row r="2573">
          <cell r="A2573" t="str">
            <v>S A F DE LIMA E CIA LTDA ME</v>
          </cell>
          <cell r="B2573">
            <v>3218</v>
          </cell>
        </row>
        <row r="2574">
          <cell r="A2574" t="str">
            <v>S E A FERREIRA LIMA - ME</v>
          </cell>
          <cell r="B2574">
            <v>3215</v>
          </cell>
        </row>
        <row r="2575">
          <cell r="A2575" t="str">
            <v>S E A PEREIRA ELETRODOMESTICOS - ME</v>
          </cell>
          <cell r="B2575">
            <v>3218</v>
          </cell>
        </row>
        <row r="2576">
          <cell r="A2576" t="str">
            <v>S E D TEC COM E SER D I LTDA EPP</v>
          </cell>
          <cell r="B2576">
            <v>3216</v>
          </cell>
        </row>
        <row r="2577">
          <cell r="A2577" t="str">
            <v>S E I INFORMATICA LTDA</v>
          </cell>
          <cell r="B2577">
            <v>3215</v>
          </cell>
        </row>
        <row r="2578">
          <cell r="A2578" t="str">
            <v>S E M SYSTEMS INFORMATICA LTDA</v>
          </cell>
          <cell r="B2578">
            <v>3217</v>
          </cell>
        </row>
        <row r="2579">
          <cell r="A2579" t="str">
            <v>S E T I SERVICOS ESPEC NA TECN DA I</v>
          </cell>
          <cell r="B2579">
            <v>3217</v>
          </cell>
        </row>
        <row r="2580">
          <cell r="A2580" t="str">
            <v>S F OLIVEIRA &amp; OLIVEIRA - COM EQUIP</v>
          </cell>
          <cell r="B2580">
            <v>3215</v>
          </cell>
        </row>
        <row r="2581">
          <cell r="A2581" t="str">
            <v>S M S MENDONCA ELETRODOMESTICOS ME</v>
          </cell>
          <cell r="B2581">
            <v>3218</v>
          </cell>
        </row>
        <row r="2582">
          <cell r="A2582" t="str">
            <v>S O S COMPUTADORES LTDA ME</v>
          </cell>
          <cell r="B2582">
            <v>3217</v>
          </cell>
        </row>
        <row r="2583">
          <cell r="A2583" t="str">
            <v>S PETRONIO DE AZEVEDO - EPP</v>
          </cell>
          <cell r="B2583">
            <v>3217</v>
          </cell>
        </row>
        <row r="2584">
          <cell r="A2584" t="str">
            <v>S R G DA ROCHA ME</v>
          </cell>
          <cell r="B2584">
            <v>3215</v>
          </cell>
        </row>
        <row r="2585">
          <cell r="A2585" t="str">
            <v>S R PEREIRA INFORMATICA ME</v>
          </cell>
          <cell r="B2585">
            <v>3215</v>
          </cell>
        </row>
        <row r="2586">
          <cell r="A2586" t="str">
            <v>S REGINA DE OLIVEIRA</v>
          </cell>
          <cell r="B2586">
            <v>3217</v>
          </cell>
        </row>
        <row r="2587">
          <cell r="A2587" t="str">
            <v>S S T I TECNOLOGIA LTDA</v>
          </cell>
          <cell r="B2587">
            <v>3216</v>
          </cell>
        </row>
        <row r="2588">
          <cell r="A2588" t="str">
            <v>S&amp;I COMERCIO E REPRESENTACOES LTDA</v>
          </cell>
          <cell r="B2588">
            <v>3216</v>
          </cell>
        </row>
        <row r="2589">
          <cell r="A2589" t="str">
            <v>S. MARTINS &amp; MARTINS LTDA - ME</v>
          </cell>
          <cell r="B2589">
            <v>3215</v>
          </cell>
        </row>
        <row r="2590">
          <cell r="A2590" t="str">
            <v>S. VIEIRA DA SILVA EIRELI</v>
          </cell>
          <cell r="B2590">
            <v>3218</v>
          </cell>
        </row>
        <row r="2591">
          <cell r="A2591" t="str">
            <v>S.MARTINS LTDA</v>
          </cell>
          <cell r="B2591">
            <v>3216</v>
          </cell>
        </row>
        <row r="2592">
          <cell r="A2592" t="str">
            <v>SAAC - SIST DE ATEND E AUT COM LTDA</v>
          </cell>
          <cell r="B2592">
            <v>3215</v>
          </cell>
        </row>
        <row r="2593">
          <cell r="A2593" t="str">
            <v>SABHA SOLUCOES EM TECNOLOGIA LTDA M</v>
          </cell>
          <cell r="B2593">
            <v>3215</v>
          </cell>
        </row>
        <row r="2594">
          <cell r="A2594" t="str">
            <v>SAESA DO BRASIL LTDA</v>
          </cell>
          <cell r="B2594">
            <v>3217</v>
          </cell>
        </row>
        <row r="2595">
          <cell r="A2595" t="str">
            <v>SAF INFORMATICA LTDA ME</v>
          </cell>
          <cell r="B2595">
            <v>3217</v>
          </cell>
        </row>
        <row r="2596">
          <cell r="A2596" t="str">
            <v>SAFETY VITORIA INFORMATICA LTDA</v>
          </cell>
          <cell r="B2596">
            <v>3215</v>
          </cell>
        </row>
        <row r="2597">
          <cell r="A2597" t="str">
            <v>SAGAZ SERVE COM DE EQ DE TEC LTDA</v>
          </cell>
          <cell r="B2597">
            <v>3217</v>
          </cell>
        </row>
        <row r="2598">
          <cell r="A2598" t="str">
            <v>SAIDATA TECNOLOGIA E AUTOMACAO LTDA</v>
          </cell>
          <cell r="B2598">
            <v>3216</v>
          </cell>
        </row>
        <row r="2599">
          <cell r="A2599" t="str">
            <v>SALDIT INFORMATICA LTDA</v>
          </cell>
          <cell r="B2599">
            <v>3217</v>
          </cell>
        </row>
        <row r="2600">
          <cell r="A2600" t="str">
            <v>SALDIT INFORMATICA LTDA</v>
          </cell>
          <cell r="B2600">
            <v>3217</v>
          </cell>
        </row>
        <row r="2601">
          <cell r="A2601" t="str">
            <v>SALOMAO DOS SANTOS MORAIS</v>
          </cell>
          <cell r="B2601">
            <v>3215</v>
          </cell>
        </row>
        <row r="2602">
          <cell r="A2602" t="str">
            <v>SALVADOR LONI TADEU CAMARGO EPP</v>
          </cell>
          <cell r="B2602">
            <v>3215</v>
          </cell>
        </row>
        <row r="2603">
          <cell r="A2603" t="str">
            <v>SAM TECNOLOGIA EM INFORMATICA LTDA</v>
          </cell>
          <cell r="B2603">
            <v>3215</v>
          </cell>
        </row>
        <row r="2604">
          <cell r="A2604" t="str">
            <v>SAMPATEC AUTOMACAO LTDA ME</v>
          </cell>
          <cell r="B2604">
            <v>3215</v>
          </cell>
        </row>
        <row r="2605">
          <cell r="A2605" t="str">
            <v>SAMTECH SYSTEMS COMERCIAL LTDA ME</v>
          </cell>
          <cell r="B2605">
            <v>3215</v>
          </cell>
        </row>
        <row r="2606">
          <cell r="A2606" t="str">
            <v>SAMUEL MARTINS ALONSO - ME</v>
          </cell>
          <cell r="B2606">
            <v>3215</v>
          </cell>
        </row>
        <row r="2607">
          <cell r="A2607" t="str">
            <v>SAMUEL ZAJDENBAUM INFORMATICA ME</v>
          </cell>
          <cell r="B2607">
            <v>3215</v>
          </cell>
        </row>
        <row r="2608">
          <cell r="A2608" t="str">
            <v>SAN HARDWARE COM E SERV LTDA - ME</v>
          </cell>
          <cell r="B2608">
            <v>3215</v>
          </cell>
        </row>
        <row r="2609">
          <cell r="A2609" t="str">
            <v>SAN MARTINS TEC COM SERV INFO LTDA</v>
          </cell>
          <cell r="B2609">
            <v>3215</v>
          </cell>
        </row>
        <row r="2610">
          <cell r="A2610" t="str">
            <v>SAN TECNOLOGIA EM INFORMATICA LTDA</v>
          </cell>
          <cell r="B2610">
            <v>3215</v>
          </cell>
        </row>
        <row r="2611">
          <cell r="A2611" t="str">
            <v>SANDRA REGINA THIMM MIRARA 25300390</v>
          </cell>
          <cell r="B2611">
            <v>3215</v>
          </cell>
        </row>
        <row r="2612">
          <cell r="A2612" t="str">
            <v>SANDRO JOSE APARECIDO CAMARGO ME</v>
          </cell>
          <cell r="B2612">
            <v>3215</v>
          </cell>
        </row>
        <row r="2613">
          <cell r="A2613" t="str">
            <v>SANDRO R. AVILA ME</v>
          </cell>
          <cell r="B2613">
            <v>3215</v>
          </cell>
        </row>
        <row r="2614">
          <cell r="A2614" t="str">
            <v>SANDRO TORRES DE CAMPOS - ME</v>
          </cell>
          <cell r="B2614">
            <v>3215</v>
          </cell>
        </row>
        <row r="2615">
          <cell r="A2615" t="str">
            <v>SANET COMERCIO E SERVICOS DE INFORM</v>
          </cell>
          <cell r="B2615">
            <v>3217</v>
          </cell>
        </row>
        <row r="2616">
          <cell r="A2616" t="str">
            <v>SANI S SERVICOS E COMERCIO LTDA</v>
          </cell>
          <cell r="B2616">
            <v>3216</v>
          </cell>
        </row>
        <row r="2617">
          <cell r="A2617" t="str">
            <v>SANTACOM SERVICOS DE INFORMATICA LT</v>
          </cell>
          <cell r="B2617">
            <v>3217</v>
          </cell>
        </row>
        <row r="2618">
          <cell r="A2618" t="str">
            <v>SANTIAGO E SILVA MINIMERCADO LTDA -</v>
          </cell>
          <cell r="B2618">
            <v>3215</v>
          </cell>
        </row>
        <row r="2619">
          <cell r="A2619" t="str">
            <v>SANTOS &amp; SANTOS INFO IMPRES LTDA ME</v>
          </cell>
          <cell r="B2619">
            <v>3215</v>
          </cell>
        </row>
        <row r="2620">
          <cell r="A2620" t="str">
            <v>SANTOS E CARVALHO DES SIST TEC</v>
          </cell>
          <cell r="B2620">
            <v>3215</v>
          </cell>
        </row>
        <row r="2621">
          <cell r="A2621" t="str">
            <v>SAO JOAO INFORMATICA LTDA</v>
          </cell>
          <cell r="B2621">
            <v>3215</v>
          </cell>
        </row>
        <row r="2622">
          <cell r="A2622" t="str">
            <v>SAPUCAIA &amp; CIA LTDA</v>
          </cell>
          <cell r="B2622">
            <v>3218</v>
          </cell>
        </row>
        <row r="2623">
          <cell r="A2623" t="str">
            <v>SARCOMPY COMERCIO E SERVICOS DE PRO</v>
          </cell>
          <cell r="B2623">
            <v>3217</v>
          </cell>
        </row>
        <row r="2624">
          <cell r="A2624" t="str">
            <v>SATO AUTO-ID DO BRASIL LTDA</v>
          </cell>
          <cell r="B2624">
            <v>3215</v>
          </cell>
        </row>
        <row r="2625">
          <cell r="A2625" t="str">
            <v>SATURNO COMERCIO E REPRESENTACOES L</v>
          </cell>
          <cell r="B2625">
            <v>3215</v>
          </cell>
        </row>
        <row r="2626">
          <cell r="A2626" t="str">
            <v>SBITEC AUTOMACAO LTDA EPP</v>
          </cell>
          <cell r="B2626">
            <v>3217</v>
          </cell>
        </row>
        <row r="2627">
          <cell r="A2627" t="str">
            <v>SC SOLUCOES EM TECNOLOGIA S/A</v>
          </cell>
          <cell r="B2627">
            <v>3217</v>
          </cell>
        </row>
        <row r="2628">
          <cell r="A2628" t="str">
            <v>SCANLASER AUTOM COM SERV LTDA EPP</v>
          </cell>
          <cell r="B2628">
            <v>3216</v>
          </cell>
        </row>
        <row r="2629">
          <cell r="A2629" t="str">
            <v>SCANSOURCE BRA DISTRIB TECNO LTDA</v>
          </cell>
          <cell r="B2629">
            <v>3216</v>
          </cell>
        </row>
        <row r="2630">
          <cell r="A2630" t="str">
            <v>SCARCOM COMERCIO DE INFORMATICA LTD</v>
          </cell>
          <cell r="B2630">
            <v>3217</v>
          </cell>
        </row>
        <row r="2631">
          <cell r="A2631" t="str">
            <v>SCBR AUTOMACAO DO BRASIL LTDA</v>
          </cell>
          <cell r="B2631">
            <v>3216</v>
          </cell>
        </row>
        <row r="2632">
          <cell r="A2632" t="str">
            <v>SCE SISTEMAS COM E ENGENH LTDA - EP</v>
          </cell>
          <cell r="B2632">
            <v>3215</v>
          </cell>
        </row>
        <row r="2633">
          <cell r="A2633" t="str">
            <v>SCG PRO SERVICES INF LTDA -LTDA ME</v>
          </cell>
          <cell r="B2633">
            <v>3217</v>
          </cell>
        </row>
        <row r="2634">
          <cell r="A2634" t="str">
            <v>SCHOOLTECH EQUIPAMENTOS E SOLUCOES</v>
          </cell>
          <cell r="B2634">
            <v>3215</v>
          </cell>
        </row>
        <row r="2635">
          <cell r="A2635" t="str">
            <v>SCHWAB JR TECNOLOGIA DA INFORMACAO</v>
          </cell>
          <cell r="B2635">
            <v>3217</v>
          </cell>
        </row>
        <row r="2636">
          <cell r="A2636" t="str">
            <v>SCI INFORMATICA LTDA - ME</v>
          </cell>
          <cell r="B2636">
            <v>3215</v>
          </cell>
        </row>
        <row r="2637">
          <cell r="A2637" t="str">
            <v>SDA SERVICOS EM TECNOLOGIA</v>
          </cell>
          <cell r="B2637">
            <v>3215</v>
          </cell>
        </row>
        <row r="2638">
          <cell r="A2638" t="str">
            <v>SDF INFORMATICA LTDA.</v>
          </cell>
          <cell r="B2638">
            <v>3215</v>
          </cell>
        </row>
        <row r="2639">
          <cell r="A2639" t="str">
            <v>SDIGITAL INFORMATICA LTDA ME</v>
          </cell>
          <cell r="B2639">
            <v>3217</v>
          </cell>
        </row>
        <row r="2640">
          <cell r="A2640" t="str">
            <v>SEAL S E T DE INFORMACAO LTDA</v>
          </cell>
          <cell r="B2640">
            <v>3216</v>
          </cell>
        </row>
        <row r="2641">
          <cell r="A2641" t="str">
            <v>SEAL SEG DIGITAL E INFORMATICA LTDA</v>
          </cell>
          <cell r="B2641">
            <v>3216</v>
          </cell>
        </row>
        <row r="2642">
          <cell r="A2642" t="str">
            <v>SEAL SISTEMAS E TECNOLOGIA DE INFOR</v>
          </cell>
          <cell r="B2642">
            <v>3216</v>
          </cell>
        </row>
        <row r="2643">
          <cell r="A2643" t="str">
            <v>SEAL SISTEMAS E TECNOLOGIA INF LTDA</v>
          </cell>
          <cell r="B2643">
            <v>3216</v>
          </cell>
        </row>
        <row r="2644">
          <cell r="A2644" t="str">
            <v>SEAL T C E S DE TELECOMUNIC LTDA</v>
          </cell>
          <cell r="B2644">
            <v>3216</v>
          </cell>
        </row>
        <row r="2645">
          <cell r="A2645" t="str">
            <v>SEAL TELECOM COM E SERV DE TELECOM</v>
          </cell>
          <cell r="B2645">
            <v>3216</v>
          </cell>
        </row>
        <row r="2646">
          <cell r="A2646" t="str">
            <v>SEAT SISTEMAS ELETRONICOS DE ATENDI</v>
          </cell>
          <cell r="B2646">
            <v>3215</v>
          </cell>
        </row>
        <row r="2647">
          <cell r="A2647" t="str">
            <v>SEATEC SOLUC TECNOLOGICAS LTDA ME</v>
          </cell>
          <cell r="B2647">
            <v>3215</v>
          </cell>
        </row>
        <row r="2648">
          <cell r="A2648" t="str">
            <v>SECUREWAY TECN DA INFORMACAO LTDA M</v>
          </cell>
          <cell r="B2648">
            <v>3217</v>
          </cell>
        </row>
        <row r="2649">
          <cell r="A2649" t="str">
            <v>SEEK INFORMATICA LTDA</v>
          </cell>
          <cell r="B2649">
            <v>3215</v>
          </cell>
        </row>
        <row r="2650">
          <cell r="A2650" t="str">
            <v>SEEK SIST E AUTOM COM EIRELI ME</v>
          </cell>
          <cell r="B2650">
            <v>3215</v>
          </cell>
        </row>
        <row r="2651">
          <cell r="A2651" t="str">
            <v>SEGMENTO COMERCIO DE MAQUINAS LTDA</v>
          </cell>
          <cell r="B2651">
            <v>3215</v>
          </cell>
        </row>
        <row r="2652">
          <cell r="A2652" t="str">
            <v>SEGMENTO DIGITAL COMERCIO LTDA</v>
          </cell>
          <cell r="B2652">
            <v>3217</v>
          </cell>
        </row>
        <row r="2653">
          <cell r="A2653" t="str">
            <v>SEI COMERCIO E REPRESENTACOES LTDA</v>
          </cell>
          <cell r="B2653">
            <v>3216</v>
          </cell>
        </row>
        <row r="2654">
          <cell r="A2654" t="str">
            <v>SEI SERV EQUIPAMENTOS DE INFORMATIC</v>
          </cell>
          <cell r="B2654">
            <v>3215</v>
          </cell>
        </row>
        <row r="2655">
          <cell r="A2655" t="str">
            <v>SEL INFORMATICA LTDA ME</v>
          </cell>
          <cell r="B2655">
            <v>3215</v>
          </cell>
        </row>
        <row r="2656">
          <cell r="A2656" t="str">
            <v>SELF TECNOLOGIA LTDA - EPP</v>
          </cell>
          <cell r="B2656">
            <v>3216</v>
          </cell>
        </row>
        <row r="2657">
          <cell r="A2657" t="str">
            <v>SELFLEX COMERCIO E IMPORTACAO LTDA</v>
          </cell>
          <cell r="B2657">
            <v>3215</v>
          </cell>
        </row>
        <row r="2658">
          <cell r="A2658" t="str">
            <v>SELFTECH EQUIPAMENTOS LTDA - ME</v>
          </cell>
          <cell r="B2658">
            <v>3215</v>
          </cell>
        </row>
        <row r="2659">
          <cell r="A2659" t="str">
            <v>SEMAR COMERCIO DE MOVEIS LTDA</v>
          </cell>
          <cell r="B2659">
            <v>3218</v>
          </cell>
        </row>
        <row r="2660">
          <cell r="A2660" t="str">
            <v>SEMPREINFO SISTEMAS DE INF LTDA - M</v>
          </cell>
          <cell r="B2660">
            <v>3215</v>
          </cell>
        </row>
        <row r="2661">
          <cell r="A2661" t="str">
            <v>SENIOR ENG AUTOM SERV ESPEC EIRELI</v>
          </cell>
          <cell r="B2661">
            <v>3215</v>
          </cell>
        </row>
        <row r="2662">
          <cell r="A2662" t="str">
            <v>SENIOR SISTEMAS SA</v>
          </cell>
          <cell r="B2662">
            <v>3216</v>
          </cell>
        </row>
        <row r="2663">
          <cell r="A2663" t="str">
            <v>SENSE IT REPRES COMERCIAIS LTDA - M</v>
          </cell>
          <cell r="B2663">
            <v>3217</v>
          </cell>
        </row>
        <row r="2664">
          <cell r="A2664" t="str">
            <v>SENSORMATIC DO BRASIL ELETRONICA LT</v>
          </cell>
          <cell r="B2664">
            <v>3215</v>
          </cell>
        </row>
        <row r="2665">
          <cell r="A2665" t="str">
            <v>SEPROL - COM E CONS EM INFORM LTDA</v>
          </cell>
          <cell r="B2665">
            <v>3215</v>
          </cell>
        </row>
        <row r="2666">
          <cell r="A2666" t="str">
            <v>SER COMERCIO DE ALIMENTOS LTDA. - E</v>
          </cell>
          <cell r="B2666">
            <v>3217</v>
          </cell>
        </row>
        <row r="2667">
          <cell r="A2667" t="str">
            <v>SERCOMPE COMPUTADORES LTDA</v>
          </cell>
          <cell r="B2667">
            <v>3216</v>
          </cell>
        </row>
        <row r="2668">
          <cell r="A2668" t="str">
            <v>SERCOMPE DATACENTER LTDA</v>
          </cell>
          <cell r="B2668">
            <v>3217</v>
          </cell>
        </row>
        <row r="2669">
          <cell r="A2669" t="str">
            <v>SERGIO ANTONIO DA SILVA 04452015689</v>
          </cell>
          <cell r="B2669">
            <v>3215</v>
          </cell>
        </row>
        <row r="2670">
          <cell r="A2670" t="str">
            <v>SERGIO LONGINO GRAH EPP</v>
          </cell>
          <cell r="B2670">
            <v>3215</v>
          </cell>
        </row>
        <row r="2671">
          <cell r="A2671" t="str">
            <v>SERGIO LOPES DUTRA AUTOMACAO - ME</v>
          </cell>
          <cell r="B2671">
            <v>3216</v>
          </cell>
        </row>
        <row r="2672">
          <cell r="A2672" t="str">
            <v>SERGIO RODRIGUES FERNANDES JUNIOR</v>
          </cell>
          <cell r="B2672">
            <v>3215</v>
          </cell>
        </row>
        <row r="2673">
          <cell r="A2673" t="str">
            <v>SERGIO VALDIR GANZER &amp; CIA LTDA ME</v>
          </cell>
          <cell r="B2673">
            <v>3215</v>
          </cell>
        </row>
        <row r="2674">
          <cell r="A2674" t="str">
            <v>SERSAN INFORMATICA LTDA ME</v>
          </cell>
          <cell r="B2674">
            <v>3216</v>
          </cell>
        </row>
        <row r="2675">
          <cell r="A2675" t="str">
            <v>SERV INFORMATICA LTDA EPP</v>
          </cell>
          <cell r="B2675">
            <v>3215</v>
          </cell>
        </row>
        <row r="2676">
          <cell r="A2676" t="str">
            <v>SERVER WORKS TECNOLIGIA COM E</v>
          </cell>
          <cell r="B2676">
            <v>3217</v>
          </cell>
        </row>
        <row r="2677">
          <cell r="A2677" t="str">
            <v>SERVIX INFORMATICA LTDA</v>
          </cell>
          <cell r="B2677">
            <v>3217</v>
          </cell>
        </row>
        <row r="2678">
          <cell r="A2678" t="str">
            <v>SF AUDIO VIDEO E INFORMATICA IMPORT</v>
          </cell>
          <cell r="B2678">
            <v>3217</v>
          </cell>
        </row>
        <row r="2679">
          <cell r="A2679" t="str">
            <v>SG COM REPRESENTACOES E SERV LTDA</v>
          </cell>
          <cell r="B2679">
            <v>3217</v>
          </cell>
        </row>
        <row r="2680">
          <cell r="A2680" t="str">
            <v>SGA TECNOLOGIA INTELIGENTE LTDA - M</v>
          </cell>
          <cell r="B2680">
            <v>3215</v>
          </cell>
        </row>
        <row r="2681">
          <cell r="A2681" t="str">
            <v>SGR INFORMATICA LTDA - ME - ME</v>
          </cell>
          <cell r="B2681">
            <v>3215</v>
          </cell>
        </row>
        <row r="2682">
          <cell r="A2682" t="str">
            <v>SHEKHINAH P BUSINESS LTDA - ME</v>
          </cell>
          <cell r="B2682">
            <v>3217</v>
          </cell>
        </row>
        <row r="2683">
          <cell r="A2683" t="str">
            <v>SHEKINAH TECHNOLOGY EIRELI ME</v>
          </cell>
          <cell r="B2683">
            <v>3216</v>
          </cell>
        </row>
        <row r="2684">
          <cell r="A2684" t="str">
            <v>SHMG DISTRIB IMP PROD ELTRON EIRELI</v>
          </cell>
          <cell r="B2684">
            <v>3216</v>
          </cell>
        </row>
        <row r="2685">
          <cell r="A2685" t="str">
            <v>SHOPINFOR INFORMATICA LTDA</v>
          </cell>
          <cell r="B2685">
            <v>3217</v>
          </cell>
        </row>
        <row r="2686">
          <cell r="A2686" t="str">
            <v>SHP BRASIL EIRELI</v>
          </cell>
          <cell r="B2686">
            <v>3215</v>
          </cell>
        </row>
        <row r="2687">
          <cell r="A2687" t="str">
            <v>SHS TECNOLOGIA DA INFO LTDA ME</v>
          </cell>
          <cell r="B2687">
            <v>3215</v>
          </cell>
        </row>
        <row r="2688">
          <cell r="A2688" t="str">
            <v>SICOMTEC COM E SERV DE INF LTDA EPP</v>
          </cell>
          <cell r="B2688">
            <v>3215</v>
          </cell>
        </row>
        <row r="2689">
          <cell r="A2689" t="str">
            <v>SIDNEI LEME DE OLIVEIRA ME</v>
          </cell>
          <cell r="B2689">
            <v>3215</v>
          </cell>
        </row>
        <row r="2690">
          <cell r="A2690" t="str">
            <v>SIDNEY ALONSO INFORMATICA - ME</v>
          </cell>
          <cell r="B2690">
            <v>3215</v>
          </cell>
        </row>
        <row r="2691">
          <cell r="A2691" t="str">
            <v>SIDNEY CESAR TOME - ME</v>
          </cell>
          <cell r="B2691">
            <v>3215</v>
          </cell>
        </row>
        <row r="2692">
          <cell r="A2692" t="str">
            <v>SIERDOVSKI E SIERDOVSKI LTDA EPP</v>
          </cell>
          <cell r="B2692">
            <v>3217</v>
          </cell>
        </row>
        <row r="2693">
          <cell r="A2693" t="str">
            <v>SILLER COM SERV DE INFO TECNOL LTDA</v>
          </cell>
          <cell r="B2693">
            <v>3215</v>
          </cell>
        </row>
        <row r="2694">
          <cell r="A2694" t="str">
            <v>SILOE INFORMATICA LTDA</v>
          </cell>
          <cell r="B2694">
            <v>3216</v>
          </cell>
        </row>
        <row r="2695">
          <cell r="A2695" t="str">
            <v>SILVA &amp; MORAES SER DE CO MULTIMIDI</v>
          </cell>
          <cell r="B2695">
            <v>3215</v>
          </cell>
        </row>
        <row r="2696">
          <cell r="A2696" t="str">
            <v>SILVANA A FERNANDES - EIRELI - EPP</v>
          </cell>
          <cell r="B2696">
            <v>3215</v>
          </cell>
        </row>
        <row r="2697">
          <cell r="A2697" t="str">
            <v>SILVINO INFORMATICA LTDA ME</v>
          </cell>
          <cell r="B2697">
            <v>3218</v>
          </cell>
        </row>
        <row r="2698">
          <cell r="A2698" t="str">
            <v>SIMCO INFORMATICA COM. E SERVICOS L</v>
          </cell>
          <cell r="B2698">
            <v>3215</v>
          </cell>
        </row>
        <row r="2699">
          <cell r="A2699" t="str">
            <v>SIMONE PEREIRA 31534770860</v>
          </cell>
          <cell r="B2699">
            <v>3216</v>
          </cell>
        </row>
        <row r="2700">
          <cell r="A2700" t="str">
            <v>SIMPLE BUY COM DE INFORM LTDA - ME</v>
          </cell>
          <cell r="B2700">
            <v>3217</v>
          </cell>
        </row>
        <row r="2701">
          <cell r="A2701" t="str">
            <v>SIMPLER TECHNOL ENGINEERING TI S/A</v>
          </cell>
          <cell r="B2701">
            <v>3215</v>
          </cell>
        </row>
        <row r="2702">
          <cell r="A2702" t="str">
            <v>SIMPLEX INFORMATICA COMERCIO E SERV</v>
          </cell>
          <cell r="B2702">
            <v>3215</v>
          </cell>
        </row>
        <row r="2703">
          <cell r="A2703" t="str">
            <v>SIMSOFT RP TECNOLOGIA E SOF LTDA ME</v>
          </cell>
          <cell r="B2703">
            <v>3215</v>
          </cell>
        </row>
        <row r="2704">
          <cell r="A2704" t="str">
            <v>SIN PLUS SEG ELETRON, INFO TELECOM</v>
          </cell>
          <cell r="B2704">
            <v>3215</v>
          </cell>
        </row>
        <row r="2705">
          <cell r="A2705" t="str">
            <v>SIN YOUNG CHO SISTEMAS</v>
          </cell>
          <cell r="B2705">
            <v>3215</v>
          </cell>
        </row>
        <row r="2706">
          <cell r="A2706" t="str">
            <v>SINERGIA INFORMATICA LTDA</v>
          </cell>
          <cell r="B2706">
            <v>3217</v>
          </cell>
        </row>
        <row r="2707">
          <cell r="A2707" t="str">
            <v>SINGULAR SOLUCOES INTELIGENTES LTDA</v>
          </cell>
          <cell r="B2707">
            <v>3215</v>
          </cell>
        </row>
        <row r="2708">
          <cell r="A2708" t="str">
            <v>SINT - SISTEMAS E INTEGRACAO LTDA.</v>
          </cell>
          <cell r="B2708">
            <v>3216</v>
          </cell>
        </row>
        <row r="2709">
          <cell r="A2709" t="str">
            <v>SIRECON INFORMATICA LTDA - EPP</v>
          </cell>
          <cell r="B2709">
            <v>3215</v>
          </cell>
        </row>
        <row r="2710">
          <cell r="A2710" t="str">
            <v>SIS CORP INFORMATICA EIRELI - ME</v>
          </cell>
          <cell r="B2710">
            <v>3215</v>
          </cell>
        </row>
        <row r="2711">
          <cell r="A2711" t="str">
            <v>SISAUT TECNOLOGIA LTDA - ME</v>
          </cell>
          <cell r="B2711">
            <v>3215</v>
          </cell>
        </row>
        <row r="2712">
          <cell r="A2712" t="str">
            <v>SISCOM COMERCIO DE PRODUTOS PARA IN</v>
          </cell>
          <cell r="B2712">
            <v>3217</v>
          </cell>
        </row>
        <row r="2713">
          <cell r="A2713" t="str">
            <v>SISCONTECH COM DE PROD PARA INFO EI</v>
          </cell>
          <cell r="B2713">
            <v>3217</v>
          </cell>
        </row>
        <row r="2714">
          <cell r="A2714" t="str">
            <v>SISTECNICA INFORMATICA E SERVICOS E</v>
          </cell>
          <cell r="B2714">
            <v>3215</v>
          </cell>
        </row>
        <row r="2715">
          <cell r="A2715" t="str">
            <v>SISTEMA INFORMATICA COM.IMP.EXPORT.</v>
          </cell>
          <cell r="B2715">
            <v>3217</v>
          </cell>
        </row>
        <row r="2716">
          <cell r="A2716" t="str">
            <v>SISTEMA INFORMATICA COMERCIO IMPORT</v>
          </cell>
          <cell r="B2716">
            <v>3215</v>
          </cell>
        </row>
        <row r="2717">
          <cell r="A2717" t="str">
            <v>SISTEMAQ AUTOMACAO LTDA</v>
          </cell>
          <cell r="B2717">
            <v>3216</v>
          </cell>
        </row>
        <row r="2718">
          <cell r="A2718" t="str">
            <v>SISTEMATH INDUST DE PAIN ELETRONICO</v>
          </cell>
          <cell r="B2718">
            <v>3215</v>
          </cell>
        </row>
        <row r="2719">
          <cell r="A2719" t="str">
            <v>SKY HELP SERVICOS E COMERCIO LTDA</v>
          </cell>
          <cell r="B2719">
            <v>3215</v>
          </cell>
        </row>
        <row r="2720">
          <cell r="A2720" t="str">
            <v>SLOT TECH COM DE EQ D INF LTDA</v>
          </cell>
          <cell r="B2720">
            <v>3217</v>
          </cell>
        </row>
        <row r="2721">
          <cell r="A2721" t="str">
            <v>SMART AUTOMOCAO COMERCIAL LTDA - ME</v>
          </cell>
          <cell r="B2721">
            <v>3217</v>
          </cell>
        </row>
        <row r="2722">
          <cell r="A2722" t="str">
            <v>SMART CONECTIVIDADE COMERCIO E SERV</v>
          </cell>
          <cell r="B2722">
            <v>3215</v>
          </cell>
        </row>
        <row r="2723">
          <cell r="A2723" t="str">
            <v>SMART SOLUTION COM E SERV EPP</v>
          </cell>
          <cell r="B2723">
            <v>3215</v>
          </cell>
        </row>
        <row r="2724">
          <cell r="A2724" t="str">
            <v>SMART UPS SOLUTIONS SERVICOS E COME</v>
          </cell>
          <cell r="B2724">
            <v>3216</v>
          </cell>
        </row>
        <row r="2725">
          <cell r="A2725" t="str">
            <v>SMART VISION COM E SERV DE T I LTDA</v>
          </cell>
          <cell r="B2725">
            <v>3215</v>
          </cell>
        </row>
        <row r="2726">
          <cell r="A2726" t="str">
            <v>SMI SERVICOS DE MANUTENCAO IND LTDA</v>
          </cell>
          <cell r="B2726">
            <v>3215</v>
          </cell>
        </row>
        <row r="2727">
          <cell r="A2727" t="str">
            <v>SMK COMERCIO E INFORMATICA LTDA - M</v>
          </cell>
          <cell r="B2727">
            <v>3215</v>
          </cell>
        </row>
        <row r="2728">
          <cell r="A2728" t="str">
            <v>SNC-LAVALIN PROJETOS IND LTDA</v>
          </cell>
          <cell r="B2728">
            <v>3217</v>
          </cell>
        </row>
        <row r="2729">
          <cell r="A2729" t="str">
            <v>SO FAST.COM COM DE PROD ELET LTDA E</v>
          </cell>
          <cell r="B2729">
            <v>3215</v>
          </cell>
        </row>
        <row r="2730">
          <cell r="A2730" t="str">
            <v>SOARES &amp; BEDETTE M E ELET LTDA - ME</v>
          </cell>
          <cell r="B2730">
            <v>3218</v>
          </cell>
        </row>
        <row r="2731">
          <cell r="A2731" t="str">
            <v>SOARES &amp; SALVADOR COM ELETROD LTDA</v>
          </cell>
          <cell r="B2731">
            <v>3218</v>
          </cell>
        </row>
        <row r="2732">
          <cell r="A2732" t="str">
            <v>SOCIC - SOC COM IRMAS CLAUDINO S/A</v>
          </cell>
          <cell r="B2732">
            <v>3217</v>
          </cell>
        </row>
        <row r="2733">
          <cell r="A2733" t="str">
            <v>SOCIC SOCIEDADE COMERCIAL IRMAS CLA</v>
          </cell>
          <cell r="B2733">
            <v>3218</v>
          </cell>
        </row>
        <row r="2734">
          <cell r="A2734" t="str">
            <v>SOF BUSINESS DES DE SISTEMAS LTDA -</v>
          </cell>
          <cell r="B2734">
            <v>3215</v>
          </cell>
        </row>
        <row r="2735">
          <cell r="A2735" t="str">
            <v>SOFT-ARTE ASSESSORIA E INF LTDA ME</v>
          </cell>
          <cell r="B2735">
            <v>3215</v>
          </cell>
        </row>
        <row r="2736">
          <cell r="A2736" t="str">
            <v>SOFTCOM INFORMATICA LTDA ME</v>
          </cell>
          <cell r="B2736">
            <v>3215</v>
          </cell>
        </row>
        <row r="2737">
          <cell r="A2737" t="str">
            <v>SOFTCOMPUTER COM E SERVDE INFORM LT</v>
          </cell>
          <cell r="B2737">
            <v>3215</v>
          </cell>
        </row>
        <row r="2738">
          <cell r="A2738" t="str">
            <v>SOFTEN INFORMATICA EIRELI ME</v>
          </cell>
          <cell r="B2738">
            <v>3215</v>
          </cell>
        </row>
        <row r="2739">
          <cell r="A2739" t="str">
            <v>SOFTER COM E SERV LTDA - EPP</v>
          </cell>
          <cell r="B2739">
            <v>3217</v>
          </cell>
        </row>
        <row r="2740">
          <cell r="A2740" t="str">
            <v>SOFTING SYSTEMS LTDA - EPP</v>
          </cell>
          <cell r="B2740">
            <v>3215</v>
          </cell>
        </row>
        <row r="2741">
          <cell r="A2741" t="str">
            <v>SOFT-LINE ARAC SOL EM TECNOL DA INF</v>
          </cell>
          <cell r="B2741">
            <v>3215</v>
          </cell>
        </row>
        <row r="2742">
          <cell r="A2742" t="str">
            <v>SOFTNET SOLUTIONS INFORMATICA LTDA</v>
          </cell>
          <cell r="B2742">
            <v>3217</v>
          </cell>
        </row>
        <row r="2743">
          <cell r="A2743" t="str">
            <v>SOFTTEC SOLUCOES EM TECNOLOGIA LTDA</v>
          </cell>
          <cell r="B2743">
            <v>3215</v>
          </cell>
        </row>
        <row r="2744">
          <cell r="A2744" t="str">
            <v>SOFTVALE SIST E SERV LTDA ME</v>
          </cell>
          <cell r="B2744">
            <v>3215</v>
          </cell>
        </row>
        <row r="2745">
          <cell r="A2745" t="str">
            <v>SOFTWARE RENTS LTDA - ME</v>
          </cell>
          <cell r="B2745">
            <v>3215</v>
          </cell>
        </row>
        <row r="2746">
          <cell r="A2746" t="str">
            <v>SOFTWAREONE COMERCIO E SERVICOS DE</v>
          </cell>
          <cell r="B2746">
            <v>3217</v>
          </cell>
        </row>
        <row r="2747">
          <cell r="A2747" t="str">
            <v>SOFTWAREONE COMERCIO E SERVICOS DE</v>
          </cell>
          <cell r="B2747">
            <v>3217</v>
          </cell>
        </row>
        <row r="2748">
          <cell r="A2748" t="str">
            <v>SOHO ONE SERVICOS DE INFORMATICA LT</v>
          </cell>
          <cell r="B2748">
            <v>3217</v>
          </cell>
        </row>
        <row r="2749">
          <cell r="A2749" t="str">
            <v>SOL AUTOMACAO COMERCIAL LTDA</v>
          </cell>
          <cell r="B2749">
            <v>3215</v>
          </cell>
        </row>
        <row r="2750">
          <cell r="A2750" t="str">
            <v>SOL INFORMATICA LTDA</v>
          </cell>
          <cell r="B2750">
            <v>3218</v>
          </cell>
        </row>
        <row r="2751">
          <cell r="A2751" t="str">
            <v>SOL INFORMATICA LTDA</v>
          </cell>
          <cell r="B2751">
            <v>3218</v>
          </cell>
        </row>
        <row r="2752">
          <cell r="A2752" t="str">
            <v>SOL TELECOM COM E SERV D E LTDA EPP</v>
          </cell>
          <cell r="B2752">
            <v>3215</v>
          </cell>
        </row>
        <row r="2753">
          <cell r="A2753" t="str">
            <v>SOLDIG IND E COM EQUIP ELETR LTDA</v>
          </cell>
          <cell r="B2753">
            <v>3215</v>
          </cell>
        </row>
        <row r="2754">
          <cell r="A2754" t="str">
            <v>SOLO NETWORK BRASIL LTDA</v>
          </cell>
          <cell r="B2754">
            <v>3216</v>
          </cell>
        </row>
        <row r="2755">
          <cell r="A2755" t="str">
            <v>SOLUCAO INFORMATICA JUNDIAI LTDA</v>
          </cell>
          <cell r="B2755">
            <v>3215</v>
          </cell>
        </row>
        <row r="2756">
          <cell r="A2756" t="str">
            <v>SOLUCAO REPRESENTACOES LTDA</v>
          </cell>
          <cell r="B2756">
            <v>3215</v>
          </cell>
        </row>
        <row r="2757">
          <cell r="A2757" t="str">
            <v>SOLUMAX SOLUCOES E TECNOLOGIA LTDA</v>
          </cell>
          <cell r="B2757">
            <v>3216</v>
          </cell>
        </row>
        <row r="2758">
          <cell r="A2758" t="str">
            <v>SOLUTEC INFORMATICA EIRELI</v>
          </cell>
          <cell r="B2758">
            <v>3217</v>
          </cell>
        </row>
        <row r="2759">
          <cell r="A2759" t="str">
            <v>SOLUTTECH INFORMATICA LTDA - ME</v>
          </cell>
          <cell r="B2759">
            <v>3217</v>
          </cell>
        </row>
        <row r="2760">
          <cell r="A2760" t="str">
            <v>SOMA COMERCIO DE COMPONENTES ELETRO</v>
          </cell>
          <cell r="B2760">
            <v>3218</v>
          </cell>
        </row>
        <row r="2761">
          <cell r="A2761" t="str">
            <v>SOMA INFORMATICA LTDA</v>
          </cell>
          <cell r="B2761">
            <v>3215</v>
          </cell>
        </row>
        <row r="2762">
          <cell r="A2762" t="str">
            <v>SOMAX AUTOMACAO E SERVICOS LTDA</v>
          </cell>
          <cell r="B2762">
            <v>3216</v>
          </cell>
        </row>
        <row r="2763">
          <cell r="A2763" t="str">
            <v>SONDA DO BRASIL S.A.</v>
          </cell>
          <cell r="B2763">
            <v>3215</v>
          </cell>
        </row>
        <row r="2764">
          <cell r="A2764" t="str">
            <v>SONIA DE SOUZA BUCK 47188030049</v>
          </cell>
          <cell r="B2764">
            <v>3215</v>
          </cell>
        </row>
        <row r="2765">
          <cell r="A2765" t="str">
            <v>SONIA REGINA GOMES BARBOSA ME</v>
          </cell>
          <cell r="B2765">
            <v>3215</v>
          </cell>
        </row>
        <row r="2766">
          <cell r="A2766" t="str">
            <v>SONIO DA ROSA SCHEPER EIRELI - EPP</v>
          </cell>
          <cell r="B2766">
            <v>3217</v>
          </cell>
        </row>
        <row r="2767">
          <cell r="A2767" t="str">
            <v>SOPER INFORMATICA COMERCIO E REPRES</v>
          </cell>
          <cell r="B2767">
            <v>3215</v>
          </cell>
        </row>
        <row r="2768">
          <cell r="A2768" t="str">
            <v>SORTELAR MOVEIS E COLCHOES LTDA ME</v>
          </cell>
          <cell r="B2768">
            <v>3216</v>
          </cell>
        </row>
        <row r="2769">
          <cell r="A2769" t="str">
            <v>SOUZA &amp; SOUZA REPRESENT LTDA EPP</v>
          </cell>
          <cell r="B2769">
            <v>3215</v>
          </cell>
        </row>
        <row r="2770">
          <cell r="A2770" t="str">
            <v>SOUZA ARAUJO &amp; MELO EIRELI - ME</v>
          </cell>
          <cell r="B2770">
            <v>3215</v>
          </cell>
        </row>
        <row r="2771">
          <cell r="A2771" t="str">
            <v>SOUZA E DIAS - COMERCIO DE SOFTWARE</v>
          </cell>
          <cell r="B2771">
            <v>3215</v>
          </cell>
        </row>
        <row r="2772">
          <cell r="A2772" t="str">
            <v>SOUZA IT TECNOLOGIA E SERVICOS EIRE</v>
          </cell>
          <cell r="B2772">
            <v>3217</v>
          </cell>
        </row>
        <row r="2773">
          <cell r="A2773" t="str">
            <v>SOUZA ROCHA COM E SERV LTDA - ME</v>
          </cell>
          <cell r="B2773">
            <v>3217</v>
          </cell>
        </row>
        <row r="2774">
          <cell r="A2774" t="str">
            <v>SP COMERCIO DE PRODUTOS DE INFORMAT</v>
          </cell>
          <cell r="B2774">
            <v>3217</v>
          </cell>
        </row>
        <row r="2775">
          <cell r="A2775" t="str">
            <v>SP INFORMATICA E SISTEMAS LTDA</v>
          </cell>
          <cell r="B2775">
            <v>3215</v>
          </cell>
        </row>
        <row r="2776">
          <cell r="A2776" t="str">
            <v>SPAZZIO COM DE MOVEIS E INFO LTDA</v>
          </cell>
          <cell r="B2776">
            <v>3218</v>
          </cell>
        </row>
        <row r="2777">
          <cell r="A2777" t="str">
            <v>SPAZZIO COMERCIO DE MOVEIS E ELETRO</v>
          </cell>
          <cell r="B2777">
            <v>3218</v>
          </cell>
        </row>
        <row r="2778">
          <cell r="A2778" t="str">
            <v>SPEED WAY INFORMATICA LTDA</v>
          </cell>
          <cell r="B2778">
            <v>3215</v>
          </cell>
        </row>
        <row r="2779">
          <cell r="A2779" t="str">
            <v>SPENCER SERVICOS DE MANUT E CONSULT</v>
          </cell>
          <cell r="B2779">
            <v>3216</v>
          </cell>
        </row>
        <row r="2780">
          <cell r="A2780" t="str">
            <v>SPENCER TECNOLOGIA LTDA</v>
          </cell>
          <cell r="B2780">
            <v>3216</v>
          </cell>
        </row>
        <row r="2781">
          <cell r="A2781" t="str">
            <v>SPEROTTO &amp; SALAMONI LTDA - ME</v>
          </cell>
          <cell r="B2781">
            <v>3217</v>
          </cell>
        </row>
        <row r="2782">
          <cell r="A2782" t="str">
            <v>SPIDER TECNOLOGIA IND E COMERCIO LT</v>
          </cell>
          <cell r="B2782">
            <v>3215</v>
          </cell>
        </row>
        <row r="2783">
          <cell r="A2783" t="str">
            <v>SPIN MICRO COMPONENTES ELETRONICOS</v>
          </cell>
          <cell r="B2783">
            <v>3215</v>
          </cell>
        </row>
        <row r="2784">
          <cell r="A2784" t="str">
            <v>SPORTS EMPORIO, PAP E INF LTDA EPP</v>
          </cell>
          <cell r="B2784">
            <v>3215</v>
          </cell>
        </row>
        <row r="2785">
          <cell r="A2785" t="str">
            <v>SPSCAN SERV E COM DE INFORMAT LTDA</v>
          </cell>
          <cell r="B2785">
            <v>3215</v>
          </cell>
        </row>
        <row r="2786">
          <cell r="A2786" t="str">
            <v>SPTEC - COMSERV INFORMATICA LTDA -</v>
          </cell>
          <cell r="B2786">
            <v>3215</v>
          </cell>
        </row>
        <row r="2787">
          <cell r="A2787" t="str">
            <v>SQG INFO COM DE EQUIP INFOR EI</v>
          </cell>
          <cell r="B2787">
            <v>3215</v>
          </cell>
        </row>
        <row r="2788">
          <cell r="A2788" t="str">
            <v>SR COM DE MERC EM GERAL EIRELI EPP</v>
          </cell>
          <cell r="B2788">
            <v>3215</v>
          </cell>
        </row>
        <row r="2789">
          <cell r="A2789" t="str">
            <v>SR7 INFORMATICA LTDA - ME</v>
          </cell>
          <cell r="B2789">
            <v>3215</v>
          </cell>
        </row>
        <row r="2790">
          <cell r="A2790" t="str">
            <v>SRC SOLUCOES EM REDES CORPORATIVAS</v>
          </cell>
          <cell r="B2790">
            <v>3215</v>
          </cell>
        </row>
        <row r="2791">
          <cell r="A2791" t="str">
            <v>SRS TECNOLOGIA E AUTOMAC EIRELI ME</v>
          </cell>
          <cell r="B2791">
            <v>3215</v>
          </cell>
        </row>
        <row r="2792">
          <cell r="A2792" t="str">
            <v>SS WORLD INFORMATICA LTDA - ME</v>
          </cell>
          <cell r="B2792">
            <v>3216</v>
          </cell>
        </row>
        <row r="2793">
          <cell r="A2793" t="str">
            <v>ST DATA REPRES COM DE INF LTDA ME</v>
          </cell>
          <cell r="B2793">
            <v>3215</v>
          </cell>
        </row>
        <row r="2794">
          <cell r="A2794" t="str">
            <v>ST3 SISTEMAS E SERVICOS LIMITADA</v>
          </cell>
          <cell r="B2794">
            <v>3217</v>
          </cell>
        </row>
        <row r="2795">
          <cell r="A2795" t="str">
            <v>STARCAD INSDUSTRIA E COMERCIO LTDA</v>
          </cell>
          <cell r="B2795">
            <v>3216</v>
          </cell>
        </row>
        <row r="2796">
          <cell r="A2796" t="str">
            <v>STARHOUSE INFORMATICA LTDA E PP</v>
          </cell>
          <cell r="B2796">
            <v>3217</v>
          </cell>
        </row>
        <row r="2797">
          <cell r="A2797" t="str">
            <v>STARNEW AUTOMACAO E INF. LTDA - ME</v>
          </cell>
          <cell r="B2797">
            <v>3217</v>
          </cell>
        </row>
        <row r="2798">
          <cell r="A2798" t="str">
            <v>START TECH SOLUCAO EM TECNOLOGIA LT</v>
          </cell>
          <cell r="B2798">
            <v>3217</v>
          </cell>
        </row>
        <row r="2799">
          <cell r="A2799" t="str">
            <v>STARTECH EQUIP DE TELECOM LTDA EPP</v>
          </cell>
          <cell r="B2799">
            <v>3217</v>
          </cell>
        </row>
        <row r="2800">
          <cell r="A2800" t="str">
            <v>STARTWORK COMERCIO DE SUPRIMENTOS D</v>
          </cell>
          <cell r="B2800">
            <v>3216</v>
          </cell>
        </row>
        <row r="2801">
          <cell r="A2801" t="str">
            <v>STELLA &amp; VARGAS INFORMATICA LTDA. -</v>
          </cell>
          <cell r="B2801">
            <v>3215</v>
          </cell>
        </row>
        <row r="2802">
          <cell r="A2802" t="str">
            <v>STI3 - SOLUCOES EM TECNOLOGIA DA IN</v>
          </cell>
          <cell r="B2802">
            <v>3215</v>
          </cell>
        </row>
        <row r="2803">
          <cell r="A2803" t="str">
            <v>STIL COM E SERVICOS DE INF LTDA EPP</v>
          </cell>
          <cell r="B2803">
            <v>3215</v>
          </cell>
        </row>
        <row r="2804">
          <cell r="A2804" t="str">
            <v>STOCK PAPELARIA E INFORMATICA LTDA</v>
          </cell>
          <cell r="B2804">
            <v>3215</v>
          </cell>
        </row>
        <row r="2805">
          <cell r="A2805" t="str">
            <v>STOIKOS COMPUTADORES LTDA</v>
          </cell>
          <cell r="B2805">
            <v>3215</v>
          </cell>
        </row>
        <row r="2806">
          <cell r="A2806" t="str">
            <v>STOQUE SOLUCOES TECNOLOGICAS LTDA</v>
          </cell>
          <cell r="B2806">
            <v>3215</v>
          </cell>
        </row>
        <row r="2807">
          <cell r="A2807" t="str">
            <v>STRUXI IMPOR EXPORT AUTO SEG COM SI</v>
          </cell>
          <cell r="B2807">
            <v>3215</v>
          </cell>
        </row>
        <row r="2808">
          <cell r="A2808" t="str">
            <v>STUDIO BIT INFORMATICA LTDA ME</v>
          </cell>
          <cell r="B2808">
            <v>3215</v>
          </cell>
        </row>
        <row r="2809">
          <cell r="A2809" t="str">
            <v>STYLUS PC JOYS INFORMATICA LTDA ME</v>
          </cell>
          <cell r="B2809">
            <v>3215</v>
          </cell>
        </row>
        <row r="2810">
          <cell r="A2810" t="str">
            <v>SUDESTE COMPUTER INFORMATICA LTDA M</v>
          </cell>
          <cell r="B2810">
            <v>3215</v>
          </cell>
        </row>
        <row r="2811">
          <cell r="A2811" t="str">
            <v>SUELITA REGINA BUENO - EPP</v>
          </cell>
          <cell r="B2811">
            <v>3216</v>
          </cell>
        </row>
        <row r="2812">
          <cell r="A2812" t="str">
            <v>SULSTORE COMERCIO ELETRONICO EIRELI</v>
          </cell>
          <cell r="B2812">
            <v>3215</v>
          </cell>
        </row>
        <row r="2813">
          <cell r="A2813" t="str">
            <v>SUPER COPA TECNOLOGIA E INFO LTDA</v>
          </cell>
          <cell r="B2813">
            <v>3216</v>
          </cell>
        </row>
        <row r="2814">
          <cell r="A2814" t="str">
            <v>SUPER LUVISA LTDA</v>
          </cell>
          <cell r="B2814">
            <v>3215</v>
          </cell>
        </row>
        <row r="2815">
          <cell r="A2815" t="str">
            <v>SUPERA INFORMATICA LTDA</v>
          </cell>
          <cell r="B2815">
            <v>3217</v>
          </cell>
        </row>
        <row r="2816">
          <cell r="A2816" t="str">
            <v>SUPORTE DISTRIBUIDORA LTDA ME</v>
          </cell>
          <cell r="B2816">
            <v>3215</v>
          </cell>
        </row>
        <row r="2817">
          <cell r="A2817" t="str">
            <v>SUPORTES E COMPLEMENTOS COMERCIO DE</v>
          </cell>
          <cell r="B2817">
            <v>3217</v>
          </cell>
        </row>
        <row r="2818">
          <cell r="A2818" t="str">
            <v>SUPPLYTECH SOLUCOES TECNICAS LTDA.</v>
          </cell>
          <cell r="B2818">
            <v>3216</v>
          </cell>
        </row>
        <row r="2819">
          <cell r="A2819" t="str">
            <v>SUPREM SUPRIMENTOS INDUSTRIAIS LTDA</v>
          </cell>
          <cell r="B2819">
            <v>3215</v>
          </cell>
        </row>
        <row r="2820">
          <cell r="A2820" t="str">
            <v>SUPRILINX S PARA INFORM LTDA - EPP</v>
          </cell>
          <cell r="B2820">
            <v>3216</v>
          </cell>
        </row>
        <row r="2821">
          <cell r="A2821" t="str">
            <v>SUPRIMASTER COMERCIO DE SUPRIMENTOS</v>
          </cell>
          <cell r="B2821">
            <v>3215</v>
          </cell>
        </row>
        <row r="2822">
          <cell r="A2822" t="str">
            <v>SUPRISUL INFORMATICA LTDA</v>
          </cell>
          <cell r="B2822">
            <v>3217</v>
          </cell>
        </row>
        <row r="2823">
          <cell r="A2823" t="str">
            <v>SUPRIWEB COM E SERV DE INF LTDA</v>
          </cell>
          <cell r="B2823">
            <v>3215</v>
          </cell>
        </row>
        <row r="2824">
          <cell r="A2824" t="str">
            <v>SUPTEC INFO SOLUC TECNOL LTDA ME</v>
          </cell>
          <cell r="B2824">
            <v>3216</v>
          </cell>
        </row>
        <row r="2825">
          <cell r="A2825" t="str">
            <v>SUZANCOMP COMERCIO E SERVICOS LTDA</v>
          </cell>
          <cell r="B2825">
            <v>3215</v>
          </cell>
        </row>
        <row r="2826">
          <cell r="A2826" t="str">
            <v>SV AUTOMACAO COMERCIAL LTDA ME</v>
          </cell>
          <cell r="B2826">
            <v>3215</v>
          </cell>
        </row>
        <row r="2827">
          <cell r="A2827" t="str">
            <v>SWG SOLUTIONS SERV COM E IMP LTDA E</v>
          </cell>
          <cell r="B2827">
            <v>3215</v>
          </cell>
        </row>
        <row r="2828">
          <cell r="A2828" t="str">
            <v>SWM INTERM DE NEGOCIOS LTDA. - ME</v>
          </cell>
          <cell r="B2828">
            <v>3216</v>
          </cell>
        </row>
        <row r="2829">
          <cell r="A2829" t="str">
            <v>SWMS - C E S EM INFORM LTDA - ME</v>
          </cell>
          <cell r="B2829">
            <v>3216</v>
          </cell>
        </row>
        <row r="2830">
          <cell r="A2830" t="str">
            <v>SWT TELEINFORMATICA E MANUTENCAO LT</v>
          </cell>
          <cell r="B2830">
            <v>3215</v>
          </cell>
        </row>
        <row r="2831">
          <cell r="A2831" t="str">
            <v>SYMA COMPUTADORES LTDA</v>
          </cell>
          <cell r="B2831">
            <v>3215</v>
          </cell>
        </row>
        <row r="2832">
          <cell r="A2832" t="str">
            <v>SYNCONTEL TELECOMUNICACOES LTDA ME</v>
          </cell>
          <cell r="B2832">
            <v>3216</v>
          </cell>
        </row>
        <row r="2833">
          <cell r="A2833" t="str">
            <v>SYSCONTROL AUTOMACAO IND LTDA.</v>
          </cell>
          <cell r="B2833">
            <v>3216</v>
          </cell>
        </row>
        <row r="2834">
          <cell r="A2834" t="str">
            <v>SYSDESIGN CONSULT INFO LTDA EPP</v>
          </cell>
          <cell r="B2834">
            <v>3216</v>
          </cell>
        </row>
        <row r="2835">
          <cell r="A2835" t="str">
            <v>SYSECF COM DE EQUIP MANUT LTDA ME</v>
          </cell>
          <cell r="B2835">
            <v>3215</v>
          </cell>
        </row>
        <row r="2836">
          <cell r="A2836" t="str">
            <v>SYSTEC INFORMATICA LTDA - ME</v>
          </cell>
          <cell r="B2836">
            <v>3217</v>
          </cell>
        </row>
        <row r="2837">
          <cell r="A2837" t="str">
            <v>SYSTEM BR SOLUCOES EM INFORMATICA E</v>
          </cell>
          <cell r="B2837">
            <v>3215</v>
          </cell>
        </row>
        <row r="2838">
          <cell r="A2838" t="str">
            <v>SYSTEMS E COMPUTERS COMERCIAL LTDA</v>
          </cell>
          <cell r="B2838">
            <v>3215</v>
          </cell>
        </row>
        <row r="2839">
          <cell r="A2839" t="str">
            <v>T C COMERCIO DE MOVEIS E PAPELARIA</v>
          </cell>
          <cell r="B2839">
            <v>3215</v>
          </cell>
        </row>
        <row r="2840">
          <cell r="A2840" t="str">
            <v>T&amp;M COME DE PRODU ELETR E INFO LTDA</v>
          </cell>
          <cell r="B2840">
            <v>3217</v>
          </cell>
        </row>
        <row r="2841">
          <cell r="A2841" t="str">
            <v>T. ADVINCULA DE SOUSA - ME</v>
          </cell>
          <cell r="B2841">
            <v>3215</v>
          </cell>
        </row>
        <row r="2842">
          <cell r="A2842" t="str">
            <v>T. DE J. DA SILVA TECNOLOGIA - ME</v>
          </cell>
          <cell r="B2842">
            <v>3215</v>
          </cell>
        </row>
        <row r="2843">
          <cell r="A2843" t="str">
            <v>T. NAVARRO DE S. VARANDAS</v>
          </cell>
          <cell r="B2843">
            <v>3217</v>
          </cell>
        </row>
        <row r="2844">
          <cell r="A2844" t="str">
            <v>T2F COMERCIO E DISTRIBUICAO LTDA -</v>
          </cell>
          <cell r="B2844">
            <v>3215</v>
          </cell>
        </row>
        <row r="2845">
          <cell r="A2845" t="str">
            <v>T4L TECNOLOGIA LTDA - ME</v>
          </cell>
          <cell r="B2845">
            <v>3216</v>
          </cell>
        </row>
        <row r="2846">
          <cell r="A2846" t="str">
            <v>TAAG VALVERDE SOLUC INTEG SIS AUTOM</v>
          </cell>
          <cell r="B2846">
            <v>3215</v>
          </cell>
        </row>
        <row r="2847">
          <cell r="A2847" t="str">
            <v>TAC AUTOMACAO COMERCIAL LTDA. EPP.</v>
          </cell>
          <cell r="B2847">
            <v>3216</v>
          </cell>
        </row>
        <row r="2848">
          <cell r="A2848" t="str">
            <v>TACIANO BONOMI STABILE - ME</v>
          </cell>
          <cell r="B2848">
            <v>3217</v>
          </cell>
        </row>
        <row r="2849">
          <cell r="A2849" t="str">
            <v>TADEU MESSIAS DOS REIS - ME</v>
          </cell>
          <cell r="B2849">
            <v>3215</v>
          </cell>
        </row>
        <row r="2850">
          <cell r="A2850" t="str">
            <v>TALGUEZ E DE INFORMATICA LTDA - ME</v>
          </cell>
          <cell r="B2850">
            <v>3215</v>
          </cell>
        </row>
        <row r="2851">
          <cell r="A2851" t="str">
            <v>TAMANDARE INFORMATICA LTDA</v>
          </cell>
          <cell r="B2851">
            <v>3215</v>
          </cell>
        </row>
        <row r="2852">
          <cell r="A2852" t="str">
            <v>TAMATEC ASSISTENCIA TECNICA LTDA -</v>
          </cell>
          <cell r="B2852">
            <v>3217</v>
          </cell>
        </row>
        <row r="2853">
          <cell r="A2853" t="str">
            <v>TAMBEM PRODUTOS E SOLUCOES LTDA - M</v>
          </cell>
          <cell r="B2853">
            <v>3215</v>
          </cell>
        </row>
        <row r="2854">
          <cell r="A2854" t="str">
            <v>TAMPO E MORI ASSISTENCIA TECNICA E</v>
          </cell>
          <cell r="B2854">
            <v>3215</v>
          </cell>
        </row>
        <row r="2855">
          <cell r="A2855" t="str">
            <v>TANTRIX I DE ELETRONICOS LTDA</v>
          </cell>
          <cell r="B2855">
            <v>3218</v>
          </cell>
        </row>
        <row r="2856">
          <cell r="A2856" t="str">
            <v>TARCISIO RODRIGUES PEREIRA 02436885</v>
          </cell>
          <cell r="B2856">
            <v>3215</v>
          </cell>
        </row>
        <row r="2857">
          <cell r="A2857" t="str">
            <v>TASSETH SERV DE INFORMATICA LTDA</v>
          </cell>
          <cell r="B2857">
            <v>3216</v>
          </cell>
        </row>
        <row r="2858">
          <cell r="A2858" t="str">
            <v>TATIANE AUGUSTO DA COSTA 2845301588</v>
          </cell>
          <cell r="B2858">
            <v>3215</v>
          </cell>
        </row>
        <row r="2859">
          <cell r="A2859" t="str">
            <v>TATIANE SOARES DA SILVA 34613506808</v>
          </cell>
          <cell r="B2859">
            <v>3216</v>
          </cell>
        </row>
        <row r="2860">
          <cell r="A2860" t="str">
            <v>TAVONY SANTOS SILVA AUTOMACAO ME</v>
          </cell>
          <cell r="B2860">
            <v>3217</v>
          </cell>
        </row>
        <row r="2861">
          <cell r="A2861" t="str">
            <v>TAY TECNOLOGIA E SERVICOS LTDA</v>
          </cell>
          <cell r="B2861">
            <v>3217</v>
          </cell>
        </row>
        <row r="2862">
          <cell r="A2862" t="str">
            <v>TC CONSULTORIA EM INFORMATICA LTDA</v>
          </cell>
          <cell r="B2862">
            <v>3217</v>
          </cell>
        </row>
        <row r="2863">
          <cell r="A2863" t="str">
            <v>TC TECNOLOGIA E INFORMATICA LTDA -</v>
          </cell>
          <cell r="B2863">
            <v>3217</v>
          </cell>
        </row>
        <row r="2864">
          <cell r="A2864" t="str">
            <v>TEB TECNOLOGIA ELET BRASILEIRA LTDA</v>
          </cell>
          <cell r="B2864">
            <v>3215</v>
          </cell>
        </row>
        <row r="2865">
          <cell r="A2865" t="str">
            <v>TEC BUSINESS COM E SERV D I LTDA ME</v>
          </cell>
          <cell r="B2865">
            <v>3215</v>
          </cell>
        </row>
        <row r="2866">
          <cell r="A2866" t="str">
            <v>TECFF TECNOLOGIA EM SOFTWARE LTDA -</v>
          </cell>
          <cell r="B2866">
            <v>3216</v>
          </cell>
        </row>
        <row r="2867">
          <cell r="A2867" t="str">
            <v>TECH BRASIL INFORMATICA LTDA ME</v>
          </cell>
          <cell r="B2867">
            <v>3217</v>
          </cell>
        </row>
        <row r="2868">
          <cell r="A2868" t="str">
            <v>TECH CELL SOFT E COMPUTA LTDA ME</v>
          </cell>
          <cell r="B2868">
            <v>3215</v>
          </cell>
        </row>
        <row r="2869">
          <cell r="A2869" t="str">
            <v>TECH FAMILY DO BRASIL LTDA - ME</v>
          </cell>
          <cell r="B2869">
            <v>3215</v>
          </cell>
        </row>
        <row r="2870">
          <cell r="A2870" t="str">
            <v>TECH IPANEMA EQUIPAMENTOS E SUPRIME</v>
          </cell>
          <cell r="B2870">
            <v>3216</v>
          </cell>
        </row>
        <row r="2871">
          <cell r="A2871" t="str">
            <v>TECH SERVICE INFORMATICA COMERCIAL</v>
          </cell>
          <cell r="B2871">
            <v>3215</v>
          </cell>
        </row>
        <row r="2872">
          <cell r="A2872" t="str">
            <v>TECH SHOP COM BR COMERCIO E SERVICO</v>
          </cell>
          <cell r="B2872">
            <v>3218</v>
          </cell>
        </row>
        <row r="2873">
          <cell r="A2873" t="str">
            <v>TECH SHOP.COM.BR COM E SER DE IN</v>
          </cell>
          <cell r="B2873">
            <v>3218</v>
          </cell>
        </row>
        <row r="2874">
          <cell r="A2874" t="str">
            <v>TECH SHOP.COM.BR COM SERV INFO LTDA</v>
          </cell>
          <cell r="B2874">
            <v>3218</v>
          </cell>
        </row>
        <row r="2875">
          <cell r="A2875" t="str">
            <v>TECH SHOP.COM.BR COMEE SER DE INFOR</v>
          </cell>
          <cell r="B2875">
            <v>3218</v>
          </cell>
        </row>
        <row r="2876">
          <cell r="A2876" t="str">
            <v>TECH UNION COMERCIAL LTDA - ME</v>
          </cell>
          <cell r="B2876">
            <v>3215</v>
          </cell>
        </row>
        <row r="2877">
          <cell r="A2877" t="str">
            <v>TECH7 INFORM PAPEL E COMER LTDA</v>
          </cell>
          <cell r="B2877">
            <v>3215</v>
          </cell>
        </row>
        <row r="2878">
          <cell r="A2878" t="str">
            <v>TECHFINDER COMERCIO E SERVICOS DE M</v>
          </cell>
          <cell r="B2878">
            <v>3215</v>
          </cell>
        </row>
        <row r="2879">
          <cell r="A2879" t="str">
            <v>TECHMAG EQUIP INFO COM SERV EIRELI</v>
          </cell>
          <cell r="B2879">
            <v>3215</v>
          </cell>
        </row>
        <row r="2880">
          <cell r="A2880" t="str">
            <v>TECHMATE SOLUC TECNOLOGICAS LTDA ME</v>
          </cell>
          <cell r="B2880">
            <v>3215</v>
          </cell>
        </row>
        <row r="2881">
          <cell r="A2881" t="str">
            <v>TECHNOCENTER - COM E SERV DE TECN</v>
          </cell>
          <cell r="B2881">
            <v>3215</v>
          </cell>
        </row>
        <row r="2882">
          <cell r="A2882" t="str">
            <v>TECHNOCOPY SERVICE LTDA</v>
          </cell>
          <cell r="B2882">
            <v>3215</v>
          </cell>
        </row>
        <row r="2883">
          <cell r="A2883" t="str">
            <v>TECHNOLOGIC SERV COM EQ ELET EIRELI</v>
          </cell>
          <cell r="B2883">
            <v>3215</v>
          </cell>
        </row>
        <row r="2884">
          <cell r="A2884" t="str">
            <v>TECHNOLOGY FOR SOLUTION SERV. DE IN</v>
          </cell>
          <cell r="B2884">
            <v>3217</v>
          </cell>
        </row>
        <row r="2885">
          <cell r="A2885" t="str">
            <v>TECHNOLOGY SOL E SISTEMAS INTEG</v>
          </cell>
          <cell r="B2885">
            <v>3217</v>
          </cell>
        </row>
        <row r="2886">
          <cell r="A2886" t="str">
            <v>TECHNOSYS INFORMATICA LTDA ME</v>
          </cell>
          <cell r="B2886">
            <v>3215</v>
          </cell>
        </row>
        <row r="2887">
          <cell r="A2887" t="str">
            <v>TECHNUCCI CONSUL NEG DE TECNO</v>
          </cell>
          <cell r="B2887">
            <v>3216</v>
          </cell>
        </row>
        <row r="2888">
          <cell r="A2888" t="str">
            <v>TECHVIEW INFORMATICA LTDA</v>
          </cell>
          <cell r="B2888">
            <v>3217</v>
          </cell>
        </row>
        <row r="2889">
          <cell r="A2889" t="str">
            <v>TECJUMP TECNOLOGIA EM INFORMATICA L</v>
          </cell>
          <cell r="B2889">
            <v>3217</v>
          </cell>
        </row>
        <row r="2890">
          <cell r="A2890" t="str">
            <v>TECMATH EIRELI - ME</v>
          </cell>
          <cell r="B2890">
            <v>3215</v>
          </cell>
        </row>
        <row r="2891">
          <cell r="A2891" t="str">
            <v>TECNICA INFORMATICA COMERCIO E REPR</v>
          </cell>
          <cell r="B2891">
            <v>3215</v>
          </cell>
        </row>
        <row r="2892">
          <cell r="A2892" t="str">
            <v>TECNICAONLINE INFORMATICA LTDA ME</v>
          </cell>
          <cell r="B2892">
            <v>3215</v>
          </cell>
        </row>
        <row r="2893">
          <cell r="A2893" t="str">
            <v>TECNO INDUSTRIA E COMERCIO DE COMPU</v>
          </cell>
          <cell r="B2893">
            <v>3218</v>
          </cell>
        </row>
        <row r="2894">
          <cell r="A2894" t="str">
            <v>TECNO INDUSTRIA E COMERCIO DE COMPU</v>
          </cell>
          <cell r="B2894">
            <v>3218</v>
          </cell>
        </row>
        <row r="2895">
          <cell r="A2895" t="str">
            <v>TECNO WORLD INFORMATICA LTDA ME</v>
          </cell>
          <cell r="B2895">
            <v>3216</v>
          </cell>
        </row>
        <row r="2896">
          <cell r="A2896" t="str">
            <v>TECNOCART COMERCIO E SERVICOS LTDA</v>
          </cell>
          <cell r="B2896">
            <v>3216</v>
          </cell>
        </row>
        <row r="2897">
          <cell r="A2897" t="str">
            <v>TECNOCHECK TEC EM CHECK-OUT E EL LT</v>
          </cell>
          <cell r="B2897">
            <v>3216</v>
          </cell>
        </row>
        <row r="2898">
          <cell r="A2898" t="str">
            <v>TECNOCOMP TECNOLOGIA E SERVICOS LTD</v>
          </cell>
          <cell r="B2898">
            <v>3216</v>
          </cell>
        </row>
        <row r="2899">
          <cell r="A2899" t="str">
            <v>TECNOCOMP TECNOLOGIA E SERVICOS LTD</v>
          </cell>
          <cell r="B2899">
            <v>3216</v>
          </cell>
        </row>
        <row r="2900">
          <cell r="A2900" t="str">
            <v>TECNODRILL INDUSTRIA DE MAQUINAS LT</v>
          </cell>
          <cell r="B2900">
            <v>3215</v>
          </cell>
        </row>
        <row r="2901">
          <cell r="A2901" t="str">
            <v>TECNOFAM DO BRASIL TECN E INF LTDA</v>
          </cell>
          <cell r="B2901">
            <v>3217</v>
          </cell>
        </row>
        <row r="2902">
          <cell r="A2902" t="str">
            <v>TECNOHARD INFORMATICA LTDA ME</v>
          </cell>
          <cell r="B2902">
            <v>3215</v>
          </cell>
        </row>
        <row r="2903">
          <cell r="A2903" t="str">
            <v>TECNOLAN CABEAMENTO DE REDES LTDA</v>
          </cell>
          <cell r="B2903">
            <v>3217</v>
          </cell>
        </row>
        <row r="2904">
          <cell r="A2904" t="str">
            <v>TECNOLESTE SISTEMAS COM E SERV EIR</v>
          </cell>
          <cell r="B2904">
            <v>3215</v>
          </cell>
        </row>
        <row r="2905">
          <cell r="A2905" t="str">
            <v>TECNOLOGIA SOL EM INF COM DE ELET L</v>
          </cell>
          <cell r="B2905">
            <v>3215</v>
          </cell>
        </row>
        <row r="2906">
          <cell r="A2906" t="str">
            <v>TECNOLORDS COM DE PROD INF LTDA</v>
          </cell>
          <cell r="B2906">
            <v>3217</v>
          </cell>
        </row>
        <row r="2907">
          <cell r="A2907" t="str">
            <v>TECNOMAX SOLUCOES TECNOLOGICAS LTDA</v>
          </cell>
          <cell r="B2907">
            <v>3215</v>
          </cell>
        </row>
        <row r="2908">
          <cell r="A2908" t="str">
            <v>TECNOREV SERV E SOLUC LTDA EPP</v>
          </cell>
          <cell r="B2908">
            <v>3215</v>
          </cell>
        </row>
        <row r="2909">
          <cell r="A2909" t="str">
            <v>TECNOSET INFORMATICA PRODUTOS E SER</v>
          </cell>
          <cell r="B2909">
            <v>3216</v>
          </cell>
        </row>
        <row r="2910">
          <cell r="A2910" t="str">
            <v>TECNOSET RIO INFO PROD SERV LTDA</v>
          </cell>
          <cell r="B2910">
            <v>3216</v>
          </cell>
        </row>
        <row r="2911">
          <cell r="A2911" t="str">
            <v>TECNOSYSTEM COM E SERV EIRELI EPP</v>
          </cell>
          <cell r="B2911">
            <v>3215</v>
          </cell>
        </row>
        <row r="2912">
          <cell r="A2912" t="str">
            <v>TEC-SAL SISTEMAS DE AUTOM LTDA EPP</v>
          </cell>
          <cell r="B2912">
            <v>3216</v>
          </cell>
        </row>
        <row r="2913">
          <cell r="A2913" t="str">
            <v>TECSEC SISTEMAS LTDA - EPP</v>
          </cell>
          <cell r="B2913">
            <v>3216</v>
          </cell>
        </row>
        <row r="2914">
          <cell r="A2914" t="str">
            <v>TECSERV TECNOLOGIA E SERVICOS EM IN</v>
          </cell>
          <cell r="B2914">
            <v>3215</v>
          </cell>
        </row>
        <row r="2915">
          <cell r="A2915" t="str">
            <v>TECSIDEL DO BRASIL LTDA.</v>
          </cell>
          <cell r="B2915">
            <v>3216</v>
          </cell>
        </row>
        <row r="2916">
          <cell r="A2916" t="str">
            <v>TECSOFIX SERVICOS E SUPORTE TECNICO</v>
          </cell>
          <cell r="B2916">
            <v>3217</v>
          </cell>
        </row>
        <row r="2917">
          <cell r="A2917" t="str">
            <v>TECSYS DO BRASIL INDUSTRIAL LTDA</v>
          </cell>
          <cell r="B2917">
            <v>3215</v>
          </cell>
        </row>
        <row r="2918">
          <cell r="A2918" t="str">
            <v>TECTHEO INFORMATICA LTDA ME</v>
          </cell>
          <cell r="B2918">
            <v>3215</v>
          </cell>
        </row>
        <row r="2919">
          <cell r="A2919" t="str">
            <v>TEEVO S.A COM E SERV DE INFO</v>
          </cell>
          <cell r="B2919">
            <v>3216</v>
          </cell>
        </row>
        <row r="2920">
          <cell r="A2920" t="str">
            <v>TEK DISTRIBUIDOR EIRELI - ME</v>
          </cell>
          <cell r="B2920">
            <v>3215</v>
          </cell>
        </row>
        <row r="2921">
          <cell r="A2921" t="str">
            <v>TELC. TELECOM. EMPREEND LTDA - ME</v>
          </cell>
          <cell r="B2921">
            <v>3217</v>
          </cell>
        </row>
        <row r="2922">
          <cell r="A2922" t="str">
            <v>TELEINFO COMERCIO E SERVICOS DE TEL</v>
          </cell>
          <cell r="B2922">
            <v>3217</v>
          </cell>
        </row>
        <row r="2923">
          <cell r="A2923" t="str">
            <v>TELEMONT ENGENHARIA DE TELECOMUNICA</v>
          </cell>
          <cell r="B2923">
            <v>3217</v>
          </cell>
        </row>
        <row r="2924">
          <cell r="A2924" t="str">
            <v>TELEMUNDI TELECOM E INFORMATICA</v>
          </cell>
          <cell r="B2924">
            <v>3215</v>
          </cell>
        </row>
        <row r="2925">
          <cell r="A2925" t="str">
            <v>TELESUL TELECOMUNICACOES LTDA</v>
          </cell>
          <cell r="B2925">
            <v>3217</v>
          </cell>
        </row>
        <row r="2926">
          <cell r="A2926" t="str">
            <v>TELETRONICA PINHAL LTDA</v>
          </cell>
          <cell r="B2926">
            <v>3215</v>
          </cell>
        </row>
        <row r="2927">
          <cell r="A2927" t="str">
            <v>TELIUM TECNOLOGIA DA INFORMACAO LTD</v>
          </cell>
          <cell r="B2927">
            <v>3216</v>
          </cell>
        </row>
        <row r="2928">
          <cell r="A2928" t="str">
            <v>TELL INFORMATICA COM E SERVICOS LTD</v>
          </cell>
          <cell r="B2928">
            <v>3216</v>
          </cell>
        </row>
        <row r="2929">
          <cell r="A2929" t="str">
            <v>TELPAR COM DE SINALIZ COMPUT LTDA</v>
          </cell>
          <cell r="B2929">
            <v>3215</v>
          </cell>
        </row>
        <row r="2930">
          <cell r="A2930" t="str">
            <v>TEND INFORMATICA E SERVICOS LTDA EP</v>
          </cell>
          <cell r="B2930">
            <v>3215</v>
          </cell>
        </row>
        <row r="2931">
          <cell r="A2931" t="str">
            <v>TERUO INFORMATICA LTDA ME</v>
          </cell>
          <cell r="B2931">
            <v>3217</v>
          </cell>
        </row>
        <row r="2932">
          <cell r="A2932" t="str">
            <v>TES DO BRASIL COMERCIO E SERVICOS L</v>
          </cell>
          <cell r="B2932">
            <v>3215</v>
          </cell>
        </row>
        <row r="2933">
          <cell r="A2933" t="str">
            <v>TH TI INFORMATICA LTDA - ME</v>
          </cell>
          <cell r="B2933">
            <v>3215</v>
          </cell>
        </row>
        <row r="2934">
          <cell r="A2934" t="str">
            <v>THAIRES MOVEIS LTDA - ME</v>
          </cell>
          <cell r="B2934">
            <v>3217</v>
          </cell>
        </row>
        <row r="2935">
          <cell r="A2935" t="str">
            <v>THEOSDATA INFORMATICA LTDA</v>
          </cell>
          <cell r="B2935">
            <v>3215</v>
          </cell>
        </row>
        <row r="2936">
          <cell r="A2936" t="str">
            <v>THINK DIGITAL LTDA.</v>
          </cell>
          <cell r="B2936">
            <v>3216</v>
          </cell>
        </row>
        <row r="2937">
          <cell r="A2937" t="str">
            <v>TI AUTOMACAO E SERVICOS LTDA</v>
          </cell>
          <cell r="B2937">
            <v>3216</v>
          </cell>
        </row>
        <row r="2938">
          <cell r="A2938" t="str">
            <v>TI COMPUTER SERV DE TECNOL LTDA ME</v>
          </cell>
          <cell r="B2938">
            <v>3215</v>
          </cell>
        </row>
        <row r="2939">
          <cell r="A2939" t="str">
            <v>TI TECH COM E SERV DE TECN LTDA ME</v>
          </cell>
          <cell r="B2939">
            <v>3216</v>
          </cell>
        </row>
        <row r="2940">
          <cell r="A2940" t="str">
            <v>TI TRADE BRAZIL COMERCIO LTDA</v>
          </cell>
          <cell r="B2940">
            <v>3215</v>
          </cell>
        </row>
        <row r="2941">
          <cell r="A2941" t="str">
            <v>TIAGO DE OLIVEIRA BARBUDO EIRELI</v>
          </cell>
          <cell r="B2941">
            <v>3218</v>
          </cell>
        </row>
        <row r="2942">
          <cell r="A2942" t="str">
            <v>TIAGO DE OLIVEIRA BARBUDO EIRELI</v>
          </cell>
          <cell r="B2942">
            <v>3218</v>
          </cell>
        </row>
        <row r="2943">
          <cell r="A2943" t="str">
            <v>TIAGO DEL POCO INFORMATICA ME</v>
          </cell>
          <cell r="B2943">
            <v>3215</v>
          </cell>
        </row>
        <row r="2944">
          <cell r="A2944" t="str">
            <v>TIAGO FILIPE SANTOS DE ASSIS 082721</v>
          </cell>
          <cell r="B2944">
            <v>3215</v>
          </cell>
        </row>
        <row r="2945">
          <cell r="A2945" t="str">
            <v>TIAGO PORTO DE BARROS GOMES</v>
          </cell>
          <cell r="B2945">
            <v>3216</v>
          </cell>
        </row>
        <row r="2946">
          <cell r="A2946" t="str">
            <v>TIGRA COM E SERVICOS DE INFO LTDA</v>
          </cell>
          <cell r="B2946">
            <v>3215</v>
          </cell>
        </row>
        <row r="2947">
          <cell r="A2947" t="str">
            <v>TIGRO TECNOLOGIA E SOL LTDA EPP</v>
          </cell>
          <cell r="B2947">
            <v>3217</v>
          </cell>
        </row>
        <row r="2948">
          <cell r="A2948" t="str">
            <v>TIGS SERVICOS LTDA ME</v>
          </cell>
          <cell r="B2948">
            <v>3215</v>
          </cell>
        </row>
        <row r="2949">
          <cell r="A2949" t="str">
            <v>TIME CODE TECNOL E SONORIZACAO LTDA</v>
          </cell>
          <cell r="B2949">
            <v>3215</v>
          </cell>
        </row>
        <row r="2950">
          <cell r="A2950" t="str">
            <v>TITAS CENTRAL DE TECNOLOGIA LTDA ME</v>
          </cell>
          <cell r="B2950">
            <v>3217</v>
          </cell>
        </row>
        <row r="2951">
          <cell r="A2951" t="str">
            <v>TIWA TECNOLOGIA DA INFORMACAO LTDA</v>
          </cell>
          <cell r="B2951">
            <v>3215</v>
          </cell>
        </row>
        <row r="2952">
          <cell r="A2952" t="str">
            <v>TK SOFT INFORMATICA LTDA EPP</v>
          </cell>
          <cell r="B2952">
            <v>3217</v>
          </cell>
        </row>
        <row r="2953">
          <cell r="A2953" t="str">
            <v>TKR - TECHNOKRAFT SERV TEC DE ENG L</v>
          </cell>
          <cell r="B2953">
            <v>3217</v>
          </cell>
        </row>
        <row r="2954">
          <cell r="A2954" t="str">
            <v>TL ELETROMOVEIS DE GUACUI LTDA EPP</v>
          </cell>
          <cell r="B2954">
            <v>3216</v>
          </cell>
        </row>
        <row r="2955">
          <cell r="A2955" t="str">
            <v>TM 6 COMERCIO PRODUTOS DE INFORMATI</v>
          </cell>
          <cell r="B2955">
            <v>3216</v>
          </cell>
        </row>
        <row r="2956">
          <cell r="A2956" t="str">
            <v>TMTEC TECNOLOGIA EM INFORMATICA LTD</v>
          </cell>
          <cell r="B2956">
            <v>3215</v>
          </cell>
        </row>
        <row r="2957">
          <cell r="A2957" t="str">
            <v>TOP HELP COMERCIO DE INFORMATICA LT</v>
          </cell>
          <cell r="B2957">
            <v>3217</v>
          </cell>
        </row>
        <row r="2958">
          <cell r="A2958" t="str">
            <v>TOP INFORMATICA EIRELI - ME</v>
          </cell>
          <cell r="B2958">
            <v>3215</v>
          </cell>
        </row>
        <row r="2959">
          <cell r="A2959" t="str">
            <v>TORINO INFORMATICA LTDA</v>
          </cell>
          <cell r="B2959">
            <v>3215</v>
          </cell>
        </row>
        <row r="2960">
          <cell r="A2960" t="str">
            <v>TORPEDO COM DE COMPUTADORES LTDA -</v>
          </cell>
          <cell r="B2960">
            <v>3215</v>
          </cell>
        </row>
        <row r="2961">
          <cell r="A2961" t="str">
            <v>TOTAL COMERCIAL LTDA - EPP</v>
          </cell>
          <cell r="B2961">
            <v>3216</v>
          </cell>
        </row>
        <row r="2962">
          <cell r="A2962" t="str">
            <v>TOTAL DISTRIB E SERVICOS EIRELI ME</v>
          </cell>
          <cell r="B2962">
            <v>3215</v>
          </cell>
        </row>
        <row r="2963">
          <cell r="A2963" t="str">
            <v>TOTALC COM E SERV DE INFO EIRELI</v>
          </cell>
          <cell r="B2963">
            <v>3215</v>
          </cell>
        </row>
        <row r="2964">
          <cell r="A2964" t="str">
            <v>TOUCHWEAR COM IMP EXP DE INF LTDA</v>
          </cell>
          <cell r="B2964">
            <v>3217</v>
          </cell>
        </row>
        <row r="2965">
          <cell r="A2965" t="str">
            <v>TRACK INFO COMERCIO E SERVICOS DE I</v>
          </cell>
          <cell r="B2965">
            <v>3217</v>
          </cell>
        </row>
        <row r="2966">
          <cell r="A2966" t="str">
            <v>TRADE TEC INFORMATICA - EIRELI</v>
          </cell>
          <cell r="B2966">
            <v>3217</v>
          </cell>
        </row>
        <row r="2967">
          <cell r="A2967" t="str">
            <v>TRADE TECHNOLOGY LTDA</v>
          </cell>
          <cell r="B2967">
            <v>3217</v>
          </cell>
        </row>
        <row r="2968">
          <cell r="A2968" t="str">
            <v>TRADEWORK REPRESENTACOES DE INFORMA</v>
          </cell>
          <cell r="B2968">
            <v>3217</v>
          </cell>
        </row>
        <row r="2969">
          <cell r="A2969" t="str">
            <v>TRADEWORK SERVICOS INFORM EIRELI ME</v>
          </cell>
          <cell r="B2969">
            <v>3216</v>
          </cell>
        </row>
        <row r="2970">
          <cell r="A2970" t="str">
            <v>TRANSNET COM,IMP E EXP DE PROD DE S</v>
          </cell>
          <cell r="B2970">
            <v>3215</v>
          </cell>
        </row>
        <row r="2971">
          <cell r="A2971" t="str">
            <v>TRANSPORTES TONIATO LTDA</v>
          </cell>
          <cell r="B2971">
            <v>3215</v>
          </cell>
        </row>
        <row r="2972">
          <cell r="A2972" t="str">
            <v>TRATE COM E SERV INFORMA LTDA ME</v>
          </cell>
          <cell r="B2972">
            <v>3215</v>
          </cell>
        </row>
        <row r="2973">
          <cell r="A2973" t="str">
            <v>TREE CABLE COMERCIO LTDA ME</v>
          </cell>
          <cell r="B2973">
            <v>3215</v>
          </cell>
        </row>
        <row r="2974">
          <cell r="A2974" t="str">
            <v>TREE CABLE I I C DE EQUIPAMENTOS LT</v>
          </cell>
          <cell r="B2974">
            <v>3215</v>
          </cell>
        </row>
        <row r="2975">
          <cell r="A2975" t="str">
            <v>TREE CABLE SERV DE MAN E I D I LTDA</v>
          </cell>
          <cell r="B2975">
            <v>3215</v>
          </cell>
        </row>
        <row r="2976">
          <cell r="A2976" t="str">
            <v>TREE COMPUTACAO LTDA EPP</v>
          </cell>
          <cell r="B2976">
            <v>3215</v>
          </cell>
        </row>
        <row r="2977">
          <cell r="A2977" t="str">
            <v>TRI TELECOM LTDA - EPP</v>
          </cell>
          <cell r="B2977">
            <v>3215</v>
          </cell>
        </row>
        <row r="2978">
          <cell r="A2978" t="str">
            <v>TRIBYTE EQUIP DE INFORMAT LTDA ME</v>
          </cell>
          <cell r="B2978">
            <v>3215</v>
          </cell>
        </row>
        <row r="2979">
          <cell r="A2979" t="str">
            <v>TRILHA COM IMP E DISTRIB LTDA ME</v>
          </cell>
          <cell r="B2979">
            <v>3215</v>
          </cell>
        </row>
        <row r="2980">
          <cell r="A2980" t="str">
            <v>TRIMAQ COPIADORAS LTDA</v>
          </cell>
          <cell r="B2980">
            <v>3217</v>
          </cell>
        </row>
        <row r="2981">
          <cell r="A2981" t="str">
            <v>TRINIX COM. E SERVICOS DE INFOR</v>
          </cell>
          <cell r="B2981">
            <v>3215</v>
          </cell>
        </row>
        <row r="2982">
          <cell r="A2982" t="str">
            <v>TRINO TECNOLOGIA LTDA - EPP</v>
          </cell>
          <cell r="B2982">
            <v>3217</v>
          </cell>
        </row>
        <row r="2983">
          <cell r="A2983" t="str">
            <v>TRIPLETECH IT SOLUTIONS SOLUCOES EM</v>
          </cell>
          <cell r="B2983">
            <v>3217</v>
          </cell>
        </row>
        <row r="2984">
          <cell r="A2984" t="str">
            <v>TRIX TECNOLOGIA LTDA</v>
          </cell>
          <cell r="B2984">
            <v>3216</v>
          </cell>
        </row>
        <row r="2985">
          <cell r="A2985" t="str">
            <v>TS AUTOMACAO E PROJETOS LTDA - EPP</v>
          </cell>
          <cell r="B2985">
            <v>3215</v>
          </cell>
        </row>
        <row r="2986">
          <cell r="A2986" t="str">
            <v>TSA INFORMATICA EIRELI - EPP</v>
          </cell>
          <cell r="B2986">
            <v>3215</v>
          </cell>
        </row>
        <row r="2987">
          <cell r="A2987" t="str">
            <v>TSC SOLUCOES EM TI LTDA. - ME</v>
          </cell>
          <cell r="B2987">
            <v>3215</v>
          </cell>
        </row>
        <row r="2988">
          <cell r="A2988" t="str">
            <v>TSM INFORMATICA LTDA - ME</v>
          </cell>
          <cell r="B2988">
            <v>3215</v>
          </cell>
        </row>
        <row r="2989">
          <cell r="A2989" t="str">
            <v>TURE INFORMATICA LTDA ME</v>
          </cell>
          <cell r="B2989">
            <v>3215</v>
          </cell>
        </row>
        <row r="2990">
          <cell r="A2990" t="str">
            <v>UC4 SOLUTIONS INFORMATICA LTDA - ME</v>
          </cell>
          <cell r="B2990">
            <v>3215</v>
          </cell>
        </row>
        <row r="2991">
          <cell r="A2991" t="str">
            <v>UFENI TECHNOLOGY SOLUT LTDA - ME</v>
          </cell>
          <cell r="B2991">
            <v>3215</v>
          </cell>
        </row>
        <row r="2992">
          <cell r="A2992" t="str">
            <v>UGARTE &amp; SILVA SERVIÇOS TECNCOS LTD</v>
          </cell>
          <cell r="B2992">
            <v>3216</v>
          </cell>
        </row>
        <row r="2993">
          <cell r="A2993" t="str">
            <v>UILSO RIBEIRO VALDIVINO 60783036191</v>
          </cell>
          <cell r="B2993">
            <v>3215</v>
          </cell>
        </row>
        <row r="2994">
          <cell r="A2994" t="str">
            <v>ULTRANETT TECNOLOGIA DA INF EIRELI</v>
          </cell>
          <cell r="B2994">
            <v>3217</v>
          </cell>
        </row>
        <row r="2995">
          <cell r="A2995" t="str">
            <v>UNIALLTECH TECN INFO LTDA ME</v>
          </cell>
          <cell r="B2995">
            <v>3216</v>
          </cell>
        </row>
        <row r="2996">
          <cell r="A2996" t="str">
            <v>UNIAO COM, SERV E TECNOLOGIA EIRELI</v>
          </cell>
          <cell r="B2996">
            <v>3216</v>
          </cell>
        </row>
        <row r="2997">
          <cell r="A2997" t="str">
            <v>UNIAO EDUCACIONAL E TEC IMPACTA-UNI</v>
          </cell>
          <cell r="B2997">
            <v>3217</v>
          </cell>
        </row>
        <row r="2998">
          <cell r="A2998" t="str">
            <v>UNIAO INFO LTDA - ME</v>
          </cell>
          <cell r="B2998">
            <v>3215</v>
          </cell>
        </row>
        <row r="2999">
          <cell r="A2999" t="str">
            <v>UNIBASE INFORMATICA E SERVICOS LTDA</v>
          </cell>
          <cell r="B2999">
            <v>3217</v>
          </cell>
        </row>
        <row r="3000">
          <cell r="A3000" t="str">
            <v>UNIBRAE COMP ELETRONICOS LTDA</v>
          </cell>
          <cell r="B3000">
            <v>3215</v>
          </cell>
        </row>
        <row r="3001">
          <cell r="A3001" t="str">
            <v>UNIC SOLUTIONS - C S E P INFORMATIC</v>
          </cell>
          <cell r="B3001">
            <v>3215</v>
          </cell>
        </row>
        <row r="3002">
          <cell r="A3002" t="str">
            <v>UNICONTROLS TECNO E ENGE LTDA - EPP</v>
          </cell>
          <cell r="B3002">
            <v>3217</v>
          </cell>
        </row>
        <row r="3003">
          <cell r="A3003" t="str">
            <v>UNICORP INFORMATICA INDUSTRIAL LTDA</v>
          </cell>
          <cell r="B3003">
            <v>3216</v>
          </cell>
        </row>
        <row r="3004">
          <cell r="A3004" t="str">
            <v>UNIMPORTE DISTRIBUIDORA COMERCIO DE</v>
          </cell>
          <cell r="B3004">
            <v>3215</v>
          </cell>
        </row>
        <row r="3005">
          <cell r="A3005" t="str">
            <v>UNIO TECNOLOGIA LTDA - ME</v>
          </cell>
          <cell r="B3005">
            <v>3215</v>
          </cell>
        </row>
        <row r="3006">
          <cell r="A3006" t="str">
            <v>UNIT PART COM E SERV INFO LTDA ME</v>
          </cell>
          <cell r="B3006">
            <v>3216</v>
          </cell>
        </row>
        <row r="3007">
          <cell r="A3007" t="str">
            <v>UNITEC COM DE CAIXA REGIST LTDA ME</v>
          </cell>
          <cell r="B3007">
            <v>3215</v>
          </cell>
        </row>
        <row r="3008">
          <cell r="A3008" t="str">
            <v>UNITEC INFORMATICA LTDA ME</v>
          </cell>
          <cell r="B3008">
            <v>3215</v>
          </cell>
        </row>
        <row r="3009">
          <cell r="A3009" t="str">
            <v>UNITECH RIO COMERCIO E SERVICOS LTD</v>
          </cell>
          <cell r="B3009">
            <v>3215</v>
          </cell>
        </row>
        <row r="3010">
          <cell r="A3010" t="str">
            <v>UNITECSYS INF TEC COMERCIAL LTDA EP</v>
          </cell>
          <cell r="B3010">
            <v>3215</v>
          </cell>
        </row>
        <row r="3011">
          <cell r="A3011" t="str">
            <v>UP INFORMATICA LTDA ME</v>
          </cell>
          <cell r="B3011">
            <v>3217</v>
          </cell>
        </row>
        <row r="3012">
          <cell r="A3012" t="str">
            <v>UP QUALITY COM E SERV INFORM LTDA -</v>
          </cell>
          <cell r="B3012">
            <v>3217</v>
          </cell>
        </row>
        <row r="3013">
          <cell r="A3013" t="str">
            <v>UPS CONTROLES - SISTEMAS E SERVICOS</v>
          </cell>
          <cell r="B3013">
            <v>3215</v>
          </cell>
        </row>
        <row r="3014">
          <cell r="A3014" t="str">
            <v>UXOPEN SOLUTION INVENT COMPANY LTDA</v>
          </cell>
          <cell r="B3014">
            <v>3215</v>
          </cell>
        </row>
        <row r="3015">
          <cell r="A3015" t="str">
            <v>V ALVES CIDREIRA ME</v>
          </cell>
          <cell r="B3015">
            <v>3215</v>
          </cell>
        </row>
        <row r="3016">
          <cell r="A3016" t="str">
            <v>V C G DE BRITO COM MANUT EQUIP</v>
          </cell>
          <cell r="B3016">
            <v>3215</v>
          </cell>
        </row>
        <row r="3017">
          <cell r="A3017" t="str">
            <v>V R OGUSUKA COM INF INTERNET EIRELI</v>
          </cell>
          <cell r="B3017">
            <v>3217</v>
          </cell>
        </row>
        <row r="3018">
          <cell r="A3018" t="str">
            <v>V SOLUCOES INFORMATICA LTDA ME</v>
          </cell>
          <cell r="B3018">
            <v>3215</v>
          </cell>
        </row>
        <row r="3019">
          <cell r="A3019" t="str">
            <v>V. L. S. MOREIRA ELETROMOVEIS - ME</v>
          </cell>
          <cell r="B3019">
            <v>3218</v>
          </cell>
        </row>
        <row r="3020">
          <cell r="A3020" t="str">
            <v>VAGNER POLINI VIEIRA ME</v>
          </cell>
          <cell r="B3020">
            <v>3215</v>
          </cell>
        </row>
        <row r="3021">
          <cell r="A3021" t="str">
            <v>VALDAR MOVEIS LTDA</v>
          </cell>
          <cell r="B3021">
            <v>3218</v>
          </cell>
        </row>
        <row r="3022">
          <cell r="A3022" t="str">
            <v>VALDIR DE SALLES</v>
          </cell>
          <cell r="B3022">
            <v>3215</v>
          </cell>
        </row>
        <row r="3023">
          <cell r="A3023" t="str">
            <v>VALDIRENE APARECIDA MATTOS ME</v>
          </cell>
          <cell r="B3023">
            <v>3217</v>
          </cell>
        </row>
        <row r="3024">
          <cell r="A3024" t="str">
            <v>VALE 2 - CM E REP DE PR DE INF LTDA</v>
          </cell>
          <cell r="B3024">
            <v>3215</v>
          </cell>
        </row>
        <row r="3025">
          <cell r="A3025" t="str">
            <v>VALLID TECNOL E SOLUCOES LTDA ME</v>
          </cell>
          <cell r="B3025">
            <v>3216</v>
          </cell>
        </row>
        <row r="3026">
          <cell r="A3026" t="str">
            <v>VALMIR BRAGA MOVEIS ME</v>
          </cell>
          <cell r="B3026">
            <v>3218</v>
          </cell>
        </row>
        <row r="3027">
          <cell r="A3027" t="str">
            <v>VANDERLEI CARDOSO JAU ME</v>
          </cell>
          <cell r="B3027">
            <v>3215</v>
          </cell>
        </row>
        <row r="3028">
          <cell r="A3028" t="str">
            <v>VANDERLENE ACENA DOS SANTOS ME</v>
          </cell>
          <cell r="B3028">
            <v>3215</v>
          </cell>
        </row>
        <row r="3029">
          <cell r="A3029" t="str">
            <v>VANESSA CHRIS DE QUEIROZ MORELLI -M</v>
          </cell>
          <cell r="B3029">
            <v>3215</v>
          </cell>
        </row>
        <row r="3030">
          <cell r="A3030" t="str">
            <v>VANESSA DE PAULA PEREIRA 3257853580</v>
          </cell>
          <cell r="B3030">
            <v>3215</v>
          </cell>
        </row>
        <row r="3031">
          <cell r="A3031" t="str">
            <v>VANIR ANGELINA DOTTI RECH - ME</v>
          </cell>
          <cell r="B3031">
            <v>3215</v>
          </cell>
        </row>
        <row r="3032">
          <cell r="A3032" t="str">
            <v>VANIZETE ANSELMO ALVES DOS SANTOS -</v>
          </cell>
          <cell r="B3032">
            <v>3215</v>
          </cell>
        </row>
        <row r="3033">
          <cell r="A3033" t="str">
            <v>VBB DA SILVA SOLUC EM INFO EIRELI M</v>
          </cell>
          <cell r="B3033">
            <v>3215</v>
          </cell>
        </row>
        <row r="3034">
          <cell r="A3034" t="str">
            <v>VECTOR SISTEMAS DE AUTOMACAO LTDA</v>
          </cell>
          <cell r="B3034">
            <v>3215</v>
          </cell>
        </row>
        <row r="3035">
          <cell r="A3035" t="str">
            <v>VEGACON TECNOLOGIA EM INFORMATICA L</v>
          </cell>
          <cell r="B3035">
            <v>3217</v>
          </cell>
        </row>
        <row r="3036">
          <cell r="A3036" t="str">
            <v>VEJA7 TECNOLOGIA LTDA</v>
          </cell>
          <cell r="B3036">
            <v>3215</v>
          </cell>
        </row>
        <row r="3037">
          <cell r="A3037" t="str">
            <v>VELVET COMERCIAL LTDA EPP</v>
          </cell>
          <cell r="B3037">
            <v>3215</v>
          </cell>
        </row>
        <row r="3038">
          <cell r="A3038" t="str">
            <v>VENETO TELECOMUNICACOES LTDA</v>
          </cell>
          <cell r="B3038">
            <v>3217</v>
          </cell>
        </row>
        <row r="3039">
          <cell r="A3039" t="str">
            <v>VENTURA INFORMATICA LTDA ME</v>
          </cell>
          <cell r="B3039">
            <v>3215</v>
          </cell>
        </row>
        <row r="3040">
          <cell r="A3040" t="str">
            <v>VERHAW LOCACAO DE EQUIPAMENTOS DE I</v>
          </cell>
          <cell r="B3040">
            <v>3217</v>
          </cell>
        </row>
        <row r="3041">
          <cell r="A3041" t="str">
            <v>VERT SOLUCOES EM INFORMATICA LTDA</v>
          </cell>
          <cell r="B3041">
            <v>3217</v>
          </cell>
        </row>
        <row r="3042">
          <cell r="A3042" t="str">
            <v>VIA LUMEN'S AUDIO VIDEO E INFORMA L</v>
          </cell>
          <cell r="B3042">
            <v>3215</v>
          </cell>
        </row>
        <row r="3043">
          <cell r="A3043" t="str">
            <v>VIA VISION TECNOLOGIA DIG EIRELI ME</v>
          </cell>
          <cell r="B3043">
            <v>3215</v>
          </cell>
        </row>
        <row r="3044">
          <cell r="A3044" t="str">
            <v>VIAFAR SERVICOS E SISTEMAS LTDA. -</v>
          </cell>
          <cell r="B3044">
            <v>3215</v>
          </cell>
        </row>
        <row r="3045">
          <cell r="A3045" t="str">
            <v>VICENTE ELIAS ALVES FEITOSA - ME</v>
          </cell>
          <cell r="B3045">
            <v>3216</v>
          </cell>
        </row>
        <row r="3046">
          <cell r="A3046" t="str">
            <v>VICMI COM DE PROD D INFORMATICA - E</v>
          </cell>
          <cell r="B3046">
            <v>3216</v>
          </cell>
        </row>
        <row r="3047">
          <cell r="A3047" t="str">
            <v>VICMI INFORMATICA E COMERCIAL LTDA</v>
          </cell>
          <cell r="B3047">
            <v>3217</v>
          </cell>
        </row>
        <row r="3048">
          <cell r="A3048" t="str">
            <v>VICTOR AZEVEDO PEREIRA 37421335862</v>
          </cell>
          <cell r="B3048">
            <v>3215</v>
          </cell>
        </row>
        <row r="3049">
          <cell r="A3049" t="str">
            <v>VICTOR DOS SANTOS FERNANDES EPP</v>
          </cell>
          <cell r="B3049">
            <v>3217</v>
          </cell>
        </row>
        <row r="3050">
          <cell r="A3050" t="str">
            <v>VICTOR MANSUR DE QUEIROZ - ME</v>
          </cell>
          <cell r="B3050">
            <v>3215</v>
          </cell>
        </row>
        <row r="3051">
          <cell r="A3051" t="str">
            <v>VIDA DIGITAL INFORMATICA LTDA - EPP</v>
          </cell>
          <cell r="B3051">
            <v>3215</v>
          </cell>
        </row>
        <row r="3052">
          <cell r="A3052" t="str">
            <v>VIDEO WALL COMERCIO DE INFOR E TECN</v>
          </cell>
          <cell r="B3052">
            <v>3216</v>
          </cell>
        </row>
        <row r="3053">
          <cell r="A3053" t="str">
            <v>VIEIRA E SOUSA COM DE COMP E SERV L</v>
          </cell>
          <cell r="B3053">
            <v>3216</v>
          </cell>
        </row>
        <row r="3054">
          <cell r="A3054" t="str">
            <v>VIEIRA SOUSA REPRESENTACOES E SERVI</v>
          </cell>
          <cell r="B3054">
            <v>3215</v>
          </cell>
        </row>
        <row r="3055">
          <cell r="A3055" t="str">
            <v>VILELA &amp; VILELA INFORMATICA LTDA -</v>
          </cell>
          <cell r="B3055">
            <v>3215</v>
          </cell>
        </row>
        <row r="3056">
          <cell r="A3056" t="str">
            <v>VILLA HOUSE INFORMATICA LTDA - ME</v>
          </cell>
          <cell r="B3056">
            <v>3215</v>
          </cell>
        </row>
        <row r="3057">
          <cell r="A3057" t="str">
            <v>VINICIUS FONSECA DEFANTE 2950904980</v>
          </cell>
          <cell r="B3057">
            <v>3215</v>
          </cell>
        </row>
        <row r="3058">
          <cell r="A3058" t="str">
            <v>VINICIUS JANUARIO AGUIAR 0152896660</v>
          </cell>
          <cell r="B3058">
            <v>3215</v>
          </cell>
        </row>
        <row r="3059">
          <cell r="A3059" t="str">
            <v>VINICIUS LOPES PINTO - ME</v>
          </cell>
          <cell r="B3059">
            <v>3215</v>
          </cell>
        </row>
        <row r="3060">
          <cell r="A3060" t="str">
            <v>VINICIUS PEREIRA LUNA NETO 89020677</v>
          </cell>
          <cell r="B3060">
            <v>3215</v>
          </cell>
        </row>
        <row r="3061">
          <cell r="A3061" t="str">
            <v>VINITSHOP COM E DIS DE BEN</v>
          </cell>
          <cell r="B3061">
            <v>3217</v>
          </cell>
        </row>
        <row r="3062">
          <cell r="A3062" t="str">
            <v>VIP COMPUTER COM PROD INFO LTDA ME</v>
          </cell>
          <cell r="B3062">
            <v>3218</v>
          </cell>
        </row>
        <row r="3063">
          <cell r="A3063" t="str">
            <v>VIP INFORMATICA LTDA</v>
          </cell>
          <cell r="B3063">
            <v>3218</v>
          </cell>
        </row>
        <row r="3064">
          <cell r="A3064" t="str">
            <v>VIP LASER PROD E SERV INFO LTDA ME</v>
          </cell>
          <cell r="B3064">
            <v>3215</v>
          </cell>
        </row>
        <row r="3065">
          <cell r="A3065" t="str">
            <v>VIRGINIA SURETY CIA DE SEGUROS</v>
          </cell>
          <cell r="B3065">
            <v>3217</v>
          </cell>
        </row>
        <row r="3066">
          <cell r="A3066" t="str">
            <v>VIRTUAL ARTE EM INF E COMERCIO LTDA</v>
          </cell>
          <cell r="B3066">
            <v>3216</v>
          </cell>
        </row>
        <row r="3067">
          <cell r="A3067" t="str">
            <v>VIRTUAL COMERCIO DE EQUIPAMENTOS PA</v>
          </cell>
          <cell r="B3067">
            <v>3215</v>
          </cell>
        </row>
        <row r="3068">
          <cell r="A3068" t="str">
            <v>VIRTUAL MACHINE INF E COM LTDA</v>
          </cell>
          <cell r="B3068">
            <v>3216</v>
          </cell>
        </row>
        <row r="3069">
          <cell r="A3069" t="str">
            <v>VIRTUAL SISTEMAS E TECNOLOGIA LTDA</v>
          </cell>
          <cell r="B3069">
            <v>3215</v>
          </cell>
        </row>
        <row r="3070">
          <cell r="A3070" t="str">
            <v>VIRTUAL THINK SOL EM INFOR-EPP</v>
          </cell>
          <cell r="B3070">
            <v>3217</v>
          </cell>
        </row>
        <row r="3071">
          <cell r="A3071" t="str">
            <v>VISAO VERTICAL INFO E AUTOM LTDA ME</v>
          </cell>
          <cell r="B3071">
            <v>3215</v>
          </cell>
        </row>
        <row r="3072">
          <cell r="A3072" t="str">
            <v>VISION SECURITY  INFORMATICA LTDA.</v>
          </cell>
          <cell r="B3072">
            <v>3215</v>
          </cell>
        </row>
        <row r="3073">
          <cell r="A3073" t="str">
            <v>VISUAL COMPUTI&amp;TECH COM DE EQ DE IN</v>
          </cell>
          <cell r="B3073">
            <v>3215</v>
          </cell>
        </row>
        <row r="3074">
          <cell r="A3074" t="str">
            <v>VISUAL DATA INFORMATICA LTDA ME</v>
          </cell>
          <cell r="B3074">
            <v>3217</v>
          </cell>
        </row>
        <row r="3075">
          <cell r="A3075" t="str">
            <v>VISUAL MIX LTDA</v>
          </cell>
          <cell r="B3075">
            <v>3216</v>
          </cell>
        </row>
        <row r="3076">
          <cell r="A3076" t="str">
            <v>VISUAL SISTEMAS ELETRONICOS LTDA</v>
          </cell>
          <cell r="B3076">
            <v>3215</v>
          </cell>
        </row>
        <row r="3077">
          <cell r="A3077" t="str">
            <v>VISUAL SYSTEMS INFORMATICA LTDA</v>
          </cell>
          <cell r="B3077">
            <v>3217</v>
          </cell>
        </row>
        <row r="3078">
          <cell r="A3078" t="str">
            <v>VITAL TECH IND E COMERCIO EIRELI</v>
          </cell>
          <cell r="B3078">
            <v>3215</v>
          </cell>
        </row>
        <row r="3079">
          <cell r="A3079" t="str">
            <v>VITE COMERCIO TECNOLOGICO S/A</v>
          </cell>
          <cell r="B3079">
            <v>3217</v>
          </cell>
        </row>
        <row r="3080">
          <cell r="A3080" t="str">
            <v>VITESSE INFORMATICA LTDA EPP</v>
          </cell>
          <cell r="B3080">
            <v>3215</v>
          </cell>
        </row>
        <row r="3081">
          <cell r="A3081" t="str">
            <v>VITORIA TECNOLOGIA DA INFORMACAO LT</v>
          </cell>
          <cell r="B3081">
            <v>3215</v>
          </cell>
        </row>
        <row r="3082">
          <cell r="A3082" t="str">
            <v>VITORIA TECNOLOGIA E SIST LTDA ME</v>
          </cell>
          <cell r="B3082">
            <v>3216</v>
          </cell>
        </row>
        <row r="3083">
          <cell r="A3083" t="str">
            <v>VITRINE DA INFORMATICA LTDA ME</v>
          </cell>
          <cell r="B3083">
            <v>3218</v>
          </cell>
        </row>
        <row r="3084">
          <cell r="A3084" t="str">
            <v>VIVA PRINTER SOLUCOES EM IMPRESSAO</v>
          </cell>
          <cell r="B3084">
            <v>3215</v>
          </cell>
        </row>
        <row r="3085">
          <cell r="A3085" t="str">
            <v>VIX OFFICE TECNOLOGIA LTDA EPP</v>
          </cell>
          <cell r="B3085">
            <v>3215</v>
          </cell>
        </row>
        <row r="3086">
          <cell r="A3086" t="str">
            <v>VIXBOT SOLUCOES EM INFORMATICA LTDA</v>
          </cell>
          <cell r="B3086">
            <v>3216</v>
          </cell>
        </row>
        <row r="3087">
          <cell r="A3087" t="str">
            <v>VIXSEG SECURITY SOLUTIONS LTDA ME</v>
          </cell>
          <cell r="B3087">
            <v>3217</v>
          </cell>
        </row>
        <row r="3088">
          <cell r="A3088" t="str">
            <v>VMI SISTEMAS DE SEGURANCA LTDA.</v>
          </cell>
          <cell r="B3088">
            <v>3215</v>
          </cell>
        </row>
        <row r="3089">
          <cell r="A3089" t="str">
            <v>VMT TELECOMUNICACOES LTDA</v>
          </cell>
          <cell r="B3089">
            <v>3217</v>
          </cell>
        </row>
        <row r="3090">
          <cell r="A3090" t="str">
            <v>VMTEC COMERCIO E REPRESENTACAO DE I</v>
          </cell>
          <cell r="B3090">
            <v>3216</v>
          </cell>
        </row>
        <row r="3091">
          <cell r="A3091" t="str">
            <v>VN AUTOMACAO, COM E SERV LTDA ME</v>
          </cell>
          <cell r="B3091">
            <v>3216</v>
          </cell>
        </row>
        <row r="3092">
          <cell r="A3092" t="str">
            <v>VNB TECNOLOGIA LTDA - ME</v>
          </cell>
          <cell r="B3092">
            <v>3216</v>
          </cell>
        </row>
        <row r="3093">
          <cell r="A3093" t="str">
            <v>VNEK SERVICOS DE INFORMATICA LTDA M</v>
          </cell>
          <cell r="B3093">
            <v>3215</v>
          </cell>
        </row>
        <row r="3094">
          <cell r="A3094" t="str">
            <v>VOGLIATEC COMERCIO E ASSISTENCIA TE</v>
          </cell>
          <cell r="B3094">
            <v>3216</v>
          </cell>
        </row>
        <row r="3095">
          <cell r="A3095" t="str">
            <v>VOLMIR JOAO VALMORBIDA ME</v>
          </cell>
          <cell r="B3095">
            <v>3215</v>
          </cell>
        </row>
        <row r="3096">
          <cell r="A3096" t="str">
            <v>VOLPECOM SISTEMAS LTDA - ME</v>
          </cell>
          <cell r="B3096">
            <v>3215</v>
          </cell>
        </row>
        <row r="3097">
          <cell r="A3097" t="str">
            <v>VOLTS AMPERE ENG SIST ENERGIA LTDA</v>
          </cell>
          <cell r="B3097">
            <v>3217</v>
          </cell>
        </row>
        <row r="3098">
          <cell r="A3098" t="str">
            <v>VOLTS COMERCIAL ELETRICA LTDA - EPP</v>
          </cell>
          <cell r="B3098">
            <v>3217</v>
          </cell>
        </row>
        <row r="3099">
          <cell r="A3099" t="str">
            <v>VPN SOLUCOES EM INFORMATICA LTDA-ME</v>
          </cell>
          <cell r="B3099">
            <v>3215</v>
          </cell>
        </row>
        <row r="3100">
          <cell r="A3100" t="str">
            <v>VR SYSTEM SISTEMAS E COMPUTADORES L</v>
          </cell>
          <cell r="B3100">
            <v>3215</v>
          </cell>
        </row>
        <row r="3101">
          <cell r="A3101" t="str">
            <v>VRS INFORMATICA BAURU LTDA</v>
          </cell>
          <cell r="B3101">
            <v>3215</v>
          </cell>
        </row>
        <row r="3102">
          <cell r="A3102" t="str">
            <v>VS SOLUTIONS AUTOMACAO COMERCIAL LT</v>
          </cell>
          <cell r="B3102">
            <v>3216</v>
          </cell>
        </row>
        <row r="3103">
          <cell r="A3103" t="str">
            <v>VSM SHOP COM DE ELET LTDA - ME</v>
          </cell>
          <cell r="B3103">
            <v>3215</v>
          </cell>
        </row>
        <row r="3104">
          <cell r="A3104" t="str">
            <v>VSR COM INFORMATICA LTDA</v>
          </cell>
          <cell r="B3104">
            <v>3215</v>
          </cell>
        </row>
        <row r="3105">
          <cell r="A3105" t="str">
            <v>W COM IMPRESSORAS LTDA ME</v>
          </cell>
          <cell r="B3105">
            <v>3215</v>
          </cell>
        </row>
        <row r="3106">
          <cell r="A3106" t="str">
            <v>W J P COM E SERV SOFTWARE LTDA - ME</v>
          </cell>
          <cell r="B3106">
            <v>3215</v>
          </cell>
        </row>
        <row r="3107">
          <cell r="A3107" t="str">
            <v>W J SOUSA E CIA LTDA - ME</v>
          </cell>
          <cell r="B3107">
            <v>3215</v>
          </cell>
        </row>
        <row r="3108">
          <cell r="A3108" t="str">
            <v>W S INFORMATICA LTDA</v>
          </cell>
          <cell r="B3108">
            <v>3215</v>
          </cell>
        </row>
        <row r="3109">
          <cell r="A3109" t="str">
            <v>W.W CARTUCHOS LTDA - ME</v>
          </cell>
          <cell r="B3109">
            <v>3215</v>
          </cell>
        </row>
        <row r="3110">
          <cell r="A3110" t="str">
            <v>WA INFORMATICA E TECNOLOGIA LTDA ME</v>
          </cell>
          <cell r="B3110">
            <v>3215</v>
          </cell>
        </row>
        <row r="3111">
          <cell r="A3111" t="str">
            <v>WA3 SOLUCOES EM INFORMATICA LTDA-ME</v>
          </cell>
          <cell r="B3111">
            <v>3215</v>
          </cell>
        </row>
        <row r="3112">
          <cell r="A3112" t="str">
            <v>WAGNER A. APOLINARIO - EPP</v>
          </cell>
          <cell r="B3112">
            <v>3215</v>
          </cell>
        </row>
        <row r="3113">
          <cell r="A3113" t="str">
            <v>WAGNER OLIVEIRA GONCALVES - ME</v>
          </cell>
          <cell r="B3113">
            <v>3215</v>
          </cell>
        </row>
        <row r="3114">
          <cell r="A3114" t="str">
            <v>WAGNER RIBEIRO SILVA - ME</v>
          </cell>
          <cell r="B3114">
            <v>3217</v>
          </cell>
        </row>
        <row r="3115">
          <cell r="A3115" t="str">
            <v>WALDER C TEIXEIRA - ME</v>
          </cell>
          <cell r="B3115">
            <v>3215</v>
          </cell>
        </row>
        <row r="3116">
          <cell r="A3116" t="str">
            <v>WALENE CABOFRIENSE COM. E ADM. LTDA</v>
          </cell>
          <cell r="B3116">
            <v>3217</v>
          </cell>
        </row>
        <row r="3117">
          <cell r="A3117" t="str">
            <v>WALL D C E INFORMATICA EIRELI - ME</v>
          </cell>
          <cell r="B3117">
            <v>3216</v>
          </cell>
        </row>
        <row r="3118">
          <cell r="A3118" t="str">
            <v>WANDERLEI LUCAS RIBEIRO JUNIOR ME</v>
          </cell>
          <cell r="B3118">
            <v>3215</v>
          </cell>
        </row>
        <row r="3119">
          <cell r="A3119" t="str">
            <v>WANDERLEY COSTA FERREIRA 1323117288</v>
          </cell>
          <cell r="B3119">
            <v>3215</v>
          </cell>
        </row>
        <row r="3120">
          <cell r="A3120" t="str">
            <v>WANESSA IONE DE MEIRA REGO 40230015</v>
          </cell>
          <cell r="B3120">
            <v>3215</v>
          </cell>
        </row>
        <row r="3121">
          <cell r="A3121" t="str">
            <v>WAR LIDER INFORMATICA LTDA. - EPP</v>
          </cell>
          <cell r="B3121">
            <v>3217</v>
          </cell>
        </row>
        <row r="3122">
          <cell r="A3122" t="str">
            <v>WARETECH TECNOLOGIA E INFO LTDA</v>
          </cell>
          <cell r="B3122">
            <v>3217</v>
          </cell>
        </row>
        <row r="3123">
          <cell r="A3123" t="str">
            <v>WB MACHADO - ME</v>
          </cell>
          <cell r="B3123">
            <v>3216</v>
          </cell>
        </row>
        <row r="3124">
          <cell r="A3124" t="str">
            <v>WEB ON TECNOLOGIA E DESENV DE SITES</v>
          </cell>
          <cell r="B3124">
            <v>3215</v>
          </cell>
        </row>
        <row r="3125">
          <cell r="A3125" t="str">
            <v>WEBSYSTEM TECN E CONS INFORMATICA L</v>
          </cell>
          <cell r="B3125">
            <v>3217</v>
          </cell>
        </row>
        <row r="3126">
          <cell r="A3126" t="str">
            <v>WEIKAN TECNOLOGIA LTDA EPP</v>
          </cell>
          <cell r="B3126">
            <v>3215</v>
          </cell>
        </row>
        <row r="3127">
          <cell r="A3127" t="str">
            <v>WELLINGTON DE SOUZA INFORMATICA E A</v>
          </cell>
          <cell r="B3127">
            <v>3217</v>
          </cell>
        </row>
        <row r="3128">
          <cell r="A3128" t="str">
            <v>WELLINGTON GOMES CORREIA - EPP</v>
          </cell>
          <cell r="B3128">
            <v>3215</v>
          </cell>
        </row>
        <row r="3129">
          <cell r="A3129" t="str">
            <v>WENDEL PEREIRA DE AZEVEDO 005984875</v>
          </cell>
          <cell r="B3129">
            <v>3215</v>
          </cell>
        </row>
        <row r="3130">
          <cell r="A3130" t="str">
            <v>WESLEY ARAUJO DE BRITO 01016200129</v>
          </cell>
          <cell r="B3130">
            <v>3215</v>
          </cell>
        </row>
        <row r="3131">
          <cell r="A3131" t="str">
            <v>WESLEY DA SILVA PEREIRA - ME</v>
          </cell>
          <cell r="B3131">
            <v>3215</v>
          </cell>
        </row>
        <row r="3132">
          <cell r="A3132" t="str">
            <v>WESLEY F DOS SANTOS M INFO EPP</v>
          </cell>
          <cell r="B3132">
            <v>3216</v>
          </cell>
        </row>
        <row r="3133">
          <cell r="A3133" t="str">
            <v>WEST INFO COM E SERV PROD INFO LTDA</v>
          </cell>
          <cell r="B3133">
            <v>3215</v>
          </cell>
        </row>
        <row r="3134">
          <cell r="A3134" t="str">
            <v>WIETECH IND COM SERV LOC EQP ELETR</v>
          </cell>
          <cell r="B3134">
            <v>3216</v>
          </cell>
        </row>
        <row r="3135">
          <cell r="A3135" t="str">
            <v>WILLIAM FONTINELE FRANCA ME</v>
          </cell>
          <cell r="B3135">
            <v>3217</v>
          </cell>
        </row>
        <row r="3136">
          <cell r="A3136" t="str">
            <v>WILLIAN DIAS NAVES</v>
          </cell>
          <cell r="B3136">
            <v>3215</v>
          </cell>
        </row>
        <row r="3137">
          <cell r="A3137" t="str">
            <v>WILSON AUGUSTO POSTAI 88431169915</v>
          </cell>
          <cell r="B3137">
            <v>3215</v>
          </cell>
        </row>
        <row r="3138">
          <cell r="A3138" t="str">
            <v>WILSON JOAO DE OLIVEIRA JUNIOR - ME</v>
          </cell>
          <cell r="B3138">
            <v>3215</v>
          </cell>
        </row>
        <row r="3139">
          <cell r="A3139" t="str">
            <v>WILSON MARCELO BUENO - ME</v>
          </cell>
          <cell r="B3139">
            <v>3215</v>
          </cell>
        </row>
        <row r="3140">
          <cell r="A3140" t="str">
            <v>WINFOLAB SOLUCOES EM INFORMATICA LT</v>
          </cell>
          <cell r="B3140">
            <v>3215</v>
          </cell>
        </row>
        <row r="3141">
          <cell r="A3141" t="str">
            <v>WINSLEY DE OLIVEIRA</v>
          </cell>
          <cell r="B3141">
            <v>3215</v>
          </cell>
        </row>
        <row r="3142">
          <cell r="A3142" t="str">
            <v>WISE DATABASE SOLUCOES EM TI LTDA</v>
          </cell>
          <cell r="B3142">
            <v>3216</v>
          </cell>
        </row>
        <row r="3143">
          <cell r="A3143" t="str">
            <v>WL COMPUTER &amp; SISTEM LTDA - ME</v>
          </cell>
          <cell r="B3143">
            <v>3215</v>
          </cell>
        </row>
        <row r="3144">
          <cell r="A3144" t="str">
            <v>WL TELEMATICA &amp; SOLUCOES LTDA</v>
          </cell>
          <cell r="B3144">
            <v>3218</v>
          </cell>
        </row>
        <row r="3145">
          <cell r="A3145" t="str">
            <v>WLC WORLD LINE COMMERCIAL LTDA</v>
          </cell>
          <cell r="B3145">
            <v>3215</v>
          </cell>
        </row>
        <row r="3146">
          <cell r="A3146" t="str">
            <v>WM SISTEMAS DE INFORMACOES LTDA</v>
          </cell>
          <cell r="B3146">
            <v>3215</v>
          </cell>
        </row>
        <row r="3147">
          <cell r="A3147" t="str">
            <v>WM SOLUCOES EM INFORMATICA LTDA</v>
          </cell>
          <cell r="B3147">
            <v>3217</v>
          </cell>
        </row>
        <row r="3148">
          <cell r="A3148" t="str">
            <v>WNS SOLUCOES EM INFORMATICA LTDA ME</v>
          </cell>
          <cell r="B3148">
            <v>3215</v>
          </cell>
        </row>
        <row r="3149">
          <cell r="A3149" t="str">
            <v>WORK FAST BRASIL SOL EM TEC EIRELI</v>
          </cell>
          <cell r="B3149">
            <v>3215</v>
          </cell>
        </row>
        <row r="3150">
          <cell r="A3150" t="str">
            <v>WORK INF IND COM IMP E EXP LTDA</v>
          </cell>
          <cell r="B3150">
            <v>3217</v>
          </cell>
        </row>
        <row r="3151">
          <cell r="A3151" t="str">
            <v>WORK PLACE TECNOLOGIA EIRELI</v>
          </cell>
          <cell r="B3151">
            <v>3217</v>
          </cell>
        </row>
        <row r="3152">
          <cell r="A3152" t="str">
            <v>WORK PLACE TECNOLOGIA LTDA</v>
          </cell>
          <cell r="B3152">
            <v>3217</v>
          </cell>
        </row>
        <row r="3153">
          <cell r="A3153" t="str">
            <v>WORK SPORTS CONSULTORIA MARKETING P</v>
          </cell>
          <cell r="B3153">
            <v>3218</v>
          </cell>
        </row>
        <row r="3154">
          <cell r="A3154" t="str">
            <v>WORKS INFORMATICA COMERCIAL LTDA</v>
          </cell>
          <cell r="B3154">
            <v>3216</v>
          </cell>
        </row>
        <row r="3155">
          <cell r="A3155" t="str">
            <v>WORKSHOP DISTRIB DE SIST LTDA ME</v>
          </cell>
          <cell r="B3155">
            <v>3215</v>
          </cell>
        </row>
        <row r="3156">
          <cell r="A3156" t="str">
            <v>WORKTEC INFORMATICA LTDA ME</v>
          </cell>
          <cell r="B3156">
            <v>3215</v>
          </cell>
        </row>
        <row r="3157">
          <cell r="A3157" t="str">
            <v>WT LOCACOES E EVENTOS LTDA - ME</v>
          </cell>
          <cell r="B3157">
            <v>3215</v>
          </cell>
        </row>
        <row r="3158">
          <cell r="A3158" t="str">
            <v>WTSNET TELEINFORMATICA LTDA EPP</v>
          </cell>
          <cell r="B3158">
            <v>3215</v>
          </cell>
        </row>
        <row r="3159">
          <cell r="A3159" t="str">
            <v>WWS COMERCIO DE SUPRIMENTO DE INFOR</v>
          </cell>
          <cell r="B3159">
            <v>3216</v>
          </cell>
        </row>
        <row r="3160">
          <cell r="A3160" t="str">
            <v>WYLLTEK ELETRO ELETRONICA E TELEINF</v>
          </cell>
          <cell r="B3160">
            <v>3217</v>
          </cell>
        </row>
        <row r="3161">
          <cell r="A3161" t="str">
            <v>WYLLTEK ELETRO ELETRONICA E TELEINF</v>
          </cell>
          <cell r="B3161">
            <v>3217</v>
          </cell>
        </row>
        <row r="3162">
          <cell r="A3162" t="str">
            <v>XAVIER COMERCIAL LTDA</v>
          </cell>
          <cell r="B3162">
            <v>3218</v>
          </cell>
        </row>
        <row r="3163">
          <cell r="A3163" t="str">
            <v>XCABOS COMERCIO DE MAT TELECOM LTDA</v>
          </cell>
          <cell r="B3163">
            <v>3216</v>
          </cell>
        </row>
        <row r="3164">
          <cell r="A3164" t="str">
            <v>XEROGRAFIA INFORMATICA LTDA EPP</v>
          </cell>
          <cell r="B3164">
            <v>3215</v>
          </cell>
        </row>
        <row r="3165">
          <cell r="A3165" t="str">
            <v>XSERV INFORMATICA EIRELI - EPP</v>
          </cell>
          <cell r="B3165">
            <v>3215</v>
          </cell>
        </row>
        <row r="3166">
          <cell r="A3166" t="str">
            <v>YMA TECNOLOGIA LTDA - ME</v>
          </cell>
          <cell r="B3166">
            <v>3216</v>
          </cell>
        </row>
        <row r="3167">
          <cell r="A3167" t="str">
            <v>YOSNI YOSHIO IMURA - ME</v>
          </cell>
          <cell r="B3167">
            <v>3215</v>
          </cell>
        </row>
        <row r="3168">
          <cell r="A3168" t="str">
            <v>YTECH AUTOMACAO E REPR EMP LTDA</v>
          </cell>
          <cell r="B3168">
            <v>3216</v>
          </cell>
        </row>
        <row r="3169">
          <cell r="A3169" t="str">
            <v>YURY BARRETO KITO</v>
          </cell>
          <cell r="B3169">
            <v>3217</v>
          </cell>
        </row>
        <row r="3170">
          <cell r="A3170" t="str">
            <v>ZANON TECNOLOGIA LTDA ME</v>
          </cell>
          <cell r="B3170">
            <v>3215</v>
          </cell>
        </row>
        <row r="3171">
          <cell r="A3171" t="str">
            <v>ZCOM INFORMATICA LTDA - ME</v>
          </cell>
          <cell r="B3171">
            <v>3216</v>
          </cell>
        </row>
        <row r="3172">
          <cell r="A3172" t="str">
            <v>ZECODE TECHNOLOGY LTDA-EPP</v>
          </cell>
          <cell r="B3172">
            <v>3216</v>
          </cell>
        </row>
        <row r="3173">
          <cell r="A3173" t="str">
            <v>ZERO COMERCIAL INDUSTRIAL LTDA</v>
          </cell>
          <cell r="B3173">
            <v>3217</v>
          </cell>
        </row>
        <row r="3174">
          <cell r="A3174" t="str">
            <v>ZETTATECCK PROJETOS IND E AUTOM LTD</v>
          </cell>
          <cell r="B3174">
            <v>3216</v>
          </cell>
        </row>
        <row r="3175">
          <cell r="A3175" t="str">
            <v>ZEUGMA INFO E TECNOL LTDA ME</v>
          </cell>
          <cell r="B3175">
            <v>3215</v>
          </cell>
        </row>
        <row r="3176">
          <cell r="A3176" t="str">
            <v>ZHON - COM E SERV DE INFO EIRELI ME</v>
          </cell>
          <cell r="B3176">
            <v>3215</v>
          </cell>
        </row>
        <row r="3177">
          <cell r="A3177" t="str">
            <v>ZILIOTTO COMERCIO E REPRESENTACOES</v>
          </cell>
          <cell r="B3177">
            <v>3218</v>
          </cell>
        </row>
        <row r="3178">
          <cell r="A3178" t="str">
            <v>ZILIOTTO INDUSTRIA ATACADO COMERCIO</v>
          </cell>
          <cell r="B3178">
            <v>3218</v>
          </cell>
        </row>
        <row r="3179">
          <cell r="A3179" t="str">
            <v>ZILIOTTO INDUSTRIA ATACADO COMERCIO</v>
          </cell>
          <cell r="B3179">
            <v>3218</v>
          </cell>
        </row>
        <row r="3180">
          <cell r="A3180" t="str">
            <v>ZILLION COMERCIO E REPRESENTACOES L</v>
          </cell>
          <cell r="B3180">
            <v>3217</v>
          </cell>
        </row>
        <row r="3181">
          <cell r="A3181" t="str">
            <v>ZILLION SOLUCOES TECNOLOGICAS LTDA</v>
          </cell>
          <cell r="B3181">
            <v>3217</v>
          </cell>
        </row>
        <row r="3182">
          <cell r="A3182" t="str">
            <v>ZIP AUTOMACAO LTDA ME</v>
          </cell>
          <cell r="B3182">
            <v>3216</v>
          </cell>
        </row>
        <row r="3183">
          <cell r="A3183" t="str">
            <v>ZIPAC DIST EQUIP ELETRONICOS LTDA</v>
          </cell>
          <cell r="B3183">
            <v>3216</v>
          </cell>
        </row>
        <row r="3184">
          <cell r="A3184" t="str">
            <v>ZIPAC DISTRIB DE EQP ELETRO LTDA</v>
          </cell>
          <cell r="B3184">
            <v>3216</v>
          </cell>
        </row>
        <row r="3185">
          <cell r="A3185" t="str">
            <v>ZLL C E REPRESENTACOES LTDA - EPP</v>
          </cell>
          <cell r="B3185">
            <v>3216</v>
          </cell>
        </row>
        <row r="3186">
          <cell r="A3186" t="str">
            <v>ZOO VAREJO DIGITAL LTDA</v>
          </cell>
          <cell r="B3186">
            <v>3217</v>
          </cell>
        </row>
        <row r="3187">
          <cell r="A3187" t="str">
            <v>ZOOM INFORMATICA SERVICOS E COMERCI</v>
          </cell>
          <cell r="B3187">
            <v>3215</v>
          </cell>
        </row>
        <row r="3188">
          <cell r="A3188" t="str">
            <v>ZOOM TECNOLOGIA LTDA EPP</v>
          </cell>
          <cell r="B3188">
            <v>3216</v>
          </cell>
        </row>
        <row r="3189">
          <cell r="A3189" t="str">
            <v>ZSS SISTEMAS DE REDE LTDA - ME</v>
          </cell>
          <cell r="B3189">
            <v>3215</v>
          </cell>
        </row>
        <row r="3190">
          <cell r="A3190" t="str">
            <v>ZTHA COMPUTACAO LTDA - ME</v>
          </cell>
          <cell r="B3190">
            <v>3215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48520"/>
  <sheetViews>
    <sheetView tabSelected="1" workbookViewId="0">
      <selection activeCell="R1832" sqref="R1832"/>
    </sheetView>
  </sheetViews>
  <sheetFormatPr defaultRowHeight="15" x14ac:dyDescent="0.25"/>
  <cols>
    <col min="2" max="2" width="15.140625" style="2" bestFit="1" customWidth="1"/>
    <col min="3" max="3" width="62.28515625" style="2" bestFit="1" customWidth="1"/>
    <col min="4" max="4" width="12.28515625" style="2" bestFit="1" customWidth="1"/>
    <col min="5" max="5" width="16.85546875" style="2" bestFit="1" customWidth="1"/>
    <col min="6" max="6" width="16.85546875" style="2" customWidth="1"/>
    <col min="7" max="7" width="14.42578125" style="2" bestFit="1" customWidth="1"/>
    <col min="8" max="9" width="24.5703125" style="2" bestFit="1" customWidth="1"/>
    <col min="10" max="11" width="24.5703125" style="2" customWidth="1"/>
    <col min="12" max="12" width="56.7109375" style="2" bestFit="1" customWidth="1"/>
    <col min="13" max="13" width="11.85546875" style="2" bestFit="1" customWidth="1"/>
    <col min="14" max="14" width="11.85546875" style="2" customWidth="1"/>
    <col min="15" max="15" width="13.42578125" style="2" bestFit="1" customWidth="1"/>
    <col min="16" max="16" width="13.42578125" style="2" customWidth="1"/>
    <col min="17" max="17" width="58.42578125" style="2" bestFit="1" customWidth="1"/>
    <col min="18" max="18" width="7.7109375" style="2" bestFit="1" customWidth="1"/>
    <col min="19" max="19" width="12.42578125" style="2" bestFit="1" customWidth="1"/>
    <col min="20" max="20" width="42.7109375" style="2" bestFit="1" customWidth="1"/>
    <col min="21" max="21" width="12.28515625" style="2" bestFit="1" customWidth="1"/>
    <col min="22" max="22" width="30.42578125" style="2" bestFit="1" customWidth="1"/>
    <col min="23" max="23" width="6.85546875" style="2" bestFit="1" customWidth="1"/>
  </cols>
  <sheetData>
    <row r="1" spans="1:23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>
        <f>VLOOKUP(C2,[1]Sheet2!A1:B5258,2,TRUE)</f>
        <v>3215</v>
      </c>
      <c r="B2" s="2" t="s">
        <v>23</v>
      </c>
      <c r="C2" s="2" t="s">
        <v>24</v>
      </c>
      <c r="D2" s="2" t="s">
        <v>25</v>
      </c>
      <c r="E2" s="3">
        <v>42736</v>
      </c>
      <c r="F2" s="3" t="s">
        <v>26</v>
      </c>
      <c r="G2" s="2" t="s">
        <v>27</v>
      </c>
      <c r="H2" s="4">
        <v>750</v>
      </c>
      <c r="I2" s="4">
        <v>750</v>
      </c>
      <c r="J2" s="4" t="s">
        <v>28</v>
      </c>
      <c r="K2" s="4" t="s">
        <v>26</v>
      </c>
      <c r="L2" s="2" t="s">
        <v>29</v>
      </c>
      <c r="M2" s="5" t="s">
        <v>26</v>
      </c>
      <c r="N2" s="5" t="str">
        <f>LEFT(O2,2)</f>
        <v>11</v>
      </c>
      <c r="O2" s="2" t="s">
        <v>30</v>
      </c>
      <c r="P2" s="5" t="s">
        <v>26</v>
      </c>
      <c r="Q2" s="2" t="s">
        <v>31</v>
      </c>
      <c r="R2" s="2" t="s">
        <v>32</v>
      </c>
      <c r="T2" s="2" t="s">
        <v>33</v>
      </c>
      <c r="U2" s="2" t="s">
        <v>34</v>
      </c>
      <c r="V2" s="2" t="s">
        <v>35</v>
      </c>
      <c r="W2" s="2" t="s">
        <v>36</v>
      </c>
    </row>
    <row r="3" spans="1:23" x14ac:dyDescent="0.25">
      <c r="A3">
        <f>VLOOKUP(C3,[1]Sheet2!A2:B5259,2,TRUE)</f>
        <v>3216</v>
      </c>
      <c r="B3" s="2" t="s">
        <v>37</v>
      </c>
      <c r="C3" s="2" t="s">
        <v>38</v>
      </c>
      <c r="D3" s="2" t="s">
        <v>39</v>
      </c>
      <c r="E3" s="3">
        <v>42736</v>
      </c>
      <c r="F3" s="3" t="s">
        <v>26</v>
      </c>
      <c r="G3" s="2" t="s">
        <v>27</v>
      </c>
      <c r="H3" s="4">
        <v>4157.3</v>
      </c>
      <c r="I3" s="4">
        <v>4157.3</v>
      </c>
      <c r="J3" s="4" t="s">
        <v>28</v>
      </c>
      <c r="K3" s="4" t="s">
        <v>26</v>
      </c>
      <c r="L3" s="2" t="s">
        <v>40</v>
      </c>
      <c r="M3" s="5" t="s">
        <v>26</v>
      </c>
      <c r="N3" s="5" t="str">
        <f t="shared" ref="N3:N66" si="0">LEFT(O3,2)</f>
        <v>11</v>
      </c>
      <c r="O3" s="2" t="s">
        <v>41</v>
      </c>
      <c r="P3" s="5" t="s">
        <v>26</v>
      </c>
      <c r="Q3" s="2" t="s">
        <v>42</v>
      </c>
      <c r="R3" s="2" t="s">
        <v>43</v>
      </c>
      <c r="T3" s="2" t="s">
        <v>44</v>
      </c>
      <c r="U3" s="2" t="s">
        <v>45</v>
      </c>
      <c r="V3" s="2" t="s">
        <v>35</v>
      </c>
      <c r="W3" s="2" t="s">
        <v>36</v>
      </c>
    </row>
    <row r="4" spans="1:23" x14ac:dyDescent="0.25">
      <c r="A4">
        <f>VLOOKUP(C4,[1]Sheet2!A3:B5260,2,TRUE)</f>
        <v>3215</v>
      </c>
      <c r="B4" s="2" t="s">
        <v>46</v>
      </c>
      <c r="C4" s="2" t="s">
        <v>47</v>
      </c>
      <c r="D4" s="2" t="s">
        <v>48</v>
      </c>
      <c r="E4" s="3">
        <v>42737</v>
      </c>
      <c r="F4" s="3" t="s">
        <v>26</v>
      </c>
      <c r="G4" s="2" t="s">
        <v>49</v>
      </c>
      <c r="H4" s="4">
        <v>83.75</v>
      </c>
      <c r="I4" s="4">
        <v>83.75</v>
      </c>
      <c r="J4" s="4" t="s">
        <v>28</v>
      </c>
      <c r="K4" s="4" t="s">
        <v>26</v>
      </c>
      <c r="L4" s="2" t="s">
        <v>50</v>
      </c>
      <c r="M4" s="5" t="s">
        <v>26</v>
      </c>
      <c r="N4" s="5" t="str">
        <f t="shared" si="0"/>
        <v>41</v>
      </c>
      <c r="O4" s="2" t="s">
        <v>51</v>
      </c>
      <c r="P4" s="5" t="s">
        <v>26</v>
      </c>
      <c r="Q4" s="2" t="s">
        <v>52</v>
      </c>
      <c r="R4" s="2" t="s">
        <v>53</v>
      </c>
      <c r="T4" s="2" t="s">
        <v>54</v>
      </c>
      <c r="U4" s="2" t="s">
        <v>55</v>
      </c>
      <c r="V4" s="2" t="s">
        <v>56</v>
      </c>
      <c r="W4" s="2" t="s">
        <v>57</v>
      </c>
    </row>
    <row r="5" spans="1:23" x14ac:dyDescent="0.25">
      <c r="A5">
        <f>VLOOKUP(C5,[1]Sheet2!A4:B5261,2,TRUE)</f>
        <v>3215</v>
      </c>
      <c r="B5" s="2" t="s">
        <v>58</v>
      </c>
      <c r="C5" s="2" t="s">
        <v>59</v>
      </c>
      <c r="D5" s="2" t="s">
        <v>60</v>
      </c>
      <c r="E5" s="3">
        <v>42737</v>
      </c>
      <c r="F5" s="3" t="s">
        <v>26</v>
      </c>
      <c r="G5" s="2" t="s">
        <v>49</v>
      </c>
      <c r="H5" s="4">
        <v>474.03</v>
      </c>
      <c r="I5" s="4">
        <v>474.03</v>
      </c>
      <c r="J5" s="4" t="s">
        <v>28</v>
      </c>
      <c r="K5" s="4" t="s">
        <v>26</v>
      </c>
      <c r="L5" s="2" t="s">
        <v>61</v>
      </c>
      <c r="M5" s="5" t="s">
        <v>26</v>
      </c>
      <c r="N5" s="5" t="str">
        <f t="shared" si="0"/>
        <v>15</v>
      </c>
      <c r="O5" s="2" t="s">
        <v>62</v>
      </c>
      <c r="P5" s="5" t="s">
        <v>26</v>
      </c>
      <c r="Q5" s="2" t="s">
        <v>63</v>
      </c>
      <c r="R5" s="2" t="s">
        <v>64</v>
      </c>
      <c r="T5" s="2" t="s">
        <v>65</v>
      </c>
      <c r="U5" s="2" t="s">
        <v>66</v>
      </c>
      <c r="V5" s="2" t="s">
        <v>67</v>
      </c>
      <c r="W5" s="2" t="s">
        <v>36</v>
      </c>
    </row>
    <row r="6" spans="1:23" x14ac:dyDescent="0.25">
      <c r="A6">
        <f>VLOOKUP(C6,[1]Sheet2!A5:B5262,2,TRUE)</f>
        <v>3215</v>
      </c>
      <c r="B6" s="2" t="s">
        <v>68</v>
      </c>
      <c r="C6" s="2" t="s">
        <v>69</v>
      </c>
      <c r="D6" s="2" t="s">
        <v>70</v>
      </c>
      <c r="E6" s="3">
        <v>42737</v>
      </c>
      <c r="F6" s="3" t="s">
        <v>26</v>
      </c>
      <c r="G6" s="2" t="s">
        <v>27</v>
      </c>
      <c r="H6" s="4">
        <v>19924.95</v>
      </c>
      <c r="I6" s="4">
        <v>19924.95</v>
      </c>
      <c r="J6" s="4" t="s">
        <v>28</v>
      </c>
      <c r="K6" s="4" t="s">
        <v>26</v>
      </c>
      <c r="L6" s="2" t="s">
        <v>71</v>
      </c>
      <c r="M6" s="5" t="s">
        <v>26</v>
      </c>
      <c r="N6" s="5" t="str">
        <f t="shared" si="0"/>
        <v>11</v>
      </c>
      <c r="O6" s="2" t="s">
        <v>72</v>
      </c>
      <c r="P6" s="5" t="s">
        <v>26</v>
      </c>
      <c r="Q6" s="2" t="s">
        <v>73</v>
      </c>
      <c r="R6" s="2" t="s">
        <v>74</v>
      </c>
      <c r="T6" s="2" t="s">
        <v>75</v>
      </c>
      <c r="U6" s="2" t="s">
        <v>76</v>
      </c>
      <c r="V6" s="2" t="s">
        <v>35</v>
      </c>
      <c r="W6" s="2" t="s">
        <v>36</v>
      </c>
    </row>
    <row r="7" spans="1:23" x14ac:dyDescent="0.25">
      <c r="A7">
        <f>VLOOKUP(C7,[1]Sheet2!A6:B5263,2,TRUE)</f>
        <v>3215</v>
      </c>
      <c r="B7" s="2" t="s">
        <v>77</v>
      </c>
      <c r="C7" s="2" t="s">
        <v>78</v>
      </c>
      <c r="D7" s="2" t="s">
        <v>79</v>
      </c>
      <c r="E7" s="3">
        <v>42738</v>
      </c>
      <c r="F7" s="3" t="s">
        <v>26</v>
      </c>
      <c r="G7" s="2" t="s">
        <v>80</v>
      </c>
      <c r="H7" s="4">
        <v>2924.94</v>
      </c>
      <c r="I7" s="4">
        <v>2924.94</v>
      </c>
      <c r="J7" s="4" t="s">
        <v>28</v>
      </c>
      <c r="K7" s="4" t="s">
        <v>26</v>
      </c>
      <c r="L7" s="2" t="s">
        <v>81</v>
      </c>
      <c r="M7" s="5" t="s">
        <v>26</v>
      </c>
      <c r="N7" s="5" t="str">
        <f t="shared" si="0"/>
        <v>71</v>
      </c>
      <c r="O7" s="2" t="s">
        <v>82</v>
      </c>
      <c r="P7" s="5" t="s">
        <v>26</v>
      </c>
      <c r="Q7" s="2" t="s">
        <v>83</v>
      </c>
      <c r="R7" s="2" t="s">
        <v>84</v>
      </c>
      <c r="T7" s="2" t="s">
        <v>85</v>
      </c>
      <c r="U7" s="2" t="s">
        <v>86</v>
      </c>
      <c r="V7" s="2" t="s">
        <v>87</v>
      </c>
      <c r="W7" s="2" t="s">
        <v>88</v>
      </c>
    </row>
    <row r="8" spans="1:23" x14ac:dyDescent="0.25">
      <c r="A8">
        <f>VLOOKUP(C8,[1]Sheet2!A7:B5264,2,TRUE)</f>
        <v>3217</v>
      </c>
      <c r="B8" s="2" t="s">
        <v>89</v>
      </c>
      <c r="C8" s="2" t="s">
        <v>90</v>
      </c>
      <c r="D8" s="2" t="s">
        <v>91</v>
      </c>
      <c r="E8" s="3">
        <v>42738</v>
      </c>
      <c r="F8" s="3" t="s">
        <v>26</v>
      </c>
      <c r="G8" s="2" t="s">
        <v>27</v>
      </c>
      <c r="H8" s="4">
        <v>1861.26</v>
      </c>
      <c r="I8" s="4">
        <v>1861.26</v>
      </c>
      <c r="J8" s="4" t="s">
        <v>28</v>
      </c>
      <c r="K8" s="4" t="s">
        <v>26</v>
      </c>
      <c r="L8" s="2" t="s">
        <v>92</v>
      </c>
      <c r="M8" s="5" t="s">
        <v>26</v>
      </c>
      <c r="N8" s="5" t="str">
        <f t="shared" si="0"/>
        <v>21</v>
      </c>
      <c r="O8" s="2" t="s">
        <v>93</v>
      </c>
      <c r="P8" s="5" t="s">
        <v>26</v>
      </c>
      <c r="Q8" s="2" t="s">
        <v>94</v>
      </c>
      <c r="R8" s="2" t="s">
        <v>95</v>
      </c>
      <c r="T8" s="2" t="s">
        <v>75</v>
      </c>
      <c r="U8" s="2" t="s">
        <v>96</v>
      </c>
      <c r="V8" s="2" t="s">
        <v>97</v>
      </c>
      <c r="W8" s="2" t="s">
        <v>98</v>
      </c>
    </row>
    <row r="9" spans="1:23" x14ac:dyDescent="0.25">
      <c r="A9">
        <f>VLOOKUP(C9,[1]Sheet2!A8:B5265,2,TRUE)</f>
        <v>3217</v>
      </c>
      <c r="B9" s="2" t="s">
        <v>99</v>
      </c>
      <c r="C9" s="2" t="s">
        <v>100</v>
      </c>
      <c r="D9" s="2" t="s">
        <v>101</v>
      </c>
      <c r="E9" s="3">
        <v>42739</v>
      </c>
      <c r="F9" s="3" t="s">
        <v>26</v>
      </c>
      <c r="G9" s="2" t="s">
        <v>102</v>
      </c>
      <c r="H9" s="4">
        <v>2423.98</v>
      </c>
      <c r="I9" s="4">
        <v>2423.98</v>
      </c>
      <c r="J9" s="4" t="s">
        <v>28</v>
      </c>
      <c r="K9" s="4" t="s">
        <v>26</v>
      </c>
      <c r="L9" s="2" t="s">
        <v>103</v>
      </c>
      <c r="M9" s="5" t="s">
        <v>26</v>
      </c>
      <c r="N9" s="5" t="str">
        <f t="shared" si="0"/>
        <v>11</v>
      </c>
      <c r="O9" s="2" t="s">
        <v>104</v>
      </c>
      <c r="P9" s="5" t="s">
        <v>26</v>
      </c>
      <c r="Q9" s="2" t="s">
        <v>105</v>
      </c>
      <c r="R9" s="2" t="s">
        <v>106</v>
      </c>
      <c r="T9" s="2" t="s">
        <v>107</v>
      </c>
      <c r="U9" s="2" t="s">
        <v>108</v>
      </c>
      <c r="V9" s="2" t="s">
        <v>35</v>
      </c>
      <c r="W9" s="2" t="s">
        <v>36</v>
      </c>
    </row>
    <row r="10" spans="1:23" x14ac:dyDescent="0.25">
      <c r="A10">
        <f>VLOOKUP(C10,[1]Sheet2!A9:B5266,2,TRUE)</f>
        <v>3215</v>
      </c>
      <c r="B10" s="2" t="s">
        <v>109</v>
      </c>
      <c r="C10" s="2" t="s">
        <v>110</v>
      </c>
      <c r="D10" s="2" t="s">
        <v>111</v>
      </c>
      <c r="E10" s="3">
        <v>42740</v>
      </c>
      <c r="F10" s="3" t="s">
        <v>26</v>
      </c>
      <c r="G10" s="2" t="s">
        <v>27</v>
      </c>
      <c r="H10" s="4">
        <v>955.14</v>
      </c>
      <c r="I10" s="4">
        <v>955.14</v>
      </c>
      <c r="J10" s="4" t="s">
        <v>28</v>
      </c>
      <c r="K10" s="4" t="s">
        <v>26</v>
      </c>
      <c r="L10" s="2" t="s">
        <v>112</v>
      </c>
      <c r="M10" s="5" t="s">
        <v>26</v>
      </c>
      <c r="N10" s="5" t="str">
        <f t="shared" si="0"/>
        <v>19</v>
      </c>
      <c r="O10" s="2" t="s">
        <v>113</v>
      </c>
      <c r="P10" s="5" t="s">
        <v>26</v>
      </c>
      <c r="Q10" s="2" t="s">
        <v>114</v>
      </c>
      <c r="R10" s="2" t="s">
        <v>115</v>
      </c>
      <c r="T10" s="2" t="s">
        <v>116</v>
      </c>
      <c r="U10" s="2" t="s">
        <v>117</v>
      </c>
      <c r="V10" s="2" t="s">
        <v>118</v>
      </c>
      <c r="W10" s="2" t="s">
        <v>36</v>
      </c>
    </row>
    <row r="11" spans="1:23" x14ac:dyDescent="0.25">
      <c r="A11">
        <f>VLOOKUP(C11,[1]Sheet2!A10:B5267,2,TRUE)</f>
        <v>3217</v>
      </c>
      <c r="B11" s="2" t="s">
        <v>89</v>
      </c>
      <c r="C11" s="2" t="s">
        <v>90</v>
      </c>
      <c r="D11" s="2" t="s">
        <v>119</v>
      </c>
      <c r="E11" s="3">
        <v>42740</v>
      </c>
      <c r="F11" s="3" t="s">
        <v>26</v>
      </c>
      <c r="G11" s="2" t="s">
        <v>80</v>
      </c>
      <c r="H11" s="4">
        <v>679.65</v>
      </c>
      <c r="I11" s="4">
        <v>679.65</v>
      </c>
      <c r="J11" s="4" t="s">
        <v>28</v>
      </c>
      <c r="K11" s="4" t="s">
        <v>26</v>
      </c>
      <c r="L11" s="2" t="s">
        <v>92</v>
      </c>
      <c r="M11" s="5" t="s">
        <v>26</v>
      </c>
      <c r="N11" s="5" t="str">
        <f t="shared" si="0"/>
        <v>21</v>
      </c>
      <c r="O11" s="2" t="s">
        <v>93</v>
      </c>
      <c r="P11" s="5" t="s">
        <v>26</v>
      </c>
      <c r="Q11" s="2" t="s">
        <v>94</v>
      </c>
      <c r="R11" s="2" t="s">
        <v>95</v>
      </c>
      <c r="T11" s="2" t="s">
        <v>75</v>
      </c>
      <c r="U11" s="2" t="s">
        <v>96</v>
      </c>
      <c r="V11" s="2" t="s">
        <v>97</v>
      </c>
      <c r="W11" s="2" t="s">
        <v>98</v>
      </c>
    </row>
    <row r="12" spans="1:23" x14ac:dyDescent="0.25">
      <c r="A12">
        <f>VLOOKUP(C12,[1]Sheet2!A11:B5268,2,TRUE)</f>
        <v>3217</v>
      </c>
      <c r="B12" s="2" t="s">
        <v>120</v>
      </c>
      <c r="C12" s="2" t="s">
        <v>121</v>
      </c>
      <c r="D12" s="2" t="s">
        <v>122</v>
      </c>
      <c r="E12" s="3">
        <v>42741</v>
      </c>
      <c r="F12" s="3" t="s">
        <v>26</v>
      </c>
      <c r="G12" s="2" t="s">
        <v>80</v>
      </c>
      <c r="H12" s="4">
        <v>537.5</v>
      </c>
      <c r="I12" s="4">
        <v>537.5</v>
      </c>
      <c r="J12" s="4" t="s">
        <v>28</v>
      </c>
      <c r="K12" s="4" t="s">
        <v>26</v>
      </c>
      <c r="L12" s="2" t="s">
        <v>123</v>
      </c>
      <c r="M12" s="5" t="s">
        <v>26</v>
      </c>
      <c r="N12" s="5" t="str">
        <f t="shared" si="0"/>
        <v>11</v>
      </c>
      <c r="O12" s="2" t="s">
        <v>124</v>
      </c>
      <c r="P12" s="5" t="s">
        <v>26</v>
      </c>
      <c r="Q12" s="2" t="s">
        <v>125</v>
      </c>
      <c r="R12" s="2" t="s">
        <v>126</v>
      </c>
      <c r="T12" s="2" t="s">
        <v>127</v>
      </c>
      <c r="U12" s="2" t="s">
        <v>128</v>
      </c>
      <c r="V12" s="2" t="s">
        <v>35</v>
      </c>
      <c r="W12" s="2" t="s">
        <v>36</v>
      </c>
    </row>
    <row r="13" spans="1:23" x14ac:dyDescent="0.25">
      <c r="A13">
        <f>VLOOKUP(C13,[1]Sheet2!A12:B5269,2,TRUE)</f>
        <v>3215</v>
      </c>
      <c r="B13" s="2" t="s">
        <v>129</v>
      </c>
      <c r="C13" s="2" t="s">
        <v>130</v>
      </c>
      <c r="D13" s="2" t="s">
        <v>131</v>
      </c>
      <c r="E13" s="3">
        <v>42741</v>
      </c>
      <c r="F13" s="3" t="s">
        <v>26</v>
      </c>
      <c r="G13" s="2" t="s">
        <v>80</v>
      </c>
      <c r="H13" s="4">
        <v>1349.99</v>
      </c>
      <c r="I13" s="4">
        <v>1349.99</v>
      </c>
      <c r="J13" s="4" t="s">
        <v>28</v>
      </c>
      <c r="K13" s="4" t="s">
        <v>26</v>
      </c>
      <c r="L13" s="2" t="s">
        <v>132</v>
      </c>
      <c r="M13" s="5" t="s">
        <v>26</v>
      </c>
      <c r="N13" s="5" t="str">
        <f t="shared" si="0"/>
        <v>11</v>
      </c>
      <c r="O13" s="2" t="s">
        <v>133</v>
      </c>
      <c r="P13" s="5" t="s">
        <v>26</v>
      </c>
      <c r="Q13" s="2" t="s">
        <v>134</v>
      </c>
      <c r="R13" s="2" t="s">
        <v>135</v>
      </c>
      <c r="T13" s="2" t="s">
        <v>136</v>
      </c>
      <c r="U13" s="2" t="s">
        <v>137</v>
      </c>
      <c r="V13" s="2" t="s">
        <v>138</v>
      </c>
      <c r="W13" s="2" t="s">
        <v>36</v>
      </c>
    </row>
    <row r="14" spans="1:23" x14ac:dyDescent="0.25">
      <c r="A14">
        <f>VLOOKUP(C14,[1]Sheet2!A13:B5270,2,TRUE)</f>
        <v>3215</v>
      </c>
      <c r="B14" s="2" t="s">
        <v>58</v>
      </c>
      <c r="C14" s="2" t="s">
        <v>59</v>
      </c>
      <c r="D14" s="2" t="s">
        <v>139</v>
      </c>
      <c r="E14" s="3">
        <v>42741</v>
      </c>
      <c r="F14" s="3" t="s">
        <v>26</v>
      </c>
      <c r="G14" s="2" t="s">
        <v>49</v>
      </c>
      <c r="H14" s="4">
        <v>730.83</v>
      </c>
      <c r="I14" s="4">
        <v>730.83</v>
      </c>
      <c r="J14" s="4" t="s">
        <v>28</v>
      </c>
      <c r="K14" s="4" t="s">
        <v>26</v>
      </c>
      <c r="L14" s="2" t="s">
        <v>61</v>
      </c>
      <c r="M14" s="5" t="s">
        <v>26</v>
      </c>
      <c r="N14" s="5" t="str">
        <f t="shared" si="0"/>
        <v>15</v>
      </c>
      <c r="O14" s="2" t="s">
        <v>62</v>
      </c>
      <c r="P14" s="5" t="s">
        <v>26</v>
      </c>
      <c r="Q14" s="2" t="s">
        <v>63</v>
      </c>
      <c r="R14" s="2" t="s">
        <v>64</v>
      </c>
      <c r="T14" s="2" t="s">
        <v>65</v>
      </c>
      <c r="U14" s="2" t="s">
        <v>66</v>
      </c>
      <c r="V14" s="2" t="s">
        <v>67</v>
      </c>
      <c r="W14" s="2" t="s">
        <v>36</v>
      </c>
    </row>
    <row r="15" spans="1:23" x14ac:dyDescent="0.25">
      <c r="A15">
        <f>VLOOKUP(C15,[1]Sheet2!A14:B5271,2,TRUE)</f>
        <v>3215</v>
      </c>
      <c r="B15" s="2" t="s">
        <v>68</v>
      </c>
      <c r="C15" s="2" t="s">
        <v>69</v>
      </c>
      <c r="D15" s="2" t="s">
        <v>140</v>
      </c>
      <c r="E15" s="3">
        <v>42741</v>
      </c>
      <c r="F15" s="3" t="s">
        <v>26</v>
      </c>
      <c r="G15" s="2" t="s">
        <v>27</v>
      </c>
      <c r="H15" s="4">
        <v>12975.59</v>
      </c>
      <c r="I15" s="4">
        <v>12975.59</v>
      </c>
      <c r="J15" s="4" t="s">
        <v>28</v>
      </c>
      <c r="K15" s="4" t="s">
        <v>26</v>
      </c>
      <c r="L15" s="2" t="s">
        <v>71</v>
      </c>
      <c r="M15" s="5" t="s">
        <v>26</v>
      </c>
      <c r="N15" s="5" t="str">
        <f t="shared" si="0"/>
        <v>11</v>
      </c>
      <c r="O15" s="2" t="s">
        <v>72</v>
      </c>
      <c r="P15" s="5" t="s">
        <v>26</v>
      </c>
      <c r="Q15" s="2" t="s">
        <v>73</v>
      </c>
      <c r="R15" s="2" t="s">
        <v>74</v>
      </c>
      <c r="T15" s="2" t="s">
        <v>75</v>
      </c>
      <c r="U15" s="2" t="s">
        <v>76</v>
      </c>
      <c r="V15" s="2" t="s">
        <v>35</v>
      </c>
      <c r="W15" s="2" t="s">
        <v>36</v>
      </c>
    </row>
    <row r="16" spans="1:23" x14ac:dyDescent="0.25">
      <c r="A16">
        <f>VLOOKUP(C16,[1]Sheet2!A15:B5272,2,TRUE)</f>
        <v>3215</v>
      </c>
      <c r="B16" s="2" t="s">
        <v>141</v>
      </c>
      <c r="C16" s="2" t="s">
        <v>142</v>
      </c>
      <c r="D16" s="2" t="s">
        <v>143</v>
      </c>
      <c r="E16" s="3">
        <v>42744</v>
      </c>
      <c r="F16" s="3" t="s">
        <v>26</v>
      </c>
      <c r="G16" s="2" t="s">
        <v>27</v>
      </c>
      <c r="H16" s="4">
        <v>2830.64</v>
      </c>
      <c r="I16" s="4">
        <v>2830.64</v>
      </c>
      <c r="J16" s="4" t="s">
        <v>28</v>
      </c>
      <c r="K16" s="4" t="s">
        <v>26</v>
      </c>
      <c r="L16" s="2" t="s">
        <v>144</v>
      </c>
      <c r="M16" s="5" t="s">
        <v>26</v>
      </c>
      <c r="N16" s="5" t="str">
        <f t="shared" si="0"/>
        <v>89</v>
      </c>
      <c r="O16" s="2" t="s">
        <v>145</v>
      </c>
      <c r="P16" s="5" t="s">
        <v>26</v>
      </c>
      <c r="Q16" s="2" t="s">
        <v>146</v>
      </c>
      <c r="R16" s="2">
        <v>0</v>
      </c>
      <c r="T16" s="2" t="s">
        <v>147</v>
      </c>
      <c r="U16" s="2" t="s">
        <v>148</v>
      </c>
      <c r="V16" s="2" t="s">
        <v>149</v>
      </c>
      <c r="W16" s="2" t="s">
        <v>150</v>
      </c>
    </row>
    <row r="17" spans="1:23" x14ac:dyDescent="0.25">
      <c r="A17">
        <f>VLOOKUP(C17,[1]Sheet2!A16:B5273,2,TRUE)</f>
        <v>3217</v>
      </c>
      <c r="B17" s="2" t="s">
        <v>151</v>
      </c>
      <c r="C17" s="2" t="s">
        <v>152</v>
      </c>
      <c r="D17" s="2" t="s">
        <v>153</v>
      </c>
      <c r="E17" s="3">
        <v>42745</v>
      </c>
      <c r="F17" s="3" t="s">
        <v>26</v>
      </c>
      <c r="G17" s="2" t="s">
        <v>49</v>
      </c>
      <c r="H17" s="4">
        <v>2170</v>
      </c>
      <c r="I17" s="4">
        <v>2170</v>
      </c>
      <c r="J17" s="4" t="s">
        <v>28</v>
      </c>
      <c r="K17" s="4" t="s">
        <v>26</v>
      </c>
      <c r="L17" s="2" t="s">
        <v>154</v>
      </c>
      <c r="M17" s="5" t="s">
        <v>26</v>
      </c>
      <c r="N17" s="5" t="str">
        <f t="shared" si="0"/>
        <v>11</v>
      </c>
      <c r="O17" s="2" t="s">
        <v>155</v>
      </c>
      <c r="P17" s="5" t="s">
        <v>26</v>
      </c>
      <c r="Q17" s="2" t="s">
        <v>156</v>
      </c>
      <c r="R17" s="2" t="s">
        <v>157</v>
      </c>
      <c r="T17" s="2" t="s">
        <v>158</v>
      </c>
      <c r="U17" s="2" t="s">
        <v>159</v>
      </c>
      <c r="V17" s="2" t="s">
        <v>35</v>
      </c>
      <c r="W17" s="2" t="s">
        <v>36</v>
      </c>
    </row>
    <row r="18" spans="1:23" x14ac:dyDescent="0.25">
      <c r="A18">
        <f>VLOOKUP(C18,[1]Sheet2!A17:B5274,2,TRUE)</f>
        <v>3215</v>
      </c>
      <c r="B18" s="2" t="s">
        <v>160</v>
      </c>
      <c r="C18" s="2" t="s">
        <v>161</v>
      </c>
      <c r="D18" s="2" t="s">
        <v>162</v>
      </c>
      <c r="E18" s="3">
        <v>42745</v>
      </c>
      <c r="F18" s="3" t="s">
        <v>26</v>
      </c>
      <c r="G18" s="2" t="s">
        <v>27</v>
      </c>
      <c r="H18" s="4">
        <v>3700</v>
      </c>
      <c r="I18" s="4">
        <v>3700</v>
      </c>
      <c r="J18" s="4" t="s">
        <v>28</v>
      </c>
      <c r="K18" s="4" t="s">
        <v>26</v>
      </c>
      <c r="L18" s="2" t="s">
        <v>163</v>
      </c>
      <c r="M18" s="5" t="s">
        <v>26</v>
      </c>
      <c r="N18" s="5" t="str">
        <f t="shared" si="0"/>
        <v>11</v>
      </c>
      <c r="O18" s="2" t="s">
        <v>164</v>
      </c>
      <c r="P18" s="5" t="s">
        <v>26</v>
      </c>
      <c r="Q18" s="2" t="s">
        <v>165</v>
      </c>
      <c r="R18" s="2" t="s">
        <v>166</v>
      </c>
      <c r="T18" s="2" t="s">
        <v>167</v>
      </c>
      <c r="U18" s="2" t="s">
        <v>168</v>
      </c>
      <c r="V18" s="2" t="s">
        <v>169</v>
      </c>
      <c r="W18" s="2" t="s">
        <v>36</v>
      </c>
    </row>
    <row r="19" spans="1:23" x14ac:dyDescent="0.25">
      <c r="A19">
        <f>VLOOKUP(C19,[1]Sheet2!A18:B5275,2,TRUE)</f>
        <v>3215</v>
      </c>
      <c r="B19" s="2" t="s">
        <v>170</v>
      </c>
      <c r="C19" s="2" t="s">
        <v>171</v>
      </c>
      <c r="D19" s="2" t="s">
        <v>172</v>
      </c>
      <c r="E19" s="3">
        <v>42745</v>
      </c>
      <c r="F19" s="3" t="s">
        <v>26</v>
      </c>
      <c r="G19" s="2" t="s">
        <v>27</v>
      </c>
      <c r="H19" s="4">
        <v>1089.05</v>
      </c>
      <c r="I19" s="4">
        <v>1089.05</v>
      </c>
      <c r="J19" s="4" t="s">
        <v>28</v>
      </c>
      <c r="K19" s="4" t="s">
        <v>26</v>
      </c>
      <c r="L19" s="2" t="s">
        <v>173</v>
      </c>
      <c r="M19" s="5" t="s">
        <v>26</v>
      </c>
      <c r="N19" s="5" t="str">
        <f t="shared" si="0"/>
        <v>16</v>
      </c>
      <c r="O19" s="2" t="s">
        <v>174</v>
      </c>
      <c r="P19" s="5" t="s">
        <v>26</v>
      </c>
      <c r="Q19" s="2" t="s">
        <v>175</v>
      </c>
      <c r="R19" s="2">
        <v>923</v>
      </c>
      <c r="T19" s="2" t="s">
        <v>33</v>
      </c>
      <c r="U19" s="2" t="s">
        <v>176</v>
      </c>
      <c r="V19" s="2" t="s">
        <v>177</v>
      </c>
      <c r="W19" s="2" t="s">
        <v>36</v>
      </c>
    </row>
    <row r="20" spans="1:23" x14ac:dyDescent="0.25">
      <c r="A20">
        <f>VLOOKUP(C20,[1]Sheet2!A19:B5276,2,TRUE)</f>
        <v>3217</v>
      </c>
      <c r="B20" s="2" t="s">
        <v>89</v>
      </c>
      <c r="C20" s="2" t="s">
        <v>90</v>
      </c>
      <c r="D20" s="2" t="s">
        <v>91</v>
      </c>
      <c r="E20" s="3">
        <v>42745</v>
      </c>
      <c r="F20" s="3" t="s">
        <v>26</v>
      </c>
      <c r="G20" s="2" t="s">
        <v>80</v>
      </c>
      <c r="H20" s="4">
        <v>1861.26</v>
      </c>
      <c r="I20" s="4">
        <v>1861.26</v>
      </c>
      <c r="J20" s="4" t="s">
        <v>28</v>
      </c>
      <c r="K20" s="4" t="s">
        <v>26</v>
      </c>
      <c r="L20" s="2" t="s">
        <v>92</v>
      </c>
      <c r="M20" s="5" t="s">
        <v>26</v>
      </c>
      <c r="N20" s="5" t="str">
        <f t="shared" si="0"/>
        <v>21</v>
      </c>
      <c r="O20" s="2" t="s">
        <v>93</v>
      </c>
      <c r="P20" s="5" t="s">
        <v>26</v>
      </c>
      <c r="Q20" s="2" t="s">
        <v>94</v>
      </c>
      <c r="R20" s="2" t="s">
        <v>95</v>
      </c>
      <c r="T20" s="2" t="s">
        <v>75</v>
      </c>
      <c r="U20" s="2" t="s">
        <v>96</v>
      </c>
      <c r="V20" s="2" t="s">
        <v>97</v>
      </c>
      <c r="W20" s="2" t="s">
        <v>98</v>
      </c>
    </row>
    <row r="21" spans="1:23" x14ac:dyDescent="0.25">
      <c r="A21">
        <f>VLOOKUP(C21,[1]Sheet2!A20:B5277,2,TRUE)</f>
        <v>3216</v>
      </c>
      <c r="B21" s="2" t="s">
        <v>178</v>
      </c>
      <c r="C21" s="2" t="s">
        <v>179</v>
      </c>
      <c r="D21" s="2" t="s">
        <v>180</v>
      </c>
      <c r="E21" s="3">
        <v>42746</v>
      </c>
      <c r="F21" s="3" t="s">
        <v>26</v>
      </c>
      <c r="G21" s="2" t="s">
        <v>80</v>
      </c>
      <c r="H21" s="4">
        <v>377.5</v>
      </c>
      <c r="I21" s="4">
        <v>377.5</v>
      </c>
      <c r="J21" s="4" t="s">
        <v>28</v>
      </c>
      <c r="K21" s="4" t="s">
        <v>26</v>
      </c>
      <c r="L21" s="2" t="s">
        <v>181</v>
      </c>
      <c r="M21" s="5" t="s">
        <v>26</v>
      </c>
      <c r="N21" s="5" t="str">
        <f t="shared" si="0"/>
        <v>11</v>
      </c>
      <c r="O21" s="2" t="s">
        <v>182</v>
      </c>
      <c r="P21" s="5" t="s">
        <v>26</v>
      </c>
      <c r="Q21" s="2" t="s">
        <v>183</v>
      </c>
      <c r="R21" s="2" t="s">
        <v>184</v>
      </c>
      <c r="T21" s="2" t="s">
        <v>185</v>
      </c>
      <c r="U21" s="2" t="s">
        <v>186</v>
      </c>
      <c r="V21" s="2" t="s">
        <v>35</v>
      </c>
      <c r="W21" s="2" t="s">
        <v>36</v>
      </c>
    </row>
    <row r="22" spans="1:23" x14ac:dyDescent="0.25">
      <c r="A22">
        <f>VLOOKUP(C22,[1]Sheet2!A21:B5278,2,TRUE)</f>
        <v>3215</v>
      </c>
      <c r="B22" s="2" t="s">
        <v>187</v>
      </c>
      <c r="C22" s="2" t="s">
        <v>188</v>
      </c>
      <c r="D22" s="2" t="s">
        <v>189</v>
      </c>
      <c r="E22" s="3">
        <v>42746</v>
      </c>
      <c r="F22" s="3" t="s">
        <v>26</v>
      </c>
      <c r="G22" s="2" t="s">
        <v>27</v>
      </c>
      <c r="H22" s="4">
        <v>770.53</v>
      </c>
      <c r="I22" s="4">
        <v>770.53</v>
      </c>
      <c r="J22" s="4" t="s">
        <v>28</v>
      </c>
      <c r="K22" s="4" t="s">
        <v>26</v>
      </c>
      <c r="L22" s="2" t="s">
        <v>190</v>
      </c>
      <c r="M22" s="5" t="s">
        <v>26</v>
      </c>
      <c r="N22" s="5" t="str">
        <f t="shared" si="0"/>
        <v>19</v>
      </c>
      <c r="O22" s="2" t="s">
        <v>191</v>
      </c>
      <c r="P22" s="5" t="s">
        <v>26</v>
      </c>
      <c r="Q22" s="2" t="s">
        <v>192</v>
      </c>
      <c r="R22" s="2" t="s">
        <v>193</v>
      </c>
      <c r="T22" s="2" t="s">
        <v>194</v>
      </c>
      <c r="U22" s="2" t="s">
        <v>195</v>
      </c>
      <c r="V22" s="2" t="s">
        <v>196</v>
      </c>
      <c r="W22" s="2" t="s">
        <v>36</v>
      </c>
    </row>
    <row r="23" spans="1:23" x14ac:dyDescent="0.25">
      <c r="A23">
        <f>VLOOKUP(C23,[1]Sheet2!A22:B5279,2,TRUE)</f>
        <v>3216</v>
      </c>
      <c r="B23" s="2" t="s">
        <v>197</v>
      </c>
      <c r="C23" s="2" t="s">
        <v>198</v>
      </c>
      <c r="D23" s="2" t="s">
        <v>199</v>
      </c>
      <c r="E23" s="3">
        <v>42746</v>
      </c>
      <c r="F23" s="3" t="s">
        <v>26</v>
      </c>
      <c r="G23" s="2" t="s">
        <v>27</v>
      </c>
      <c r="H23" s="4">
        <v>2151.9499999999998</v>
      </c>
      <c r="I23" s="4">
        <v>2151.9499999999998</v>
      </c>
      <c r="J23" s="4" t="s">
        <v>28</v>
      </c>
      <c r="K23" s="4" t="s">
        <v>26</v>
      </c>
      <c r="L23" s="2" t="s">
        <v>200</v>
      </c>
      <c r="M23" s="5" t="s">
        <v>26</v>
      </c>
      <c r="N23" s="5" t="str">
        <f t="shared" si="0"/>
        <v>19</v>
      </c>
      <c r="O23" s="2" t="s">
        <v>201</v>
      </c>
      <c r="P23" s="5" t="s">
        <v>26</v>
      </c>
      <c r="Q23" s="2" t="s">
        <v>202</v>
      </c>
      <c r="R23" s="2" t="s">
        <v>203</v>
      </c>
      <c r="T23" s="2" t="s">
        <v>127</v>
      </c>
      <c r="U23" s="2" t="s">
        <v>204</v>
      </c>
      <c r="V23" s="2" t="s">
        <v>205</v>
      </c>
      <c r="W23" s="2" t="s">
        <v>36</v>
      </c>
    </row>
    <row r="24" spans="1:23" x14ac:dyDescent="0.25">
      <c r="A24">
        <f>VLOOKUP(C24,[1]Sheet2!A23:B5280,2,TRUE)</f>
        <v>3215</v>
      </c>
      <c r="B24" s="2" t="s">
        <v>206</v>
      </c>
      <c r="C24" s="2" t="s">
        <v>207</v>
      </c>
      <c r="D24" s="2" t="s">
        <v>208</v>
      </c>
      <c r="E24" s="3">
        <v>42746</v>
      </c>
      <c r="F24" s="3" t="s">
        <v>26</v>
      </c>
      <c r="G24" s="2" t="s">
        <v>80</v>
      </c>
      <c r="H24" s="4">
        <v>591.51</v>
      </c>
      <c r="I24" s="4">
        <v>591.51</v>
      </c>
      <c r="J24" s="4" t="s">
        <v>28</v>
      </c>
      <c r="K24" s="4" t="s">
        <v>26</v>
      </c>
      <c r="L24" s="2" t="s">
        <v>209</v>
      </c>
      <c r="M24" s="5" t="s">
        <v>26</v>
      </c>
      <c r="N24" s="5" t="str">
        <f t="shared" si="0"/>
        <v>11</v>
      </c>
      <c r="O24" s="2" t="s">
        <v>210</v>
      </c>
      <c r="P24" s="5" t="s">
        <v>26</v>
      </c>
      <c r="Q24" s="2" t="s">
        <v>211</v>
      </c>
      <c r="R24" s="2">
        <v>0</v>
      </c>
      <c r="T24" s="2" t="s">
        <v>212</v>
      </c>
      <c r="U24" s="2" t="s">
        <v>213</v>
      </c>
      <c r="V24" s="2" t="s">
        <v>35</v>
      </c>
      <c r="W24" s="2" t="s">
        <v>36</v>
      </c>
    </row>
    <row r="25" spans="1:23" x14ac:dyDescent="0.25">
      <c r="A25">
        <f>VLOOKUP(C25,[1]Sheet2!A24:B5281,2,TRUE)</f>
        <v>3216</v>
      </c>
      <c r="B25" s="2" t="s">
        <v>214</v>
      </c>
      <c r="C25" s="2" t="s">
        <v>215</v>
      </c>
      <c r="D25" s="2" t="s">
        <v>216</v>
      </c>
      <c r="E25" s="3">
        <v>42746</v>
      </c>
      <c r="F25" s="3" t="s">
        <v>26</v>
      </c>
      <c r="G25" s="2" t="s">
        <v>27</v>
      </c>
      <c r="H25" s="4">
        <v>15615.01</v>
      </c>
      <c r="I25" s="4">
        <v>15615.01</v>
      </c>
      <c r="J25" s="4" t="s">
        <v>28</v>
      </c>
      <c r="K25" s="4" t="s">
        <v>26</v>
      </c>
      <c r="L25" s="2" t="s">
        <v>217</v>
      </c>
      <c r="M25" s="5" t="s">
        <v>26</v>
      </c>
      <c r="N25" s="5" t="str">
        <f t="shared" si="0"/>
        <v>21</v>
      </c>
      <c r="O25" s="2" t="s">
        <v>218</v>
      </c>
      <c r="P25" s="5" t="s">
        <v>26</v>
      </c>
      <c r="Q25" s="2" t="s">
        <v>219</v>
      </c>
      <c r="R25" s="2" t="s">
        <v>220</v>
      </c>
      <c r="T25" s="2" t="s">
        <v>221</v>
      </c>
      <c r="U25" s="2" t="s">
        <v>222</v>
      </c>
      <c r="V25" s="2" t="s">
        <v>223</v>
      </c>
      <c r="W25" s="2" t="s">
        <v>98</v>
      </c>
    </row>
    <row r="26" spans="1:23" x14ac:dyDescent="0.25">
      <c r="A26">
        <f>VLOOKUP(C26,[1]Sheet2!A25:B5282,2,TRUE)</f>
        <v>3215</v>
      </c>
      <c r="B26" s="2" t="s">
        <v>224</v>
      </c>
      <c r="C26" s="2" t="s">
        <v>225</v>
      </c>
      <c r="D26" s="2" t="s">
        <v>226</v>
      </c>
      <c r="E26" s="3">
        <v>42746</v>
      </c>
      <c r="F26" s="3" t="s">
        <v>26</v>
      </c>
      <c r="G26" s="2" t="s">
        <v>27</v>
      </c>
      <c r="H26" s="4">
        <v>1175.22</v>
      </c>
      <c r="I26" s="4">
        <v>1175.22</v>
      </c>
      <c r="J26" s="4" t="s">
        <v>28</v>
      </c>
      <c r="K26" s="4" t="s">
        <v>26</v>
      </c>
      <c r="L26" s="2" t="s">
        <v>227</v>
      </c>
      <c r="M26" s="5" t="s">
        <v>26</v>
      </c>
      <c r="N26" s="5" t="str">
        <f t="shared" si="0"/>
        <v>14</v>
      </c>
      <c r="O26" s="2" t="s">
        <v>228</v>
      </c>
      <c r="P26" s="5" t="s">
        <v>26</v>
      </c>
      <c r="Q26" s="2" t="s">
        <v>229</v>
      </c>
      <c r="R26" s="2" t="s">
        <v>230</v>
      </c>
      <c r="T26" s="2" t="s">
        <v>231</v>
      </c>
      <c r="U26" s="2" t="s">
        <v>232</v>
      </c>
      <c r="V26" s="2" t="s">
        <v>233</v>
      </c>
      <c r="W26" s="2" t="s">
        <v>36</v>
      </c>
    </row>
    <row r="27" spans="1:23" x14ac:dyDescent="0.25">
      <c r="A27">
        <f>VLOOKUP(C27,[1]Sheet2!A26:B5283,2,TRUE)</f>
        <v>3217</v>
      </c>
      <c r="B27" s="2" t="s">
        <v>89</v>
      </c>
      <c r="C27" s="2" t="s">
        <v>90</v>
      </c>
      <c r="D27" s="2" t="s">
        <v>119</v>
      </c>
      <c r="E27" s="3">
        <v>42747</v>
      </c>
      <c r="F27" s="3" t="s">
        <v>26</v>
      </c>
      <c r="G27" s="2" t="s">
        <v>49</v>
      </c>
      <c r="H27" s="4">
        <v>679.68</v>
      </c>
      <c r="I27" s="4">
        <v>679.68</v>
      </c>
      <c r="J27" s="4" t="s">
        <v>28</v>
      </c>
      <c r="K27" s="4" t="s">
        <v>26</v>
      </c>
      <c r="L27" s="2" t="s">
        <v>92</v>
      </c>
      <c r="M27" s="5" t="s">
        <v>26</v>
      </c>
      <c r="N27" s="5" t="str">
        <f t="shared" si="0"/>
        <v>21</v>
      </c>
      <c r="O27" s="2" t="s">
        <v>93</v>
      </c>
      <c r="P27" s="5" t="s">
        <v>26</v>
      </c>
      <c r="Q27" s="2" t="s">
        <v>94</v>
      </c>
      <c r="R27" s="2" t="s">
        <v>95</v>
      </c>
      <c r="T27" s="2" t="s">
        <v>75</v>
      </c>
      <c r="U27" s="2" t="s">
        <v>96</v>
      </c>
      <c r="V27" s="2" t="s">
        <v>97</v>
      </c>
      <c r="W27" s="2" t="s">
        <v>98</v>
      </c>
    </row>
    <row r="28" spans="1:23" x14ac:dyDescent="0.25">
      <c r="A28">
        <f>VLOOKUP(C28,[1]Sheet2!A27:B5284,2,TRUE)</f>
        <v>3215</v>
      </c>
      <c r="B28" s="2" t="s">
        <v>234</v>
      </c>
      <c r="C28" s="2" t="s">
        <v>235</v>
      </c>
      <c r="D28" s="2" t="s">
        <v>236</v>
      </c>
      <c r="E28" s="3">
        <v>42748</v>
      </c>
      <c r="F28" s="3" t="s">
        <v>26</v>
      </c>
      <c r="G28" s="2" t="s">
        <v>27</v>
      </c>
      <c r="H28" s="4">
        <v>6264</v>
      </c>
      <c r="I28" s="4">
        <v>6264</v>
      </c>
      <c r="J28" s="4" t="s">
        <v>28</v>
      </c>
      <c r="K28" s="4" t="s">
        <v>26</v>
      </c>
      <c r="L28" s="2" t="s">
        <v>237</v>
      </c>
      <c r="M28" s="5" t="s">
        <v>26</v>
      </c>
      <c r="N28" s="5" t="str">
        <f t="shared" si="0"/>
        <v>11</v>
      </c>
      <c r="O28" s="2" t="s">
        <v>238</v>
      </c>
      <c r="P28" s="5" t="s">
        <v>26</v>
      </c>
      <c r="Q28" s="2" t="s">
        <v>239</v>
      </c>
      <c r="R28" s="2" t="s">
        <v>240</v>
      </c>
      <c r="T28" s="2" t="s">
        <v>241</v>
      </c>
      <c r="U28" s="2" t="s">
        <v>242</v>
      </c>
      <c r="V28" s="2" t="s">
        <v>243</v>
      </c>
      <c r="W28" s="2" t="s">
        <v>36</v>
      </c>
    </row>
    <row r="29" spans="1:23" x14ac:dyDescent="0.25">
      <c r="A29">
        <f>VLOOKUP(C29,[1]Sheet2!A28:B5285,2,TRUE)</f>
        <v>3215</v>
      </c>
      <c r="B29" s="2" t="s">
        <v>244</v>
      </c>
      <c r="C29" s="2" t="s">
        <v>245</v>
      </c>
      <c r="D29" s="2" t="s">
        <v>246</v>
      </c>
      <c r="E29" s="3">
        <v>42748</v>
      </c>
      <c r="F29" s="3" t="s">
        <v>26</v>
      </c>
      <c r="G29" s="2" t="s">
        <v>80</v>
      </c>
      <c r="H29" s="4">
        <v>5784.28</v>
      </c>
      <c r="I29" s="4">
        <v>5784.28</v>
      </c>
      <c r="J29" s="4" t="s">
        <v>28</v>
      </c>
      <c r="K29" s="4" t="s">
        <v>26</v>
      </c>
      <c r="L29" s="2" t="s">
        <v>247</v>
      </c>
      <c r="M29" s="5" t="s">
        <v>26</v>
      </c>
      <c r="N29" s="5" t="str">
        <f t="shared" si="0"/>
        <v>15</v>
      </c>
      <c r="O29" s="2" t="s">
        <v>248</v>
      </c>
      <c r="P29" s="5" t="s">
        <v>26</v>
      </c>
      <c r="Q29" s="2" t="s">
        <v>249</v>
      </c>
      <c r="R29" s="2" t="s">
        <v>250</v>
      </c>
      <c r="T29" s="2" t="s">
        <v>75</v>
      </c>
      <c r="U29" s="2" t="s">
        <v>251</v>
      </c>
      <c r="V29" s="2" t="s">
        <v>252</v>
      </c>
      <c r="W29" s="2" t="s">
        <v>36</v>
      </c>
    </row>
    <row r="30" spans="1:23" x14ac:dyDescent="0.25">
      <c r="A30">
        <f>VLOOKUP(C30,[1]Sheet2!A29:B5286,2,TRUE)</f>
        <v>3215</v>
      </c>
      <c r="B30" s="2" t="s">
        <v>244</v>
      </c>
      <c r="C30" s="2" t="s">
        <v>245</v>
      </c>
      <c r="D30" s="2" t="s">
        <v>253</v>
      </c>
      <c r="E30" s="3">
        <v>42748</v>
      </c>
      <c r="F30" s="3" t="s">
        <v>26</v>
      </c>
      <c r="G30" s="2" t="s">
        <v>80</v>
      </c>
      <c r="H30" s="4">
        <v>28166.68</v>
      </c>
      <c r="I30" s="4">
        <v>28166.68</v>
      </c>
      <c r="J30" s="4" t="s">
        <v>28</v>
      </c>
      <c r="K30" s="4" t="s">
        <v>26</v>
      </c>
      <c r="L30" s="2" t="s">
        <v>247</v>
      </c>
      <c r="M30" s="5" t="s">
        <v>26</v>
      </c>
      <c r="N30" s="5" t="str">
        <f t="shared" si="0"/>
        <v>15</v>
      </c>
      <c r="O30" s="2" t="s">
        <v>248</v>
      </c>
      <c r="P30" s="5" t="s">
        <v>26</v>
      </c>
      <c r="Q30" s="2" t="s">
        <v>249</v>
      </c>
      <c r="R30" s="2" t="s">
        <v>250</v>
      </c>
      <c r="T30" s="2" t="s">
        <v>75</v>
      </c>
      <c r="U30" s="2" t="s">
        <v>251</v>
      </c>
      <c r="V30" s="2" t="s">
        <v>252</v>
      </c>
      <c r="W30" s="2" t="s">
        <v>36</v>
      </c>
    </row>
    <row r="31" spans="1:23" x14ac:dyDescent="0.25">
      <c r="A31">
        <f>VLOOKUP(C31,[1]Sheet2!A30:B5287,2,TRUE)</f>
        <v>3217</v>
      </c>
      <c r="B31" s="2" t="s">
        <v>254</v>
      </c>
      <c r="C31" s="2" t="s">
        <v>255</v>
      </c>
      <c r="D31" s="2" t="s">
        <v>256</v>
      </c>
      <c r="E31" s="3">
        <v>42748</v>
      </c>
      <c r="F31" s="3" t="s">
        <v>26</v>
      </c>
      <c r="G31" s="2" t="s">
        <v>27</v>
      </c>
      <c r="H31" s="4">
        <v>1118.54</v>
      </c>
      <c r="I31" s="4">
        <v>1118.54</v>
      </c>
      <c r="J31" s="4" t="s">
        <v>28</v>
      </c>
      <c r="K31" s="4" t="s">
        <v>26</v>
      </c>
      <c r="L31" s="2" t="s">
        <v>257</v>
      </c>
      <c r="M31" s="5" t="s">
        <v>26</v>
      </c>
      <c r="N31" s="5" t="str">
        <f t="shared" si="0"/>
        <v>27</v>
      </c>
      <c r="O31" s="2" t="s">
        <v>258</v>
      </c>
      <c r="P31" s="5" t="s">
        <v>26</v>
      </c>
      <c r="Q31" s="2" t="s">
        <v>259</v>
      </c>
      <c r="R31" s="2" t="s">
        <v>260</v>
      </c>
      <c r="T31" s="2" t="s">
        <v>261</v>
      </c>
      <c r="U31" s="2" t="s">
        <v>262</v>
      </c>
      <c r="V31" s="2" t="s">
        <v>263</v>
      </c>
      <c r="W31" s="2" t="s">
        <v>264</v>
      </c>
    </row>
    <row r="32" spans="1:23" x14ac:dyDescent="0.25">
      <c r="A32">
        <f>VLOOKUP(C32,[1]Sheet2!A31:B5288,2,TRUE)</f>
        <v>3215</v>
      </c>
      <c r="B32" s="2" t="s">
        <v>265</v>
      </c>
      <c r="C32" s="2" t="s">
        <v>266</v>
      </c>
      <c r="D32" s="2" t="s">
        <v>267</v>
      </c>
      <c r="E32" s="3">
        <v>42749</v>
      </c>
      <c r="F32" s="3" t="s">
        <v>26</v>
      </c>
      <c r="G32" s="2" t="s">
        <v>27</v>
      </c>
      <c r="H32" s="4">
        <v>1833.32</v>
      </c>
      <c r="I32" s="4">
        <v>1833.32</v>
      </c>
      <c r="J32" s="4" t="s">
        <v>28</v>
      </c>
      <c r="K32" s="4" t="s">
        <v>26</v>
      </c>
      <c r="L32" s="2" t="s">
        <v>268</v>
      </c>
      <c r="M32" s="5" t="s">
        <v>26</v>
      </c>
      <c r="N32" s="5" t="str">
        <f t="shared" si="0"/>
        <v>41</v>
      </c>
      <c r="O32" s="2" t="s">
        <v>269</v>
      </c>
      <c r="P32" s="5" t="s">
        <v>26</v>
      </c>
      <c r="Q32" s="2" t="s">
        <v>270</v>
      </c>
      <c r="R32" s="2" t="s">
        <v>271</v>
      </c>
      <c r="T32" s="2" t="s">
        <v>272</v>
      </c>
      <c r="U32" s="2" t="s">
        <v>273</v>
      </c>
      <c r="V32" s="2" t="s">
        <v>274</v>
      </c>
      <c r="W32" s="2" t="s">
        <v>57</v>
      </c>
    </row>
    <row r="33" spans="1:23" x14ac:dyDescent="0.25">
      <c r="A33">
        <f>VLOOKUP(C33,[1]Sheet2!A32:B5289,2,TRUE)</f>
        <v>3215</v>
      </c>
      <c r="B33" s="2" t="s">
        <v>275</v>
      </c>
      <c r="C33" s="2" t="s">
        <v>276</v>
      </c>
      <c r="D33" s="2" t="s">
        <v>277</v>
      </c>
      <c r="E33" s="3">
        <v>42749</v>
      </c>
      <c r="F33" s="3" t="s">
        <v>26</v>
      </c>
      <c r="G33" s="2" t="s">
        <v>49</v>
      </c>
      <c r="H33" s="4">
        <v>1345.54</v>
      </c>
      <c r="I33" s="4">
        <v>1345.54</v>
      </c>
      <c r="J33" s="4" t="s">
        <v>28</v>
      </c>
      <c r="K33" s="4" t="s">
        <v>26</v>
      </c>
      <c r="L33" s="2" t="s">
        <v>278</v>
      </c>
      <c r="M33" s="5" t="s">
        <v>26</v>
      </c>
      <c r="N33" s="5" t="str">
        <f t="shared" si="0"/>
        <v>11</v>
      </c>
      <c r="O33" s="2" t="s">
        <v>279</v>
      </c>
      <c r="P33" s="5" t="s">
        <v>26</v>
      </c>
      <c r="Q33" s="2" t="s">
        <v>280</v>
      </c>
      <c r="R33" s="2" t="s">
        <v>281</v>
      </c>
      <c r="T33" s="2" t="s">
        <v>282</v>
      </c>
      <c r="U33" s="2" t="s">
        <v>283</v>
      </c>
      <c r="V33" s="2" t="s">
        <v>284</v>
      </c>
      <c r="W33" s="2" t="s">
        <v>36</v>
      </c>
    </row>
    <row r="34" spans="1:23" x14ac:dyDescent="0.25">
      <c r="A34">
        <f>VLOOKUP(C34,[1]Sheet2!A33:B5290,2,TRUE)</f>
        <v>3215</v>
      </c>
      <c r="B34" s="2" t="s">
        <v>285</v>
      </c>
      <c r="C34" s="2" t="s">
        <v>286</v>
      </c>
      <c r="D34" s="2" t="s">
        <v>287</v>
      </c>
      <c r="E34" s="3">
        <v>42749</v>
      </c>
      <c r="F34" s="3" t="s">
        <v>26</v>
      </c>
      <c r="G34" s="2" t="s">
        <v>27</v>
      </c>
      <c r="H34" s="4">
        <v>771.23</v>
      </c>
      <c r="I34" s="4">
        <v>771.23</v>
      </c>
      <c r="J34" s="4" t="s">
        <v>28</v>
      </c>
      <c r="K34" s="4" t="s">
        <v>26</v>
      </c>
      <c r="L34" s="2" t="s">
        <v>288</v>
      </c>
      <c r="M34" s="5" t="s">
        <v>26</v>
      </c>
      <c r="N34" s="5" t="str">
        <f t="shared" si="0"/>
        <v>21</v>
      </c>
      <c r="O34" s="2" t="s">
        <v>289</v>
      </c>
      <c r="P34" s="5" t="s">
        <v>26</v>
      </c>
      <c r="Q34" s="2" t="s">
        <v>94</v>
      </c>
      <c r="R34" s="2" t="s">
        <v>95</v>
      </c>
      <c r="T34" s="2" t="s">
        <v>75</v>
      </c>
      <c r="U34" s="2" t="s">
        <v>96</v>
      </c>
      <c r="V34" s="2" t="s">
        <v>97</v>
      </c>
      <c r="W34" s="2" t="s">
        <v>98</v>
      </c>
    </row>
    <row r="35" spans="1:23" x14ac:dyDescent="0.25">
      <c r="A35">
        <f>VLOOKUP(C35,[1]Sheet2!A34:B5291,2,TRUE)</f>
        <v>3217</v>
      </c>
      <c r="B35" s="2" t="s">
        <v>290</v>
      </c>
      <c r="C35" s="2" t="s">
        <v>291</v>
      </c>
      <c r="D35" s="2" t="s">
        <v>292</v>
      </c>
      <c r="E35" s="3">
        <v>42750</v>
      </c>
      <c r="F35" s="3" t="s">
        <v>26</v>
      </c>
      <c r="G35" s="2" t="s">
        <v>49</v>
      </c>
      <c r="H35" s="4">
        <v>1081.67</v>
      </c>
      <c r="I35" s="4">
        <v>1081.67</v>
      </c>
      <c r="J35" s="4" t="s">
        <v>28</v>
      </c>
      <c r="K35" s="4" t="s">
        <v>26</v>
      </c>
      <c r="L35" s="2" t="s">
        <v>293</v>
      </c>
      <c r="M35" s="5" t="s">
        <v>26</v>
      </c>
      <c r="N35" s="5" t="str">
        <f t="shared" si="0"/>
        <v>65</v>
      </c>
      <c r="O35" s="2" t="s">
        <v>294</v>
      </c>
      <c r="P35" s="5" t="s">
        <v>26</v>
      </c>
      <c r="Q35" s="2" t="s">
        <v>295</v>
      </c>
      <c r="R35" s="2" t="s">
        <v>296</v>
      </c>
      <c r="T35" s="2" t="s">
        <v>75</v>
      </c>
      <c r="U35" s="2" t="s">
        <v>297</v>
      </c>
      <c r="V35" s="2" t="s">
        <v>298</v>
      </c>
      <c r="W35" s="2" t="s">
        <v>299</v>
      </c>
    </row>
    <row r="36" spans="1:23" x14ac:dyDescent="0.25">
      <c r="A36">
        <f>VLOOKUP(C36,[1]Sheet2!A35:B5292,2,TRUE)</f>
        <v>3215</v>
      </c>
      <c r="B36" s="2" t="s">
        <v>300</v>
      </c>
      <c r="C36" s="2" t="s">
        <v>301</v>
      </c>
      <c r="D36" s="2" t="s">
        <v>302</v>
      </c>
      <c r="E36" s="3">
        <v>42750</v>
      </c>
      <c r="F36" s="3" t="s">
        <v>26</v>
      </c>
      <c r="G36" s="2" t="s">
        <v>80</v>
      </c>
      <c r="H36" s="4">
        <v>3857.5</v>
      </c>
      <c r="I36" s="4">
        <v>3857.5</v>
      </c>
      <c r="J36" s="4" t="s">
        <v>28</v>
      </c>
      <c r="K36" s="4" t="s">
        <v>26</v>
      </c>
      <c r="L36" s="2" t="s">
        <v>303</v>
      </c>
      <c r="M36" s="5" t="s">
        <v>26</v>
      </c>
      <c r="N36" s="5" t="str">
        <f t="shared" si="0"/>
        <v>41</v>
      </c>
      <c r="O36" s="2" t="s">
        <v>304</v>
      </c>
      <c r="P36" s="5" t="s">
        <v>26</v>
      </c>
      <c r="Q36" s="2" t="s">
        <v>305</v>
      </c>
      <c r="R36" s="2" t="s">
        <v>306</v>
      </c>
      <c r="T36" s="2" t="s">
        <v>307</v>
      </c>
      <c r="U36" s="2" t="s">
        <v>308</v>
      </c>
      <c r="V36" s="2" t="s">
        <v>309</v>
      </c>
      <c r="W36" s="2" t="s">
        <v>57</v>
      </c>
    </row>
    <row r="37" spans="1:23" x14ac:dyDescent="0.25">
      <c r="A37">
        <f>VLOOKUP(C37,[1]Sheet2!A36:B5293,2,TRUE)</f>
        <v>3215</v>
      </c>
      <c r="B37" s="2" t="s">
        <v>310</v>
      </c>
      <c r="C37" s="2" t="s">
        <v>311</v>
      </c>
      <c r="D37" s="2" t="s">
        <v>312</v>
      </c>
      <c r="E37" s="3">
        <v>42751</v>
      </c>
      <c r="F37" s="3" t="s">
        <v>26</v>
      </c>
      <c r="G37" s="2" t="s">
        <v>27</v>
      </c>
      <c r="H37" s="4">
        <v>2670</v>
      </c>
      <c r="I37" s="4">
        <v>2670</v>
      </c>
      <c r="J37" s="4" t="s">
        <v>28</v>
      </c>
      <c r="K37" s="4" t="s">
        <v>26</v>
      </c>
      <c r="L37" s="2" t="s">
        <v>313</v>
      </c>
      <c r="M37" s="5" t="s">
        <v>26</v>
      </c>
      <c r="N37" s="5" t="str">
        <f t="shared" si="0"/>
        <v>51</v>
      </c>
      <c r="O37" s="2" t="s">
        <v>314</v>
      </c>
      <c r="P37" s="5" t="s">
        <v>26</v>
      </c>
      <c r="Q37" s="2" t="s">
        <v>315</v>
      </c>
      <c r="R37" s="2" t="s">
        <v>316</v>
      </c>
      <c r="T37" s="2" t="s">
        <v>317</v>
      </c>
      <c r="U37" s="2" t="s">
        <v>318</v>
      </c>
      <c r="V37" s="2" t="s">
        <v>319</v>
      </c>
      <c r="W37" s="2" t="s">
        <v>320</v>
      </c>
    </row>
    <row r="38" spans="1:23" x14ac:dyDescent="0.25">
      <c r="A38">
        <f>VLOOKUP(C38,[1]Sheet2!A37:B5294,2,TRUE)</f>
        <v>3215</v>
      </c>
      <c r="B38" s="2" t="s">
        <v>321</v>
      </c>
      <c r="C38" s="2" t="s">
        <v>322</v>
      </c>
      <c r="D38" s="2" t="s">
        <v>323</v>
      </c>
      <c r="E38" s="3">
        <v>42751</v>
      </c>
      <c r="F38" s="3" t="s">
        <v>26</v>
      </c>
      <c r="G38" s="2" t="s">
        <v>27</v>
      </c>
      <c r="H38" s="4">
        <v>325</v>
      </c>
      <c r="I38" s="4">
        <v>325</v>
      </c>
      <c r="J38" s="4" t="s">
        <v>28</v>
      </c>
      <c r="K38" s="4" t="s">
        <v>26</v>
      </c>
      <c r="L38" s="2" t="s">
        <v>324</v>
      </c>
      <c r="M38" s="5" t="s">
        <v>26</v>
      </c>
      <c r="N38" s="5" t="str">
        <f t="shared" si="0"/>
        <v>11</v>
      </c>
      <c r="O38" s="2" t="s">
        <v>325</v>
      </c>
      <c r="P38" s="5" t="s">
        <v>26</v>
      </c>
      <c r="Q38" s="2" t="s">
        <v>326</v>
      </c>
      <c r="R38" s="2" t="s">
        <v>327</v>
      </c>
      <c r="T38" s="2" t="s">
        <v>328</v>
      </c>
      <c r="U38" s="2" t="s">
        <v>329</v>
      </c>
      <c r="V38" s="2" t="s">
        <v>35</v>
      </c>
      <c r="W38" s="2" t="s">
        <v>36</v>
      </c>
    </row>
    <row r="39" spans="1:23" x14ac:dyDescent="0.25">
      <c r="A39">
        <f>VLOOKUP(C39,[1]Sheet2!A38:B5295,2,TRUE)</f>
        <v>3215</v>
      </c>
      <c r="B39" s="2" t="s">
        <v>330</v>
      </c>
      <c r="C39" s="2" t="s">
        <v>331</v>
      </c>
      <c r="D39" s="2" t="s">
        <v>332</v>
      </c>
      <c r="E39" s="3">
        <v>42751</v>
      </c>
      <c r="F39" s="3" t="s">
        <v>26</v>
      </c>
      <c r="G39" s="2" t="s">
        <v>49</v>
      </c>
      <c r="H39" s="4">
        <v>433.87</v>
      </c>
      <c r="I39" s="4">
        <v>433.87</v>
      </c>
      <c r="J39" s="4" t="s">
        <v>28</v>
      </c>
      <c r="K39" s="4" t="s">
        <v>26</v>
      </c>
      <c r="L39" s="2" t="s">
        <v>333</v>
      </c>
      <c r="M39" s="5" t="s">
        <v>26</v>
      </c>
      <c r="N39" s="5" t="str">
        <f t="shared" si="0"/>
        <v>11</v>
      </c>
      <c r="O39" s="2" t="s">
        <v>334</v>
      </c>
      <c r="P39" s="5" t="s">
        <v>26</v>
      </c>
      <c r="Q39" s="2" t="s">
        <v>335</v>
      </c>
      <c r="R39" s="2" t="s">
        <v>336</v>
      </c>
      <c r="T39" s="2" t="s">
        <v>337</v>
      </c>
      <c r="U39" s="2" t="s">
        <v>338</v>
      </c>
      <c r="V39" s="2" t="s">
        <v>87</v>
      </c>
      <c r="W39" s="2" t="s">
        <v>88</v>
      </c>
    </row>
    <row r="40" spans="1:23" x14ac:dyDescent="0.25">
      <c r="A40">
        <f>VLOOKUP(C40,[1]Sheet2!A39:B5296,2,TRUE)</f>
        <v>3217</v>
      </c>
      <c r="B40" s="2" t="s">
        <v>89</v>
      </c>
      <c r="C40" s="2" t="s">
        <v>90</v>
      </c>
      <c r="D40" s="2" t="s">
        <v>339</v>
      </c>
      <c r="E40" s="3">
        <v>42751</v>
      </c>
      <c r="F40" s="3" t="s">
        <v>26</v>
      </c>
      <c r="G40" s="2" t="s">
        <v>27</v>
      </c>
      <c r="H40" s="4">
        <v>4209.9399999999996</v>
      </c>
      <c r="I40" s="4">
        <v>4209.9399999999996</v>
      </c>
      <c r="J40" s="4" t="s">
        <v>28</v>
      </c>
      <c r="K40" s="4" t="s">
        <v>26</v>
      </c>
      <c r="L40" s="2" t="s">
        <v>92</v>
      </c>
      <c r="M40" s="5" t="s">
        <v>26</v>
      </c>
      <c r="N40" s="5" t="str">
        <f t="shared" si="0"/>
        <v>21</v>
      </c>
      <c r="O40" s="2" t="s">
        <v>93</v>
      </c>
      <c r="P40" s="5" t="s">
        <v>26</v>
      </c>
      <c r="Q40" s="2" t="s">
        <v>94</v>
      </c>
      <c r="R40" s="2" t="s">
        <v>95</v>
      </c>
      <c r="T40" s="2" t="s">
        <v>75</v>
      </c>
      <c r="U40" s="2" t="s">
        <v>96</v>
      </c>
      <c r="V40" s="2" t="s">
        <v>97</v>
      </c>
      <c r="W40" s="2" t="s">
        <v>98</v>
      </c>
    </row>
    <row r="41" spans="1:23" x14ac:dyDescent="0.25">
      <c r="A41">
        <f>VLOOKUP(C41,[1]Sheet2!A40:B5297,2,TRUE)</f>
        <v>3217</v>
      </c>
      <c r="B41" s="2" t="s">
        <v>89</v>
      </c>
      <c r="C41" s="2" t="s">
        <v>90</v>
      </c>
      <c r="D41" s="2" t="s">
        <v>91</v>
      </c>
      <c r="E41" s="3">
        <v>42752</v>
      </c>
      <c r="F41" s="3" t="s">
        <v>26</v>
      </c>
      <c r="G41" s="2" t="s">
        <v>49</v>
      </c>
      <c r="H41" s="4">
        <v>1861.32</v>
      </c>
      <c r="I41" s="4">
        <v>1861.32</v>
      </c>
      <c r="J41" s="4" t="s">
        <v>28</v>
      </c>
      <c r="K41" s="4" t="s">
        <v>26</v>
      </c>
      <c r="L41" s="2" t="s">
        <v>92</v>
      </c>
      <c r="M41" s="5" t="s">
        <v>26</v>
      </c>
      <c r="N41" s="5" t="str">
        <f t="shared" si="0"/>
        <v>21</v>
      </c>
      <c r="O41" s="2" t="s">
        <v>93</v>
      </c>
      <c r="P41" s="5" t="s">
        <v>26</v>
      </c>
      <c r="Q41" s="2" t="s">
        <v>94</v>
      </c>
      <c r="R41" s="2" t="s">
        <v>95</v>
      </c>
      <c r="T41" s="2" t="s">
        <v>75</v>
      </c>
      <c r="U41" s="2" t="s">
        <v>96</v>
      </c>
      <c r="V41" s="2" t="s">
        <v>97</v>
      </c>
      <c r="W41" s="2" t="s">
        <v>98</v>
      </c>
    </row>
    <row r="42" spans="1:23" x14ac:dyDescent="0.25">
      <c r="A42">
        <f>VLOOKUP(C42,[1]Sheet2!A41:B5298,2,TRUE)</f>
        <v>3215</v>
      </c>
      <c r="B42" s="2" t="s">
        <v>285</v>
      </c>
      <c r="C42" s="2" t="s">
        <v>286</v>
      </c>
      <c r="D42" s="2" t="s">
        <v>340</v>
      </c>
      <c r="E42" s="3">
        <v>42752</v>
      </c>
      <c r="F42" s="3" t="s">
        <v>26</v>
      </c>
      <c r="G42" s="2" t="s">
        <v>27</v>
      </c>
      <c r="H42" s="4">
        <v>1512.93</v>
      </c>
      <c r="I42" s="4">
        <v>1512.93</v>
      </c>
      <c r="J42" s="4" t="s">
        <v>28</v>
      </c>
      <c r="K42" s="4" t="s">
        <v>26</v>
      </c>
      <c r="L42" s="2" t="s">
        <v>288</v>
      </c>
      <c r="M42" s="5" t="s">
        <v>26</v>
      </c>
      <c r="N42" s="5" t="str">
        <f t="shared" si="0"/>
        <v>21</v>
      </c>
      <c r="O42" s="2" t="s">
        <v>289</v>
      </c>
      <c r="P42" s="5" t="s">
        <v>26</v>
      </c>
      <c r="Q42" s="2" t="s">
        <v>94</v>
      </c>
      <c r="R42" s="2" t="s">
        <v>95</v>
      </c>
      <c r="T42" s="2" t="s">
        <v>75</v>
      </c>
      <c r="U42" s="2" t="s">
        <v>96</v>
      </c>
      <c r="V42" s="2" t="s">
        <v>97</v>
      </c>
      <c r="W42" s="2" t="s">
        <v>98</v>
      </c>
    </row>
    <row r="43" spans="1:23" x14ac:dyDescent="0.25">
      <c r="A43">
        <f>VLOOKUP(C43,[1]Sheet2!A42:B5299,2,TRUE)</f>
        <v>3215</v>
      </c>
      <c r="B43" s="2" t="s">
        <v>285</v>
      </c>
      <c r="C43" s="2" t="s">
        <v>286</v>
      </c>
      <c r="D43" s="2" t="s">
        <v>341</v>
      </c>
      <c r="E43" s="3">
        <v>42752</v>
      </c>
      <c r="F43" s="3" t="s">
        <v>26</v>
      </c>
      <c r="G43" s="2" t="s">
        <v>27</v>
      </c>
      <c r="H43" s="4">
        <v>1717.69</v>
      </c>
      <c r="I43" s="4">
        <v>1717.69</v>
      </c>
      <c r="J43" s="4" t="s">
        <v>28</v>
      </c>
      <c r="K43" s="4" t="s">
        <v>26</v>
      </c>
      <c r="L43" s="2" t="s">
        <v>288</v>
      </c>
      <c r="M43" s="5" t="s">
        <v>26</v>
      </c>
      <c r="N43" s="5" t="str">
        <f t="shared" si="0"/>
        <v>21</v>
      </c>
      <c r="O43" s="2" t="s">
        <v>289</v>
      </c>
      <c r="P43" s="5" t="s">
        <v>26</v>
      </c>
      <c r="Q43" s="2" t="s">
        <v>94</v>
      </c>
      <c r="R43" s="2" t="s">
        <v>95</v>
      </c>
      <c r="T43" s="2" t="s">
        <v>75</v>
      </c>
      <c r="U43" s="2" t="s">
        <v>96</v>
      </c>
      <c r="V43" s="2" t="s">
        <v>97</v>
      </c>
      <c r="W43" s="2" t="s">
        <v>98</v>
      </c>
    </row>
    <row r="44" spans="1:23" x14ac:dyDescent="0.25">
      <c r="A44">
        <f>VLOOKUP(C44,[1]Sheet2!A43:B5300,2,TRUE)</f>
        <v>3215</v>
      </c>
      <c r="B44" s="2" t="s">
        <v>342</v>
      </c>
      <c r="C44" s="2" t="s">
        <v>343</v>
      </c>
      <c r="D44" s="2" t="s">
        <v>344</v>
      </c>
      <c r="E44" s="3">
        <v>42753</v>
      </c>
      <c r="F44" s="3" t="s">
        <v>26</v>
      </c>
      <c r="G44" s="2" t="s">
        <v>49</v>
      </c>
      <c r="H44" s="4">
        <v>2218.04</v>
      </c>
      <c r="I44" s="4">
        <v>2218.04</v>
      </c>
      <c r="J44" s="4" t="s">
        <v>28</v>
      </c>
      <c r="K44" s="4" t="s">
        <v>26</v>
      </c>
      <c r="L44" s="2" t="s">
        <v>345</v>
      </c>
      <c r="M44" s="5" t="s">
        <v>26</v>
      </c>
      <c r="N44" s="5" t="str">
        <f t="shared" si="0"/>
        <v>19</v>
      </c>
      <c r="O44" s="2" t="s">
        <v>346</v>
      </c>
      <c r="P44" s="5" t="s">
        <v>26</v>
      </c>
      <c r="Q44" s="2" t="s">
        <v>347</v>
      </c>
      <c r="R44" s="2" t="s">
        <v>348</v>
      </c>
      <c r="T44" s="2" t="s">
        <v>349</v>
      </c>
      <c r="U44" s="2" t="s">
        <v>350</v>
      </c>
      <c r="V44" s="2" t="s">
        <v>351</v>
      </c>
      <c r="W44" s="2" t="s">
        <v>36</v>
      </c>
    </row>
    <row r="45" spans="1:23" x14ac:dyDescent="0.25">
      <c r="A45">
        <f>VLOOKUP(C45,[1]Sheet2!A44:B5301,2,TRUE)</f>
        <v>3215</v>
      </c>
      <c r="B45" s="2" t="s">
        <v>352</v>
      </c>
      <c r="C45" s="2" t="s">
        <v>353</v>
      </c>
      <c r="D45" s="2" t="s">
        <v>354</v>
      </c>
      <c r="E45" s="3">
        <v>42753</v>
      </c>
      <c r="F45" s="3" t="s">
        <v>26</v>
      </c>
      <c r="G45" s="2" t="s">
        <v>27</v>
      </c>
      <c r="H45" s="4">
        <v>507.54</v>
      </c>
      <c r="I45" s="4">
        <v>507.54</v>
      </c>
      <c r="J45" s="4" t="s">
        <v>28</v>
      </c>
      <c r="K45" s="4" t="s">
        <v>26</v>
      </c>
      <c r="L45" s="2" t="s">
        <v>355</v>
      </c>
      <c r="M45" s="5" t="s">
        <v>26</v>
      </c>
      <c r="N45" s="5" t="str">
        <f t="shared" si="0"/>
        <v>13</v>
      </c>
      <c r="O45" s="2" t="s">
        <v>356</v>
      </c>
      <c r="P45" s="5" t="s">
        <v>26</v>
      </c>
      <c r="Q45" s="2" t="s">
        <v>357</v>
      </c>
      <c r="R45" s="2" t="s">
        <v>358</v>
      </c>
      <c r="T45" s="2" t="s">
        <v>75</v>
      </c>
      <c r="U45" s="2" t="s">
        <v>359</v>
      </c>
      <c r="V45" s="2" t="s">
        <v>360</v>
      </c>
      <c r="W45" s="2" t="s">
        <v>36</v>
      </c>
    </row>
    <row r="46" spans="1:23" x14ac:dyDescent="0.25">
      <c r="A46">
        <f>VLOOKUP(C46,[1]Sheet2!A45:B5302,2,TRUE)</f>
        <v>3215</v>
      </c>
      <c r="B46" s="2" t="s">
        <v>361</v>
      </c>
      <c r="C46" s="2" t="s">
        <v>362</v>
      </c>
      <c r="D46" s="2" t="s">
        <v>363</v>
      </c>
      <c r="E46" s="3">
        <v>42753</v>
      </c>
      <c r="F46" s="3" t="s">
        <v>26</v>
      </c>
      <c r="G46" s="2" t="s">
        <v>49</v>
      </c>
      <c r="H46" s="4">
        <v>769.02</v>
      </c>
      <c r="I46" s="4">
        <v>769.02</v>
      </c>
      <c r="J46" s="4" t="s">
        <v>28</v>
      </c>
      <c r="K46" s="4" t="s">
        <v>26</v>
      </c>
      <c r="L46" s="2" t="s">
        <v>364</v>
      </c>
      <c r="M46" s="5" t="s">
        <v>26</v>
      </c>
      <c r="N46" s="5" t="str">
        <f t="shared" si="0"/>
        <v>11</v>
      </c>
      <c r="O46" s="2" t="s">
        <v>365</v>
      </c>
      <c r="P46" s="5" t="s">
        <v>26</v>
      </c>
      <c r="Q46" s="2" t="s">
        <v>366</v>
      </c>
      <c r="R46" s="2" t="s">
        <v>367</v>
      </c>
      <c r="T46" s="2" t="s">
        <v>368</v>
      </c>
      <c r="U46" s="2" t="s">
        <v>369</v>
      </c>
      <c r="V46" s="2" t="s">
        <v>35</v>
      </c>
      <c r="W46" s="2" t="s">
        <v>36</v>
      </c>
    </row>
    <row r="47" spans="1:23" x14ac:dyDescent="0.25">
      <c r="A47">
        <f>VLOOKUP(C47,[1]Sheet2!A46:B5303,2,TRUE)</f>
        <v>3215</v>
      </c>
      <c r="B47" s="2" t="s">
        <v>370</v>
      </c>
      <c r="C47" s="2" t="s">
        <v>371</v>
      </c>
      <c r="D47" s="2" t="s">
        <v>372</v>
      </c>
      <c r="E47" s="3">
        <v>42755</v>
      </c>
      <c r="F47" s="3" t="s">
        <v>26</v>
      </c>
      <c r="G47" s="2" t="s">
        <v>27</v>
      </c>
      <c r="H47" s="4">
        <v>1075.99</v>
      </c>
      <c r="I47" s="4">
        <v>1075.99</v>
      </c>
      <c r="J47" s="4" t="s">
        <v>28</v>
      </c>
      <c r="K47" s="4" t="s">
        <v>26</v>
      </c>
      <c r="L47" s="2" t="s">
        <v>373</v>
      </c>
      <c r="M47" s="5" t="s">
        <v>26</v>
      </c>
      <c r="N47" s="5" t="str">
        <f t="shared" si="0"/>
        <v>16</v>
      </c>
      <c r="O47" s="2" t="s">
        <v>374</v>
      </c>
      <c r="P47" s="5" t="s">
        <v>26</v>
      </c>
      <c r="Q47" s="2" t="s">
        <v>375</v>
      </c>
      <c r="R47" s="2" t="s">
        <v>376</v>
      </c>
      <c r="T47" s="2" t="s">
        <v>377</v>
      </c>
      <c r="U47" s="2" t="s">
        <v>378</v>
      </c>
      <c r="V47" s="2" t="s">
        <v>177</v>
      </c>
      <c r="W47" s="2" t="s">
        <v>36</v>
      </c>
    </row>
    <row r="48" spans="1:23" x14ac:dyDescent="0.25">
      <c r="A48">
        <f>VLOOKUP(C48,[1]Sheet2!A47:B5304,2,TRUE)</f>
        <v>3215</v>
      </c>
      <c r="B48" s="2" t="s">
        <v>379</v>
      </c>
      <c r="C48" s="2" t="s">
        <v>380</v>
      </c>
      <c r="D48" s="2" t="s">
        <v>381</v>
      </c>
      <c r="E48" s="3">
        <v>42755</v>
      </c>
      <c r="F48" s="3" t="s">
        <v>26</v>
      </c>
      <c r="G48" s="2" t="s">
        <v>27</v>
      </c>
      <c r="H48" s="4">
        <v>718.08</v>
      </c>
      <c r="I48" s="4">
        <v>718.08</v>
      </c>
      <c r="J48" s="4" t="s">
        <v>28</v>
      </c>
      <c r="K48" s="4" t="s">
        <v>26</v>
      </c>
      <c r="L48" s="2" t="s">
        <v>382</v>
      </c>
      <c r="M48" s="5" t="s">
        <v>26</v>
      </c>
      <c r="N48" s="5" t="str">
        <f t="shared" si="0"/>
        <v>12</v>
      </c>
      <c r="O48" s="2" t="s">
        <v>383</v>
      </c>
      <c r="P48" s="5" t="s">
        <v>26</v>
      </c>
      <c r="Q48" s="2" t="s">
        <v>384</v>
      </c>
      <c r="R48" s="2" t="s">
        <v>385</v>
      </c>
      <c r="T48" s="2" t="s">
        <v>386</v>
      </c>
      <c r="U48" s="2" t="s">
        <v>387</v>
      </c>
      <c r="V48" s="2" t="s">
        <v>388</v>
      </c>
      <c r="W48" s="2" t="s">
        <v>36</v>
      </c>
    </row>
    <row r="49" spans="1:23" x14ac:dyDescent="0.25">
      <c r="A49">
        <f>VLOOKUP(C49,[1]Sheet2!A48:B5305,2,TRUE)</f>
        <v>3215</v>
      </c>
      <c r="B49" s="2" t="s">
        <v>389</v>
      </c>
      <c r="C49" s="2" t="s">
        <v>390</v>
      </c>
      <c r="D49" s="2" t="s">
        <v>391</v>
      </c>
      <c r="E49" s="3">
        <v>42756</v>
      </c>
      <c r="F49" s="3" t="s">
        <v>26</v>
      </c>
      <c r="G49" s="2" t="s">
        <v>27</v>
      </c>
      <c r="H49" s="4">
        <v>5904.3</v>
      </c>
      <c r="I49" s="4">
        <v>5904.3</v>
      </c>
      <c r="J49" s="4" t="s">
        <v>28</v>
      </c>
      <c r="K49" s="4" t="s">
        <v>26</v>
      </c>
      <c r="L49" s="2" t="s">
        <v>392</v>
      </c>
      <c r="M49" s="5" t="s">
        <v>26</v>
      </c>
      <c r="N49" s="5" t="str">
        <f t="shared" si="0"/>
        <v>16</v>
      </c>
      <c r="O49" s="2" t="s">
        <v>393</v>
      </c>
      <c r="P49" s="5" t="s">
        <v>26</v>
      </c>
      <c r="Q49" s="2" t="s">
        <v>394</v>
      </c>
      <c r="R49" s="2" t="s">
        <v>395</v>
      </c>
      <c r="T49" s="2" t="s">
        <v>396</v>
      </c>
      <c r="U49" s="2" t="s">
        <v>397</v>
      </c>
      <c r="V49" s="2" t="s">
        <v>398</v>
      </c>
      <c r="W49" s="2" t="s">
        <v>36</v>
      </c>
    </row>
    <row r="50" spans="1:23" x14ac:dyDescent="0.25">
      <c r="A50">
        <f>VLOOKUP(C50,[1]Sheet2!A49:B5306,2,TRUE)</f>
        <v>3215</v>
      </c>
      <c r="B50" s="2" t="s">
        <v>399</v>
      </c>
      <c r="C50" s="2" t="s">
        <v>400</v>
      </c>
      <c r="D50" s="2" t="s">
        <v>401</v>
      </c>
      <c r="E50" s="3">
        <v>42757</v>
      </c>
      <c r="F50" s="3" t="s">
        <v>26</v>
      </c>
      <c r="G50" s="2" t="s">
        <v>402</v>
      </c>
      <c r="H50" s="4">
        <v>10185.299999999999</v>
      </c>
      <c r="I50" s="4">
        <v>10185.299999999999</v>
      </c>
      <c r="J50" s="4" t="s">
        <v>28</v>
      </c>
      <c r="K50" s="4" t="s">
        <v>26</v>
      </c>
      <c r="L50" s="2" t="s">
        <v>403</v>
      </c>
      <c r="M50" s="5" t="s">
        <v>26</v>
      </c>
      <c r="N50" s="5" t="str">
        <f t="shared" si="0"/>
        <v>11</v>
      </c>
      <c r="O50" s="2">
        <v>1130687266</v>
      </c>
      <c r="P50" s="5" t="s">
        <v>26</v>
      </c>
      <c r="Q50" s="2" t="s">
        <v>404</v>
      </c>
      <c r="R50" s="2" t="s">
        <v>405</v>
      </c>
      <c r="T50" s="2" t="s">
        <v>33</v>
      </c>
      <c r="U50" s="2" t="s">
        <v>406</v>
      </c>
      <c r="V50" s="2" t="s">
        <v>35</v>
      </c>
      <c r="W50" s="2" t="s">
        <v>36</v>
      </c>
    </row>
    <row r="51" spans="1:23" x14ac:dyDescent="0.25">
      <c r="A51">
        <f>VLOOKUP(C51,[1]Sheet2!A50:B5307,2,TRUE)</f>
        <v>3216</v>
      </c>
      <c r="B51" s="2" t="s">
        <v>407</v>
      </c>
      <c r="C51" s="2" t="s">
        <v>408</v>
      </c>
      <c r="D51" s="2" t="s">
        <v>409</v>
      </c>
      <c r="E51" s="3">
        <v>42757</v>
      </c>
      <c r="F51" s="3" t="s">
        <v>26</v>
      </c>
      <c r="G51" s="2" t="s">
        <v>80</v>
      </c>
      <c r="H51" s="4">
        <v>7160</v>
      </c>
      <c r="I51" s="4">
        <v>7160</v>
      </c>
      <c r="J51" s="4" t="s">
        <v>28</v>
      </c>
      <c r="K51" s="4" t="s">
        <v>26</v>
      </c>
      <c r="L51" s="2" t="s">
        <v>410</v>
      </c>
      <c r="M51" s="5" t="s">
        <v>26</v>
      </c>
      <c r="N51" s="5" t="str">
        <f t="shared" si="0"/>
        <v>11</v>
      </c>
      <c r="O51" s="2" t="s">
        <v>411</v>
      </c>
      <c r="P51" s="5" t="s">
        <v>26</v>
      </c>
      <c r="Q51" s="2" t="s">
        <v>412</v>
      </c>
      <c r="R51" s="2" t="s">
        <v>413</v>
      </c>
      <c r="T51" s="2" t="s">
        <v>414</v>
      </c>
      <c r="U51" s="2" t="s">
        <v>415</v>
      </c>
      <c r="V51" s="2" t="s">
        <v>35</v>
      </c>
      <c r="W51" s="2" t="s">
        <v>36</v>
      </c>
    </row>
    <row r="52" spans="1:23" x14ac:dyDescent="0.25">
      <c r="A52">
        <f>VLOOKUP(C52,[1]Sheet2!A51:B5308,2,TRUE)</f>
        <v>3216</v>
      </c>
      <c r="B52" s="2" t="s">
        <v>416</v>
      </c>
      <c r="C52" s="2" t="s">
        <v>417</v>
      </c>
      <c r="D52" s="2" t="s">
        <v>418</v>
      </c>
      <c r="E52" s="3">
        <v>42758</v>
      </c>
      <c r="F52" s="3" t="s">
        <v>26</v>
      </c>
      <c r="G52" s="2" t="s">
        <v>27</v>
      </c>
      <c r="H52" s="4">
        <v>232.38</v>
      </c>
      <c r="I52" s="4">
        <v>232.38</v>
      </c>
      <c r="J52" s="4" t="s">
        <v>28</v>
      </c>
      <c r="K52" s="4" t="s">
        <v>26</v>
      </c>
      <c r="L52" s="2" t="s">
        <v>419</v>
      </c>
      <c r="M52" s="5" t="s">
        <v>26</v>
      </c>
      <c r="N52" s="5" t="str">
        <f t="shared" si="0"/>
        <v>11</v>
      </c>
      <c r="O52" s="2" t="s">
        <v>420</v>
      </c>
      <c r="P52" s="5" t="s">
        <v>26</v>
      </c>
      <c r="Q52" s="2" t="s">
        <v>421</v>
      </c>
      <c r="R52" s="2" t="s">
        <v>422</v>
      </c>
      <c r="T52" s="2" t="s">
        <v>423</v>
      </c>
      <c r="U52" s="2" t="s">
        <v>424</v>
      </c>
      <c r="V52" s="2" t="s">
        <v>425</v>
      </c>
      <c r="W52" s="2" t="s">
        <v>36</v>
      </c>
    </row>
    <row r="53" spans="1:23" x14ac:dyDescent="0.25">
      <c r="A53">
        <f>VLOOKUP(C53,[1]Sheet2!A52:B5309,2,TRUE)</f>
        <v>3215</v>
      </c>
      <c r="B53" s="2" t="s">
        <v>426</v>
      </c>
      <c r="C53" s="2" t="s">
        <v>427</v>
      </c>
      <c r="D53" s="2" t="s">
        <v>428</v>
      </c>
      <c r="E53" s="3">
        <v>42758</v>
      </c>
      <c r="F53" s="3" t="s">
        <v>26</v>
      </c>
      <c r="G53" s="2" t="s">
        <v>49</v>
      </c>
      <c r="H53" s="4">
        <v>950.24</v>
      </c>
      <c r="I53" s="4">
        <v>950.24</v>
      </c>
      <c r="J53" s="4" t="s">
        <v>28</v>
      </c>
      <c r="K53" s="4" t="s">
        <v>26</v>
      </c>
      <c r="L53" s="2" t="s">
        <v>429</v>
      </c>
      <c r="M53" s="5" t="s">
        <v>26</v>
      </c>
      <c r="N53" s="5" t="str">
        <f t="shared" si="0"/>
        <v>11</v>
      </c>
      <c r="O53" s="2" t="s">
        <v>430</v>
      </c>
      <c r="P53" s="5" t="s">
        <v>26</v>
      </c>
      <c r="Q53" s="2" t="s">
        <v>431</v>
      </c>
      <c r="R53" s="2" t="s">
        <v>432</v>
      </c>
      <c r="T53" s="2" t="s">
        <v>433</v>
      </c>
      <c r="U53" s="2" t="s">
        <v>434</v>
      </c>
      <c r="V53" s="2" t="s">
        <v>35</v>
      </c>
      <c r="W53" s="2" t="s">
        <v>36</v>
      </c>
    </row>
    <row r="54" spans="1:23" x14ac:dyDescent="0.25">
      <c r="A54">
        <f>VLOOKUP(C54,[1]Sheet2!A53:B5310,2,TRUE)</f>
        <v>3215</v>
      </c>
      <c r="B54" s="2" t="s">
        <v>435</v>
      </c>
      <c r="C54" s="2" t="s">
        <v>436</v>
      </c>
      <c r="D54" s="2" t="s">
        <v>437</v>
      </c>
      <c r="E54" s="3">
        <v>42758</v>
      </c>
      <c r="F54" s="3" t="s">
        <v>26</v>
      </c>
      <c r="G54" s="2" t="s">
        <v>27</v>
      </c>
      <c r="H54" s="4">
        <v>1318.89</v>
      </c>
      <c r="I54" s="4">
        <v>1318.89</v>
      </c>
      <c r="J54" s="4" t="s">
        <v>28</v>
      </c>
      <c r="K54" s="4" t="s">
        <v>26</v>
      </c>
      <c r="L54" s="2" t="s">
        <v>438</v>
      </c>
      <c r="M54" s="5" t="s">
        <v>26</v>
      </c>
      <c r="N54" s="5" t="str">
        <f t="shared" si="0"/>
        <v>21</v>
      </c>
      <c r="O54" s="2" t="s">
        <v>439</v>
      </c>
      <c r="P54" s="5" t="s">
        <v>26</v>
      </c>
      <c r="Q54" s="2" t="s">
        <v>94</v>
      </c>
      <c r="R54" s="2" t="s">
        <v>95</v>
      </c>
      <c r="T54" s="2" t="s">
        <v>75</v>
      </c>
      <c r="U54" s="2" t="s">
        <v>96</v>
      </c>
      <c r="V54" s="2" t="s">
        <v>97</v>
      </c>
      <c r="W54" s="2" t="s">
        <v>98</v>
      </c>
    </row>
    <row r="55" spans="1:23" x14ac:dyDescent="0.25">
      <c r="A55">
        <f>VLOOKUP(C55,[1]Sheet2!A54:B5311,2,TRUE)</f>
        <v>3215</v>
      </c>
      <c r="B55" s="2" t="s">
        <v>285</v>
      </c>
      <c r="C55" s="2" t="s">
        <v>286</v>
      </c>
      <c r="D55" s="2" t="s">
        <v>340</v>
      </c>
      <c r="E55" s="3">
        <v>42759</v>
      </c>
      <c r="F55" s="3" t="s">
        <v>26</v>
      </c>
      <c r="G55" s="2" t="s">
        <v>80</v>
      </c>
      <c r="H55" s="4">
        <v>1512.93</v>
      </c>
      <c r="I55" s="4">
        <v>1512.93</v>
      </c>
      <c r="J55" s="4" t="s">
        <v>28</v>
      </c>
      <c r="K55" s="4" t="s">
        <v>26</v>
      </c>
      <c r="L55" s="2" t="s">
        <v>288</v>
      </c>
      <c r="M55" s="5" t="s">
        <v>26</v>
      </c>
      <c r="N55" s="5" t="str">
        <f t="shared" si="0"/>
        <v>21</v>
      </c>
      <c r="O55" s="2" t="s">
        <v>289</v>
      </c>
      <c r="P55" s="5" t="s">
        <v>26</v>
      </c>
      <c r="Q55" s="2" t="s">
        <v>94</v>
      </c>
      <c r="R55" s="2" t="s">
        <v>95</v>
      </c>
      <c r="T55" s="2" t="s">
        <v>75</v>
      </c>
      <c r="U55" s="2" t="s">
        <v>96</v>
      </c>
      <c r="V55" s="2" t="s">
        <v>97</v>
      </c>
      <c r="W55" s="2" t="s">
        <v>98</v>
      </c>
    </row>
    <row r="56" spans="1:23" x14ac:dyDescent="0.25">
      <c r="A56">
        <f>VLOOKUP(C56,[1]Sheet2!A55:B5312,2,TRUE)</f>
        <v>3215</v>
      </c>
      <c r="B56" s="2" t="s">
        <v>285</v>
      </c>
      <c r="C56" s="2" t="s">
        <v>286</v>
      </c>
      <c r="D56" s="2" t="s">
        <v>341</v>
      </c>
      <c r="E56" s="3">
        <v>42759</v>
      </c>
      <c r="F56" s="3" t="s">
        <v>26</v>
      </c>
      <c r="G56" s="2" t="s">
        <v>80</v>
      </c>
      <c r="H56" s="4">
        <v>1717.69</v>
      </c>
      <c r="I56" s="4">
        <v>1717.69</v>
      </c>
      <c r="J56" s="4" t="s">
        <v>28</v>
      </c>
      <c r="K56" s="4" t="s">
        <v>26</v>
      </c>
      <c r="L56" s="2" t="s">
        <v>288</v>
      </c>
      <c r="M56" s="5" t="s">
        <v>26</v>
      </c>
      <c r="N56" s="5" t="str">
        <f t="shared" si="0"/>
        <v>21</v>
      </c>
      <c r="O56" s="2" t="s">
        <v>289</v>
      </c>
      <c r="P56" s="5" t="s">
        <v>26</v>
      </c>
      <c r="Q56" s="2" t="s">
        <v>94</v>
      </c>
      <c r="R56" s="2" t="s">
        <v>95</v>
      </c>
      <c r="T56" s="2" t="s">
        <v>75</v>
      </c>
      <c r="U56" s="2" t="s">
        <v>96</v>
      </c>
      <c r="V56" s="2" t="s">
        <v>97</v>
      </c>
      <c r="W56" s="2" t="s">
        <v>98</v>
      </c>
    </row>
    <row r="57" spans="1:23" x14ac:dyDescent="0.25">
      <c r="A57">
        <f>VLOOKUP(C57,[1]Sheet2!A56:B5313,2,TRUE)</f>
        <v>3215</v>
      </c>
      <c r="B57" s="2" t="s">
        <v>435</v>
      </c>
      <c r="C57" s="2" t="s">
        <v>436</v>
      </c>
      <c r="D57" s="2" t="s">
        <v>440</v>
      </c>
      <c r="E57" s="3">
        <v>42759</v>
      </c>
      <c r="F57" s="3" t="s">
        <v>26</v>
      </c>
      <c r="G57" s="2" t="s">
        <v>27</v>
      </c>
      <c r="H57" s="4">
        <v>1048.8</v>
      </c>
      <c r="I57" s="4">
        <v>1048.8</v>
      </c>
      <c r="J57" s="4" t="s">
        <v>28</v>
      </c>
      <c r="K57" s="4" t="s">
        <v>26</v>
      </c>
      <c r="L57" s="2" t="s">
        <v>438</v>
      </c>
      <c r="M57" s="5" t="s">
        <v>26</v>
      </c>
      <c r="N57" s="5" t="str">
        <f t="shared" si="0"/>
        <v>21</v>
      </c>
      <c r="O57" s="2" t="s">
        <v>439</v>
      </c>
      <c r="P57" s="5" t="s">
        <v>26</v>
      </c>
      <c r="Q57" s="2" t="s">
        <v>94</v>
      </c>
      <c r="R57" s="2" t="s">
        <v>95</v>
      </c>
      <c r="T57" s="2" t="s">
        <v>75</v>
      </c>
      <c r="U57" s="2" t="s">
        <v>96</v>
      </c>
      <c r="V57" s="2" t="s">
        <v>97</v>
      </c>
      <c r="W57" s="2" t="s">
        <v>98</v>
      </c>
    </row>
    <row r="58" spans="1:23" x14ac:dyDescent="0.25">
      <c r="A58">
        <f>VLOOKUP(C58,[1]Sheet2!A57:B5314,2,TRUE)</f>
        <v>3216</v>
      </c>
      <c r="B58" s="2" t="s">
        <v>441</v>
      </c>
      <c r="C58" s="2" t="s">
        <v>442</v>
      </c>
      <c r="D58" s="2" t="s">
        <v>443</v>
      </c>
      <c r="E58" s="3">
        <v>42760</v>
      </c>
      <c r="F58" s="3" t="s">
        <v>26</v>
      </c>
      <c r="G58" s="2" t="s">
        <v>444</v>
      </c>
      <c r="H58" s="4">
        <v>1000</v>
      </c>
      <c r="I58" s="4">
        <v>1000</v>
      </c>
      <c r="J58" s="4" t="s">
        <v>28</v>
      </c>
      <c r="K58" s="4" t="s">
        <v>26</v>
      </c>
      <c r="L58" s="2" t="s">
        <v>445</v>
      </c>
      <c r="M58" s="5" t="s">
        <v>26</v>
      </c>
      <c r="N58" s="5" t="str">
        <f t="shared" si="0"/>
        <v>12</v>
      </c>
      <c r="O58" s="2" t="s">
        <v>446</v>
      </c>
      <c r="P58" s="5" t="s">
        <v>26</v>
      </c>
      <c r="Q58" s="2" t="s">
        <v>447</v>
      </c>
      <c r="R58" s="2" t="s">
        <v>448</v>
      </c>
      <c r="T58" s="2" t="s">
        <v>75</v>
      </c>
      <c r="U58" s="2" t="s">
        <v>449</v>
      </c>
      <c r="V58" s="2" t="s">
        <v>450</v>
      </c>
      <c r="W58" s="2" t="s">
        <v>36</v>
      </c>
    </row>
    <row r="59" spans="1:23" x14ac:dyDescent="0.25">
      <c r="A59">
        <f>VLOOKUP(C59,[1]Sheet2!A58:B5315,2,TRUE)</f>
        <v>3217</v>
      </c>
      <c r="B59" s="2" t="s">
        <v>254</v>
      </c>
      <c r="C59" s="2" t="s">
        <v>255</v>
      </c>
      <c r="D59" s="2" t="s">
        <v>451</v>
      </c>
      <c r="E59" s="3">
        <v>42760</v>
      </c>
      <c r="F59" s="3" t="s">
        <v>26</v>
      </c>
      <c r="G59" s="2" t="s">
        <v>27</v>
      </c>
      <c r="H59" s="4">
        <v>754.07</v>
      </c>
      <c r="I59" s="4">
        <v>754.07</v>
      </c>
      <c r="J59" s="4" t="s">
        <v>28</v>
      </c>
      <c r="K59" s="4" t="s">
        <v>26</v>
      </c>
      <c r="L59" s="2" t="s">
        <v>257</v>
      </c>
      <c r="M59" s="5" t="s">
        <v>26</v>
      </c>
      <c r="N59" s="5" t="str">
        <f t="shared" si="0"/>
        <v>27</v>
      </c>
      <c r="O59" s="2" t="s">
        <v>258</v>
      </c>
      <c r="P59" s="5" t="s">
        <v>26</v>
      </c>
      <c r="Q59" s="2" t="s">
        <v>259</v>
      </c>
      <c r="R59" s="2" t="s">
        <v>260</v>
      </c>
      <c r="T59" s="2" t="s">
        <v>261</v>
      </c>
      <c r="U59" s="2" t="s">
        <v>262</v>
      </c>
      <c r="V59" s="2" t="s">
        <v>263</v>
      </c>
      <c r="W59" s="2" t="s">
        <v>264</v>
      </c>
    </row>
    <row r="60" spans="1:23" x14ac:dyDescent="0.25">
      <c r="A60">
        <f>VLOOKUP(C60,[1]Sheet2!A59:B5316,2,TRUE)</f>
        <v>3217</v>
      </c>
      <c r="B60" s="2" t="s">
        <v>452</v>
      </c>
      <c r="C60" s="2" t="s">
        <v>453</v>
      </c>
      <c r="D60" s="2" t="s">
        <v>454</v>
      </c>
      <c r="E60" s="3">
        <v>42761</v>
      </c>
      <c r="F60" s="3" t="s">
        <v>26</v>
      </c>
      <c r="G60" s="2" t="s">
        <v>444</v>
      </c>
      <c r="H60" s="4">
        <v>16865.8</v>
      </c>
      <c r="I60" s="4">
        <v>16865.8</v>
      </c>
      <c r="J60" s="4" t="s">
        <v>28</v>
      </c>
      <c r="K60" s="4" t="s">
        <v>26</v>
      </c>
      <c r="L60" s="2" t="s">
        <v>455</v>
      </c>
      <c r="M60" s="5" t="s">
        <v>26</v>
      </c>
      <c r="N60" s="5" t="str">
        <f t="shared" si="0"/>
        <v>21</v>
      </c>
      <c r="O60" s="2" t="s">
        <v>456</v>
      </c>
      <c r="P60" s="5" t="s">
        <v>26</v>
      </c>
      <c r="Q60" s="2" t="s">
        <v>457</v>
      </c>
      <c r="R60" s="2" t="s">
        <v>458</v>
      </c>
      <c r="T60" s="2" t="s">
        <v>459</v>
      </c>
      <c r="U60" s="2" t="s">
        <v>460</v>
      </c>
      <c r="V60" s="2" t="s">
        <v>223</v>
      </c>
      <c r="W60" s="2" t="s">
        <v>98</v>
      </c>
    </row>
    <row r="61" spans="1:23" x14ac:dyDescent="0.25">
      <c r="A61">
        <f>VLOOKUP(C61,[1]Sheet2!A60:B5317,2,TRUE)</f>
        <v>3215</v>
      </c>
      <c r="B61" s="2" t="s">
        <v>461</v>
      </c>
      <c r="C61" s="2" t="s">
        <v>462</v>
      </c>
      <c r="D61" s="2" t="s">
        <v>463</v>
      </c>
      <c r="E61" s="3">
        <v>42761</v>
      </c>
      <c r="F61" s="3" t="s">
        <v>26</v>
      </c>
      <c r="G61" s="2" t="s">
        <v>49</v>
      </c>
      <c r="H61" s="4">
        <v>323.70999999999998</v>
      </c>
      <c r="I61" s="4">
        <v>323.70999999999998</v>
      </c>
      <c r="J61" s="4" t="s">
        <v>28</v>
      </c>
      <c r="K61" s="4" t="s">
        <v>26</v>
      </c>
      <c r="L61" s="2" t="s">
        <v>464</v>
      </c>
      <c r="M61" s="5" t="s">
        <v>26</v>
      </c>
      <c r="N61" s="5" t="str">
        <f t="shared" si="0"/>
        <v>11</v>
      </c>
      <c r="O61" s="2" t="s">
        <v>465</v>
      </c>
      <c r="P61" s="5" t="s">
        <v>26</v>
      </c>
      <c r="Q61" s="2" t="s">
        <v>466</v>
      </c>
      <c r="R61" s="2" t="s">
        <v>467</v>
      </c>
      <c r="T61" s="2" t="s">
        <v>127</v>
      </c>
      <c r="U61" s="2" t="s">
        <v>468</v>
      </c>
      <c r="V61" s="2" t="s">
        <v>35</v>
      </c>
      <c r="W61" s="2" t="s">
        <v>36</v>
      </c>
    </row>
    <row r="62" spans="1:23" x14ac:dyDescent="0.25">
      <c r="A62">
        <f>VLOOKUP(C62,[1]Sheet2!A61:B5318,2,TRUE)</f>
        <v>3215</v>
      </c>
      <c r="B62" s="2" t="s">
        <v>461</v>
      </c>
      <c r="C62" s="2" t="s">
        <v>462</v>
      </c>
      <c r="D62" s="2" t="s">
        <v>469</v>
      </c>
      <c r="E62" s="3">
        <v>42761</v>
      </c>
      <c r="F62" s="3" t="s">
        <v>26</v>
      </c>
      <c r="G62" s="2" t="s">
        <v>49</v>
      </c>
      <c r="H62" s="4">
        <v>769.96</v>
      </c>
      <c r="I62" s="4">
        <v>769.96</v>
      </c>
      <c r="J62" s="4" t="s">
        <v>28</v>
      </c>
      <c r="K62" s="4" t="s">
        <v>26</v>
      </c>
      <c r="L62" s="2" t="s">
        <v>464</v>
      </c>
      <c r="M62" s="5" t="s">
        <v>26</v>
      </c>
      <c r="N62" s="5" t="str">
        <f t="shared" si="0"/>
        <v>11</v>
      </c>
      <c r="O62" s="2" t="s">
        <v>465</v>
      </c>
      <c r="P62" s="5" t="s">
        <v>26</v>
      </c>
      <c r="Q62" s="2" t="s">
        <v>466</v>
      </c>
      <c r="R62" s="2" t="s">
        <v>467</v>
      </c>
      <c r="T62" s="2" t="s">
        <v>127</v>
      </c>
      <c r="U62" s="2" t="s">
        <v>468</v>
      </c>
      <c r="V62" s="2" t="s">
        <v>35</v>
      </c>
      <c r="W62" s="2" t="s">
        <v>36</v>
      </c>
    </row>
    <row r="63" spans="1:23" x14ac:dyDescent="0.25">
      <c r="A63">
        <f>VLOOKUP(C63,[1]Sheet2!A62:B5319,2,TRUE)</f>
        <v>3215</v>
      </c>
      <c r="B63" s="2" t="s">
        <v>206</v>
      </c>
      <c r="C63" s="2" t="s">
        <v>207</v>
      </c>
      <c r="D63" s="2" t="s">
        <v>208</v>
      </c>
      <c r="E63" s="3">
        <v>42761</v>
      </c>
      <c r="F63" s="3" t="s">
        <v>26</v>
      </c>
      <c r="G63" s="2" t="s">
        <v>49</v>
      </c>
      <c r="H63" s="4">
        <v>591.53</v>
      </c>
      <c r="I63" s="4">
        <v>591.53</v>
      </c>
      <c r="J63" s="4" t="s">
        <v>28</v>
      </c>
      <c r="K63" s="4" t="s">
        <v>26</v>
      </c>
      <c r="L63" s="2" t="s">
        <v>209</v>
      </c>
      <c r="M63" s="5" t="s">
        <v>26</v>
      </c>
      <c r="N63" s="5" t="str">
        <f t="shared" si="0"/>
        <v>11</v>
      </c>
      <c r="O63" s="2" t="s">
        <v>210</v>
      </c>
      <c r="P63" s="5" t="s">
        <v>26</v>
      </c>
      <c r="Q63" s="2" t="s">
        <v>211</v>
      </c>
      <c r="R63" s="2">
        <v>0</v>
      </c>
      <c r="T63" s="2" t="s">
        <v>212</v>
      </c>
      <c r="U63" s="2" t="s">
        <v>213</v>
      </c>
      <c r="V63" s="2" t="s">
        <v>35</v>
      </c>
      <c r="W63" s="2" t="s">
        <v>36</v>
      </c>
    </row>
    <row r="64" spans="1:23" x14ac:dyDescent="0.25">
      <c r="A64">
        <f>VLOOKUP(C64,[1]Sheet2!A63:B5320,2,TRUE)</f>
        <v>3217</v>
      </c>
      <c r="B64" s="2" t="s">
        <v>470</v>
      </c>
      <c r="C64" s="2" t="s">
        <v>471</v>
      </c>
      <c r="D64" s="2" t="s">
        <v>472</v>
      </c>
      <c r="E64" s="3">
        <v>42761</v>
      </c>
      <c r="F64" s="3" t="s">
        <v>26</v>
      </c>
      <c r="G64" s="2" t="s">
        <v>27</v>
      </c>
      <c r="H64" s="4">
        <v>635.71</v>
      </c>
      <c r="I64" s="4">
        <v>635.71</v>
      </c>
      <c r="J64" s="4" t="s">
        <v>28</v>
      </c>
      <c r="K64" s="4" t="s">
        <v>26</v>
      </c>
      <c r="L64" s="2" t="s">
        <v>473</v>
      </c>
      <c r="M64" s="5" t="s">
        <v>26</v>
      </c>
      <c r="N64" s="5" t="str">
        <f t="shared" si="0"/>
        <v>11</v>
      </c>
      <c r="O64" s="2" t="s">
        <v>474</v>
      </c>
      <c r="P64" s="5" t="s">
        <v>26</v>
      </c>
      <c r="Q64" s="2" t="s">
        <v>475</v>
      </c>
      <c r="R64" s="2" t="s">
        <v>49</v>
      </c>
      <c r="T64" s="2" t="s">
        <v>476</v>
      </c>
      <c r="U64" s="2" t="s">
        <v>477</v>
      </c>
      <c r="V64" s="2" t="s">
        <v>478</v>
      </c>
      <c r="W64" s="2" t="s">
        <v>36</v>
      </c>
    </row>
    <row r="65" spans="1:23" x14ac:dyDescent="0.25">
      <c r="A65">
        <f>VLOOKUP(C65,[1]Sheet2!A64:B5321,2,TRUE)</f>
        <v>3215</v>
      </c>
      <c r="B65" s="2" t="s">
        <v>330</v>
      </c>
      <c r="C65" s="2" t="s">
        <v>331</v>
      </c>
      <c r="D65" s="2" t="s">
        <v>479</v>
      </c>
      <c r="E65" s="3">
        <v>42763</v>
      </c>
      <c r="F65" s="3" t="s">
        <v>26</v>
      </c>
      <c r="G65" s="2" t="s">
        <v>27</v>
      </c>
      <c r="H65" s="4">
        <v>2790.55</v>
      </c>
      <c r="I65" s="4">
        <v>2790.55</v>
      </c>
      <c r="J65" s="4" t="s">
        <v>28</v>
      </c>
      <c r="K65" s="4" t="s">
        <v>26</v>
      </c>
      <c r="L65" s="2" t="s">
        <v>333</v>
      </c>
      <c r="M65" s="5" t="s">
        <v>26</v>
      </c>
      <c r="N65" s="5" t="str">
        <f t="shared" si="0"/>
        <v>11</v>
      </c>
      <c r="O65" s="2" t="s">
        <v>334</v>
      </c>
      <c r="P65" s="5" t="s">
        <v>26</v>
      </c>
      <c r="Q65" s="2" t="s">
        <v>335</v>
      </c>
      <c r="R65" s="2" t="s">
        <v>336</v>
      </c>
      <c r="T65" s="2" t="s">
        <v>337</v>
      </c>
      <c r="U65" s="2" t="s">
        <v>338</v>
      </c>
      <c r="V65" s="2" t="s">
        <v>87</v>
      </c>
      <c r="W65" s="2" t="s">
        <v>88</v>
      </c>
    </row>
    <row r="66" spans="1:23" x14ac:dyDescent="0.25">
      <c r="A66">
        <f>VLOOKUP(C66,[1]Sheet2!A65:B5322,2,TRUE)</f>
        <v>3217</v>
      </c>
      <c r="B66" s="2" t="s">
        <v>470</v>
      </c>
      <c r="C66" s="2" t="s">
        <v>471</v>
      </c>
      <c r="D66" s="2" t="s">
        <v>480</v>
      </c>
      <c r="E66" s="3">
        <v>42763</v>
      </c>
      <c r="F66" s="3" t="s">
        <v>26</v>
      </c>
      <c r="G66" s="2" t="s">
        <v>27</v>
      </c>
      <c r="H66" s="4">
        <v>468.11</v>
      </c>
      <c r="I66" s="4">
        <v>468.11</v>
      </c>
      <c r="J66" s="4" t="s">
        <v>28</v>
      </c>
      <c r="K66" s="4" t="s">
        <v>26</v>
      </c>
      <c r="L66" s="2" t="s">
        <v>473</v>
      </c>
      <c r="M66" s="5" t="s">
        <v>26</v>
      </c>
      <c r="N66" s="5" t="str">
        <f t="shared" si="0"/>
        <v>11</v>
      </c>
      <c r="O66" s="2" t="s">
        <v>474</v>
      </c>
      <c r="P66" s="5" t="s">
        <v>26</v>
      </c>
      <c r="Q66" s="2" t="s">
        <v>475</v>
      </c>
      <c r="R66" s="2" t="s">
        <v>49</v>
      </c>
      <c r="T66" s="2" t="s">
        <v>476</v>
      </c>
      <c r="U66" s="2" t="s">
        <v>477</v>
      </c>
      <c r="V66" s="2" t="s">
        <v>478</v>
      </c>
      <c r="W66" s="2" t="s">
        <v>36</v>
      </c>
    </row>
    <row r="67" spans="1:23" x14ac:dyDescent="0.25">
      <c r="A67">
        <f>VLOOKUP(C67,[1]Sheet2!A66:B5323,2,TRUE)</f>
        <v>3217</v>
      </c>
      <c r="B67" s="2" t="s">
        <v>481</v>
      </c>
      <c r="C67" s="2" t="s">
        <v>482</v>
      </c>
      <c r="D67" s="2" t="s">
        <v>483</v>
      </c>
      <c r="E67" s="3">
        <v>42764</v>
      </c>
      <c r="F67" s="3" t="s">
        <v>26</v>
      </c>
      <c r="G67" s="2" t="s">
        <v>49</v>
      </c>
      <c r="H67" s="4">
        <v>13173.6</v>
      </c>
      <c r="I67" s="4">
        <v>13173.6</v>
      </c>
      <c r="J67" s="4" t="s">
        <v>28</v>
      </c>
      <c r="K67" s="4" t="s">
        <v>26</v>
      </c>
      <c r="L67" s="2" t="s">
        <v>484</v>
      </c>
      <c r="M67" s="5" t="s">
        <v>26</v>
      </c>
      <c r="N67" s="5" t="str">
        <f t="shared" ref="N67:N130" si="1">LEFT(O67,2)</f>
        <v>19</v>
      </c>
      <c r="O67" s="2">
        <v>1932490396</v>
      </c>
      <c r="P67" s="5" t="s">
        <v>26</v>
      </c>
      <c r="Q67" s="2" t="s">
        <v>485</v>
      </c>
      <c r="R67" s="2" t="s">
        <v>327</v>
      </c>
      <c r="T67" s="2" t="s">
        <v>486</v>
      </c>
      <c r="U67" s="2" t="s">
        <v>487</v>
      </c>
      <c r="V67" s="2" t="s">
        <v>205</v>
      </c>
      <c r="W67" s="2" t="s">
        <v>36</v>
      </c>
    </row>
    <row r="68" spans="1:23" x14ac:dyDescent="0.25">
      <c r="A68">
        <f>VLOOKUP(C68,[1]Sheet2!A67:B5324,2,TRUE)</f>
        <v>3217</v>
      </c>
      <c r="B68" s="2" t="s">
        <v>481</v>
      </c>
      <c r="C68" s="2" t="s">
        <v>482</v>
      </c>
      <c r="D68" s="2" t="s">
        <v>488</v>
      </c>
      <c r="E68" s="3">
        <v>42764</v>
      </c>
      <c r="F68" s="3" t="s">
        <v>26</v>
      </c>
      <c r="G68" s="2" t="s">
        <v>49</v>
      </c>
      <c r="H68" s="4">
        <v>13173.6</v>
      </c>
      <c r="I68" s="4">
        <v>13173.6</v>
      </c>
      <c r="J68" s="4" t="s">
        <v>28</v>
      </c>
      <c r="K68" s="4" t="s">
        <v>26</v>
      </c>
      <c r="L68" s="2" t="s">
        <v>484</v>
      </c>
      <c r="M68" s="5" t="s">
        <v>26</v>
      </c>
      <c r="N68" s="5" t="str">
        <f t="shared" si="1"/>
        <v>19</v>
      </c>
      <c r="O68" s="2">
        <v>1932490396</v>
      </c>
      <c r="P68" s="5" t="s">
        <v>26</v>
      </c>
      <c r="Q68" s="2" t="s">
        <v>485</v>
      </c>
      <c r="R68" s="2" t="s">
        <v>327</v>
      </c>
      <c r="T68" s="2" t="s">
        <v>486</v>
      </c>
      <c r="U68" s="2" t="s">
        <v>487</v>
      </c>
      <c r="V68" s="2" t="s">
        <v>205</v>
      </c>
      <c r="W68" s="2" t="s">
        <v>36</v>
      </c>
    </row>
    <row r="69" spans="1:23" x14ac:dyDescent="0.25">
      <c r="A69">
        <f>VLOOKUP(C69,[1]Sheet2!A68:B5325,2,TRUE)</f>
        <v>3216</v>
      </c>
      <c r="B69" s="2" t="s">
        <v>489</v>
      </c>
      <c r="C69" s="2" t="s">
        <v>490</v>
      </c>
      <c r="D69" s="2" t="s">
        <v>491</v>
      </c>
      <c r="E69" s="3">
        <v>42764</v>
      </c>
      <c r="F69" s="3" t="s">
        <v>26</v>
      </c>
      <c r="G69" s="2" t="s">
        <v>27</v>
      </c>
      <c r="H69" s="4">
        <v>2126.65</v>
      </c>
      <c r="I69" s="4">
        <v>2126.65</v>
      </c>
      <c r="J69" s="4" t="s">
        <v>28</v>
      </c>
      <c r="K69" s="4" t="s">
        <v>26</v>
      </c>
      <c r="L69" s="2" t="s">
        <v>492</v>
      </c>
      <c r="M69" s="5" t="s">
        <v>26</v>
      </c>
      <c r="N69" s="5" t="str">
        <f t="shared" si="1"/>
        <v>43</v>
      </c>
      <c r="O69" s="2" t="s">
        <v>493</v>
      </c>
      <c r="P69" s="5" t="s">
        <v>26</v>
      </c>
      <c r="Q69" s="2" t="s">
        <v>494</v>
      </c>
      <c r="R69" s="2" t="s">
        <v>495</v>
      </c>
      <c r="T69" s="2" t="s">
        <v>496</v>
      </c>
      <c r="U69" s="2" t="s">
        <v>497</v>
      </c>
      <c r="V69" s="2" t="s">
        <v>498</v>
      </c>
      <c r="W69" s="2" t="s">
        <v>57</v>
      </c>
    </row>
    <row r="70" spans="1:23" x14ac:dyDescent="0.25">
      <c r="A70">
        <f>VLOOKUP(C70,[1]Sheet2!A69:B5326,2,TRUE)</f>
        <v>3215</v>
      </c>
      <c r="B70" s="2" t="s">
        <v>265</v>
      </c>
      <c r="C70" s="2" t="s">
        <v>266</v>
      </c>
      <c r="D70" s="2" t="s">
        <v>267</v>
      </c>
      <c r="E70" s="3">
        <v>42764</v>
      </c>
      <c r="F70" s="3" t="s">
        <v>26</v>
      </c>
      <c r="G70" s="2" t="s">
        <v>80</v>
      </c>
      <c r="H70" s="4">
        <v>1833.32</v>
      </c>
      <c r="I70" s="4">
        <v>1833.32</v>
      </c>
      <c r="J70" s="4" t="s">
        <v>28</v>
      </c>
      <c r="K70" s="4" t="s">
        <v>26</v>
      </c>
      <c r="L70" s="2" t="s">
        <v>268</v>
      </c>
      <c r="M70" s="5" t="s">
        <v>26</v>
      </c>
      <c r="N70" s="5" t="str">
        <f t="shared" si="1"/>
        <v>41</v>
      </c>
      <c r="O70" s="2" t="s">
        <v>269</v>
      </c>
      <c r="P70" s="5" t="s">
        <v>26</v>
      </c>
      <c r="Q70" s="2" t="s">
        <v>270</v>
      </c>
      <c r="R70" s="2" t="s">
        <v>271</v>
      </c>
      <c r="T70" s="2" t="s">
        <v>272</v>
      </c>
      <c r="U70" s="2" t="s">
        <v>273</v>
      </c>
      <c r="V70" s="2" t="s">
        <v>274</v>
      </c>
      <c r="W70" s="2" t="s">
        <v>57</v>
      </c>
    </row>
    <row r="71" spans="1:23" x14ac:dyDescent="0.25">
      <c r="A71">
        <f>VLOOKUP(C71,[1]Sheet2!A70:B5327,2,TRUE)</f>
        <v>3215</v>
      </c>
      <c r="B71" s="2" t="s">
        <v>499</v>
      </c>
      <c r="C71" s="2" t="s">
        <v>500</v>
      </c>
      <c r="D71" s="2" t="s">
        <v>501</v>
      </c>
      <c r="E71" s="3">
        <v>42764</v>
      </c>
      <c r="F71" s="3" t="s">
        <v>26</v>
      </c>
      <c r="G71" s="2" t="s">
        <v>80</v>
      </c>
      <c r="H71" s="4">
        <v>3650</v>
      </c>
      <c r="I71" s="4">
        <v>3650</v>
      </c>
      <c r="J71" s="4" t="s">
        <v>28</v>
      </c>
      <c r="K71" s="4" t="s">
        <v>26</v>
      </c>
      <c r="L71" s="2" t="s">
        <v>502</v>
      </c>
      <c r="M71" s="5" t="s">
        <v>26</v>
      </c>
      <c r="N71" s="5" t="str">
        <f t="shared" si="1"/>
        <v>32</v>
      </c>
      <c r="O71" s="2" t="s">
        <v>503</v>
      </c>
      <c r="P71" s="5" t="s">
        <v>26</v>
      </c>
      <c r="Q71" s="2" t="s">
        <v>504</v>
      </c>
      <c r="R71" s="2">
        <v>0</v>
      </c>
      <c r="T71" s="2" t="s">
        <v>505</v>
      </c>
      <c r="U71" s="2" t="s">
        <v>506</v>
      </c>
      <c r="V71" s="2" t="s">
        <v>507</v>
      </c>
      <c r="W71" s="2" t="s">
        <v>508</v>
      </c>
    </row>
    <row r="72" spans="1:23" x14ac:dyDescent="0.25">
      <c r="A72">
        <f>VLOOKUP(C72,[1]Sheet2!A71:B5328,2,TRUE)</f>
        <v>3215</v>
      </c>
      <c r="B72" s="2" t="s">
        <v>509</v>
      </c>
      <c r="C72" s="2" t="s">
        <v>510</v>
      </c>
      <c r="D72" s="2" t="s">
        <v>511</v>
      </c>
      <c r="E72" s="3">
        <v>42764</v>
      </c>
      <c r="F72" s="3" t="s">
        <v>26</v>
      </c>
      <c r="G72" s="2" t="s">
        <v>80</v>
      </c>
      <c r="H72" s="4">
        <v>1073</v>
      </c>
      <c r="I72" s="4">
        <v>1073</v>
      </c>
      <c r="J72" s="4" t="s">
        <v>28</v>
      </c>
      <c r="K72" s="4" t="s">
        <v>26</v>
      </c>
      <c r="L72" s="2" t="s">
        <v>512</v>
      </c>
      <c r="M72" s="5" t="s">
        <v>26</v>
      </c>
      <c r="N72" s="5" t="str">
        <f t="shared" si="1"/>
        <v>51</v>
      </c>
      <c r="O72" s="2" t="s">
        <v>513</v>
      </c>
      <c r="P72" s="5" t="s">
        <v>26</v>
      </c>
      <c r="Q72" s="2" t="s">
        <v>514</v>
      </c>
      <c r="R72" s="2" t="s">
        <v>515</v>
      </c>
      <c r="T72" s="2" t="s">
        <v>516</v>
      </c>
      <c r="U72" s="2" t="s">
        <v>517</v>
      </c>
      <c r="V72" s="2" t="s">
        <v>518</v>
      </c>
      <c r="W72" s="2" t="s">
        <v>320</v>
      </c>
    </row>
    <row r="73" spans="1:23" x14ac:dyDescent="0.25">
      <c r="A73">
        <f>VLOOKUP(C73,[1]Sheet2!A72:B5329,2,TRUE)</f>
        <v>3215</v>
      </c>
      <c r="B73" s="2" t="s">
        <v>361</v>
      </c>
      <c r="C73" s="2" t="s">
        <v>362</v>
      </c>
      <c r="D73" s="2" t="s">
        <v>519</v>
      </c>
      <c r="E73" s="3">
        <v>42764</v>
      </c>
      <c r="F73" s="3" t="s">
        <v>26</v>
      </c>
      <c r="G73" s="2" t="s">
        <v>49</v>
      </c>
      <c r="H73" s="4">
        <v>1533.38</v>
      </c>
      <c r="I73" s="4">
        <v>1533.38</v>
      </c>
      <c r="J73" s="4" t="s">
        <v>28</v>
      </c>
      <c r="K73" s="4" t="s">
        <v>26</v>
      </c>
      <c r="L73" s="2" t="s">
        <v>364</v>
      </c>
      <c r="M73" s="5" t="s">
        <v>26</v>
      </c>
      <c r="N73" s="5" t="str">
        <f t="shared" si="1"/>
        <v>11</v>
      </c>
      <c r="O73" s="2" t="s">
        <v>365</v>
      </c>
      <c r="P73" s="5" t="s">
        <v>26</v>
      </c>
      <c r="Q73" s="2" t="s">
        <v>366</v>
      </c>
      <c r="R73" s="2" t="s">
        <v>367</v>
      </c>
      <c r="T73" s="2" t="s">
        <v>368</v>
      </c>
      <c r="U73" s="2" t="s">
        <v>369</v>
      </c>
      <c r="V73" s="2" t="s">
        <v>35</v>
      </c>
      <c r="W73" s="2" t="s">
        <v>36</v>
      </c>
    </row>
    <row r="74" spans="1:23" x14ac:dyDescent="0.25">
      <c r="A74">
        <f>VLOOKUP(C74,[1]Sheet2!A73:B5330,2,TRUE)</f>
        <v>3215</v>
      </c>
      <c r="B74" s="2" t="s">
        <v>285</v>
      </c>
      <c r="C74" s="2" t="s">
        <v>286</v>
      </c>
      <c r="D74" s="2" t="s">
        <v>287</v>
      </c>
      <c r="E74" s="3">
        <v>42764</v>
      </c>
      <c r="F74" s="3" t="s">
        <v>26</v>
      </c>
      <c r="G74" s="2" t="s">
        <v>80</v>
      </c>
      <c r="H74" s="4">
        <v>771.23</v>
      </c>
      <c r="I74" s="4">
        <v>771.23</v>
      </c>
      <c r="J74" s="4" t="s">
        <v>28</v>
      </c>
      <c r="K74" s="4" t="s">
        <v>26</v>
      </c>
      <c r="L74" s="2" t="s">
        <v>288</v>
      </c>
      <c r="M74" s="5" t="s">
        <v>26</v>
      </c>
      <c r="N74" s="5" t="str">
        <f t="shared" si="1"/>
        <v>21</v>
      </c>
      <c r="O74" s="2" t="s">
        <v>289</v>
      </c>
      <c r="P74" s="5" t="s">
        <v>26</v>
      </c>
      <c r="Q74" s="2" t="s">
        <v>94</v>
      </c>
      <c r="R74" s="2" t="s">
        <v>95</v>
      </c>
      <c r="T74" s="2" t="s">
        <v>75</v>
      </c>
      <c r="U74" s="2" t="s">
        <v>96</v>
      </c>
      <c r="V74" s="2" t="s">
        <v>97</v>
      </c>
      <c r="W74" s="2" t="s">
        <v>98</v>
      </c>
    </row>
    <row r="75" spans="1:23" x14ac:dyDescent="0.25">
      <c r="A75">
        <f>VLOOKUP(C75,[1]Sheet2!A74:B5331,2,TRUE)</f>
        <v>3216</v>
      </c>
      <c r="B75" s="2" t="s">
        <v>520</v>
      </c>
      <c r="C75" s="2" t="s">
        <v>521</v>
      </c>
      <c r="D75" s="2" t="s">
        <v>522</v>
      </c>
      <c r="E75" s="3">
        <v>42765</v>
      </c>
      <c r="F75" s="3" t="s">
        <v>26</v>
      </c>
      <c r="G75" s="2" t="s">
        <v>27</v>
      </c>
      <c r="H75" s="4">
        <v>6938.01</v>
      </c>
      <c r="I75" s="4">
        <v>6938.01</v>
      </c>
      <c r="J75" s="4" t="s">
        <v>28</v>
      </c>
      <c r="K75" s="4" t="s">
        <v>26</v>
      </c>
      <c r="L75" s="2" t="s">
        <v>523</v>
      </c>
      <c r="M75" s="5" t="s">
        <v>26</v>
      </c>
      <c r="N75" s="5" t="str">
        <f t="shared" si="1"/>
        <v>41</v>
      </c>
      <c r="O75" s="2" t="s">
        <v>524</v>
      </c>
      <c r="P75" s="5" t="s">
        <v>26</v>
      </c>
      <c r="Q75" s="2" t="s">
        <v>525</v>
      </c>
      <c r="R75" s="2" t="s">
        <v>526</v>
      </c>
      <c r="T75" s="2" t="s">
        <v>527</v>
      </c>
      <c r="U75" s="2" t="s">
        <v>528</v>
      </c>
      <c r="V75" s="2" t="s">
        <v>274</v>
      </c>
      <c r="W75" s="2" t="s">
        <v>57</v>
      </c>
    </row>
    <row r="76" spans="1:23" x14ac:dyDescent="0.25">
      <c r="A76">
        <f>VLOOKUP(C76,[1]Sheet2!A75:B5332,2,TRUE)</f>
        <v>3218</v>
      </c>
      <c r="B76" s="2" t="s">
        <v>529</v>
      </c>
      <c r="C76" s="2" t="s">
        <v>530</v>
      </c>
      <c r="D76" s="2" t="s">
        <v>531</v>
      </c>
      <c r="E76" s="3">
        <v>42765</v>
      </c>
      <c r="F76" s="3" t="s">
        <v>26</v>
      </c>
      <c r="G76" s="2" t="s">
        <v>27</v>
      </c>
      <c r="H76" s="4">
        <v>4834.53</v>
      </c>
      <c r="I76" s="4">
        <v>4834.53</v>
      </c>
      <c r="J76" s="4" t="s">
        <v>28</v>
      </c>
      <c r="K76" s="4" t="s">
        <v>26</v>
      </c>
      <c r="L76" s="2" t="s">
        <v>532</v>
      </c>
      <c r="M76" s="5" t="s">
        <v>26</v>
      </c>
      <c r="N76" s="5" t="str">
        <f t="shared" si="1"/>
        <v>93</v>
      </c>
      <c r="O76" s="2" t="s">
        <v>533</v>
      </c>
      <c r="P76" s="5" t="s">
        <v>26</v>
      </c>
      <c r="Q76" s="2" t="s">
        <v>534</v>
      </c>
      <c r="R76" s="2" t="s">
        <v>535</v>
      </c>
      <c r="T76" s="2" t="s">
        <v>75</v>
      </c>
      <c r="U76" s="2" t="s">
        <v>536</v>
      </c>
      <c r="V76" s="2" t="s">
        <v>537</v>
      </c>
      <c r="W76" s="2" t="s">
        <v>538</v>
      </c>
    </row>
    <row r="77" spans="1:23" x14ac:dyDescent="0.25">
      <c r="A77">
        <f>VLOOKUP(C77,[1]Sheet2!A76:B5333,2,TRUE)</f>
        <v>3215</v>
      </c>
      <c r="B77" s="2" t="s">
        <v>539</v>
      </c>
      <c r="C77" s="2" t="s">
        <v>540</v>
      </c>
      <c r="D77" s="2" t="s">
        <v>541</v>
      </c>
      <c r="E77" s="3">
        <v>42765</v>
      </c>
      <c r="F77" s="3" t="s">
        <v>26</v>
      </c>
      <c r="G77" s="2" t="s">
        <v>27</v>
      </c>
      <c r="H77" s="4">
        <v>1986.64</v>
      </c>
      <c r="I77" s="4">
        <v>1986.64</v>
      </c>
      <c r="J77" s="4" t="s">
        <v>28</v>
      </c>
      <c r="K77" s="4" t="s">
        <v>26</v>
      </c>
      <c r="L77" s="2" t="s">
        <v>542</v>
      </c>
      <c r="M77" s="5" t="s">
        <v>26</v>
      </c>
      <c r="N77" s="5" t="str">
        <f t="shared" si="1"/>
        <v>11</v>
      </c>
      <c r="O77" s="2" t="s">
        <v>543</v>
      </c>
      <c r="P77" s="5" t="s">
        <v>26</v>
      </c>
      <c r="Q77" s="2" t="s">
        <v>544</v>
      </c>
      <c r="R77" s="2" t="s">
        <v>545</v>
      </c>
      <c r="T77" s="2" t="s">
        <v>546</v>
      </c>
      <c r="U77" s="2" t="s">
        <v>547</v>
      </c>
      <c r="V77" s="2" t="s">
        <v>35</v>
      </c>
      <c r="W77" s="2" t="s">
        <v>36</v>
      </c>
    </row>
    <row r="78" spans="1:23" x14ac:dyDescent="0.25">
      <c r="A78">
        <f>VLOOKUP(C78,[1]Sheet2!A77:B5334,2,TRUE)</f>
        <v>3215</v>
      </c>
      <c r="B78" s="2" t="s">
        <v>435</v>
      </c>
      <c r="C78" s="2" t="s">
        <v>436</v>
      </c>
      <c r="D78" s="2" t="s">
        <v>437</v>
      </c>
      <c r="E78" s="3">
        <v>42765</v>
      </c>
      <c r="F78" s="3" t="s">
        <v>26</v>
      </c>
      <c r="G78" s="2" t="s">
        <v>80</v>
      </c>
      <c r="H78" s="4">
        <v>1318.89</v>
      </c>
      <c r="I78" s="4">
        <v>1318.89</v>
      </c>
      <c r="J78" s="4" t="s">
        <v>28</v>
      </c>
      <c r="K78" s="4" t="s">
        <v>26</v>
      </c>
      <c r="L78" s="2" t="s">
        <v>438</v>
      </c>
      <c r="M78" s="5" t="s">
        <v>26</v>
      </c>
      <c r="N78" s="5" t="str">
        <f t="shared" si="1"/>
        <v>21</v>
      </c>
      <c r="O78" s="2" t="s">
        <v>439</v>
      </c>
      <c r="P78" s="5" t="s">
        <v>26</v>
      </c>
      <c r="Q78" s="2" t="s">
        <v>94</v>
      </c>
      <c r="R78" s="2" t="s">
        <v>95</v>
      </c>
      <c r="T78" s="2" t="s">
        <v>75</v>
      </c>
      <c r="U78" s="2" t="s">
        <v>96</v>
      </c>
      <c r="V78" s="2" t="s">
        <v>97</v>
      </c>
      <c r="W78" s="2" t="s">
        <v>98</v>
      </c>
    </row>
    <row r="79" spans="1:23" x14ac:dyDescent="0.25">
      <c r="A79">
        <f>VLOOKUP(C79,[1]Sheet2!A78:B5335,2,TRUE)</f>
        <v>3217</v>
      </c>
      <c r="B79" s="2" t="s">
        <v>548</v>
      </c>
      <c r="C79" s="2" t="s">
        <v>549</v>
      </c>
      <c r="D79" s="2" t="s">
        <v>550</v>
      </c>
      <c r="E79" s="3">
        <v>42766</v>
      </c>
      <c r="F79" s="3" t="s">
        <v>26</v>
      </c>
      <c r="G79" s="2" t="s">
        <v>27</v>
      </c>
      <c r="H79" s="4">
        <v>729.7</v>
      </c>
      <c r="I79" s="4">
        <v>729.7</v>
      </c>
      <c r="J79" s="4" t="s">
        <v>28</v>
      </c>
      <c r="K79" s="4" t="s">
        <v>26</v>
      </c>
      <c r="L79" s="2" t="s">
        <v>551</v>
      </c>
      <c r="M79" s="5" t="s">
        <v>26</v>
      </c>
      <c r="N79" s="5" t="str">
        <f t="shared" si="1"/>
        <v>91</v>
      </c>
      <c r="O79" s="2" t="s">
        <v>552</v>
      </c>
      <c r="P79" s="5" t="s">
        <v>26</v>
      </c>
      <c r="Q79" s="2" t="s">
        <v>553</v>
      </c>
      <c r="R79" s="2" t="s">
        <v>554</v>
      </c>
      <c r="T79" s="2" t="s">
        <v>555</v>
      </c>
      <c r="U79" s="2" t="s">
        <v>556</v>
      </c>
      <c r="V79" s="2" t="s">
        <v>557</v>
      </c>
      <c r="W79" s="2" t="s">
        <v>538</v>
      </c>
    </row>
    <row r="80" spans="1:23" x14ac:dyDescent="0.25">
      <c r="A80">
        <f>VLOOKUP(C80,[1]Sheet2!A79:B5336,2,TRUE)</f>
        <v>3218</v>
      </c>
      <c r="B80" s="2" t="s">
        <v>558</v>
      </c>
      <c r="C80" s="2" t="s">
        <v>559</v>
      </c>
      <c r="D80" s="2" t="s">
        <v>560</v>
      </c>
      <c r="E80" s="3">
        <v>42766</v>
      </c>
      <c r="F80" s="3" t="s">
        <v>26</v>
      </c>
      <c r="G80" s="2" t="s">
        <v>27</v>
      </c>
      <c r="H80" s="4">
        <v>681.73</v>
      </c>
      <c r="I80" s="4">
        <v>681.73</v>
      </c>
      <c r="J80" s="4" t="s">
        <v>28</v>
      </c>
      <c r="K80" s="4" t="s">
        <v>26</v>
      </c>
      <c r="L80" s="2" t="s">
        <v>561</v>
      </c>
      <c r="M80" s="5" t="s">
        <v>26</v>
      </c>
      <c r="N80" s="5" t="str">
        <f t="shared" si="1"/>
        <v>11</v>
      </c>
      <c r="O80" s="2">
        <v>1140222676</v>
      </c>
      <c r="P80" s="5" t="s">
        <v>26</v>
      </c>
      <c r="Q80" s="2" t="s">
        <v>562</v>
      </c>
      <c r="R80" s="2" t="s">
        <v>563</v>
      </c>
      <c r="T80" s="2" t="s">
        <v>564</v>
      </c>
      <c r="U80" s="2" t="s">
        <v>565</v>
      </c>
      <c r="V80" s="2" t="s">
        <v>566</v>
      </c>
      <c r="W80" s="2" t="s">
        <v>36</v>
      </c>
    </row>
    <row r="81" spans="1:23" x14ac:dyDescent="0.25">
      <c r="A81">
        <f>VLOOKUP(C81,[1]Sheet2!A80:B5337,2,TRUE)</f>
        <v>3215</v>
      </c>
      <c r="B81" s="2" t="s">
        <v>285</v>
      </c>
      <c r="C81" s="2" t="s">
        <v>286</v>
      </c>
      <c r="D81" s="2" t="s">
        <v>340</v>
      </c>
      <c r="E81" s="3">
        <v>42766</v>
      </c>
      <c r="F81" s="3" t="s">
        <v>26</v>
      </c>
      <c r="G81" s="2" t="s">
        <v>49</v>
      </c>
      <c r="H81" s="4">
        <v>1512.98</v>
      </c>
      <c r="I81" s="4">
        <v>1512.98</v>
      </c>
      <c r="J81" s="4" t="s">
        <v>28</v>
      </c>
      <c r="K81" s="4" t="s">
        <v>26</v>
      </c>
      <c r="L81" s="2" t="s">
        <v>288</v>
      </c>
      <c r="M81" s="5" t="s">
        <v>26</v>
      </c>
      <c r="N81" s="5" t="str">
        <f t="shared" si="1"/>
        <v>21</v>
      </c>
      <c r="O81" s="2" t="s">
        <v>289</v>
      </c>
      <c r="P81" s="5" t="s">
        <v>26</v>
      </c>
      <c r="Q81" s="2" t="s">
        <v>94</v>
      </c>
      <c r="R81" s="2" t="s">
        <v>95</v>
      </c>
      <c r="T81" s="2" t="s">
        <v>75</v>
      </c>
      <c r="U81" s="2" t="s">
        <v>96</v>
      </c>
      <c r="V81" s="2" t="s">
        <v>97</v>
      </c>
      <c r="W81" s="2" t="s">
        <v>98</v>
      </c>
    </row>
    <row r="82" spans="1:23" x14ac:dyDescent="0.25">
      <c r="A82">
        <f>VLOOKUP(C82,[1]Sheet2!A81:B5338,2,TRUE)</f>
        <v>3215</v>
      </c>
      <c r="B82" s="2" t="s">
        <v>285</v>
      </c>
      <c r="C82" s="2" t="s">
        <v>286</v>
      </c>
      <c r="D82" s="2" t="s">
        <v>341</v>
      </c>
      <c r="E82" s="3">
        <v>42766</v>
      </c>
      <c r="F82" s="3" t="s">
        <v>26</v>
      </c>
      <c r="G82" s="2" t="s">
        <v>49</v>
      </c>
      <c r="H82" s="4">
        <v>1717.75</v>
      </c>
      <c r="I82" s="4">
        <v>1717.75</v>
      </c>
      <c r="J82" s="4" t="s">
        <v>28</v>
      </c>
      <c r="K82" s="4" t="s">
        <v>26</v>
      </c>
      <c r="L82" s="2" t="s">
        <v>288</v>
      </c>
      <c r="M82" s="5" t="s">
        <v>26</v>
      </c>
      <c r="N82" s="5" t="str">
        <f t="shared" si="1"/>
        <v>21</v>
      </c>
      <c r="O82" s="2" t="s">
        <v>289</v>
      </c>
      <c r="P82" s="5" t="s">
        <v>26</v>
      </c>
      <c r="Q82" s="2" t="s">
        <v>94</v>
      </c>
      <c r="R82" s="2" t="s">
        <v>95</v>
      </c>
      <c r="T82" s="2" t="s">
        <v>75</v>
      </c>
      <c r="U82" s="2" t="s">
        <v>96</v>
      </c>
      <c r="V82" s="2" t="s">
        <v>97</v>
      </c>
      <c r="W82" s="2" t="s">
        <v>98</v>
      </c>
    </row>
    <row r="83" spans="1:23" x14ac:dyDescent="0.25">
      <c r="A83">
        <f>VLOOKUP(C83,[1]Sheet2!A82:B5339,2,TRUE)</f>
        <v>3215</v>
      </c>
      <c r="B83" s="2" t="s">
        <v>46</v>
      </c>
      <c r="C83" s="2" t="s">
        <v>47</v>
      </c>
      <c r="D83" s="2" t="s">
        <v>48</v>
      </c>
      <c r="E83" s="3">
        <v>42767</v>
      </c>
      <c r="F83" s="3" t="s">
        <v>26</v>
      </c>
      <c r="G83" s="2" t="s">
        <v>444</v>
      </c>
      <c r="H83" s="4">
        <v>83.75</v>
      </c>
      <c r="I83" s="4">
        <v>83.75</v>
      </c>
      <c r="J83" s="4" t="s">
        <v>28</v>
      </c>
      <c r="K83" s="4" t="s">
        <v>26</v>
      </c>
      <c r="L83" s="2" t="s">
        <v>50</v>
      </c>
      <c r="M83" s="5" t="s">
        <v>26</v>
      </c>
      <c r="N83" s="5" t="str">
        <f t="shared" si="1"/>
        <v>41</v>
      </c>
      <c r="O83" s="2" t="s">
        <v>51</v>
      </c>
      <c r="P83" s="5" t="s">
        <v>26</v>
      </c>
      <c r="Q83" s="2" t="s">
        <v>52</v>
      </c>
      <c r="R83" s="2" t="s">
        <v>53</v>
      </c>
      <c r="T83" s="2" t="s">
        <v>54</v>
      </c>
      <c r="U83" s="2" t="s">
        <v>55</v>
      </c>
      <c r="V83" s="2" t="s">
        <v>56</v>
      </c>
      <c r="W83" s="2" t="s">
        <v>57</v>
      </c>
    </row>
    <row r="84" spans="1:23" x14ac:dyDescent="0.25">
      <c r="A84">
        <f>VLOOKUP(C84,[1]Sheet2!A83:B5340,2,TRUE)</f>
        <v>3216</v>
      </c>
      <c r="B84" s="2" t="s">
        <v>567</v>
      </c>
      <c r="C84" s="2" t="s">
        <v>568</v>
      </c>
      <c r="D84" s="2" t="s">
        <v>569</v>
      </c>
      <c r="E84" s="3">
        <v>42768</v>
      </c>
      <c r="F84" s="3" t="s">
        <v>26</v>
      </c>
      <c r="G84" s="2" t="s">
        <v>27</v>
      </c>
      <c r="H84" s="4">
        <v>65</v>
      </c>
      <c r="I84" s="4">
        <v>65</v>
      </c>
      <c r="J84" s="4" t="s">
        <v>28</v>
      </c>
      <c r="K84" s="4" t="s">
        <v>26</v>
      </c>
      <c r="L84" s="2" t="s">
        <v>570</v>
      </c>
      <c r="M84" s="5" t="s">
        <v>26</v>
      </c>
      <c r="N84" s="5" t="str">
        <f t="shared" si="1"/>
        <v>17</v>
      </c>
      <c r="O84" s="2" t="s">
        <v>571</v>
      </c>
      <c r="P84" s="5" t="s">
        <v>26</v>
      </c>
      <c r="Q84" s="2" t="s">
        <v>572</v>
      </c>
      <c r="R84" s="2" t="s">
        <v>573</v>
      </c>
      <c r="T84" s="2" t="s">
        <v>75</v>
      </c>
      <c r="U84" s="2" t="s">
        <v>574</v>
      </c>
      <c r="V84" s="2" t="s">
        <v>575</v>
      </c>
      <c r="W84" s="2" t="s">
        <v>36</v>
      </c>
    </row>
    <row r="85" spans="1:23" x14ac:dyDescent="0.25">
      <c r="A85">
        <f>VLOOKUP(C85,[1]Sheet2!A84:B5341,2,TRUE)</f>
        <v>3215</v>
      </c>
      <c r="B85" s="2" t="s">
        <v>352</v>
      </c>
      <c r="C85" s="2" t="s">
        <v>353</v>
      </c>
      <c r="D85" s="2" t="s">
        <v>354</v>
      </c>
      <c r="E85" s="3">
        <v>42768</v>
      </c>
      <c r="F85" s="3" t="s">
        <v>26</v>
      </c>
      <c r="G85" s="2" t="s">
        <v>80</v>
      </c>
      <c r="H85" s="4">
        <v>507.54</v>
      </c>
      <c r="I85" s="4">
        <v>507.54</v>
      </c>
      <c r="J85" s="4" t="s">
        <v>28</v>
      </c>
      <c r="K85" s="4" t="s">
        <v>26</v>
      </c>
      <c r="L85" s="2" t="s">
        <v>355</v>
      </c>
      <c r="M85" s="5" t="s">
        <v>26</v>
      </c>
      <c r="N85" s="5" t="str">
        <f t="shared" si="1"/>
        <v>13</v>
      </c>
      <c r="O85" s="2" t="s">
        <v>356</v>
      </c>
      <c r="P85" s="5" t="s">
        <v>26</v>
      </c>
      <c r="Q85" s="2" t="s">
        <v>357</v>
      </c>
      <c r="R85" s="2" t="s">
        <v>358</v>
      </c>
      <c r="T85" s="2" t="s">
        <v>75</v>
      </c>
      <c r="U85" s="2" t="s">
        <v>359</v>
      </c>
      <c r="V85" s="2" t="s">
        <v>360</v>
      </c>
      <c r="W85" s="2" t="s">
        <v>36</v>
      </c>
    </row>
    <row r="86" spans="1:23" x14ac:dyDescent="0.25">
      <c r="A86">
        <f>VLOOKUP(C86,[1]Sheet2!A85:B5342,2,TRUE)</f>
        <v>3215</v>
      </c>
      <c r="B86" s="2" t="s">
        <v>77</v>
      </c>
      <c r="C86" s="2" t="s">
        <v>78</v>
      </c>
      <c r="D86" s="2" t="s">
        <v>79</v>
      </c>
      <c r="E86" s="3">
        <v>42768</v>
      </c>
      <c r="F86" s="3" t="s">
        <v>26</v>
      </c>
      <c r="G86" s="2" t="s">
        <v>49</v>
      </c>
      <c r="H86" s="4">
        <v>2925.04</v>
      </c>
      <c r="I86" s="4">
        <v>2925.04</v>
      </c>
      <c r="J86" s="4" t="s">
        <v>28</v>
      </c>
      <c r="K86" s="4" t="s">
        <v>26</v>
      </c>
      <c r="L86" s="2" t="s">
        <v>81</v>
      </c>
      <c r="M86" s="5" t="s">
        <v>26</v>
      </c>
      <c r="N86" s="5" t="str">
        <f t="shared" si="1"/>
        <v>71</v>
      </c>
      <c r="O86" s="2" t="s">
        <v>82</v>
      </c>
      <c r="P86" s="5" t="s">
        <v>26</v>
      </c>
      <c r="Q86" s="2" t="s">
        <v>83</v>
      </c>
      <c r="R86" s="2" t="s">
        <v>84</v>
      </c>
      <c r="T86" s="2" t="s">
        <v>85</v>
      </c>
      <c r="U86" s="2" t="s">
        <v>86</v>
      </c>
      <c r="V86" s="2" t="s">
        <v>87</v>
      </c>
      <c r="W86" s="2" t="s">
        <v>88</v>
      </c>
    </row>
    <row r="87" spans="1:23" x14ac:dyDescent="0.25">
      <c r="A87">
        <f>VLOOKUP(C87,[1]Sheet2!A86:B5343,2,TRUE)</f>
        <v>3217</v>
      </c>
      <c r="B87" s="2" t="s">
        <v>481</v>
      </c>
      <c r="C87" s="2" t="s">
        <v>482</v>
      </c>
      <c r="D87" s="2" t="s">
        <v>576</v>
      </c>
      <c r="E87" s="3">
        <v>42769</v>
      </c>
      <c r="F87" s="3" t="s">
        <v>26</v>
      </c>
      <c r="G87" s="2" t="s">
        <v>27</v>
      </c>
      <c r="H87" s="4">
        <v>39520</v>
      </c>
      <c r="I87" s="4">
        <v>39520</v>
      </c>
      <c r="J87" s="4" t="s">
        <v>28</v>
      </c>
      <c r="K87" s="4" t="s">
        <v>26</v>
      </c>
      <c r="L87" s="2" t="s">
        <v>484</v>
      </c>
      <c r="M87" s="5" t="s">
        <v>26</v>
      </c>
      <c r="N87" s="5" t="str">
        <f t="shared" si="1"/>
        <v>19</v>
      </c>
      <c r="O87" s="2">
        <v>1932490396</v>
      </c>
      <c r="P87" s="5" t="s">
        <v>26</v>
      </c>
      <c r="Q87" s="2" t="s">
        <v>485</v>
      </c>
      <c r="R87" s="2" t="s">
        <v>327</v>
      </c>
      <c r="T87" s="2" t="s">
        <v>486</v>
      </c>
      <c r="U87" s="2" t="s">
        <v>487</v>
      </c>
      <c r="V87" s="2" t="s">
        <v>205</v>
      </c>
      <c r="W87" s="2" t="s">
        <v>36</v>
      </c>
    </row>
    <row r="88" spans="1:23" x14ac:dyDescent="0.25">
      <c r="A88">
        <f>VLOOKUP(C88,[1]Sheet2!A87:B5344,2,TRUE)</f>
        <v>3215</v>
      </c>
      <c r="B88" s="2" t="s">
        <v>330</v>
      </c>
      <c r="C88" s="2" t="s">
        <v>331</v>
      </c>
      <c r="D88" s="2" t="s">
        <v>577</v>
      </c>
      <c r="E88" s="3">
        <v>42769</v>
      </c>
      <c r="F88" s="3" t="s">
        <v>26</v>
      </c>
      <c r="G88" s="2" t="s">
        <v>27</v>
      </c>
      <c r="H88" s="4">
        <v>3088.71</v>
      </c>
      <c r="I88" s="4">
        <v>3088.71</v>
      </c>
      <c r="J88" s="4" t="s">
        <v>28</v>
      </c>
      <c r="K88" s="4" t="s">
        <v>26</v>
      </c>
      <c r="L88" s="2" t="s">
        <v>333</v>
      </c>
      <c r="M88" s="5" t="s">
        <v>26</v>
      </c>
      <c r="N88" s="5" t="str">
        <f t="shared" si="1"/>
        <v>11</v>
      </c>
      <c r="O88" s="2" t="s">
        <v>334</v>
      </c>
      <c r="P88" s="5" t="s">
        <v>26</v>
      </c>
      <c r="Q88" s="2" t="s">
        <v>335</v>
      </c>
      <c r="R88" s="2" t="s">
        <v>336</v>
      </c>
      <c r="T88" s="2" t="s">
        <v>337</v>
      </c>
      <c r="U88" s="2" t="s">
        <v>338</v>
      </c>
      <c r="V88" s="2" t="s">
        <v>87</v>
      </c>
      <c r="W88" s="2" t="s">
        <v>88</v>
      </c>
    </row>
    <row r="89" spans="1:23" x14ac:dyDescent="0.25">
      <c r="A89">
        <f>VLOOKUP(C89,[1]Sheet2!A88:B5345,2,TRUE)</f>
        <v>3215</v>
      </c>
      <c r="B89" s="2" t="s">
        <v>330</v>
      </c>
      <c r="C89" s="2" t="s">
        <v>331</v>
      </c>
      <c r="D89" s="2" t="s">
        <v>578</v>
      </c>
      <c r="E89" s="3">
        <v>42769</v>
      </c>
      <c r="F89" s="3" t="s">
        <v>26</v>
      </c>
      <c r="G89" s="2" t="s">
        <v>27</v>
      </c>
      <c r="H89" s="4">
        <v>686.57</v>
      </c>
      <c r="I89" s="4">
        <v>686.57</v>
      </c>
      <c r="J89" s="4" t="s">
        <v>28</v>
      </c>
      <c r="K89" s="4" t="s">
        <v>26</v>
      </c>
      <c r="L89" s="2" t="s">
        <v>333</v>
      </c>
      <c r="M89" s="5" t="s">
        <v>26</v>
      </c>
      <c r="N89" s="5" t="str">
        <f t="shared" si="1"/>
        <v>11</v>
      </c>
      <c r="O89" s="2" t="s">
        <v>334</v>
      </c>
      <c r="P89" s="5" t="s">
        <v>26</v>
      </c>
      <c r="Q89" s="2" t="s">
        <v>335</v>
      </c>
      <c r="R89" s="2" t="s">
        <v>336</v>
      </c>
      <c r="T89" s="2" t="s">
        <v>337</v>
      </c>
      <c r="U89" s="2" t="s">
        <v>338</v>
      </c>
      <c r="V89" s="2" t="s">
        <v>87</v>
      </c>
      <c r="W89" s="2" t="s">
        <v>88</v>
      </c>
    </row>
    <row r="90" spans="1:23" x14ac:dyDescent="0.25">
      <c r="A90">
        <f>VLOOKUP(C90,[1]Sheet2!A89:B5346,2,TRUE)</f>
        <v>3215</v>
      </c>
      <c r="B90" s="2" t="s">
        <v>579</v>
      </c>
      <c r="C90" s="2" t="s">
        <v>580</v>
      </c>
      <c r="D90" s="2" t="s">
        <v>581</v>
      </c>
      <c r="E90" s="3">
        <v>42769</v>
      </c>
      <c r="F90" s="3" t="s">
        <v>26</v>
      </c>
      <c r="G90" s="2" t="s">
        <v>80</v>
      </c>
      <c r="H90" s="4">
        <v>475.88</v>
      </c>
      <c r="I90" s="4">
        <v>475.88</v>
      </c>
      <c r="J90" s="4" t="s">
        <v>28</v>
      </c>
      <c r="K90" s="4" t="s">
        <v>26</v>
      </c>
      <c r="L90" s="2" t="s">
        <v>582</v>
      </c>
      <c r="M90" s="5" t="s">
        <v>26</v>
      </c>
      <c r="N90" s="5" t="str">
        <f t="shared" si="1"/>
        <v>63</v>
      </c>
      <c r="O90" s="2" t="s">
        <v>583</v>
      </c>
      <c r="P90" s="5" t="s">
        <v>26</v>
      </c>
      <c r="Q90" s="2" t="s">
        <v>584</v>
      </c>
      <c r="R90" s="2" t="s">
        <v>585</v>
      </c>
      <c r="T90" s="2" t="s">
        <v>586</v>
      </c>
      <c r="U90" s="2" t="s">
        <v>587</v>
      </c>
      <c r="V90" s="2" t="s">
        <v>588</v>
      </c>
      <c r="W90" s="2" t="s">
        <v>589</v>
      </c>
    </row>
    <row r="91" spans="1:23" x14ac:dyDescent="0.25">
      <c r="A91">
        <f>VLOOKUP(C91,[1]Sheet2!A90:B5347,2,TRUE)</f>
        <v>3215</v>
      </c>
      <c r="B91" s="2" t="s">
        <v>285</v>
      </c>
      <c r="C91" s="2" t="s">
        <v>286</v>
      </c>
      <c r="D91" s="2" t="s">
        <v>590</v>
      </c>
      <c r="E91" s="3">
        <v>42769</v>
      </c>
      <c r="F91" s="3" t="s">
        <v>26</v>
      </c>
      <c r="G91" s="2" t="s">
        <v>27</v>
      </c>
      <c r="H91" s="4">
        <v>1312.81</v>
      </c>
      <c r="I91" s="4">
        <v>1312.81</v>
      </c>
      <c r="J91" s="4" t="s">
        <v>28</v>
      </c>
      <c r="K91" s="4" t="s">
        <v>26</v>
      </c>
      <c r="L91" s="2" t="s">
        <v>288</v>
      </c>
      <c r="M91" s="5" t="s">
        <v>26</v>
      </c>
      <c r="N91" s="5" t="str">
        <f t="shared" si="1"/>
        <v>21</v>
      </c>
      <c r="O91" s="2" t="s">
        <v>289</v>
      </c>
      <c r="P91" s="5" t="s">
        <v>26</v>
      </c>
      <c r="Q91" s="2" t="s">
        <v>94</v>
      </c>
      <c r="R91" s="2" t="s">
        <v>95</v>
      </c>
      <c r="T91" s="2" t="s">
        <v>75</v>
      </c>
      <c r="U91" s="2" t="s">
        <v>96</v>
      </c>
      <c r="V91" s="2" t="s">
        <v>97</v>
      </c>
      <c r="W91" s="2" t="s">
        <v>98</v>
      </c>
    </row>
    <row r="92" spans="1:23" x14ac:dyDescent="0.25">
      <c r="A92">
        <f>VLOOKUP(C92,[1]Sheet2!A91:B5348,2,TRUE)</f>
        <v>3215</v>
      </c>
      <c r="B92" s="2" t="s">
        <v>285</v>
      </c>
      <c r="C92" s="2" t="s">
        <v>286</v>
      </c>
      <c r="D92" s="2" t="s">
        <v>591</v>
      </c>
      <c r="E92" s="3">
        <v>42769</v>
      </c>
      <c r="F92" s="3" t="s">
        <v>26</v>
      </c>
      <c r="G92" s="2" t="s">
        <v>27</v>
      </c>
      <c r="H92" s="4">
        <v>1009.58</v>
      </c>
      <c r="I92" s="4">
        <v>1009.58</v>
      </c>
      <c r="J92" s="4" t="s">
        <v>28</v>
      </c>
      <c r="K92" s="4" t="s">
        <v>26</v>
      </c>
      <c r="L92" s="2" t="s">
        <v>288</v>
      </c>
      <c r="M92" s="5" t="s">
        <v>26</v>
      </c>
      <c r="N92" s="5" t="str">
        <f t="shared" si="1"/>
        <v>21</v>
      </c>
      <c r="O92" s="2" t="s">
        <v>289</v>
      </c>
      <c r="P92" s="5" t="s">
        <v>26</v>
      </c>
      <c r="Q92" s="2" t="s">
        <v>94</v>
      </c>
      <c r="R92" s="2" t="s">
        <v>95</v>
      </c>
      <c r="T92" s="2" t="s">
        <v>75</v>
      </c>
      <c r="U92" s="2" t="s">
        <v>96</v>
      </c>
      <c r="V92" s="2" t="s">
        <v>97</v>
      </c>
      <c r="W92" s="2" t="s">
        <v>98</v>
      </c>
    </row>
    <row r="93" spans="1:23" x14ac:dyDescent="0.25">
      <c r="A93">
        <f>VLOOKUP(C93,[1]Sheet2!A92:B5349,2,TRUE)</f>
        <v>3216</v>
      </c>
      <c r="B93" s="2" t="s">
        <v>592</v>
      </c>
      <c r="C93" s="2" t="s">
        <v>593</v>
      </c>
      <c r="D93" s="2" t="s">
        <v>594</v>
      </c>
      <c r="E93" s="3">
        <v>42770</v>
      </c>
      <c r="F93" s="3" t="s">
        <v>26</v>
      </c>
      <c r="G93" s="2" t="s">
        <v>27</v>
      </c>
      <c r="H93" s="4">
        <v>65</v>
      </c>
      <c r="I93" s="4">
        <v>65</v>
      </c>
      <c r="J93" s="4" t="s">
        <v>28</v>
      </c>
      <c r="K93" s="4" t="s">
        <v>26</v>
      </c>
      <c r="L93" s="2" t="s">
        <v>595</v>
      </c>
      <c r="M93" s="5" t="s">
        <v>26</v>
      </c>
      <c r="N93" s="5" t="str">
        <f t="shared" si="1"/>
        <v>17</v>
      </c>
      <c r="O93" s="2" t="s">
        <v>571</v>
      </c>
      <c r="P93" s="5" t="s">
        <v>26</v>
      </c>
      <c r="Q93" s="2" t="s">
        <v>596</v>
      </c>
      <c r="R93" s="2" t="s">
        <v>597</v>
      </c>
      <c r="T93" s="2" t="s">
        <v>75</v>
      </c>
      <c r="U93" s="2" t="s">
        <v>598</v>
      </c>
      <c r="V93" s="2" t="s">
        <v>575</v>
      </c>
      <c r="W93" s="2" t="s">
        <v>36</v>
      </c>
    </row>
    <row r="94" spans="1:23" x14ac:dyDescent="0.25">
      <c r="A94">
        <f>VLOOKUP(C94,[1]Sheet2!A93:B5350,2,TRUE)</f>
        <v>3217</v>
      </c>
      <c r="B94" s="2" t="s">
        <v>599</v>
      </c>
      <c r="C94" s="2" t="s">
        <v>600</v>
      </c>
      <c r="D94" s="2" t="s">
        <v>601</v>
      </c>
      <c r="E94" s="3">
        <v>42770</v>
      </c>
      <c r="F94" s="3" t="s">
        <v>26</v>
      </c>
      <c r="G94" s="2" t="s">
        <v>49</v>
      </c>
      <c r="H94" s="4">
        <v>689.62</v>
      </c>
      <c r="I94" s="4">
        <v>689.62</v>
      </c>
      <c r="J94" s="4" t="s">
        <v>28</v>
      </c>
      <c r="K94" s="4" t="s">
        <v>26</v>
      </c>
      <c r="L94" s="2" t="s">
        <v>602</v>
      </c>
      <c r="M94" s="5" t="s">
        <v>26</v>
      </c>
      <c r="N94" s="5" t="str">
        <f t="shared" si="1"/>
        <v>19</v>
      </c>
      <c r="O94" s="2" t="s">
        <v>603</v>
      </c>
      <c r="P94" s="5" t="s">
        <v>26</v>
      </c>
      <c r="Q94" s="2" t="s">
        <v>604</v>
      </c>
      <c r="R94" s="2" t="s">
        <v>605</v>
      </c>
      <c r="T94" s="2" t="s">
        <v>606</v>
      </c>
      <c r="U94" s="2" t="s">
        <v>607</v>
      </c>
      <c r="V94" s="2" t="s">
        <v>608</v>
      </c>
      <c r="W94" s="2" t="s">
        <v>36</v>
      </c>
    </row>
    <row r="95" spans="1:23" x14ac:dyDescent="0.25">
      <c r="A95">
        <f>VLOOKUP(C95,[1]Sheet2!A94:B5351,2,TRUE)</f>
        <v>3215</v>
      </c>
      <c r="B95" s="2" t="s">
        <v>435</v>
      </c>
      <c r="C95" s="2" t="s">
        <v>436</v>
      </c>
      <c r="D95" s="2" t="s">
        <v>609</v>
      </c>
      <c r="E95" s="3">
        <v>42770</v>
      </c>
      <c r="F95" s="3" t="s">
        <v>26</v>
      </c>
      <c r="G95" s="2" t="s">
        <v>27</v>
      </c>
      <c r="H95" s="4">
        <v>2703.47</v>
      </c>
      <c r="I95" s="4">
        <v>2703.47</v>
      </c>
      <c r="J95" s="4" t="s">
        <v>28</v>
      </c>
      <c r="K95" s="4" t="s">
        <v>26</v>
      </c>
      <c r="L95" s="2" t="s">
        <v>438</v>
      </c>
      <c r="M95" s="5" t="s">
        <v>26</v>
      </c>
      <c r="N95" s="5" t="str">
        <f t="shared" si="1"/>
        <v>21</v>
      </c>
      <c r="O95" s="2" t="s">
        <v>439</v>
      </c>
      <c r="P95" s="5" t="s">
        <v>26</v>
      </c>
      <c r="Q95" s="2" t="s">
        <v>94</v>
      </c>
      <c r="R95" s="2" t="s">
        <v>95</v>
      </c>
      <c r="T95" s="2" t="s">
        <v>75</v>
      </c>
      <c r="U95" s="2" t="s">
        <v>96</v>
      </c>
      <c r="V95" s="2" t="s">
        <v>97</v>
      </c>
      <c r="W95" s="2" t="s">
        <v>98</v>
      </c>
    </row>
    <row r="96" spans="1:23" x14ac:dyDescent="0.25">
      <c r="A96">
        <f>VLOOKUP(C96,[1]Sheet2!A95:B5352,2,TRUE)</f>
        <v>3215</v>
      </c>
      <c r="B96" s="2" t="s">
        <v>610</v>
      </c>
      <c r="C96" s="2" t="s">
        <v>611</v>
      </c>
      <c r="D96" s="2" t="s">
        <v>612</v>
      </c>
      <c r="E96" s="3">
        <v>42771</v>
      </c>
      <c r="F96" s="3" t="s">
        <v>26</v>
      </c>
      <c r="G96" s="2" t="s">
        <v>27</v>
      </c>
      <c r="H96" s="4">
        <v>616.66</v>
      </c>
      <c r="I96" s="4">
        <v>616.66</v>
      </c>
      <c r="J96" s="4" t="s">
        <v>28</v>
      </c>
      <c r="K96" s="4" t="s">
        <v>26</v>
      </c>
      <c r="L96" s="2" t="s">
        <v>613</v>
      </c>
      <c r="M96" s="5" t="s">
        <v>26</v>
      </c>
      <c r="N96" s="5" t="str">
        <f t="shared" si="1"/>
        <v>27</v>
      </c>
      <c r="O96" s="2" t="s">
        <v>614</v>
      </c>
      <c r="P96" s="5" t="s">
        <v>26</v>
      </c>
      <c r="Q96" s="2" t="s">
        <v>615</v>
      </c>
      <c r="R96" s="2" t="s">
        <v>616</v>
      </c>
      <c r="T96" s="2" t="s">
        <v>617</v>
      </c>
      <c r="U96" s="2" t="s">
        <v>618</v>
      </c>
      <c r="V96" s="2" t="s">
        <v>619</v>
      </c>
      <c r="W96" s="2" t="s">
        <v>264</v>
      </c>
    </row>
    <row r="97" spans="1:23" x14ac:dyDescent="0.25">
      <c r="A97">
        <f>VLOOKUP(C97,[1]Sheet2!A96:B5353,2,TRUE)</f>
        <v>3215</v>
      </c>
      <c r="B97" s="2" t="s">
        <v>129</v>
      </c>
      <c r="C97" s="2" t="s">
        <v>130</v>
      </c>
      <c r="D97" s="2" t="s">
        <v>131</v>
      </c>
      <c r="E97" s="3">
        <v>42771</v>
      </c>
      <c r="F97" s="3" t="s">
        <v>26</v>
      </c>
      <c r="G97" s="2" t="s">
        <v>49</v>
      </c>
      <c r="H97" s="4">
        <v>1350.02</v>
      </c>
      <c r="I97" s="4">
        <v>1350.02</v>
      </c>
      <c r="J97" s="4" t="s">
        <v>28</v>
      </c>
      <c r="K97" s="4" t="s">
        <v>26</v>
      </c>
      <c r="L97" s="2" t="s">
        <v>132</v>
      </c>
      <c r="M97" s="5" t="s">
        <v>26</v>
      </c>
      <c r="N97" s="5" t="str">
        <f t="shared" si="1"/>
        <v>11</v>
      </c>
      <c r="O97" s="2" t="s">
        <v>133</v>
      </c>
      <c r="P97" s="5" t="s">
        <v>26</v>
      </c>
      <c r="Q97" s="2" t="s">
        <v>134</v>
      </c>
      <c r="R97" s="2" t="s">
        <v>135</v>
      </c>
      <c r="T97" s="2" t="s">
        <v>136</v>
      </c>
      <c r="U97" s="2" t="s">
        <v>137</v>
      </c>
      <c r="V97" s="2" t="s">
        <v>138</v>
      </c>
      <c r="W97" s="2" t="s">
        <v>36</v>
      </c>
    </row>
    <row r="98" spans="1:23" x14ac:dyDescent="0.25">
      <c r="A98">
        <f>VLOOKUP(C98,[1]Sheet2!A97:B5354,2,TRUE)</f>
        <v>3217</v>
      </c>
      <c r="B98" s="2" t="s">
        <v>599</v>
      </c>
      <c r="C98" s="2" t="s">
        <v>600</v>
      </c>
      <c r="D98" s="2" t="s">
        <v>620</v>
      </c>
      <c r="E98" s="3">
        <v>42771</v>
      </c>
      <c r="F98" s="3" t="s">
        <v>26</v>
      </c>
      <c r="G98" s="2" t="s">
        <v>80</v>
      </c>
      <c r="H98" s="4">
        <v>593.80999999999995</v>
      </c>
      <c r="I98" s="4">
        <v>593.80999999999995</v>
      </c>
      <c r="J98" s="4" t="s">
        <v>28</v>
      </c>
      <c r="K98" s="4" t="s">
        <v>26</v>
      </c>
      <c r="L98" s="2" t="s">
        <v>602</v>
      </c>
      <c r="M98" s="5" t="s">
        <v>26</v>
      </c>
      <c r="N98" s="5" t="str">
        <f t="shared" si="1"/>
        <v>19</v>
      </c>
      <c r="O98" s="2" t="s">
        <v>603</v>
      </c>
      <c r="P98" s="5" t="s">
        <v>26</v>
      </c>
      <c r="Q98" s="2" t="s">
        <v>604</v>
      </c>
      <c r="R98" s="2" t="s">
        <v>605</v>
      </c>
      <c r="T98" s="2" t="s">
        <v>606</v>
      </c>
      <c r="U98" s="2" t="s">
        <v>607</v>
      </c>
      <c r="V98" s="2" t="s">
        <v>608</v>
      </c>
      <c r="W98" s="2" t="s">
        <v>36</v>
      </c>
    </row>
    <row r="99" spans="1:23" x14ac:dyDescent="0.25">
      <c r="A99">
        <f>VLOOKUP(C99,[1]Sheet2!A98:B5355,2,TRUE)</f>
        <v>3215</v>
      </c>
      <c r="B99" s="2" t="s">
        <v>435</v>
      </c>
      <c r="C99" s="2" t="s">
        <v>436</v>
      </c>
      <c r="D99" s="2" t="s">
        <v>437</v>
      </c>
      <c r="E99" s="3">
        <v>42772</v>
      </c>
      <c r="F99" s="3" t="s">
        <v>26</v>
      </c>
      <c r="G99" s="2" t="s">
        <v>49</v>
      </c>
      <c r="H99" s="4">
        <v>1318.92</v>
      </c>
      <c r="I99" s="4">
        <v>1318.92</v>
      </c>
      <c r="J99" s="4" t="s">
        <v>28</v>
      </c>
      <c r="K99" s="4" t="s">
        <v>26</v>
      </c>
      <c r="L99" s="2" t="s">
        <v>438</v>
      </c>
      <c r="M99" s="5" t="s">
        <v>26</v>
      </c>
      <c r="N99" s="5" t="str">
        <f t="shared" si="1"/>
        <v>21</v>
      </c>
      <c r="O99" s="2" t="s">
        <v>439</v>
      </c>
      <c r="P99" s="5" t="s">
        <v>26</v>
      </c>
      <c r="Q99" s="2" t="s">
        <v>94</v>
      </c>
      <c r="R99" s="2" t="s">
        <v>95</v>
      </c>
      <c r="T99" s="2" t="s">
        <v>75</v>
      </c>
      <c r="U99" s="2" t="s">
        <v>96</v>
      </c>
      <c r="V99" s="2" t="s">
        <v>97</v>
      </c>
      <c r="W99" s="2" t="s">
        <v>98</v>
      </c>
    </row>
    <row r="100" spans="1:23" x14ac:dyDescent="0.25">
      <c r="A100">
        <f>VLOOKUP(C100,[1]Sheet2!A99:B5356,2,TRUE)</f>
        <v>3215</v>
      </c>
      <c r="B100" s="2" t="s">
        <v>621</v>
      </c>
      <c r="C100" s="2" t="s">
        <v>622</v>
      </c>
      <c r="D100" s="2" t="s">
        <v>623</v>
      </c>
      <c r="E100" s="3">
        <v>42773</v>
      </c>
      <c r="F100" s="3" t="s">
        <v>26</v>
      </c>
      <c r="G100" s="2" t="s">
        <v>27</v>
      </c>
      <c r="H100" s="4">
        <v>295</v>
      </c>
      <c r="I100" s="4">
        <v>295</v>
      </c>
      <c r="J100" s="4" t="s">
        <v>28</v>
      </c>
      <c r="K100" s="4" t="s">
        <v>26</v>
      </c>
      <c r="L100" s="2" t="s">
        <v>624</v>
      </c>
      <c r="M100" s="5" t="s">
        <v>26</v>
      </c>
      <c r="N100" s="5" t="str">
        <f t="shared" si="1"/>
        <v>11</v>
      </c>
      <c r="O100" s="2" t="s">
        <v>625</v>
      </c>
      <c r="P100" s="5" t="s">
        <v>26</v>
      </c>
      <c r="Q100" s="2" t="s">
        <v>626</v>
      </c>
      <c r="R100" s="2" t="s">
        <v>627</v>
      </c>
      <c r="T100" s="2" t="s">
        <v>628</v>
      </c>
      <c r="U100" s="2" t="s">
        <v>629</v>
      </c>
      <c r="V100" s="2" t="s">
        <v>35</v>
      </c>
      <c r="W100" s="2" t="s">
        <v>36</v>
      </c>
    </row>
    <row r="101" spans="1:23" x14ac:dyDescent="0.25">
      <c r="A101">
        <f>VLOOKUP(C101,[1]Sheet2!A100:B5357,2,TRUE)</f>
        <v>3216</v>
      </c>
      <c r="B101" s="2" t="s">
        <v>214</v>
      </c>
      <c r="C101" s="2" t="s">
        <v>215</v>
      </c>
      <c r="D101" s="2" t="s">
        <v>630</v>
      </c>
      <c r="E101" s="3">
        <v>42773</v>
      </c>
      <c r="F101" s="3" t="s">
        <v>26</v>
      </c>
      <c r="G101" s="2" t="s">
        <v>27</v>
      </c>
      <c r="H101" s="4">
        <v>11540.41</v>
      </c>
      <c r="I101" s="4">
        <v>11540.41</v>
      </c>
      <c r="J101" s="4" t="s">
        <v>28</v>
      </c>
      <c r="K101" s="4" t="s">
        <v>26</v>
      </c>
      <c r="L101" s="2" t="s">
        <v>217</v>
      </c>
      <c r="M101" s="5" t="s">
        <v>26</v>
      </c>
      <c r="N101" s="5" t="str">
        <f t="shared" si="1"/>
        <v>21</v>
      </c>
      <c r="O101" s="2" t="s">
        <v>218</v>
      </c>
      <c r="P101" s="5" t="s">
        <v>26</v>
      </c>
      <c r="Q101" s="2" t="s">
        <v>219</v>
      </c>
      <c r="R101" s="2" t="s">
        <v>220</v>
      </c>
      <c r="T101" s="2" t="s">
        <v>221</v>
      </c>
      <c r="U101" s="2" t="s">
        <v>222</v>
      </c>
      <c r="V101" s="2" t="s">
        <v>223</v>
      </c>
      <c r="W101" s="2" t="s">
        <v>98</v>
      </c>
    </row>
    <row r="102" spans="1:23" x14ac:dyDescent="0.25">
      <c r="A102">
        <f>VLOOKUP(C102,[1]Sheet2!A101:B5358,2,TRUE)</f>
        <v>3216</v>
      </c>
      <c r="B102" s="2" t="s">
        <v>214</v>
      </c>
      <c r="C102" s="2" t="s">
        <v>215</v>
      </c>
      <c r="D102" s="2" t="s">
        <v>631</v>
      </c>
      <c r="E102" s="3">
        <v>42773</v>
      </c>
      <c r="F102" s="3" t="s">
        <v>26</v>
      </c>
      <c r="G102" s="2" t="s">
        <v>27</v>
      </c>
      <c r="H102" s="4">
        <v>3390.01</v>
      </c>
      <c r="I102" s="4">
        <v>3390.01</v>
      </c>
      <c r="J102" s="4" t="s">
        <v>28</v>
      </c>
      <c r="K102" s="4" t="s">
        <v>26</v>
      </c>
      <c r="L102" s="2" t="s">
        <v>217</v>
      </c>
      <c r="M102" s="5" t="s">
        <v>26</v>
      </c>
      <c r="N102" s="5" t="str">
        <f t="shared" si="1"/>
        <v>21</v>
      </c>
      <c r="O102" s="2" t="s">
        <v>218</v>
      </c>
      <c r="P102" s="5" t="s">
        <v>26</v>
      </c>
      <c r="Q102" s="2" t="s">
        <v>219</v>
      </c>
      <c r="R102" s="2" t="s">
        <v>220</v>
      </c>
      <c r="T102" s="2" t="s">
        <v>221</v>
      </c>
      <c r="U102" s="2" t="s">
        <v>222</v>
      </c>
      <c r="V102" s="2" t="s">
        <v>223</v>
      </c>
      <c r="W102" s="2" t="s">
        <v>98</v>
      </c>
    </row>
    <row r="103" spans="1:23" x14ac:dyDescent="0.25">
      <c r="A103">
        <f>VLOOKUP(C103,[1]Sheet2!A102:B5359,2,TRUE)</f>
        <v>3215</v>
      </c>
      <c r="B103" s="2" t="s">
        <v>632</v>
      </c>
      <c r="C103" s="2" t="s">
        <v>311</v>
      </c>
      <c r="D103" s="2" t="s">
        <v>633</v>
      </c>
      <c r="E103" s="3">
        <v>42774</v>
      </c>
      <c r="F103" s="3" t="s">
        <v>26</v>
      </c>
      <c r="G103" s="2" t="s">
        <v>27</v>
      </c>
      <c r="H103" s="4">
        <v>2400</v>
      </c>
      <c r="I103" s="4">
        <v>2400</v>
      </c>
      <c r="J103" s="4" t="s">
        <v>28</v>
      </c>
      <c r="K103" s="4" t="s">
        <v>26</v>
      </c>
      <c r="L103" s="2" t="s">
        <v>634</v>
      </c>
      <c r="M103" s="5" t="s">
        <v>26</v>
      </c>
      <c r="N103" s="5" t="str">
        <f t="shared" si="1"/>
        <v>19</v>
      </c>
      <c r="O103" s="2">
        <v>1931315900</v>
      </c>
      <c r="P103" s="5" t="s">
        <v>26</v>
      </c>
      <c r="Q103" s="2" t="s">
        <v>635</v>
      </c>
      <c r="R103" s="2" t="s">
        <v>636</v>
      </c>
      <c r="T103" s="2" t="s">
        <v>637</v>
      </c>
      <c r="U103" s="2" t="s">
        <v>638</v>
      </c>
      <c r="V103" s="2" t="s">
        <v>351</v>
      </c>
      <c r="W103" s="2" t="s">
        <v>36</v>
      </c>
    </row>
    <row r="104" spans="1:23" x14ac:dyDescent="0.25">
      <c r="A104">
        <f>VLOOKUP(C104,[1]Sheet2!A103:B5360,2,TRUE)</f>
        <v>3216</v>
      </c>
      <c r="B104" s="2" t="s">
        <v>639</v>
      </c>
      <c r="C104" s="2" t="s">
        <v>640</v>
      </c>
      <c r="D104" s="2" t="s">
        <v>641</v>
      </c>
      <c r="E104" s="3">
        <v>42774</v>
      </c>
      <c r="F104" s="3" t="s">
        <v>26</v>
      </c>
      <c r="G104" s="2" t="s">
        <v>49</v>
      </c>
      <c r="H104" s="4">
        <v>11873.5</v>
      </c>
      <c r="I104" s="4">
        <v>11873.5</v>
      </c>
      <c r="J104" s="4" t="s">
        <v>28</v>
      </c>
      <c r="K104" s="4" t="s">
        <v>26</v>
      </c>
      <c r="L104" s="2" t="s">
        <v>642</v>
      </c>
      <c r="M104" s="5" t="s">
        <v>26</v>
      </c>
      <c r="N104" s="5" t="str">
        <f t="shared" si="1"/>
        <v>21</v>
      </c>
      <c r="O104" s="2" t="s">
        <v>643</v>
      </c>
      <c r="P104" s="5" t="s">
        <v>26</v>
      </c>
      <c r="Q104" s="2" t="s">
        <v>644</v>
      </c>
      <c r="R104" s="2" t="s">
        <v>645</v>
      </c>
      <c r="T104" s="2" t="s">
        <v>75</v>
      </c>
      <c r="U104" s="2" t="s">
        <v>646</v>
      </c>
      <c r="V104" s="2" t="s">
        <v>647</v>
      </c>
      <c r="W104" s="2" t="s">
        <v>98</v>
      </c>
    </row>
    <row r="105" spans="1:23" x14ac:dyDescent="0.25">
      <c r="A105">
        <f>VLOOKUP(C105,[1]Sheet2!A104:B5361,2,TRUE)</f>
        <v>3217</v>
      </c>
      <c r="B105" s="2" t="s">
        <v>648</v>
      </c>
      <c r="C105" s="2" t="s">
        <v>649</v>
      </c>
      <c r="D105" s="2" t="s">
        <v>650</v>
      </c>
      <c r="E105" s="3">
        <v>42774</v>
      </c>
      <c r="F105" s="3" t="s">
        <v>26</v>
      </c>
      <c r="G105" s="2" t="s">
        <v>27</v>
      </c>
      <c r="H105" s="4">
        <v>1673.33</v>
      </c>
      <c r="I105" s="4">
        <v>1673.33</v>
      </c>
      <c r="J105" s="4" t="s">
        <v>28</v>
      </c>
      <c r="K105" s="4" t="s">
        <v>26</v>
      </c>
      <c r="L105" s="2" t="s">
        <v>651</v>
      </c>
      <c r="M105" s="5" t="s">
        <v>26</v>
      </c>
      <c r="N105" s="5" t="str">
        <f t="shared" si="1"/>
        <v>74</v>
      </c>
      <c r="O105" s="2" t="s">
        <v>652</v>
      </c>
      <c r="P105" s="5" t="s">
        <v>26</v>
      </c>
      <c r="Q105" s="2" t="s">
        <v>653</v>
      </c>
      <c r="R105" s="2">
        <v>0</v>
      </c>
      <c r="T105" s="2" t="s">
        <v>654</v>
      </c>
      <c r="U105" s="2" t="s">
        <v>655</v>
      </c>
      <c r="V105" s="2" t="s">
        <v>656</v>
      </c>
      <c r="W105" s="2" t="s">
        <v>88</v>
      </c>
    </row>
    <row r="106" spans="1:23" x14ac:dyDescent="0.25">
      <c r="A106">
        <f>VLOOKUP(C106,[1]Sheet2!A105:B5362,2,TRUE)</f>
        <v>3215</v>
      </c>
      <c r="B106" s="2" t="s">
        <v>330</v>
      </c>
      <c r="C106" s="2" t="s">
        <v>331</v>
      </c>
      <c r="D106" s="2" t="s">
        <v>657</v>
      </c>
      <c r="E106" s="3">
        <v>42774</v>
      </c>
      <c r="F106" s="3" t="s">
        <v>26</v>
      </c>
      <c r="G106" s="2" t="s">
        <v>27</v>
      </c>
      <c r="H106" s="4">
        <v>515.48</v>
      </c>
      <c r="I106" s="4">
        <v>515.48</v>
      </c>
      <c r="J106" s="4" t="s">
        <v>28</v>
      </c>
      <c r="K106" s="4" t="s">
        <v>26</v>
      </c>
      <c r="L106" s="2" t="s">
        <v>333</v>
      </c>
      <c r="M106" s="5" t="s">
        <v>26</v>
      </c>
      <c r="N106" s="5" t="str">
        <f t="shared" si="1"/>
        <v>11</v>
      </c>
      <c r="O106" s="2" t="s">
        <v>334</v>
      </c>
      <c r="P106" s="5" t="s">
        <v>26</v>
      </c>
      <c r="Q106" s="2" t="s">
        <v>335</v>
      </c>
      <c r="R106" s="2" t="s">
        <v>336</v>
      </c>
      <c r="T106" s="2" t="s">
        <v>337</v>
      </c>
      <c r="U106" s="2" t="s">
        <v>338</v>
      </c>
      <c r="V106" s="2" t="s">
        <v>87</v>
      </c>
      <c r="W106" s="2" t="s">
        <v>88</v>
      </c>
    </row>
    <row r="107" spans="1:23" x14ac:dyDescent="0.25">
      <c r="A107">
        <f>VLOOKUP(C107,[1]Sheet2!A106:B5363,2,TRUE)</f>
        <v>3215</v>
      </c>
      <c r="B107" s="2" t="s">
        <v>435</v>
      </c>
      <c r="C107" s="2" t="s">
        <v>436</v>
      </c>
      <c r="D107" s="2" t="s">
        <v>440</v>
      </c>
      <c r="E107" s="3">
        <v>42774</v>
      </c>
      <c r="F107" s="3" t="s">
        <v>26</v>
      </c>
      <c r="G107" s="2" t="s">
        <v>80</v>
      </c>
      <c r="H107" s="4">
        <v>1048.8</v>
      </c>
      <c r="I107" s="4">
        <v>1048.8</v>
      </c>
      <c r="J107" s="4" t="s">
        <v>28</v>
      </c>
      <c r="K107" s="4" t="s">
        <v>26</v>
      </c>
      <c r="L107" s="2" t="s">
        <v>438</v>
      </c>
      <c r="M107" s="5" t="s">
        <v>26</v>
      </c>
      <c r="N107" s="5" t="str">
        <f t="shared" si="1"/>
        <v>21</v>
      </c>
      <c r="O107" s="2" t="s">
        <v>439</v>
      </c>
      <c r="P107" s="5" t="s">
        <v>26</v>
      </c>
      <c r="Q107" s="2" t="s">
        <v>94</v>
      </c>
      <c r="R107" s="2" t="s">
        <v>95</v>
      </c>
      <c r="T107" s="2" t="s">
        <v>75</v>
      </c>
      <c r="U107" s="2" t="s">
        <v>96</v>
      </c>
      <c r="V107" s="2" t="s">
        <v>97</v>
      </c>
      <c r="W107" s="2" t="s">
        <v>98</v>
      </c>
    </row>
    <row r="108" spans="1:23" x14ac:dyDescent="0.25">
      <c r="A108">
        <f>VLOOKUP(C108,[1]Sheet2!A107:B5364,2,TRUE)</f>
        <v>3215</v>
      </c>
      <c r="B108" s="2" t="s">
        <v>435</v>
      </c>
      <c r="C108" s="2" t="s">
        <v>436</v>
      </c>
      <c r="D108" s="2" t="s">
        <v>658</v>
      </c>
      <c r="E108" s="3">
        <v>42774</v>
      </c>
      <c r="F108" s="3" t="s">
        <v>26</v>
      </c>
      <c r="G108" s="2" t="s">
        <v>27</v>
      </c>
      <c r="H108" s="4">
        <v>1978.34</v>
      </c>
      <c r="I108" s="4">
        <v>1978.34</v>
      </c>
      <c r="J108" s="4" t="s">
        <v>28</v>
      </c>
      <c r="K108" s="4" t="s">
        <v>26</v>
      </c>
      <c r="L108" s="2" t="s">
        <v>438</v>
      </c>
      <c r="M108" s="5" t="s">
        <v>26</v>
      </c>
      <c r="N108" s="5" t="str">
        <f t="shared" si="1"/>
        <v>21</v>
      </c>
      <c r="O108" s="2" t="s">
        <v>439</v>
      </c>
      <c r="P108" s="5" t="s">
        <v>26</v>
      </c>
      <c r="Q108" s="2" t="s">
        <v>94</v>
      </c>
      <c r="R108" s="2" t="s">
        <v>95</v>
      </c>
      <c r="T108" s="2" t="s">
        <v>75</v>
      </c>
      <c r="U108" s="2" t="s">
        <v>96</v>
      </c>
      <c r="V108" s="2" t="s">
        <v>97</v>
      </c>
      <c r="W108" s="2" t="s">
        <v>98</v>
      </c>
    </row>
    <row r="109" spans="1:23" x14ac:dyDescent="0.25">
      <c r="A109">
        <f>VLOOKUP(C109,[1]Sheet2!A108:B5365,2,TRUE)</f>
        <v>3215</v>
      </c>
      <c r="B109" s="2" t="s">
        <v>435</v>
      </c>
      <c r="C109" s="2" t="s">
        <v>436</v>
      </c>
      <c r="D109" s="2" t="s">
        <v>659</v>
      </c>
      <c r="E109" s="3">
        <v>42774</v>
      </c>
      <c r="F109" s="3" t="s">
        <v>26</v>
      </c>
      <c r="G109" s="2" t="s">
        <v>27</v>
      </c>
      <c r="H109" s="4">
        <v>498.22</v>
      </c>
      <c r="I109" s="4">
        <v>498.22</v>
      </c>
      <c r="J109" s="4" t="s">
        <v>28</v>
      </c>
      <c r="K109" s="4" t="s">
        <v>26</v>
      </c>
      <c r="L109" s="2" t="s">
        <v>438</v>
      </c>
      <c r="M109" s="5" t="s">
        <v>26</v>
      </c>
      <c r="N109" s="5" t="str">
        <f t="shared" si="1"/>
        <v>21</v>
      </c>
      <c r="O109" s="2" t="s">
        <v>439</v>
      </c>
      <c r="P109" s="5" t="s">
        <v>26</v>
      </c>
      <c r="Q109" s="2" t="s">
        <v>94</v>
      </c>
      <c r="R109" s="2" t="s">
        <v>95</v>
      </c>
      <c r="T109" s="2" t="s">
        <v>75</v>
      </c>
      <c r="U109" s="2" t="s">
        <v>96</v>
      </c>
      <c r="V109" s="2" t="s">
        <v>97</v>
      </c>
      <c r="W109" s="2" t="s">
        <v>98</v>
      </c>
    </row>
    <row r="110" spans="1:23" x14ac:dyDescent="0.25">
      <c r="A110">
        <f>VLOOKUP(C110,[1]Sheet2!A109:B5366,2,TRUE)</f>
        <v>3217</v>
      </c>
      <c r="B110" s="2" t="s">
        <v>151</v>
      </c>
      <c r="C110" s="2" t="s">
        <v>152</v>
      </c>
      <c r="D110" s="2" t="s">
        <v>153</v>
      </c>
      <c r="E110" s="3">
        <v>42775</v>
      </c>
      <c r="F110" s="3" t="s">
        <v>26</v>
      </c>
      <c r="G110" s="2" t="s">
        <v>444</v>
      </c>
      <c r="H110" s="4">
        <v>2170</v>
      </c>
      <c r="I110" s="4">
        <v>2170</v>
      </c>
      <c r="J110" s="4" t="s">
        <v>28</v>
      </c>
      <c r="K110" s="4" t="s">
        <v>26</v>
      </c>
      <c r="L110" s="2" t="s">
        <v>154</v>
      </c>
      <c r="M110" s="5" t="s">
        <v>26</v>
      </c>
      <c r="N110" s="5" t="str">
        <f t="shared" si="1"/>
        <v>11</v>
      </c>
      <c r="O110" s="2" t="s">
        <v>155</v>
      </c>
      <c r="P110" s="5" t="s">
        <v>26</v>
      </c>
      <c r="Q110" s="2" t="s">
        <v>156</v>
      </c>
      <c r="R110" s="2" t="s">
        <v>157</v>
      </c>
      <c r="T110" s="2" t="s">
        <v>158</v>
      </c>
      <c r="U110" s="2" t="s">
        <v>159</v>
      </c>
      <c r="V110" s="2" t="s">
        <v>35</v>
      </c>
      <c r="W110" s="2" t="s">
        <v>36</v>
      </c>
    </row>
    <row r="111" spans="1:23" x14ac:dyDescent="0.25">
      <c r="A111">
        <f>VLOOKUP(C111,[1]Sheet2!A110:B5367,2,TRUE)</f>
        <v>3215</v>
      </c>
      <c r="B111" s="2" t="s">
        <v>330</v>
      </c>
      <c r="C111" s="2" t="s">
        <v>331</v>
      </c>
      <c r="D111" s="2" t="s">
        <v>660</v>
      </c>
      <c r="E111" s="3">
        <v>42775</v>
      </c>
      <c r="F111" s="3" t="s">
        <v>26</v>
      </c>
      <c r="G111" s="2" t="s">
        <v>27</v>
      </c>
      <c r="H111" s="4">
        <v>1640.96</v>
      </c>
      <c r="I111" s="4">
        <v>1640.96</v>
      </c>
      <c r="J111" s="4" t="s">
        <v>28</v>
      </c>
      <c r="K111" s="4" t="s">
        <v>26</v>
      </c>
      <c r="L111" s="2" t="s">
        <v>333</v>
      </c>
      <c r="M111" s="5" t="s">
        <v>26</v>
      </c>
      <c r="N111" s="5" t="str">
        <f t="shared" si="1"/>
        <v>11</v>
      </c>
      <c r="O111" s="2" t="s">
        <v>334</v>
      </c>
      <c r="P111" s="5" t="s">
        <v>26</v>
      </c>
      <c r="Q111" s="2" t="s">
        <v>335</v>
      </c>
      <c r="R111" s="2" t="s">
        <v>336</v>
      </c>
      <c r="T111" s="2" t="s">
        <v>337</v>
      </c>
      <c r="U111" s="2" t="s">
        <v>338</v>
      </c>
      <c r="V111" s="2" t="s">
        <v>87</v>
      </c>
      <c r="W111" s="2" t="s">
        <v>88</v>
      </c>
    </row>
    <row r="112" spans="1:23" x14ac:dyDescent="0.25">
      <c r="A112">
        <f>VLOOKUP(C112,[1]Sheet2!A111:B5368,2,TRUE)</f>
        <v>3215</v>
      </c>
      <c r="B112" s="2" t="s">
        <v>330</v>
      </c>
      <c r="C112" s="2" t="s">
        <v>331</v>
      </c>
      <c r="D112" s="2" t="s">
        <v>661</v>
      </c>
      <c r="E112" s="3">
        <v>42775</v>
      </c>
      <c r="F112" s="3" t="s">
        <v>26</v>
      </c>
      <c r="G112" s="2" t="s">
        <v>27</v>
      </c>
      <c r="H112" s="4">
        <v>477.56</v>
      </c>
      <c r="I112" s="4">
        <v>477.56</v>
      </c>
      <c r="J112" s="4" t="s">
        <v>28</v>
      </c>
      <c r="K112" s="4" t="s">
        <v>26</v>
      </c>
      <c r="L112" s="2" t="s">
        <v>333</v>
      </c>
      <c r="M112" s="5" t="s">
        <v>26</v>
      </c>
      <c r="N112" s="5" t="str">
        <f t="shared" si="1"/>
        <v>11</v>
      </c>
      <c r="O112" s="2" t="s">
        <v>334</v>
      </c>
      <c r="P112" s="5" t="s">
        <v>26</v>
      </c>
      <c r="Q112" s="2" t="s">
        <v>335</v>
      </c>
      <c r="R112" s="2" t="s">
        <v>336</v>
      </c>
      <c r="T112" s="2" t="s">
        <v>337</v>
      </c>
      <c r="U112" s="2" t="s">
        <v>338</v>
      </c>
      <c r="V112" s="2" t="s">
        <v>87</v>
      </c>
      <c r="W112" s="2" t="s">
        <v>88</v>
      </c>
    </row>
    <row r="113" spans="1:23" x14ac:dyDescent="0.25">
      <c r="A113">
        <f>VLOOKUP(C113,[1]Sheet2!A112:B5369,2,TRUE)</f>
        <v>3216</v>
      </c>
      <c r="B113" s="2" t="s">
        <v>662</v>
      </c>
      <c r="C113" s="2" t="s">
        <v>663</v>
      </c>
      <c r="D113" s="2" t="s">
        <v>664</v>
      </c>
      <c r="E113" s="3">
        <v>42776</v>
      </c>
      <c r="F113" s="3" t="s">
        <v>26</v>
      </c>
      <c r="G113" s="2" t="s">
        <v>27</v>
      </c>
      <c r="H113" s="4">
        <v>3093</v>
      </c>
      <c r="I113" s="4">
        <v>3093</v>
      </c>
      <c r="J113" s="4" t="s">
        <v>28</v>
      </c>
      <c r="K113" s="4" t="s">
        <v>26</v>
      </c>
      <c r="L113" s="2" t="s">
        <v>665</v>
      </c>
      <c r="M113" s="5" t="s">
        <v>26</v>
      </c>
      <c r="N113" s="5" t="str">
        <f t="shared" si="1"/>
        <v>11</v>
      </c>
      <c r="O113" s="2" t="s">
        <v>666</v>
      </c>
      <c r="P113" s="5" t="s">
        <v>26</v>
      </c>
      <c r="Q113" s="2" t="s">
        <v>667</v>
      </c>
      <c r="R113" s="2" t="s">
        <v>668</v>
      </c>
      <c r="T113" s="2" t="s">
        <v>669</v>
      </c>
      <c r="U113" s="2" t="s">
        <v>670</v>
      </c>
      <c r="V113" s="2" t="s">
        <v>671</v>
      </c>
      <c r="W113" s="2" t="s">
        <v>36</v>
      </c>
    </row>
    <row r="114" spans="1:23" x14ac:dyDescent="0.25">
      <c r="A114">
        <f>VLOOKUP(C114,[1]Sheet2!A113:B5370,2,TRUE)</f>
        <v>3217</v>
      </c>
      <c r="B114" s="2" t="s">
        <v>470</v>
      </c>
      <c r="C114" s="2" t="s">
        <v>471</v>
      </c>
      <c r="D114" s="2" t="s">
        <v>472</v>
      </c>
      <c r="E114" s="3">
        <v>42776</v>
      </c>
      <c r="F114" s="3" t="s">
        <v>26</v>
      </c>
      <c r="G114" s="2" t="s">
        <v>80</v>
      </c>
      <c r="H114" s="4">
        <v>635.71</v>
      </c>
      <c r="I114" s="4">
        <v>635.71</v>
      </c>
      <c r="J114" s="4" t="s">
        <v>28</v>
      </c>
      <c r="K114" s="4" t="s">
        <v>26</v>
      </c>
      <c r="L114" s="2" t="s">
        <v>473</v>
      </c>
      <c r="M114" s="5" t="s">
        <v>26</v>
      </c>
      <c r="N114" s="5" t="str">
        <f t="shared" si="1"/>
        <v>11</v>
      </c>
      <c r="O114" s="2" t="s">
        <v>474</v>
      </c>
      <c r="P114" s="5" t="s">
        <v>26</v>
      </c>
      <c r="Q114" s="2" t="s">
        <v>475</v>
      </c>
      <c r="R114" s="2" t="s">
        <v>49</v>
      </c>
      <c r="T114" s="2" t="s">
        <v>476</v>
      </c>
      <c r="U114" s="2" t="s">
        <v>477</v>
      </c>
      <c r="V114" s="2" t="s">
        <v>478</v>
      </c>
      <c r="W114" s="2" t="s">
        <v>36</v>
      </c>
    </row>
    <row r="115" spans="1:23" x14ac:dyDescent="0.25">
      <c r="A115">
        <f>VLOOKUP(C115,[1]Sheet2!A114:B5371,2,TRUE)</f>
        <v>3215</v>
      </c>
      <c r="B115" s="2" t="s">
        <v>610</v>
      </c>
      <c r="C115" s="2" t="s">
        <v>611</v>
      </c>
      <c r="D115" s="2" t="s">
        <v>672</v>
      </c>
      <c r="E115" s="3">
        <v>42778</v>
      </c>
      <c r="F115" s="3" t="s">
        <v>26</v>
      </c>
      <c r="G115" s="2" t="s">
        <v>27</v>
      </c>
      <c r="H115" s="4">
        <v>1239.99</v>
      </c>
      <c r="I115" s="4">
        <v>1239.99</v>
      </c>
      <c r="J115" s="4" t="s">
        <v>28</v>
      </c>
      <c r="K115" s="4" t="s">
        <v>26</v>
      </c>
      <c r="L115" s="2" t="s">
        <v>613</v>
      </c>
      <c r="M115" s="5" t="s">
        <v>26</v>
      </c>
      <c r="N115" s="5" t="str">
        <f t="shared" si="1"/>
        <v>27</v>
      </c>
      <c r="O115" s="2" t="s">
        <v>614</v>
      </c>
      <c r="P115" s="5" t="s">
        <v>26</v>
      </c>
      <c r="Q115" s="2" t="s">
        <v>615</v>
      </c>
      <c r="R115" s="2" t="s">
        <v>616</v>
      </c>
      <c r="T115" s="2" t="s">
        <v>617</v>
      </c>
      <c r="U115" s="2" t="s">
        <v>618</v>
      </c>
      <c r="V115" s="2" t="s">
        <v>619</v>
      </c>
      <c r="W115" s="2" t="s">
        <v>264</v>
      </c>
    </row>
    <row r="116" spans="1:23" x14ac:dyDescent="0.25">
      <c r="A116">
        <f>VLOOKUP(C116,[1]Sheet2!A115:B5372,2,TRUE)</f>
        <v>3215</v>
      </c>
      <c r="B116" s="2" t="s">
        <v>234</v>
      </c>
      <c r="C116" s="2" t="s">
        <v>235</v>
      </c>
      <c r="D116" s="2" t="s">
        <v>236</v>
      </c>
      <c r="E116" s="3">
        <v>42778</v>
      </c>
      <c r="F116" s="3" t="s">
        <v>26</v>
      </c>
      <c r="G116" s="2" t="s">
        <v>80</v>
      </c>
      <c r="H116" s="4">
        <v>6264</v>
      </c>
      <c r="I116" s="4">
        <v>6264</v>
      </c>
      <c r="J116" s="4" t="s">
        <v>28</v>
      </c>
      <c r="K116" s="4" t="s">
        <v>26</v>
      </c>
      <c r="L116" s="2" t="s">
        <v>237</v>
      </c>
      <c r="M116" s="5" t="s">
        <v>26</v>
      </c>
      <c r="N116" s="5" t="str">
        <f t="shared" si="1"/>
        <v>11</v>
      </c>
      <c r="O116" s="2" t="s">
        <v>238</v>
      </c>
      <c r="P116" s="5" t="s">
        <v>26</v>
      </c>
      <c r="Q116" s="2" t="s">
        <v>239</v>
      </c>
      <c r="R116" s="2" t="s">
        <v>240</v>
      </c>
      <c r="T116" s="2" t="s">
        <v>241</v>
      </c>
      <c r="U116" s="2" t="s">
        <v>242</v>
      </c>
      <c r="V116" s="2" t="s">
        <v>243</v>
      </c>
      <c r="W116" s="2" t="s">
        <v>36</v>
      </c>
    </row>
    <row r="117" spans="1:23" x14ac:dyDescent="0.25">
      <c r="A117">
        <f>VLOOKUP(C117,[1]Sheet2!A116:B5373,2,TRUE)</f>
        <v>3217</v>
      </c>
      <c r="B117" s="2" t="s">
        <v>470</v>
      </c>
      <c r="C117" s="2" t="s">
        <v>471</v>
      </c>
      <c r="D117" s="2" t="s">
        <v>480</v>
      </c>
      <c r="E117" s="3">
        <v>42778</v>
      </c>
      <c r="F117" s="3" t="s">
        <v>26</v>
      </c>
      <c r="G117" s="2" t="s">
        <v>80</v>
      </c>
      <c r="H117" s="4">
        <v>468.11</v>
      </c>
      <c r="I117" s="4">
        <v>468.11</v>
      </c>
      <c r="J117" s="4" t="s">
        <v>28</v>
      </c>
      <c r="K117" s="4" t="s">
        <v>26</v>
      </c>
      <c r="L117" s="2" t="s">
        <v>473</v>
      </c>
      <c r="M117" s="5" t="s">
        <v>26</v>
      </c>
      <c r="N117" s="5" t="str">
        <f t="shared" si="1"/>
        <v>11</v>
      </c>
      <c r="O117" s="2" t="s">
        <v>474</v>
      </c>
      <c r="P117" s="5" t="s">
        <v>26</v>
      </c>
      <c r="Q117" s="2" t="s">
        <v>475</v>
      </c>
      <c r="R117" s="2" t="s">
        <v>49</v>
      </c>
      <c r="T117" s="2" t="s">
        <v>476</v>
      </c>
      <c r="U117" s="2" t="s">
        <v>477</v>
      </c>
      <c r="V117" s="2" t="s">
        <v>478</v>
      </c>
      <c r="W117" s="2" t="s">
        <v>36</v>
      </c>
    </row>
    <row r="118" spans="1:23" x14ac:dyDescent="0.25">
      <c r="A118">
        <f>VLOOKUP(C118,[1]Sheet2!A117:B5374,2,TRUE)</f>
        <v>3215</v>
      </c>
      <c r="B118" s="2" t="s">
        <v>673</v>
      </c>
      <c r="C118" s="2" t="s">
        <v>674</v>
      </c>
      <c r="D118" s="2" t="s">
        <v>675</v>
      </c>
      <c r="E118" s="3">
        <v>42778</v>
      </c>
      <c r="F118" s="3" t="s">
        <v>26</v>
      </c>
      <c r="G118" s="2" t="s">
        <v>27</v>
      </c>
      <c r="H118" s="4">
        <v>1978.34</v>
      </c>
      <c r="I118" s="4">
        <v>1978.34</v>
      </c>
      <c r="J118" s="4" t="s">
        <v>28</v>
      </c>
      <c r="K118" s="4" t="s">
        <v>26</v>
      </c>
      <c r="L118" s="2" t="s">
        <v>676</v>
      </c>
      <c r="M118" s="5" t="s">
        <v>26</v>
      </c>
      <c r="N118" s="5" t="str">
        <f t="shared" si="1"/>
        <v>21</v>
      </c>
      <c r="O118" s="2" t="s">
        <v>677</v>
      </c>
      <c r="P118" s="5" t="s">
        <v>26</v>
      </c>
      <c r="Q118" s="2" t="s">
        <v>94</v>
      </c>
      <c r="R118" s="2" t="s">
        <v>95</v>
      </c>
      <c r="T118" s="2" t="s">
        <v>75</v>
      </c>
      <c r="U118" s="2" t="s">
        <v>96</v>
      </c>
      <c r="V118" s="2" t="s">
        <v>97</v>
      </c>
      <c r="W118" s="2" t="s">
        <v>98</v>
      </c>
    </row>
    <row r="119" spans="1:23" x14ac:dyDescent="0.25">
      <c r="A119">
        <f>VLOOKUP(C119,[1]Sheet2!A118:B5375,2,TRUE)</f>
        <v>3215</v>
      </c>
      <c r="B119" s="2" t="s">
        <v>673</v>
      </c>
      <c r="C119" s="2" t="s">
        <v>674</v>
      </c>
      <c r="D119" s="2" t="s">
        <v>678</v>
      </c>
      <c r="E119" s="3">
        <v>42778</v>
      </c>
      <c r="F119" s="3" t="s">
        <v>26</v>
      </c>
      <c r="G119" s="2" t="s">
        <v>27</v>
      </c>
      <c r="H119" s="4">
        <v>2419</v>
      </c>
      <c r="I119" s="4">
        <v>2419</v>
      </c>
      <c r="J119" s="4" t="s">
        <v>28</v>
      </c>
      <c r="K119" s="4" t="s">
        <v>26</v>
      </c>
      <c r="L119" s="2" t="s">
        <v>676</v>
      </c>
      <c r="M119" s="5" t="s">
        <v>26</v>
      </c>
      <c r="N119" s="5" t="str">
        <f t="shared" si="1"/>
        <v>21</v>
      </c>
      <c r="O119" s="2" t="s">
        <v>677</v>
      </c>
      <c r="P119" s="5" t="s">
        <v>26</v>
      </c>
      <c r="Q119" s="2" t="s">
        <v>94</v>
      </c>
      <c r="R119" s="2" t="s">
        <v>95</v>
      </c>
      <c r="T119" s="2" t="s">
        <v>75</v>
      </c>
      <c r="U119" s="2" t="s">
        <v>96</v>
      </c>
      <c r="V119" s="2" t="s">
        <v>97</v>
      </c>
      <c r="W119" s="2" t="s">
        <v>98</v>
      </c>
    </row>
    <row r="120" spans="1:23" x14ac:dyDescent="0.25">
      <c r="A120">
        <f>VLOOKUP(C120,[1]Sheet2!A119:B5376,2,TRUE)</f>
        <v>3215</v>
      </c>
      <c r="B120" s="2" t="s">
        <v>285</v>
      </c>
      <c r="C120" s="2" t="s">
        <v>286</v>
      </c>
      <c r="D120" s="2" t="s">
        <v>287</v>
      </c>
      <c r="E120" s="3">
        <v>42779</v>
      </c>
      <c r="F120" s="3" t="s">
        <v>26</v>
      </c>
      <c r="G120" s="2" t="s">
        <v>49</v>
      </c>
      <c r="H120" s="4">
        <v>771.24</v>
      </c>
      <c r="I120" s="4">
        <v>771.24</v>
      </c>
      <c r="J120" s="4" t="s">
        <v>28</v>
      </c>
      <c r="K120" s="4" t="s">
        <v>26</v>
      </c>
      <c r="L120" s="2" t="s">
        <v>288</v>
      </c>
      <c r="M120" s="5" t="s">
        <v>26</v>
      </c>
      <c r="N120" s="5" t="str">
        <f t="shared" si="1"/>
        <v>21</v>
      </c>
      <c r="O120" s="2" t="s">
        <v>289</v>
      </c>
      <c r="P120" s="5" t="s">
        <v>26</v>
      </c>
      <c r="Q120" s="2" t="s">
        <v>94</v>
      </c>
      <c r="R120" s="2" t="s">
        <v>95</v>
      </c>
      <c r="T120" s="2" t="s">
        <v>75</v>
      </c>
      <c r="U120" s="2" t="s">
        <v>96</v>
      </c>
      <c r="V120" s="2" t="s">
        <v>97</v>
      </c>
      <c r="W120" s="2" t="s">
        <v>98</v>
      </c>
    </row>
    <row r="121" spans="1:23" x14ac:dyDescent="0.25">
      <c r="A121">
        <f>VLOOKUP(C121,[1]Sheet2!A120:B5377,2,TRUE)</f>
        <v>3217</v>
      </c>
      <c r="B121" s="2" t="s">
        <v>548</v>
      </c>
      <c r="C121" s="2" t="s">
        <v>549</v>
      </c>
      <c r="D121" s="2" t="s">
        <v>550</v>
      </c>
      <c r="E121" s="3">
        <v>42780</v>
      </c>
      <c r="F121" s="3" t="s">
        <v>26</v>
      </c>
      <c r="G121" s="2" t="s">
        <v>80</v>
      </c>
      <c r="H121" s="4">
        <v>729.7</v>
      </c>
      <c r="I121" s="4">
        <v>729.7</v>
      </c>
      <c r="J121" s="4" t="s">
        <v>28</v>
      </c>
      <c r="K121" s="4" t="s">
        <v>26</v>
      </c>
      <c r="L121" s="2" t="s">
        <v>551</v>
      </c>
      <c r="M121" s="5" t="s">
        <v>26</v>
      </c>
      <c r="N121" s="5" t="str">
        <f t="shared" si="1"/>
        <v>91</v>
      </c>
      <c r="O121" s="2" t="s">
        <v>552</v>
      </c>
      <c r="P121" s="5" t="s">
        <v>26</v>
      </c>
      <c r="Q121" s="2" t="s">
        <v>553</v>
      </c>
      <c r="R121" s="2" t="s">
        <v>554</v>
      </c>
      <c r="T121" s="2" t="s">
        <v>555</v>
      </c>
      <c r="U121" s="2" t="s">
        <v>556</v>
      </c>
      <c r="V121" s="2" t="s">
        <v>557</v>
      </c>
      <c r="W121" s="2" t="s">
        <v>538</v>
      </c>
    </row>
    <row r="122" spans="1:23" x14ac:dyDescent="0.25">
      <c r="A122">
        <f>VLOOKUP(C122,[1]Sheet2!A121:B5378,2,TRUE)</f>
        <v>3215</v>
      </c>
      <c r="B122" s="2" t="s">
        <v>330</v>
      </c>
      <c r="C122" s="2" t="s">
        <v>331</v>
      </c>
      <c r="D122" s="2" t="s">
        <v>679</v>
      </c>
      <c r="E122" s="3">
        <v>42780</v>
      </c>
      <c r="F122" s="3" t="s">
        <v>26</v>
      </c>
      <c r="G122" s="2" t="s">
        <v>80</v>
      </c>
      <c r="H122" s="4">
        <v>1021.05</v>
      </c>
      <c r="I122" s="4">
        <v>1021.05</v>
      </c>
      <c r="J122" s="4" t="s">
        <v>28</v>
      </c>
      <c r="K122" s="4" t="s">
        <v>26</v>
      </c>
      <c r="L122" s="2" t="s">
        <v>333</v>
      </c>
      <c r="M122" s="5" t="s">
        <v>26</v>
      </c>
      <c r="N122" s="5" t="str">
        <f t="shared" si="1"/>
        <v>11</v>
      </c>
      <c r="O122" s="2" t="s">
        <v>334</v>
      </c>
      <c r="P122" s="5" t="s">
        <v>26</v>
      </c>
      <c r="Q122" s="2" t="s">
        <v>335</v>
      </c>
      <c r="R122" s="2" t="s">
        <v>336</v>
      </c>
      <c r="T122" s="2" t="s">
        <v>337</v>
      </c>
      <c r="U122" s="2" t="s">
        <v>338</v>
      </c>
      <c r="V122" s="2" t="s">
        <v>87</v>
      </c>
      <c r="W122" s="2" t="s">
        <v>88</v>
      </c>
    </row>
    <row r="123" spans="1:23" x14ac:dyDescent="0.25">
      <c r="A123">
        <f>VLOOKUP(C123,[1]Sheet2!A122:B5379,2,TRUE)</f>
        <v>3215</v>
      </c>
      <c r="B123" s="2" t="s">
        <v>673</v>
      </c>
      <c r="C123" s="2" t="s">
        <v>674</v>
      </c>
      <c r="D123" s="2" t="s">
        <v>680</v>
      </c>
      <c r="E123" s="3">
        <v>42781</v>
      </c>
      <c r="F123" s="3" t="s">
        <v>26</v>
      </c>
      <c r="G123" s="2" t="s">
        <v>27</v>
      </c>
      <c r="H123" s="4">
        <v>2068.25</v>
      </c>
      <c r="I123" s="4">
        <v>2068.25</v>
      </c>
      <c r="J123" s="4" t="s">
        <v>28</v>
      </c>
      <c r="K123" s="4" t="s">
        <v>26</v>
      </c>
      <c r="L123" s="2" t="s">
        <v>676</v>
      </c>
      <c r="M123" s="5" t="s">
        <v>26</v>
      </c>
      <c r="N123" s="5" t="str">
        <f t="shared" si="1"/>
        <v>21</v>
      </c>
      <c r="O123" s="2" t="s">
        <v>677</v>
      </c>
      <c r="P123" s="5" t="s">
        <v>26</v>
      </c>
      <c r="Q123" s="2" t="s">
        <v>94</v>
      </c>
      <c r="R123" s="2" t="s">
        <v>95</v>
      </c>
      <c r="T123" s="2" t="s">
        <v>75</v>
      </c>
      <c r="U123" s="2" t="s">
        <v>96</v>
      </c>
      <c r="V123" s="2" t="s">
        <v>97</v>
      </c>
      <c r="W123" s="2" t="s">
        <v>98</v>
      </c>
    </row>
    <row r="124" spans="1:23" x14ac:dyDescent="0.25">
      <c r="A124">
        <f>VLOOKUP(C124,[1]Sheet2!A123:B5380,2,TRUE)</f>
        <v>3217</v>
      </c>
      <c r="B124" s="2" t="s">
        <v>681</v>
      </c>
      <c r="C124" s="2" t="s">
        <v>682</v>
      </c>
      <c r="D124" s="2" t="s">
        <v>683</v>
      </c>
      <c r="E124" s="3">
        <v>42782</v>
      </c>
      <c r="F124" s="3" t="s">
        <v>26</v>
      </c>
      <c r="G124" s="2" t="s">
        <v>27</v>
      </c>
      <c r="H124" s="4">
        <v>373.71</v>
      </c>
      <c r="I124" s="4">
        <v>373.71</v>
      </c>
      <c r="J124" s="4" t="s">
        <v>28</v>
      </c>
      <c r="K124" s="4" t="s">
        <v>26</v>
      </c>
      <c r="L124" s="2" t="s">
        <v>684</v>
      </c>
      <c r="M124" s="5" t="s">
        <v>26</v>
      </c>
      <c r="N124" s="5" t="str">
        <f t="shared" si="1"/>
        <v>45</v>
      </c>
      <c r="O124" s="2" t="s">
        <v>685</v>
      </c>
      <c r="P124" s="5" t="s">
        <v>26</v>
      </c>
      <c r="Q124" s="2" t="s">
        <v>686</v>
      </c>
      <c r="R124" s="2" t="s">
        <v>687</v>
      </c>
      <c r="T124" s="2" t="s">
        <v>688</v>
      </c>
      <c r="U124" s="2" t="s">
        <v>689</v>
      </c>
      <c r="V124" s="2" t="s">
        <v>690</v>
      </c>
      <c r="W124" s="2" t="s">
        <v>320</v>
      </c>
    </row>
    <row r="125" spans="1:23" x14ac:dyDescent="0.25">
      <c r="A125">
        <f>VLOOKUP(C125,[1]Sheet2!A124:B5381,2,TRUE)</f>
        <v>3216</v>
      </c>
      <c r="B125" s="2" t="s">
        <v>691</v>
      </c>
      <c r="C125" s="2" t="s">
        <v>692</v>
      </c>
      <c r="D125" s="2" t="s">
        <v>693</v>
      </c>
      <c r="E125" s="3">
        <v>42782</v>
      </c>
      <c r="F125" s="3" t="s">
        <v>26</v>
      </c>
      <c r="G125" s="2" t="s">
        <v>27</v>
      </c>
      <c r="H125" s="4">
        <v>939.99</v>
      </c>
      <c r="I125" s="4">
        <v>939.99</v>
      </c>
      <c r="J125" s="4" t="s">
        <v>28</v>
      </c>
      <c r="K125" s="4" t="s">
        <v>26</v>
      </c>
      <c r="L125" s="2" t="s">
        <v>694</v>
      </c>
      <c r="M125" s="5" t="s">
        <v>26</v>
      </c>
      <c r="N125" s="5" t="str">
        <f t="shared" si="1"/>
        <v>61</v>
      </c>
      <c r="O125" s="2" t="s">
        <v>695</v>
      </c>
      <c r="P125" s="5" t="s">
        <v>26</v>
      </c>
      <c r="Q125" s="2" t="s">
        <v>696</v>
      </c>
      <c r="R125" s="2" t="s">
        <v>697</v>
      </c>
      <c r="T125" s="2" t="s">
        <v>698</v>
      </c>
      <c r="U125" s="2" t="s">
        <v>699</v>
      </c>
      <c r="V125" s="2" t="s">
        <v>700</v>
      </c>
      <c r="W125" s="2" t="s">
        <v>701</v>
      </c>
    </row>
    <row r="126" spans="1:23" x14ac:dyDescent="0.25">
      <c r="A126">
        <f>VLOOKUP(C126,[1]Sheet2!A125:B5382,2,TRUE)</f>
        <v>3215</v>
      </c>
      <c r="B126" s="2" t="s">
        <v>330</v>
      </c>
      <c r="C126" s="2" t="s">
        <v>331</v>
      </c>
      <c r="D126" s="2" t="s">
        <v>702</v>
      </c>
      <c r="E126" s="3">
        <v>42782</v>
      </c>
      <c r="F126" s="3" t="s">
        <v>26</v>
      </c>
      <c r="G126" s="2" t="s">
        <v>27</v>
      </c>
      <c r="H126" s="4">
        <v>2514.85</v>
      </c>
      <c r="I126" s="4">
        <v>2514.85</v>
      </c>
      <c r="J126" s="4" t="s">
        <v>28</v>
      </c>
      <c r="K126" s="4" t="s">
        <v>26</v>
      </c>
      <c r="L126" s="2" t="s">
        <v>333</v>
      </c>
      <c r="M126" s="5" t="s">
        <v>26</v>
      </c>
      <c r="N126" s="5" t="str">
        <f t="shared" si="1"/>
        <v>11</v>
      </c>
      <c r="O126" s="2" t="s">
        <v>334</v>
      </c>
      <c r="P126" s="5" t="s">
        <v>26</v>
      </c>
      <c r="Q126" s="2" t="s">
        <v>335</v>
      </c>
      <c r="R126" s="2" t="s">
        <v>336</v>
      </c>
      <c r="T126" s="2" t="s">
        <v>337</v>
      </c>
      <c r="U126" s="2" t="s">
        <v>338</v>
      </c>
      <c r="V126" s="2" t="s">
        <v>87</v>
      </c>
      <c r="W126" s="2" t="s">
        <v>88</v>
      </c>
    </row>
    <row r="127" spans="1:23" x14ac:dyDescent="0.25">
      <c r="A127">
        <f>VLOOKUP(C127,[1]Sheet2!A126:B5383,2,TRUE)</f>
        <v>3215</v>
      </c>
      <c r="B127" s="2" t="s">
        <v>330</v>
      </c>
      <c r="C127" s="2" t="s">
        <v>331</v>
      </c>
      <c r="D127" s="2" t="s">
        <v>703</v>
      </c>
      <c r="E127" s="3">
        <v>42782</v>
      </c>
      <c r="F127" s="3" t="s">
        <v>26</v>
      </c>
      <c r="G127" s="2" t="s">
        <v>27</v>
      </c>
      <c r="H127" s="4">
        <v>850.34</v>
      </c>
      <c r="I127" s="4">
        <v>850.34</v>
      </c>
      <c r="J127" s="4" t="s">
        <v>28</v>
      </c>
      <c r="K127" s="4" t="s">
        <v>26</v>
      </c>
      <c r="L127" s="2" t="s">
        <v>333</v>
      </c>
      <c r="M127" s="5" t="s">
        <v>26</v>
      </c>
      <c r="N127" s="5" t="str">
        <f t="shared" si="1"/>
        <v>11</v>
      </c>
      <c r="O127" s="2" t="s">
        <v>334</v>
      </c>
      <c r="P127" s="5" t="s">
        <v>26</v>
      </c>
      <c r="Q127" s="2" t="s">
        <v>335</v>
      </c>
      <c r="R127" s="2" t="s">
        <v>336</v>
      </c>
      <c r="T127" s="2" t="s">
        <v>337</v>
      </c>
      <c r="U127" s="2" t="s">
        <v>338</v>
      </c>
      <c r="V127" s="2" t="s">
        <v>87</v>
      </c>
      <c r="W127" s="2" t="s">
        <v>88</v>
      </c>
    </row>
    <row r="128" spans="1:23" x14ac:dyDescent="0.25">
      <c r="A128">
        <f>VLOOKUP(C128,[1]Sheet2!A127:B5384,2,TRUE)</f>
        <v>3215</v>
      </c>
      <c r="B128" s="2" t="s">
        <v>352</v>
      </c>
      <c r="C128" s="2" t="s">
        <v>353</v>
      </c>
      <c r="D128" s="2" t="s">
        <v>354</v>
      </c>
      <c r="E128" s="3">
        <v>42783</v>
      </c>
      <c r="F128" s="3" t="s">
        <v>26</v>
      </c>
      <c r="G128" s="2" t="s">
        <v>49</v>
      </c>
      <c r="H128" s="4">
        <v>507.55</v>
      </c>
      <c r="I128" s="4">
        <v>507.55</v>
      </c>
      <c r="J128" s="4" t="s">
        <v>28</v>
      </c>
      <c r="K128" s="4" t="s">
        <v>26</v>
      </c>
      <c r="L128" s="2" t="s">
        <v>355</v>
      </c>
      <c r="M128" s="5" t="s">
        <v>26</v>
      </c>
      <c r="N128" s="5" t="str">
        <f t="shared" si="1"/>
        <v>13</v>
      </c>
      <c r="O128" s="2" t="s">
        <v>356</v>
      </c>
      <c r="P128" s="5" t="s">
        <v>26</v>
      </c>
      <c r="Q128" s="2" t="s">
        <v>357</v>
      </c>
      <c r="R128" s="2" t="s">
        <v>358</v>
      </c>
      <c r="T128" s="2" t="s">
        <v>75</v>
      </c>
      <c r="U128" s="2" t="s">
        <v>359</v>
      </c>
      <c r="V128" s="2" t="s">
        <v>360</v>
      </c>
      <c r="W128" s="2" t="s">
        <v>36</v>
      </c>
    </row>
    <row r="129" spans="1:23" x14ac:dyDescent="0.25">
      <c r="A129">
        <f>VLOOKUP(C129,[1]Sheet2!A128:B5385,2,TRUE)</f>
        <v>3215</v>
      </c>
      <c r="B129" s="2" t="s">
        <v>621</v>
      </c>
      <c r="C129" s="2" t="s">
        <v>622</v>
      </c>
      <c r="D129" s="2" t="s">
        <v>704</v>
      </c>
      <c r="E129" s="3">
        <v>42783</v>
      </c>
      <c r="F129" s="3" t="s">
        <v>26</v>
      </c>
      <c r="G129" s="2" t="s">
        <v>27</v>
      </c>
      <c r="H129" s="4">
        <v>700</v>
      </c>
      <c r="I129" s="4">
        <v>700</v>
      </c>
      <c r="J129" s="4" t="s">
        <v>28</v>
      </c>
      <c r="K129" s="4" t="s">
        <v>26</v>
      </c>
      <c r="L129" s="2" t="s">
        <v>624</v>
      </c>
      <c r="M129" s="5" t="s">
        <v>26</v>
      </c>
      <c r="N129" s="5" t="str">
        <f t="shared" si="1"/>
        <v>11</v>
      </c>
      <c r="O129" s="2" t="s">
        <v>625</v>
      </c>
      <c r="P129" s="5" t="s">
        <v>26</v>
      </c>
      <c r="Q129" s="2" t="s">
        <v>626</v>
      </c>
      <c r="R129" s="2" t="s">
        <v>627</v>
      </c>
      <c r="T129" s="2" t="s">
        <v>628</v>
      </c>
      <c r="U129" s="2" t="s">
        <v>629</v>
      </c>
      <c r="V129" s="2" t="s">
        <v>35</v>
      </c>
      <c r="W129" s="2" t="s">
        <v>36</v>
      </c>
    </row>
    <row r="130" spans="1:23" x14ac:dyDescent="0.25">
      <c r="A130">
        <f>VLOOKUP(C130,[1]Sheet2!A129:B5386,2,TRUE)</f>
        <v>3215</v>
      </c>
      <c r="B130" s="2" t="s">
        <v>705</v>
      </c>
      <c r="C130" s="2" t="s">
        <v>706</v>
      </c>
      <c r="D130" s="2" t="s">
        <v>707</v>
      </c>
      <c r="E130" s="3">
        <v>42783</v>
      </c>
      <c r="F130" s="3" t="s">
        <v>26</v>
      </c>
      <c r="G130" s="2" t="s">
        <v>49</v>
      </c>
      <c r="H130" s="4">
        <v>728.45</v>
      </c>
      <c r="I130" s="4">
        <v>728.45</v>
      </c>
      <c r="J130" s="4" t="s">
        <v>28</v>
      </c>
      <c r="K130" s="4" t="s">
        <v>26</v>
      </c>
      <c r="L130" s="2" t="s">
        <v>708</v>
      </c>
      <c r="M130" s="5" t="s">
        <v>26</v>
      </c>
      <c r="N130" s="5" t="str">
        <f t="shared" si="1"/>
        <v>62</v>
      </c>
      <c r="O130" s="2">
        <v>6235111163</v>
      </c>
      <c r="P130" s="5" t="s">
        <v>26</v>
      </c>
      <c r="Q130" s="2" t="s">
        <v>709</v>
      </c>
      <c r="R130" s="2" t="s">
        <v>710</v>
      </c>
      <c r="T130" s="2" t="s">
        <v>75</v>
      </c>
      <c r="U130" s="2" t="s">
        <v>711</v>
      </c>
      <c r="V130" s="2" t="s">
        <v>712</v>
      </c>
      <c r="W130" s="2" t="s">
        <v>713</v>
      </c>
    </row>
    <row r="131" spans="1:23" x14ac:dyDescent="0.25">
      <c r="A131">
        <f>VLOOKUP(C131,[1]Sheet2!A130:B5387,2,TRUE)</f>
        <v>3216</v>
      </c>
      <c r="B131" s="2" t="s">
        <v>714</v>
      </c>
      <c r="C131" s="2" t="s">
        <v>715</v>
      </c>
      <c r="D131" s="2" t="s">
        <v>716</v>
      </c>
      <c r="E131" s="3">
        <v>42783</v>
      </c>
      <c r="F131" s="3" t="s">
        <v>26</v>
      </c>
      <c r="G131" s="2" t="s">
        <v>27</v>
      </c>
      <c r="H131" s="4">
        <v>619</v>
      </c>
      <c r="I131" s="4">
        <v>619</v>
      </c>
      <c r="J131" s="4" t="s">
        <v>28</v>
      </c>
      <c r="K131" s="4" t="s">
        <v>26</v>
      </c>
      <c r="L131" s="2" t="s">
        <v>717</v>
      </c>
      <c r="M131" s="5" t="s">
        <v>26</v>
      </c>
      <c r="N131" s="5" t="str">
        <f t="shared" ref="N131:N194" si="2">LEFT(O131,2)</f>
        <v>11</v>
      </c>
      <c r="O131" s="2" t="s">
        <v>718</v>
      </c>
      <c r="P131" s="5" t="s">
        <v>26</v>
      </c>
      <c r="Q131" s="2" t="s">
        <v>719</v>
      </c>
      <c r="R131" s="2" t="s">
        <v>720</v>
      </c>
      <c r="T131" s="2" t="s">
        <v>721</v>
      </c>
      <c r="U131" s="2" t="s">
        <v>722</v>
      </c>
      <c r="V131" s="2" t="s">
        <v>671</v>
      </c>
      <c r="W131" s="2" t="s">
        <v>36</v>
      </c>
    </row>
    <row r="132" spans="1:23" x14ac:dyDescent="0.25">
      <c r="A132">
        <f>VLOOKUP(C132,[1]Sheet2!A131:B5388,2,TRUE)</f>
        <v>3217</v>
      </c>
      <c r="B132" s="2" t="s">
        <v>599</v>
      </c>
      <c r="C132" s="2" t="s">
        <v>600</v>
      </c>
      <c r="D132" s="2" t="s">
        <v>723</v>
      </c>
      <c r="E132" s="3">
        <v>42783</v>
      </c>
      <c r="F132" s="3" t="s">
        <v>26</v>
      </c>
      <c r="G132" s="2" t="s">
        <v>49</v>
      </c>
      <c r="H132" s="4">
        <v>593.84</v>
      </c>
      <c r="I132" s="4">
        <v>593.84</v>
      </c>
      <c r="J132" s="4" t="s">
        <v>28</v>
      </c>
      <c r="K132" s="4" t="s">
        <v>26</v>
      </c>
      <c r="L132" s="2" t="s">
        <v>602</v>
      </c>
      <c r="M132" s="5" t="s">
        <v>26</v>
      </c>
      <c r="N132" s="5" t="str">
        <f t="shared" si="2"/>
        <v>19</v>
      </c>
      <c r="O132" s="2" t="s">
        <v>603</v>
      </c>
      <c r="P132" s="5" t="s">
        <v>26</v>
      </c>
      <c r="Q132" s="2" t="s">
        <v>604</v>
      </c>
      <c r="R132" s="2" t="s">
        <v>605</v>
      </c>
      <c r="T132" s="2" t="s">
        <v>606</v>
      </c>
      <c r="U132" s="2" t="s">
        <v>607</v>
      </c>
      <c r="V132" s="2" t="s">
        <v>608</v>
      </c>
      <c r="W132" s="2" t="s">
        <v>36</v>
      </c>
    </row>
    <row r="133" spans="1:23" x14ac:dyDescent="0.25">
      <c r="A133">
        <f>VLOOKUP(C133,[1]Sheet2!A132:B5389,2,TRUE)</f>
        <v>3216</v>
      </c>
      <c r="B133" s="2" t="s">
        <v>592</v>
      </c>
      <c r="C133" s="2" t="s">
        <v>593</v>
      </c>
      <c r="D133" s="2" t="s">
        <v>594</v>
      </c>
      <c r="E133" s="3">
        <v>42785</v>
      </c>
      <c r="F133" s="3" t="s">
        <v>26</v>
      </c>
      <c r="G133" s="2" t="s">
        <v>80</v>
      </c>
      <c r="H133" s="4">
        <v>65</v>
      </c>
      <c r="I133" s="4">
        <v>65</v>
      </c>
      <c r="J133" s="4" t="s">
        <v>28</v>
      </c>
      <c r="K133" s="4" t="s">
        <v>26</v>
      </c>
      <c r="L133" s="2" t="s">
        <v>595</v>
      </c>
      <c r="M133" s="5" t="s">
        <v>26</v>
      </c>
      <c r="N133" s="5" t="str">
        <f t="shared" si="2"/>
        <v>17</v>
      </c>
      <c r="O133" s="2" t="s">
        <v>571</v>
      </c>
      <c r="P133" s="5" t="s">
        <v>26</v>
      </c>
      <c r="Q133" s="2" t="s">
        <v>596</v>
      </c>
      <c r="R133" s="2" t="s">
        <v>597</v>
      </c>
      <c r="T133" s="2" t="s">
        <v>75</v>
      </c>
      <c r="U133" s="2" t="s">
        <v>598</v>
      </c>
      <c r="V133" s="2" t="s">
        <v>575</v>
      </c>
      <c r="W133" s="2" t="s">
        <v>36</v>
      </c>
    </row>
    <row r="134" spans="1:23" x14ac:dyDescent="0.25">
      <c r="A134">
        <f>VLOOKUP(C134,[1]Sheet2!A133:B5390,2,TRUE)</f>
        <v>3215</v>
      </c>
      <c r="B134" s="2" t="s">
        <v>370</v>
      </c>
      <c r="C134" s="2" t="s">
        <v>371</v>
      </c>
      <c r="D134" s="2" t="s">
        <v>372</v>
      </c>
      <c r="E134" s="3">
        <v>42785</v>
      </c>
      <c r="F134" s="3" t="s">
        <v>26</v>
      </c>
      <c r="G134" s="2" t="s">
        <v>80</v>
      </c>
      <c r="H134" s="4">
        <v>1075.99</v>
      </c>
      <c r="I134" s="4">
        <v>1075.99</v>
      </c>
      <c r="J134" s="4" t="s">
        <v>28</v>
      </c>
      <c r="K134" s="4" t="s">
        <v>26</v>
      </c>
      <c r="L134" s="2" t="s">
        <v>373</v>
      </c>
      <c r="M134" s="5" t="s">
        <v>26</v>
      </c>
      <c r="N134" s="5" t="str">
        <f t="shared" si="2"/>
        <v>16</v>
      </c>
      <c r="O134" s="2" t="s">
        <v>374</v>
      </c>
      <c r="P134" s="5" t="s">
        <v>26</v>
      </c>
      <c r="Q134" s="2" t="s">
        <v>375</v>
      </c>
      <c r="R134" s="2" t="s">
        <v>376</v>
      </c>
      <c r="T134" s="2" t="s">
        <v>377</v>
      </c>
      <c r="U134" s="2" t="s">
        <v>378</v>
      </c>
      <c r="V134" s="2" t="s">
        <v>177</v>
      </c>
      <c r="W134" s="2" t="s">
        <v>36</v>
      </c>
    </row>
    <row r="135" spans="1:23" x14ac:dyDescent="0.25">
      <c r="A135">
        <f>VLOOKUP(C135,[1]Sheet2!A134:B5391,2,TRUE)</f>
        <v>3215</v>
      </c>
      <c r="B135" s="2" t="s">
        <v>330</v>
      </c>
      <c r="C135" s="2" t="s">
        <v>331</v>
      </c>
      <c r="D135" s="2" t="s">
        <v>724</v>
      </c>
      <c r="E135" s="3">
        <v>42785</v>
      </c>
      <c r="F135" s="3" t="s">
        <v>26</v>
      </c>
      <c r="G135" s="2" t="s">
        <v>27</v>
      </c>
      <c r="H135" s="4">
        <v>1418.22</v>
      </c>
      <c r="I135" s="4">
        <v>1418.22</v>
      </c>
      <c r="J135" s="4" t="s">
        <v>28</v>
      </c>
      <c r="K135" s="4" t="s">
        <v>26</v>
      </c>
      <c r="L135" s="2" t="s">
        <v>333</v>
      </c>
      <c r="M135" s="5" t="s">
        <v>26</v>
      </c>
      <c r="N135" s="5" t="str">
        <f t="shared" si="2"/>
        <v>11</v>
      </c>
      <c r="O135" s="2" t="s">
        <v>334</v>
      </c>
      <c r="P135" s="5" t="s">
        <v>26</v>
      </c>
      <c r="Q135" s="2" t="s">
        <v>335</v>
      </c>
      <c r="R135" s="2" t="s">
        <v>336</v>
      </c>
      <c r="T135" s="2" t="s">
        <v>337</v>
      </c>
      <c r="U135" s="2" t="s">
        <v>338</v>
      </c>
      <c r="V135" s="2" t="s">
        <v>87</v>
      </c>
      <c r="W135" s="2" t="s">
        <v>88</v>
      </c>
    </row>
    <row r="136" spans="1:23" x14ac:dyDescent="0.25">
      <c r="A136">
        <f>VLOOKUP(C136,[1]Sheet2!A135:B5392,2,TRUE)</f>
        <v>3215</v>
      </c>
      <c r="B136" s="2" t="s">
        <v>330</v>
      </c>
      <c r="C136" s="2" t="s">
        <v>331</v>
      </c>
      <c r="D136" s="2" t="s">
        <v>725</v>
      </c>
      <c r="E136" s="3">
        <v>42785</v>
      </c>
      <c r="F136" s="3" t="s">
        <v>26</v>
      </c>
      <c r="G136" s="2" t="s">
        <v>27</v>
      </c>
      <c r="H136" s="4">
        <v>634.04999999999995</v>
      </c>
      <c r="I136" s="4">
        <v>634.04999999999995</v>
      </c>
      <c r="J136" s="4" t="s">
        <v>28</v>
      </c>
      <c r="K136" s="4" t="s">
        <v>26</v>
      </c>
      <c r="L136" s="2" t="s">
        <v>333</v>
      </c>
      <c r="M136" s="5" t="s">
        <v>26</v>
      </c>
      <c r="N136" s="5" t="str">
        <f t="shared" si="2"/>
        <v>11</v>
      </c>
      <c r="O136" s="2" t="s">
        <v>334</v>
      </c>
      <c r="P136" s="5" t="s">
        <v>26</v>
      </c>
      <c r="Q136" s="2" t="s">
        <v>335</v>
      </c>
      <c r="R136" s="2" t="s">
        <v>336</v>
      </c>
      <c r="T136" s="2" t="s">
        <v>337</v>
      </c>
      <c r="U136" s="2" t="s">
        <v>338</v>
      </c>
      <c r="V136" s="2" t="s">
        <v>87</v>
      </c>
      <c r="W136" s="2" t="s">
        <v>88</v>
      </c>
    </row>
    <row r="137" spans="1:23" x14ac:dyDescent="0.25">
      <c r="A137">
        <f>VLOOKUP(C137,[1]Sheet2!A136:B5393,2,TRUE)</f>
        <v>3215</v>
      </c>
      <c r="B137" s="2" t="s">
        <v>330</v>
      </c>
      <c r="C137" s="2" t="s">
        <v>331</v>
      </c>
      <c r="D137" s="2" t="s">
        <v>726</v>
      </c>
      <c r="E137" s="3">
        <v>42785</v>
      </c>
      <c r="F137" s="3" t="s">
        <v>26</v>
      </c>
      <c r="G137" s="2" t="s">
        <v>27</v>
      </c>
      <c r="H137" s="4">
        <v>406.31</v>
      </c>
      <c r="I137" s="4">
        <v>406.31</v>
      </c>
      <c r="J137" s="4" t="s">
        <v>28</v>
      </c>
      <c r="K137" s="4" t="s">
        <v>26</v>
      </c>
      <c r="L137" s="2" t="s">
        <v>333</v>
      </c>
      <c r="M137" s="5" t="s">
        <v>26</v>
      </c>
      <c r="N137" s="5" t="str">
        <f t="shared" si="2"/>
        <v>11</v>
      </c>
      <c r="O137" s="2" t="s">
        <v>334</v>
      </c>
      <c r="P137" s="5" t="s">
        <v>26</v>
      </c>
      <c r="Q137" s="2" t="s">
        <v>335</v>
      </c>
      <c r="R137" s="2" t="s">
        <v>336</v>
      </c>
      <c r="T137" s="2" t="s">
        <v>337</v>
      </c>
      <c r="U137" s="2" t="s">
        <v>338</v>
      </c>
      <c r="V137" s="2" t="s">
        <v>87</v>
      </c>
      <c r="W137" s="2" t="s">
        <v>88</v>
      </c>
    </row>
    <row r="138" spans="1:23" x14ac:dyDescent="0.25">
      <c r="A138">
        <f>VLOOKUP(C138,[1]Sheet2!A137:B5394,2,TRUE)</f>
        <v>3215</v>
      </c>
      <c r="B138" s="2" t="s">
        <v>621</v>
      </c>
      <c r="C138" s="2" t="s">
        <v>622</v>
      </c>
      <c r="D138" s="2" t="s">
        <v>623</v>
      </c>
      <c r="E138" s="3">
        <v>42786</v>
      </c>
      <c r="F138" s="3" t="s">
        <v>26</v>
      </c>
      <c r="G138" s="2" t="s">
        <v>80</v>
      </c>
      <c r="H138" s="4">
        <v>295</v>
      </c>
      <c r="I138" s="4">
        <v>295</v>
      </c>
      <c r="J138" s="4" t="s">
        <v>28</v>
      </c>
      <c r="K138" s="4" t="s">
        <v>26</v>
      </c>
      <c r="L138" s="2" t="s">
        <v>624</v>
      </c>
      <c r="M138" s="5" t="s">
        <v>26</v>
      </c>
      <c r="N138" s="5" t="str">
        <f t="shared" si="2"/>
        <v>11</v>
      </c>
      <c r="O138" s="2" t="s">
        <v>625</v>
      </c>
      <c r="P138" s="5" t="s">
        <v>26</v>
      </c>
      <c r="Q138" s="2" t="s">
        <v>626</v>
      </c>
      <c r="R138" s="2" t="s">
        <v>627</v>
      </c>
      <c r="T138" s="2" t="s">
        <v>628</v>
      </c>
      <c r="U138" s="2" t="s">
        <v>629</v>
      </c>
      <c r="V138" s="2" t="s">
        <v>35</v>
      </c>
      <c r="W138" s="2" t="s">
        <v>36</v>
      </c>
    </row>
    <row r="139" spans="1:23" x14ac:dyDescent="0.25">
      <c r="A139">
        <f>VLOOKUP(C139,[1]Sheet2!A138:B5395,2,TRUE)</f>
        <v>3215</v>
      </c>
      <c r="B139" s="2" t="s">
        <v>727</v>
      </c>
      <c r="C139" s="2" t="s">
        <v>728</v>
      </c>
      <c r="D139" s="2" t="s">
        <v>729</v>
      </c>
      <c r="E139" s="3">
        <v>42786</v>
      </c>
      <c r="F139" s="3" t="s">
        <v>26</v>
      </c>
      <c r="G139" s="2" t="s">
        <v>102</v>
      </c>
      <c r="H139" s="4">
        <v>976.89</v>
      </c>
      <c r="I139" s="4">
        <v>976.89</v>
      </c>
      <c r="J139" s="4" t="s">
        <v>28</v>
      </c>
      <c r="K139" s="4" t="s">
        <v>26</v>
      </c>
      <c r="L139" s="2" t="s">
        <v>730</v>
      </c>
      <c r="M139" s="5" t="s">
        <v>26</v>
      </c>
      <c r="N139" s="5" t="str">
        <f t="shared" si="2"/>
        <v>11</v>
      </c>
      <c r="O139" s="2" t="s">
        <v>731</v>
      </c>
      <c r="P139" s="5" t="s">
        <v>26</v>
      </c>
      <c r="Q139" s="2" t="s">
        <v>732</v>
      </c>
      <c r="R139" s="2" t="s">
        <v>733</v>
      </c>
      <c r="T139" s="2" t="s">
        <v>75</v>
      </c>
      <c r="U139" s="2" t="s">
        <v>734</v>
      </c>
      <c r="V139" s="2" t="s">
        <v>735</v>
      </c>
      <c r="W139" s="2" t="s">
        <v>36</v>
      </c>
    </row>
    <row r="140" spans="1:23" x14ac:dyDescent="0.25">
      <c r="A140">
        <v>3215</v>
      </c>
      <c r="B140" s="2" t="s">
        <v>399</v>
      </c>
      <c r="C140" s="2" t="s">
        <v>400</v>
      </c>
      <c r="D140" s="2" t="s">
        <v>401</v>
      </c>
      <c r="E140" s="3">
        <v>42787</v>
      </c>
      <c r="F140" s="3" t="s">
        <v>26</v>
      </c>
      <c r="G140" s="2" t="s">
        <v>736</v>
      </c>
      <c r="H140" s="4">
        <v>10185.299999999999</v>
      </c>
      <c r="I140" s="4">
        <v>10185.299999999999</v>
      </c>
      <c r="J140" s="4" t="s">
        <v>28</v>
      </c>
      <c r="K140" s="4" t="s">
        <v>26</v>
      </c>
      <c r="L140" s="2" t="s">
        <v>403</v>
      </c>
      <c r="M140" s="5" t="s">
        <v>26</v>
      </c>
      <c r="N140" s="5" t="str">
        <f t="shared" si="2"/>
        <v>11</v>
      </c>
      <c r="O140" s="2">
        <v>1130687266</v>
      </c>
      <c r="P140" s="5" t="s">
        <v>26</v>
      </c>
      <c r="Q140" s="2" t="s">
        <v>404</v>
      </c>
      <c r="R140" s="2" t="s">
        <v>405</v>
      </c>
      <c r="T140" s="2" t="s">
        <v>33</v>
      </c>
      <c r="U140" s="2" t="s">
        <v>406</v>
      </c>
      <c r="V140" s="2" t="s">
        <v>35</v>
      </c>
      <c r="W140" s="2" t="s">
        <v>36</v>
      </c>
    </row>
    <row r="141" spans="1:23" x14ac:dyDescent="0.25">
      <c r="A141">
        <f>VLOOKUP(C141,[1]Sheet2!A140:B5397,2,TRUE)</f>
        <v>3215</v>
      </c>
      <c r="B141" s="2" t="s">
        <v>737</v>
      </c>
      <c r="C141" s="2" t="s">
        <v>738</v>
      </c>
      <c r="D141" s="2" t="s">
        <v>739</v>
      </c>
      <c r="E141" s="3">
        <v>42787</v>
      </c>
      <c r="F141" s="3" t="s">
        <v>26</v>
      </c>
      <c r="G141" s="2" t="s">
        <v>49</v>
      </c>
      <c r="H141" s="4">
        <v>317.85000000000002</v>
      </c>
      <c r="I141" s="4">
        <v>317.85000000000002</v>
      </c>
      <c r="J141" s="4" t="s">
        <v>28</v>
      </c>
      <c r="K141" s="4" t="s">
        <v>26</v>
      </c>
      <c r="L141" s="2" t="s">
        <v>740</v>
      </c>
      <c r="M141" s="5" t="s">
        <v>26</v>
      </c>
      <c r="N141" s="5" t="str">
        <f t="shared" si="2"/>
        <v>19</v>
      </c>
      <c r="O141" s="2" t="s">
        <v>741</v>
      </c>
      <c r="P141" s="5" t="s">
        <v>26</v>
      </c>
      <c r="Q141" s="2" t="s">
        <v>742</v>
      </c>
      <c r="R141" s="2" t="s">
        <v>743</v>
      </c>
      <c r="T141" s="2" t="s">
        <v>744</v>
      </c>
      <c r="U141" s="2" t="s">
        <v>745</v>
      </c>
      <c r="V141" s="2" t="s">
        <v>608</v>
      </c>
      <c r="W141" s="2" t="s">
        <v>36</v>
      </c>
    </row>
    <row r="142" spans="1:23" x14ac:dyDescent="0.25">
      <c r="A142">
        <f>VLOOKUP(C142,[1]Sheet2!A141:B5398,2,TRUE)</f>
        <v>3215</v>
      </c>
      <c r="B142" s="2" t="s">
        <v>746</v>
      </c>
      <c r="C142" s="2" t="s">
        <v>747</v>
      </c>
      <c r="D142" s="2" t="s">
        <v>748</v>
      </c>
      <c r="E142" s="3">
        <v>42787</v>
      </c>
      <c r="F142" s="3" t="s">
        <v>26</v>
      </c>
      <c r="G142" s="2" t="s">
        <v>27</v>
      </c>
      <c r="H142" s="4">
        <v>1000</v>
      </c>
      <c r="I142" s="4">
        <v>1000</v>
      </c>
      <c r="J142" s="4" t="s">
        <v>28</v>
      </c>
      <c r="K142" s="4" t="s">
        <v>26</v>
      </c>
      <c r="L142" s="2" t="s">
        <v>749</v>
      </c>
      <c r="M142" s="5" t="s">
        <v>26</v>
      </c>
      <c r="N142" s="5" t="str">
        <f t="shared" si="2"/>
        <v>19</v>
      </c>
      <c r="O142" s="2" t="s">
        <v>750</v>
      </c>
      <c r="P142" s="5" t="s">
        <v>26</v>
      </c>
      <c r="Q142" s="2" t="s">
        <v>751</v>
      </c>
      <c r="R142" s="2" t="s">
        <v>752</v>
      </c>
      <c r="T142" s="2" t="s">
        <v>753</v>
      </c>
      <c r="U142" s="2" t="s">
        <v>754</v>
      </c>
      <c r="V142" s="2" t="s">
        <v>35</v>
      </c>
      <c r="W142" s="2" t="s">
        <v>36</v>
      </c>
    </row>
    <row r="143" spans="1:23" x14ac:dyDescent="0.25">
      <c r="A143">
        <f>VLOOKUP(C143,[1]Sheet2!A142:B5399,2,TRUE)</f>
        <v>3216</v>
      </c>
      <c r="B143" s="2" t="s">
        <v>755</v>
      </c>
      <c r="C143" s="2" t="s">
        <v>756</v>
      </c>
      <c r="D143" s="2" t="s">
        <v>757</v>
      </c>
      <c r="E143" s="3">
        <v>42788</v>
      </c>
      <c r="F143" s="3" t="s">
        <v>26</v>
      </c>
      <c r="G143" s="2" t="s">
        <v>444</v>
      </c>
      <c r="H143" s="4">
        <v>8525.67</v>
      </c>
      <c r="I143" s="4">
        <v>8525.67</v>
      </c>
      <c r="J143" s="4" t="s">
        <v>28</v>
      </c>
      <c r="K143" s="4" t="s">
        <v>26</v>
      </c>
      <c r="L143" s="2" t="s">
        <v>758</v>
      </c>
      <c r="M143" s="5" t="s">
        <v>26</v>
      </c>
      <c r="N143" s="5" t="str">
        <f t="shared" si="2"/>
        <v>49</v>
      </c>
      <c r="O143" s="2" t="s">
        <v>759</v>
      </c>
      <c r="P143" s="5" t="s">
        <v>26</v>
      </c>
      <c r="Q143" s="2" t="s">
        <v>760</v>
      </c>
      <c r="R143" s="2" t="s">
        <v>761</v>
      </c>
      <c r="T143" s="2" t="s">
        <v>762</v>
      </c>
      <c r="U143" s="2" t="s">
        <v>763</v>
      </c>
      <c r="V143" s="2" t="s">
        <v>764</v>
      </c>
      <c r="W143" s="2" t="s">
        <v>765</v>
      </c>
    </row>
    <row r="144" spans="1:23" x14ac:dyDescent="0.25">
      <c r="A144">
        <f>VLOOKUP(C144,[1]Sheet2!A143:B5400,2,TRUE)</f>
        <v>3215</v>
      </c>
      <c r="B144" s="2" t="s">
        <v>330</v>
      </c>
      <c r="C144" s="2" t="s">
        <v>331</v>
      </c>
      <c r="D144" s="2" t="s">
        <v>766</v>
      </c>
      <c r="E144" s="3">
        <v>42788</v>
      </c>
      <c r="F144" s="3" t="s">
        <v>26</v>
      </c>
      <c r="G144" s="2" t="s">
        <v>27</v>
      </c>
      <c r="H144" s="4">
        <v>630.27</v>
      </c>
      <c r="I144" s="4">
        <v>630.27</v>
      </c>
      <c r="J144" s="4" t="s">
        <v>28</v>
      </c>
      <c r="K144" s="4" t="s">
        <v>26</v>
      </c>
      <c r="L144" s="2" t="s">
        <v>333</v>
      </c>
      <c r="M144" s="5" t="s">
        <v>26</v>
      </c>
      <c r="N144" s="5" t="str">
        <f t="shared" si="2"/>
        <v>11</v>
      </c>
      <c r="O144" s="2" t="s">
        <v>334</v>
      </c>
      <c r="P144" s="5" t="s">
        <v>26</v>
      </c>
      <c r="Q144" s="2" t="s">
        <v>335</v>
      </c>
      <c r="R144" s="2" t="s">
        <v>336</v>
      </c>
      <c r="T144" s="2" t="s">
        <v>337</v>
      </c>
      <c r="U144" s="2" t="s">
        <v>338</v>
      </c>
      <c r="V144" s="2" t="s">
        <v>87</v>
      </c>
      <c r="W144" s="2" t="s">
        <v>88</v>
      </c>
    </row>
    <row r="145" spans="1:23" x14ac:dyDescent="0.25">
      <c r="A145">
        <f>VLOOKUP(C145,[1]Sheet2!A144:B5401,2,TRUE)</f>
        <v>3215</v>
      </c>
      <c r="B145" s="2" t="s">
        <v>767</v>
      </c>
      <c r="C145" s="2" t="s">
        <v>768</v>
      </c>
      <c r="D145" s="2" t="s">
        <v>769</v>
      </c>
      <c r="E145" s="3">
        <v>42788</v>
      </c>
      <c r="F145" s="3" t="s">
        <v>26</v>
      </c>
      <c r="G145" s="2" t="s">
        <v>27</v>
      </c>
      <c r="H145" s="4">
        <v>2789.99</v>
      </c>
      <c r="I145" s="4">
        <v>2789.99</v>
      </c>
      <c r="J145" s="4" t="s">
        <v>28</v>
      </c>
      <c r="K145" s="4" t="s">
        <v>26</v>
      </c>
      <c r="L145" s="2" t="s">
        <v>770</v>
      </c>
      <c r="M145" s="5" t="s">
        <v>26</v>
      </c>
      <c r="N145" s="5" t="str">
        <f t="shared" si="2"/>
        <v>41</v>
      </c>
      <c r="O145" s="2">
        <v>4132243182</v>
      </c>
      <c r="P145" s="5" t="s">
        <v>26</v>
      </c>
      <c r="Q145" s="2" t="s">
        <v>771</v>
      </c>
      <c r="R145" s="2" t="s">
        <v>772</v>
      </c>
      <c r="T145" s="2" t="s">
        <v>75</v>
      </c>
      <c r="U145" s="2" t="s">
        <v>773</v>
      </c>
      <c r="V145" s="2" t="s">
        <v>56</v>
      </c>
      <c r="W145" s="2" t="s">
        <v>57</v>
      </c>
    </row>
    <row r="146" spans="1:23" x14ac:dyDescent="0.25">
      <c r="A146">
        <f>VLOOKUP(C146,[1]Sheet2!A145:B5402,2,TRUE)</f>
        <v>3217</v>
      </c>
      <c r="B146" s="2" t="s">
        <v>648</v>
      </c>
      <c r="C146" s="2" t="s">
        <v>649</v>
      </c>
      <c r="D146" s="2" t="s">
        <v>650</v>
      </c>
      <c r="E146" s="3">
        <v>42789</v>
      </c>
      <c r="F146" s="3" t="s">
        <v>26</v>
      </c>
      <c r="G146" s="2" t="s">
        <v>80</v>
      </c>
      <c r="H146" s="4">
        <v>1673.33</v>
      </c>
      <c r="I146" s="4">
        <v>1673.33</v>
      </c>
      <c r="J146" s="4" t="s">
        <v>28</v>
      </c>
      <c r="K146" s="4" t="s">
        <v>26</v>
      </c>
      <c r="L146" s="2" t="s">
        <v>651</v>
      </c>
      <c r="M146" s="5" t="s">
        <v>26</v>
      </c>
      <c r="N146" s="5" t="str">
        <f t="shared" si="2"/>
        <v>74</v>
      </c>
      <c r="O146" s="2" t="s">
        <v>652</v>
      </c>
      <c r="P146" s="5" t="s">
        <v>26</v>
      </c>
      <c r="Q146" s="2" t="s">
        <v>653</v>
      </c>
      <c r="R146" s="2">
        <v>0</v>
      </c>
      <c r="T146" s="2" t="s">
        <v>654</v>
      </c>
      <c r="U146" s="2" t="s">
        <v>655</v>
      </c>
      <c r="V146" s="2" t="s">
        <v>656</v>
      </c>
      <c r="W146" s="2" t="s">
        <v>88</v>
      </c>
    </row>
    <row r="147" spans="1:23" x14ac:dyDescent="0.25">
      <c r="A147">
        <v>3215</v>
      </c>
      <c r="B147" s="2" t="s">
        <v>774</v>
      </c>
      <c r="C147" s="2" t="s">
        <v>775</v>
      </c>
      <c r="D147" s="2" t="s">
        <v>776</v>
      </c>
      <c r="E147" s="3">
        <v>42789</v>
      </c>
      <c r="F147" s="3" t="s">
        <v>26</v>
      </c>
      <c r="G147" s="2" t="s">
        <v>27</v>
      </c>
      <c r="H147" s="4">
        <v>401.21</v>
      </c>
      <c r="I147" s="4">
        <v>401.21</v>
      </c>
      <c r="J147" s="4" t="s">
        <v>28</v>
      </c>
      <c r="K147" s="4" t="s">
        <v>26</v>
      </c>
      <c r="L147" s="2" t="s">
        <v>777</v>
      </c>
      <c r="M147" s="5" t="s">
        <v>26</v>
      </c>
      <c r="N147" s="5" t="str">
        <f t="shared" si="2"/>
        <v>16</v>
      </c>
      <c r="O147" s="2" t="s">
        <v>778</v>
      </c>
      <c r="P147" s="5" t="s">
        <v>26</v>
      </c>
      <c r="Q147" s="2" t="s">
        <v>779</v>
      </c>
      <c r="R147" s="2" t="s">
        <v>780</v>
      </c>
      <c r="T147" s="2" t="s">
        <v>781</v>
      </c>
      <c r="U147" s="2" t="s">
        <v>782</v>
      </c>
      <c r="V147" s="2" t="s">
        <v>177</v>
      </c>
      <c r="W147" s="2" t="s">
        <v>36</v>
      </c>
    </row>
    <row r="148" spans="1:23" x14ac:dyDescent="0.25">
      <c r="A148">
        <f>VLOOKUP(C148,[1]Sheet2!A147:B5404,2,TRUE)</f>
        <v>3215</v>
      </c>
      <c r="B148" s="2" t="s">
        <v>783</v>
      </c>
      <c r="C148" s="2" t="s">
        <v>784</v>
      </c>
      <c r="D148" s="2" t="s">
        <v>785</v>
      </c>
      <c r="E148" s="3">
        <v>42789</v>
      </c>
      <c r="F148" s="3" t="s">
        <v>26</v>
      </c>
      <c r="G148" s="2" t="s">
        <v>27</v>
      </c>
      <c r="H148" s="4">
        <v>394.99</v>
      </c>
      <c r="I148" s="4">
        <v>394.99</v>
      </c>
      <c r="J148" s="4" t="s">
        <v>28</v>
      </c>
      <c r="K148" s="4" t="s">
        <v>26</v>
      </c>
      <c r="L148" s="2" t="s">
        <v>786</v>
      </c>
      <c r="M148" s="5" t="s">
        <v>26</v>
      </c>
      <c r="N148" s="5" t="str">
        <f t="shared" si="2"/>
        <v>11</v>
      </c>
      <c r="O148" s="2" t="s">
        <v>787</v>
      </c>
      <c r="P148" s="5" t="s">
        <v>26</v>
      </c>
      <c r="Q148" s="2" t="s">
        <v>788</v>
      </c>
      <c r="R148" s="2" t="s">
        <v>789</v>
      </c>
      <c r="T148" s="2" t="s">
        <v>790</v>
      </c>
      <c r="U148" s="2" t="s">
        <v>791</v>
      </c>
      <c r="V148" s="2" t="s">
        <v>35</v>
      </c>
      <c r="W148" s="2" t="s">
        <v>36</v>
      </c>
    </row>
    <row r="149" spans="1:23" x14ac:dyDescent="0.25">
      <c r="A149">
        <f>VLOOKUP(C149,[1]Sheet2!A148:B5405,2,TRUE)</f>
        <v>3217</v>
      </c>
      <c r="B149" s="2" t="s">
        <v>792</v>
      </c>
      <c r="C149" s="2" t="s">
        <v>793</v>
      </c>
      <c r="D149" s="2" t="s">
        <v>794</v>
      </c>
      <c r="E149" s="3">
        <v>42789</v>
      </c>
      <c r="F149" s="3" t="s">
        <v>26</v>
      </c>
      <c r="G149" s="2" t="s">
        <v>27</v>
      </c>
      <c r="H149" s="4">
        <v>697.99</v>
      </c>
      <c r="I149" s="4">
        <v>697.99</v>
      </c>
      <c r="J149" s="4" t="s">
        <v>28</v>
      </c>
      <c r="K149" s="4" t="s">
        <v>26</v>
      </c>
      <c r="L149" s="2" t="s">
        <v>795</v>
      </c>
      <c r="M149" s="5" t="s">
        <v>26</v>
      </c>
      <c r="N149" s="5" t="str">
        <f t="shared" si="2"/>
        <v>19</v>
      </c>
      <c r="O149" s="2" t="s">
        <v>796</v>
      </c>
      <c r="P149" s="5" t="s">
        <v>26</v>
      </c>
      <c r="Q149" s="2" t="s">
        <v>797</v>
      </c>
      <c r="R149" s="2" t="s">
        <v>798</v>
      </c>
      <c r="T149" s="2" t="s">
        <v>799</v>
      </c>
      <c r="U149" s="2" t="s">
        <v>800</v>
      </c>
      <c r="V149" s="2" t="s">
        <v>801</v>
      </c>
      <c r="W149" s="2" t="s">
        <v>36</v>
      </c>
    </row>
    <row r="150" spans="1:23" x14ac:dyDescent="0.25">
      <c r="A150">
        <f>VLOOKUP(C150,[1]Sheet2!A149:B5406,2,TRUE)</f>
        <v>3215</v>
      </c>
      <c r="B150" s="2" t="s">
        <v>330</v>
      </c>
      <c r="C150" s="2" t="s">
        <v>331</v>
      </c>
      <c r="D150" s="2" t="s">
        <v>802</v>
      </c>
      <c r="E150" s="3">
        <v>42789</v>
      </c>
      <c r="F150" s="3" t="s">
        <v>26</v>
      </c>
      <c r="G150" s="2" t="s">
        <v>27</v>
      </c>
      <c r="H150" s="4">
        <v>632.42999999999995</v>
      </c>
      <c r="I150" s="4">
        <v>632.42999999999995</v>
      </c>
      <c r="J150" s="4" t="s">
        <v>28</v>
      </c>
      <c r="K150" s="4" t="s">
        <v>26</v>
      </c>
      <c r="L150" s="2" t="s">
        <v>333</v>
      </c>
      <c r="M150" s="5" t="s">
        <v>26</v>
      </c>
      <c r="N150" s="5" t="str">
        <f t="shared" si="2"/>
        <v>11</v>
      </c>
      <c r="O150" s="2" t="s">
        <v>334</v>
      </c>
      <c r="P150" s="5" t="s">
        <v>26</v>
      </c>
      <c r="Q150" s="2" t="s">
        <v>335</v>
      </c>
      <c r="R150" s="2" t="s">
        <v>336</v>
      </c>
      <c r="T150" s="2" t="s">
        <v>337</v>
      </c>
      <c r="U150" s="2" t="s">
        <v>338</v>
      </c>
      <c r="V150" s="2" t="s">
        <v>87</v>
      </c>
      <c r="W150" s="2" t="s">
        <v>88</v>
      </c>
    </row>
    <row r="151" spans="1:23" x14ac:dyDescent="0.25">
      <c r="A151">
        <f>VLOOKUP(C151,[1]Sheet2!A150:B5407,2,TRUE)</f>
        <v>3215</v>
      </c>
      <c r="B151" s="2" t="s">
        <v>330</v>
      </c>
      <c r="C151" s="2" t="s">
        <v>331</v>
      </c>
      <c r="D151" s="2" t="s">
        <v>803</v>
      </c>
      <c r="E151" s="3">
        <v>42789</v>
      </c>
      <c r="F151" s="3" t="s">
        <v>26</v>
      </c>
      <c r="G151" s="2" t="s">
        <v>27</v>
      </c>
      <c r="H151" s="4">
        <v>568.61</v>
      </c>
      <c r="I151" s="4">
        <v>568.61</v>
      </c>
      <c r="J151" s="4" t="s">
        <v>28</v>
      </c>
      <c r="K151" s="4" t="s">
        <v>26</v>
      </c>
      <c r="L151" s="2" t="s">
        <v>333</v>
      </c>
      <c r="M151" s="5" t="s">
        <v>26</v>
      </c>
      <c r="N151" s="5" t="str">
        <f t="shared" si="2"/>
        <v>11</v>
      </c>
      <c r="O151" s="2" t="s">
        <v>334</v>
      </c>
      <c r="P151" s="5" t="s">
        <v>26</v>
      </c>
      <c r="Q151" s="2" t="s">
        <v>335</v>
      </c>
      <c r="R151" s="2" t="s">
        <v>336</v>
      </c>
      <c r="T151" s="2" t="s">
        <v>337</v>
      </c>
      <c r="U151" s="2" t="s">
        <v>338</v>
      </c>
      <c r="V151" s="2" t="s">
        <v>87</v>
      </c>
      <c r="W151" s="2" t="s">
        <v>88</v>
      </c>
    </row>
    <row r="152" spans="1:23" x14ac:dyDescent="0.25">
      <c r="A152">
        <f>VLOOKUP(C152,[1]Sheet2!A151:B5408,2,TRUE)</f>
        <v>3215</v>
      </c>
      <c r="B152" s="2" t="s">
        <v>330</v>
      </c>
      <c r="C152" s="2" t="s">
        <v>331</v>
      </c>
      <c r="D152" s="2" t="s">
        <v>804</v>
      </c>
      <c r="E152" s="3">
        <v>42789</v>
      </c>
      <c r="F152" s="3" t="s">
        <v>26</v>
      </c>
      <c r="G152" s="2" t="s">
        <v>27</v>
      </c>
      <c r="H152" s="4">
        <v>319.94</v>
      </c>
      <c r="I152" s="4">
        <v>319.94</v>
      </c>
      <c r="J152" s="4" t="s">
        <v>28</v>
      </c>
      <c r="K152" s="4" t="s">
        <v>26</v>
      </c>
      <c r="L152" s="2" t="s">
        <v>333</v>
      </c>
      <c r="M152" s="5" t="s">
        <v>26</v>
      </c>
      <c r="N152" s="5" t="str">
        <f t="shared" si="2"/>
        <v>11</v>
      </c>
      <c r="O152" s="2" t="s">
        <v>334</v>
      </c>
      <c r="P152" s="5" t="s">
        <v>26</v>
      </c>
      <c r="Q152" s="2" t="s">
        <v>335</v>
      </c>
      <c r="R152" s="2" t="s">
        <v>336</v>
      </c>
      <c r="T152" s="2" t="s">
        <v>337</v>
      </c>
      <c r="U152" s="2" t="s">
        <v>338</v>
      </c>
      <c r="V152" s="2" t="s">
        <v>87</v>
      </c>
      <c r="W152" s="2" t="s">
        <v>88</v>
      </c>
    </row>
    <row r="153" spans="1:23" x14ac:dyDescent="0.25">
      <c r="A153">
        <f>VLOOKUP(C153,[1]Sheet2!A152:B5409,2,TRUE)</f>
        <v>3215</v>
      </c>
      <c r="B153" s="2" t="s">
        <v>435</v>
      </c>
      <c r="C153" s="2" t="s">
        <v>436</v>
      </c>
      <c r="D153" s="2" t="s">
        <v>440</v>
      </c>
      <c r="E153" s="3">
        <v>42789</v>
      </c>
      <c r="F153" s="3" t="s">
        <v>26</v>
      </c>
      <c r="G153" s="2" t="s">
        <v>49</v>
      </c>
      <c r="H153" s="4">
        <v>1048.8399999999999</v>
      </c>
      <c r="I153" s="4">
        <v>1048.8399999999999</v>
      </c>
      <c r="J153" s="4" t="s">
        <v>28</v>
      </c>
      <c r="K153" s="4" t="s">
        <v>26</v>
      </c>
      <c r="L153" s="2" t="s">
        <v>438</v>
      </c>
      <c r="M153" s="5" t="s">
        <v>26</v>
      </c>
      <c r="N153" s="5" t="str">
        <f t="shared" si="2"/>
        <v>21</v>
      </c>
      <c r="O153" s="2" t="s">
        <v>439</v>
      </c>
      <c r="P153" s="5" t="s">
        <v>26</v>
      </c>
      <c r="Q153" s="2" t="s">
        <v>94</v>
      </c>
      <c r="R153" s="2" t="s">
        <v>95</v>
      </c>
      <c r="T153" s="2" t="s">
        <v>75</v>
      </c>
      <c r="U153" s="2" t="s">
        <v>96</v>
      </c>
      <c r="V153" s="2" t="s">
        <v>97</v>
      </c>
      <c r="W153" s="2" t="s">
        <v>98</v>
      </c>
    </row>
    <row r="154" spans="1:23" x14ac:dyDescent="0.25">
      <c r="A154">
        <f>VLOOKUP(C154,[1]Sheet2!A153:B5410,2,TRUE)</f>
        <v>3217</v>
      </c>
      <c r="B154" s="2" t="s">
        <v>805</v>
      </c>
      <c r="C154" s="2" t="s">
        <v>806</v>
      </c>
      <c r="D154" s="2" t="s">
        <v>807</v>
      </c>
      <c r="E154" s="3">
        <v>42790</v>
      </c>
      <c r="F154" s="3" t="s">
        <v>26</v>
      </c>
      <c r="G154" s="2" t="s">
        <v>27</v>
      </c>
      <c r="H154" s="4">
        <v>586.66</v>
      </c>
      <c r="I154" s="4">
        <v>586.66</v>
      </c>
      <c r="J154" s="4" t="s">
        <v>28</v>
      </c>
      <c r="K154" s="4" t="s">
        <v>26</v>
      </c>
      <c r="L154" s="2" t="s">
        <v>808</v>
      </c>
      <c r="M154" s="5" t="s">
        <v>26</v>
      </c>
      <c r="N154" s="5" t="str">
        <f t="shared" si="2"/>
        <v>16</v>
      </c>
      <c r="O154" s="2" t="s">
        <v>809</v>
      </c>
      <c r="P154" s="5" t="s">
        <v>26</v>
      </c>
      <c r="Q154" s="2" t="s">
        <v>810</v>
      </c>
      <c r="R154" s="2" t="s">
        <v>811</v>
      </c>
      <c r="T154" s="2" t="s">
        <v>812</v>
      </c>
      <c r="U154" s="2" t="s">
        <v>813</v>
      </c>
      <c r="V154" s="2" t="s">
        <v>177</v>
      </c>
      <c r="W154" s="2" t="s">
        <v>36</v>
      </c>
    </row>
    <row r="155" spans="1:23" x14ac:dyDescent="0.25">
      <c r="A155">
        <f>VLOOKUP(C155,[1]Sheet2!A154:B5411,2,TRUE)</f>
        <v>3217</v>
      </c>
      <c r="B155" s="2" t="s">
        <v>814</v>
      </c>
      <c r="C155" s="2" t="s">
        <v>815</v>
      </c>
      <c r="D155" s="2" t="s">
        <v>816</v>
      </c>
      <c r="E155" s="3">
        <v>42790</v>
      </c>
      <c r="F155" s="3" t="s">
        <v>26</v>
      </c>
      <c r="G155" s="2" t="s">
        <v>27</v>
      </c>
      <c r="H155" s="4">
        <v>2466.84</v>
      </c>
      <c r="I155" s="4">
        <v>2466.84</v>
      </c>
      <c r="J155" s="4" t="s">
        <v>28</v>
      </c>
      <c r="K155" s="4" t="s">
        <v>26</v>
      </c>
      <c r="L155" s="2" t="s">
        <v>817</v>
      </c>
      <c r="M155" s="5" t="s">
        <v>26</v>
      </c>
      <c r="N155" s="5" t="str">
        <f t="shared" si="2"/>
        <v>91</v>
      </c>
      <c r="O155" s="2" t="s">
        <v>818</v>
      </c>
      <c r="P155" s="5" t="s">
        <v>26</v>
      </c>
      <c r="Q155" s="2" t="s">
        <v>819</v>
      </c>
      <c r="R155" s="2" t="s">
        <v>820</v>
      </c>
      <c r="T155" s="2" t="s">
        <v>821</v>
      </c>
      <c r="U155" s="2" t="s">
        <v>822</v>
      </c>
      <c r="V155" s="2" t="s">
        <v>823</v>
      </c>
      <c r="W155" s="2" t="s">
        <v>538</v>
      </c>
    </row>
    <row r="156" spans="1:23" x14ac:dyDescent="0.25">
      <c r="A156">
        <f>VLOOKUP(C156,[1]Sheet2!A155:B5412,2,TRUE)</f>
        <v>3215</v>
      </c>
      <c r="B156" s="2" t="s">
        <v>824</v>
      </c>
      <c r="C156" s="2" t="s">
        <v>825</v>
      </c>
      <c r="D156" s="2" t="s">
        <v>826</v>
      </c>
      <c r="E156" s="3">
        <v>42790</v>
      </c>
      <c r="F156" s="3" t="s">
        <v>26</v>
      </c>
      <c r="G156" s="2" t="s">
        <v>27</v>
      </c>
      <c r="H156" s="4">
        <v>10425.280000000001</v>
      </c>
      <c r="I156" s="4">
        <v>10425.280000000001</v>
      </c>
      <c r="J156" s="4" t="s">
        <v>28</v>
      </c>
      <c r="K156" s="4" t="s">
        <v>26</v>
      </c>
      <c r="L156" s="2" t="s">
        <v>827</v>
      </c>
      <c r="M156" s="5" t="s">
        <v>26</v>
      </c>
      <c r="N156" s="5" t="str">
        <f t="shared" si="2"/>
        <v>14</v>
      </c>
      <c r="O156" s="2" t="s">
        <v>828</v>
      </c>
      <c r="P156" s="5" t="s">
        <v>26</v>
      </c>
      <c r="Q156" s="2" t="s">
        <v>829</v>
      </c>
      <c r="R156" s="2" t="s">
        <v>830</v>
      </c>
      <c r="T156" s="2" t="s">
        <v>831</v>
      </c>
      <c r="U156" s="2" t="s">
        <v>832</v>
      </c>
      <c r="V156" s="2" t="s">
        <v>833</v>
      </c>
      <c r="W156" s="2" t="s">
        <v>36</v>
      </c>
    </row>
    <row r="157" spans="1:23" x14ac:dyDescent="0.25">
      <c r="A157">
        <f>VLOOKUP(C157,[1]Sheet2!A156:B5413,2,TRUE)</f>
        <v>3215</v>
      </c>
      <c r="B157" s="2" t="s">
        <v>834</v>
      </c>
      <c r="C157" s="2" t="s">
        <v>835</v>
      </c>
      <c r="D157" s="2" t="s">
        <v>836</v>
      </c>
      <c r="E157" s="3">
        <v>42791</v>
      </c>
      <c r="F157" s="3" t="s">
        <v>26</v>
      </c>
      <c r="G157" s="2" t="s">
        <v>80</v>
      </c>
      <c r="H157" s="4">
        <v>1246.53</v>
      </c>
      <c r="I157" s="4">
        <v>1246.53</v>
      </c>
      <c r="J157" s="4" t="s">
        <v>28</v>
      </c>
      <c r="K157" s="4" t="s">
        <v>26</v>
      </c>
      <c r="L157" s="2" t="s">
        <v>837</v>
      </c>
      <c r="M157" s="5" t="s">
        <v>26</v>
      </c>
      <c r="N157" s="5" t="str">
        <f t="shared" si="2"/>
        <v>68</v>
      </c>
      <c r="O157" s="2" t="s">
        <v>838</v>
      </c>
      <c r="P157" s="5" t="s">
        <v>26</v>
      </c>
      <c r="Q157" s="2" t="s">
        <v>839</v>
      </c>
      <c r="R157" s="2" t="s">
        <v>840</v>
      </c>
      <c r="T157" s="2" t="s">
        <v>841</v>
      </c>
      <c r="U157" s="2" t="s">
        <v>842</v>
      </c>
      <c r="V157" s="2" t="s">
        <v>843</v>
      </c>
      <c r="W157" s="2" t="s">
        <v>844</v>
      </c>
    </row>
    <row r="158" spans="1:23" x14ac:dyDescent="0.25">
      <c r="A158">
        <f>VLOOKUP(C158,[1]Sheet2!A157:B5414,2,TRUE)</f>
        <v>3217</v>
      </c>
      <c r="B158" s="2" t="s">
        <v>470</v>
      </c>
      <c r="C158" s="2" t="s">
        <v>471</v>
      </c>
      <c r="D158" s="2" t="s">
        <v>472</v>
      </c>
      <c r="E158" s="3">
        <v>42791</v>
      </c>
      <c r="F158" s="3" t="s">
        <v>26</v>
      </c>
      <c r="G158" s="2" t="s">
        <v>49</v>
      </c>
      <c r="H158" s="4">
        <v>635.73</v>
      </c>
      <c r="I158" s="4">
        <v>635.73</v>
      </c>
      <c r="J158" s="4" t="s">
        <v>28</v>
      </c>
      <c r="K158" s="4" t="s">
        <v>26</v>
      </c>
      <c r="L158" s="2" t="s">
        <v>473</v>
      </c>
      <c r="M158" s="5" t="s">
        <v>26</v>
      </c>
      <c r="N158" s="5" t="str">
        <f t="shared" si="2"/>
        <v>11</v>
      </c>
      <c r="O158" s="2" t="s">
        <v>474</v>
      </c>
      <c r="P158" s="5" t="s">
        <v>26</v>
      </c>
      <c r="Q158" s="2" t="s">
        <v>475</v>
      </c>
      <c r="R158" s="2" t="s">
        <v>49</v>
      </c>
      <c r="T158" s="2" t="s">
        <v>476</v>
      </c>
      <c r="U158" s="2" t="s">
        <v>477</v>
      </c>
      <c r="V158" s="2" t="s">
        <v>478</v>
      </c>
      <c r="W158" s="2" t="s">
        <v>36</v>
      </c>
    </row>
    <row r="159" spans="1:23" x14ac:dyDescent="0.25">
      <c r="A159">
        <f>VLOOKUP(C159,[1]Sheet2!A158:B5415,2,TRUE)</f>
        <v>3215</v>
      </c>
      <c r="B159" s="2" t="s">
        <v>845</v>
      </c>
      <c r="C159" s="2" t="s">
        <v>846</v>
      </c>
      <c r="D159" s="2" t="s">
        <v>847</v>
      </c>
      <c r="E159" s="3">
        <v>42792</v>
      </c>
      <c r="F159" s="3" t="s">
        <v>26</v>
      </c>
      <c r="G159" s="2" t="s">
        <v>27</v>
      </c>
      <c r="H159" s="4">
        <v>981.17</v>
      </c>
      <c r="I159" s="4">
        <v>981.17</v>
      </c>
      <c r="J159" s="4" t="s">
        <v>28</v>
      </c>
      <c r="K159" s="4" t="s">
        <v>26</v>
      </c>
      <c r="L159" s="2" t="s">
        <v>848</v>
      </c>
      <c r="M159" s="5" t="s">
        <v>26</v>
      </c>
      <c r="N159" s="5" t="str">
        <f t="shared" si="2"/>
        <v>21</v>
      </c>
      <c r="O159" s="2" t="s">
        <v>849</v>
      </c>
      <c r="P159" s="5" t="s">
        <v>26</v>
      </c>
      <c r="Q159" s="2" t="s">
        <v>850</v>
      </c>
      <c r="R159" s="2" t="s">
        <v>851</v>
      </c>
      <c r="T159" s="2" t="s">
        <v>75</v>
      </c>
      <c r="U159" s="2" t="s">
        <v>852</v>
      </c>
      <c r="V159" s="2" t="s">
        <v>223</v>
      </c>
      <c r="W159" s="2" t="s">
        <v>98</v>
      </c>
    </row>
    <row r="160" spans="1:23" x14ac:dyDescent="0.25">
      <c r="A160">
        <f>VLOOKUP(C160,[1]Sheet2!A159:B5416,2,TRUE)</f>
        <v>3215</v>
      </c>
      <c r="B160" s="2" t="s">
        <v>845</v>
      </c>
      <c r="C160" s="2" t="s">
        <v>846</v>
      </c>
      <c r="D160" s="2" t="s">
        <v>853</v>
      </c>
      <c r="E160" s="3">
        <v>42792</v>
      </c>
      <c r="F160" s="3" t="s">
        <v>26</v>
      </c>
      <c r="G160" s="2" t="s">
        <v>27</v>
      </c>
      <c r="H160" s="4">
        <v>4605.99</v>
      </c>
      <c r="I160" s="4">
        <v>4605.99</v>
      </c>
      <c r="J160" s="4" t="s">
        <v>28</v>
      </c>
      <c r="K160" s="4" t="s">
        <v>26</v>
      </c>
      <c r="L160" s="2" t="s">
        <v>848</v>
      </c>
      <c r="M160" s="5" t="s">
        <v>26</v>
      </c>
      <c r="N160" s="5" t="str">
        <f t="shared" si="2"/>
        <v>21</v>
      </c>
      <c r="O160" s="2" t="s">
        <v>849</v>
      </c>
      <c r="P160" s="5" t="s">
        <v>26</v>
      </c>
      <c r="Q160" s="2" t="s">
        <v>850</v>
      </c>
      <c r="R160" s="2" t="s">
        <v>851</v>
      </c>
      <c r="T160" s="2" t="s">
        <v>75</v>
      </c>
      <c r="U160" s="2" t="s">
        <v>852</v>
      </c>
      <c r="V160" s="2" t="s">
        <v>223</v>
      </c>
      <c r="W160" s="2" t="s">
        <v>98</v>
      </c>
    </row>
    <row r="161" spans="1:23" x14ac:dyDescent="0.25">
      <c r="A161">
        <f>VLOOKUP(C161,[1]Sheet2!A160:B5417,2,TRUE)</f>
        <v>3217</v>
      </c>
      <c r="B161" s="2" t="s">
        <v>470</v>
      </c>
      <c r="C161" s="2" t="s">
        <v>471</v>
      </c>
      <c r="D161" s="2" t="s">
        <v>480</v>
      </c>
      <c r="E161" s="3">
        <v>42793</v>
      </c>
      <c r="F161" s="3" t="s">
        <v>26</v>
      </c>
      <c r="G161" s="2" t="s">
        <v>49</v>
      </c>
      <c r="H161" s="4">
        <v>468.12</v>
      </c>
      <c r="I161" s="4">
        <v>468.12</v>
      </c>
      <c r="J161" s="4" t="s">
        <v>28</v>
      </c>
      <c r="K161" s="4" t="s">
        <v>26</v>
      </c>
      <c r="L161" s="2" t="s">
        <v>473</v>
      </c>
      <c r="M161" s="5" t="s">
        <v>26</v>
      </c>
      <c r="N161" s="5" t="str">
        <f t="shared" si="2"/>
        <v>11</v>
      </c>
      <c r="O161" s="2" t="s">
        <v>474</v>
      </c>
      <c r="P161" s="5" t="s">
        <v>26</v>
      </c>
      <c r="Q161" s="2" t="s">
        <v>475</v>
      </c>
      <c r="R161" s="2" t="s">
        <v>49</v>
      </c>
      <c r="T161" s="2" t="s">
        <v>476</v>
      </c>
      <c r="U161" s="2" t="s">
        <v>477</v>
      </c>
      <c r="V161" s="2" t="s">
        <v>478</v>
      </c>
      <c r="W161" s="2" t="s">
        <v>36</v>
      </c>
    </row>
    <row r="162" spans="1:23" x14ac:dyDescent="0.25">
      <c r="A162">
        <v>3215</v>
      </c>
      <c r="B162" s="2" t="s">
        <v>854</v>
      </c>
      <c r="C162" s="2" t="s">
        <v>855</v>
      </c>
      <c r="D162" s="2" t="s">
        <v>856</v>
      </c>
      <c r="E162" s="3">
        <v>42794</v>
      </c>
      <c r="F162" s="3" t="s">
        <v>26</v>
      </c>
      <c r="G162" s="2" t="s">
        <v>27</v>
      </c>
      <c r="H162" s="4">
        <v>406</v>
      </c>
      <c r="I162" s="4">
        <v>406</v>
      </c>
      <c r="J162" s="4" t="s">
        <v>28</v>
      </c>
      <c r="K162" s="4" t="s">
        <v>26</v>
      </c>
      <c r="L162" s="2" t="s">
        <v>857</v>
      </c>
      <c r="M162" s="5" t="s">
        <v>26</v>
      </c>
      <c r="N162" s="5" t="str">
        <f t="shared" si="2"/>
        <v>19</v>
      </c>
      <c r="O162" s="2" t="s">
        <v>858</v>
      </c>
      <c r="P162" s="5" t="s">
        <v>26</v>
      </c>
      <c r="Q162" s="2" t="s">
        <v>859</v>
      </c>
      <c r="R162" s="2">
        <v>0</v>
      </c>
      <c r="T162" s="2" t="s">
        <v>860</v>
      </c>
      <c r="U162" s="2" t="s">
        <v>861</v>
      </c>
      <c r="V162" s="2" t="s">
        <v>608</v>
      </c>
      <c r="W162" s="2" t="s">
        <v>36</v>
      </c>
    </row>
    <row r="163" spans="1:23" x14ac:dyDescent="0.25">
      <c r="A163">
        <f>VLOOKUP(C163,[1]Sheet2!A162:B5419,2,TRUE)</f>
        <v>3216</v>
      </c>
      <c r="B163" s="2" t="s">
        <v>489</v>
      </c>
      <c r="C163" s="2" t="s">
        <v>490</v>
      </c>
      <c r="D163" s="2" t="s">
        <v>491</v>
      </c>
      <c r="E163" s="3">
        <v>42794</v>
      </c>
      <c r="F163" s="3" t="s">
        <v>26</v>
      </c>
      <c r="G163" s="2" t="s">
        <v>80</v>
      </c>
      <c r="H163" s="4">
        <v>2126.65</v>
      </c>
      <c r="I163" s="4">
        <v>2126.65</v>
      </c>
      <c r="J163" s="4" t="s">
        <v>28</v>
      </c>
      <c r="K163" s="4" t="s">
        <v>26</v>
      </c>
      <c r="L163" s="2" t="s">
        <v>492</v>
      </c>
      <c r="M163" s="5" t="s">
        <v>26</v>
      </c>
      <c r="N163" s="5" t="str">
        <f t="shared" si="2"/>
        <v>43</v>
      </c>
      <c r="O163" s="2" t="s">
        <v>493</v>
      </c>
      <c r="P163" s="5" t="s">
        <v>26</v>
      </c>
      <c r="Q163" s="2" t="s">
        <v>494</v>
      </c>
      <c r="R163" s="2" t="s">
        <v>495</v>
      </c>
      <c r="T163" s="2" t="s">
        <v>496</v>
      </c>
      <c r="U163" s="2" t="s">
        <v>497</v>
      </c>
      <c r="V163" s="2" t="s">
        <v>498</v>
      </c>
      <c r="W163" s="2" t="s">
        <v>57</v>
      </c>
    </row>
    <row r="164" spans="1:23" x14ac:dyDescent="0.25">
      <c r="A164">
        <f>VLOOKUP(C164,[1]Sheet2!A163:B5420,2,TRUE)</f>
        <v>3215</v>
      </c>
      <c r="B164" s="2" t="s">
        <v>265</v>
      </c>
      <c r="C164" s="2" t="s">
        <v>266</v>
      </c>
      <c r="D164" s="2" t="s">
        <v>267</v>
      </c>
      <c r="E164" s="3">
        <v>42794</v>
      </c>
      <c r="F164" s="3" t="s">
        <v>26</v>
      </c>
      <c r="G164" s="2" t="s">
        <v>49</v>
      </c>
      <c r="H164" s="4">
        <v>1833.36</v>
      </c>
      <c r="I164" s="4">
        <v>1833.36</v>
      </c>
      <c r="J164" s="4" t="s">
        <v>28</v>
      </c>
      <c r="K164" s="4" t="s">
        <v>26</v>
      </c>
      <c r="L164" s="2" t="s">
        <v>268</v>
      </c>
      <c r="M164" s="5" t="s">
        <v>26</v>
      </c>
      <c r="N164" s="5" t="str">
        <f t="shared" si="2"/>
        <v>41</v>
      </c>
      <c r="O164" s="2" t="s">
        <v>269</v>
      </c>
      <c r="P164" s="5" t="s">
        <v>26</v>
      </c>
      <c r="Q164" s="2" t="s">
        <v>270</v>
      </c>
      <c r="R164" s="2" t="s">
        <v>271</v>
      </c>
      <c r="T164" s="2" t="s">
        <v>272</v>
      </c>
      <c r="U164" s="2" t="s">
        <v>273</v>
      </c>
      <c r="V164" s="2" t="s">
        <v>274</v>
      </c>
      <c r="W164" s="2" t="s">
        <v>57</v>
      </c>
    </row>
    <row r="165" spans="1:23" x14ac:dyDescent="0.25">
      <c r="A165">
        <v>3215</v>
      </c>
      <c r="B165" s="2" t="s">
        <v>862</v>
      </c>
      <c r="C165" s="2" t="s">
        <v>863</v>
      </c>
      <c r="D165" s="2" t="s">
        <v>864</v>
      </c>
      <c r="E165" s="3">
        <v>42795</v>
      </c>
      <c r="F165" s="3" t="s">
        <v>26</v>
      </c>
      <c r="G165" s="2" t="s">
        <v>27</v>
      </c>
      <c r="H165" s="4">
        <v>3078.56</v>
      </c>
      <c r="I165" s="4">
        <v>3078.56</v>
      </c>
      <c r="J165" s="4" t="s">
        <v>28</v>
      </c>
      <c r="K165" s="4" t="s">
        <v>26</v>
      </c>
      <c r="L165" s="2" t="s">
        <v>865</v>
      </c>
      <c r="M165" s="5" t="s">
        <v>26</v>
      </c>
      <c r="N165" s="5" t="str">
        <f t="shared" si="2"/>
        <v>11</v>
      </c>
      <c r="O165" s="2" t="s">
        <v>866</v>
      </c>
      <c r="P165" s="5" t="s">
        <v>26</v>
      </c>
      <c r="Q165" s="2" t="s">
        <v>867</v>
      </c>
      <c r="R165" s="2" t="s">
        <v>868</v>
      </c>
      <c r="T165" s="2" t="s">
        <v>869</v>
      </c>
      <c r="U165" s="2" t="s">
        <v>870</v>
      </c>
      <c r="V165" s="2" t="s">
        <v>35</v>
      </c>
      <c r="W165" s="2" t="s">
        <v>36</v>
      </c>
    </row>
    <row r="166" spans="1:23" x14ac:dyDescent="0.25">
      <c r="A166">
        <f>VLOOKUP(C166,[1]Sheet2!A165:B5422,2,TRUE)</f>
        <v>3216</v>
      </c>
      <c r="B166" s="2" t="s">
        <v>871</v>
      </c>
      <c r="C166" s="2" t="s">
        <v>872</v>
      </c>
      <c r="D166" s="2" t="s">
        <v>873</v>
      </c>
      <c r="E166" s="3">
        <v>42796</v>
      </c>
      <c r="F166" s="3" t="s">
        <v>26</v>
      </c>
      <c r="G166" s="2" t="s">
        <v>27</v>
      </c>
      <c r="H166" s="4">
        <v>1112</v>
      </c>
      <c r="I166" s="4">
        <v>1112</v>
      </c>
      <c r="J166" s="4" t="s">
        <v>28</v>
      </c>
      <c r="K166" s="4" t="s">
        <v>26</v>
      </c>
      <c r="L166" s="2" t="s">
        <v>874</v>
      </c>
      <c r="M166" s="5" t="s">
        <v>26</v>
      </c>
      <c r="N166" s="5" t="str">
        <f t="shared" si="2"/>
        <v>47</v>
      </c>
      <c r="O166" s="2" t="s">
        <v>875</v>
      </c>
      <c r="P166" s="5" t="s">
        <v>26</v>
      </c>
      <c r="Q166" s="2" t="s">
        <v>876</v>
      </c>
      <c r="R166" s="2" t="s">
        <v>877</v>
      </c>
      <c r="T166" s="2" t="s">
        <v>75</v>
      </c>
      <c r="U166" s="2" t="s">
        <v>878</v>
      </c>
      <c r="V166" s="2" t="s">
        <v>879</v>
      </c>
      <c r="W166" s="2" t="s">
        <v>765</v>
      </c>
    </row>
    <row r="167" spans="1:23" x14ac:dyDescent="0.25">
      <c r="A167">
        <f>VLOOKUP(C167,[1]Sheet2!A166:B5423,2,TRUE)</f>
        <v>3215</v>
      </c>
      <c r="B167" s="2" t="s">
        <v>845</v>
      </c>
      <c r="C167" s="2" t="s">
        <v>846</v>
      </c>
      <c r="D167" s="2" t="s">
        <v>880</v>
      </c>
      <c r="E167" s="3">
        <v>42796</v>
      </c>
      <c r="F167" s="3" t="s">
        <v>26</v>
      </c>
      <c r="G167" s="2" t="s">
        <v>27</v>
      </c>
      <c r="H167" s="4">
        <v>2323.21</v>
      </c>
      <c r="I167" s="4">
        <v>2323.21</v>
      </c>
      <c r="J167" s="4" t="s">
        <v>28</v>
      </c>
      <c r="K167" s="4" t="s">
        <v>26</v>
      </c>
      <c r="L167" s="2" t="s">
        <v>848</v>
      </c>
      <c r="M167" s="5" t="s">
        <v>26</v>
      </c>
      <c r="N167" s="5" t="str">
        <f t="shared" si="2"/>
        <v>21</v>
      </c>
      <c r="O167" s="2" t="s">
        <v>849</v>
      </c>
      <c r="P167" s="5" t="s">
        <v>26</v>
      </c>
      <c r="Q167" s="2" t="s">
        <v>850</v>
      </c>
      <c r="R167" s="2" t="s">
        <v>851</v>
      </c>
      <c r="T167" s="2" t="s">
        <v>75</v>
      </c>
      <c r="U167" s="2" t="s">
        <v>852</v>
      </c>
      <c r="V167" s="2" t="s">
        <v>223</v>
      </c>
      <c r="W167" s="2" t="s">
        <v>98</v>
      </c>
    </row>
    <row r="168" spans="1:23" x14ac:dyDescent="0.25">
      <c r="A168">
        <f>VLOOKUP(C168,[1]Sheet2!A167:B5424,2,TRUE)</f>
        <v>3215</v>
      </c>
      <c r="B168" s="2" t="s">
        <v>621</v>
      </c>
      <c r="C168" s="2" t="s">
        <v>622</v>
      </c>
      <c r="D168" s="2" t="s">
        <v>704</v>
      </c>
      <c r="E168" s="3">
        <v>42798</v>
      </c>
      <c r="F168" s="3" t="s">
        <v>26</v>
      </c>
      <c r="G168" s="2" t="s">
        <v>80</v>
      </c>
      <c r="H168" s="4">
        <v>700</v>
      </c>
      <c r="I168" s="4">
        <v>700</v>
      </c>
      <c r="J168" s="4" t="s">
        <v>28</v>
      </c>
      <c r="K168" s="4" t="s">
        <v>26</v>
      </c>
      <c r="L168" s="2" t="s">
        <v>624</v>
      </c>
      <c r="M168" s="5" t="s">
        <v>26</v>
      </c>
      <c r="N168" s="5" t="str">
        <f t="shared" si="2"/>
        <v>11</v>
      </c>
      <c r="O168" s="2" t="s">
        <v>625</v>
      </c>
      <c r="P168" s="5" t="s">
        <v>26</v>
      </c>
      <c r="Q168" s="2" t="s">
        <v>626</v>
      </c>
      <c r="R168" s="2" t="s">
        <v>627</v>
      </c>
      <c r="T168" s="2" t="s">
        <v>628</v>
      </c>
      <c r="U168" s="2" t="s">
        <v>629</v>
      </c>
      <c r="V168" s="2" t="s">
        <v>35</v>
      </c>
      <c r="W168" s="2" t="s">
        <v>36</v>
      </c>
    </row>
    <row r="169" spans="1:23" x14ac:dyDescent="0.25">
      <c r="A169">
        <f>VLOOKUP(C169,[1]Sheet2!A168:B5425,2,TRUE)</f>
        <v>3215</v>
      </c>
      <c r="B169" s="2" t="s">
        <v>579</v>
      </c>
      <c r="C169" s="2" t="s">
        <v>580</v>
      </c>
      <c r="D169" s="2" t="s">
        <v>581</v>
      </c>
      <c r="E169" s="3">
        <v>42799</v>
      </c>
      <c r="F169" s="3" t="s">
        <v>26</v>
      </c>
      <c r="G169" s="2" t="s">
        <v>49</v>
      </c>
      <c r="H169" s="4">
        <v>475.88</v>
      </c>
      <c r="I169" s="4">
        <v>475.88</v>
      </c>
      <c r="J169" s="4" t="s">
        <v>28</v>
      </c>
      <c r="K169" s="4" t="s">
        <v>26</v>
      </c>
      <c r="L169" s="2" t="s">
        <v>582</v>
      </c>
      <c r="M169" s="5" t="s">
        <v>26</v>
      </c>
      <c r="N169" s="5" t="str">
        <f t="shared" si="2"/>
        <v>63</v>
      </c>
      <c r="O169" s="2" t="s">
        <v>583</v>
      </c>
      <c r="P169" s="5" t="s">
        <v>26</v>
      </c>
      <c r="Q169" s="2" t="s">
        <v>584</v>
      </c>
      <c r="R169" s="2" t="s">
        <v>585</v>
      </c>
      <c r="T169" s="2" t="s">
        <v>586</v>
      </c>
      <c r="U169" s="2" t="s">
        <v>587</v>
      </c>
      <c r="V169" s="2" t="s">
        <v>588</v>
      </c>
      <c r="W169" s="2" t="s">
        <v>589</v>
      </c>
    </row>
    <row r="170" spans="1:23" x14ac:dyDescent="0.25">
      <c r="A170">
        <f>VLOOKUP(C170,[1]Sheet2!A169:B5426,2,TRUE)</f>
        <v>3215</v>
      </c>
      <c r="B170" s="2" t="s">
        <v>881</v>
      </c>
      <c r="C170" s="2" t="s">
        <v>882</v>
      </c>
      <c r="D170" s="2" t="s">
        <v>883</v>
      </c>
      <c r="E170" s="3">
        <v>42800</v>
      </c>
      <c r="F170" s="3" t="s">
        <v>26</v>
      </c>
      <c r="G170" s="2" t="s">
        <v>27</v>
      </c>
      <c r="H170" s="4">
        <v>1282.56</v>
      </c>
      <c r="I170" s="4">
        <v>1282.56</v>
      </c>
      <c r="J170" s="4" t="s">
        <v>28</v>
      </c>
      <c r="K170" s="4" t="s">
        <v>26</v>
      </c>
      <c r="L170" s="2" t="s">
        <v>884</v>
      </c>
      <c r="M170" s="5" t="s">
        <v>26</v>
      </c>
      <c r="N170" s="5" t="str">
        <f t="shared" si="2"/>
        <v>84</v>
      </c>
      <c r="O170" s="2" t="s">
        <v>885</v>
      </c>
      <c r="P170" s="5" t="s">
        <v>26</v>
      </c>
      <c r="Q170" s="2" t="s">
        <v>886</v>
      </c>
      <c r="R170" s="2" t="s">
        <v>887</v>
      </c>
      <c r="T170" s="2" t="s">
        <v>888</v>
      </c>
      <c r="U170" s="2" t="s">
        <v>889</v>
      </c>
      <c r="V170" s="2" t="s">
        <v>890</v>
      </c>
      <c r="W170" s="2" t="s">
        <v>891</v>
      </c>
    </row>
    <row r="171" spans="1:23" x14ac:dyDescent="0.25">
      <c r="A171">
        <f>VLOOKUP(C171,[1]Sheet2!A170:B5427,2,TRUE)</f>
        <v>3215</v>
      </c>
      <c r="B171" s="2" t="s">
        <v>610</v>
      </c>
      <c r="C171" s="2" t="s">
        <v>611</v>
      </c>
      <c r="D171" s="2" t="s">
        <v>612</v>
      </c>
      <c r="E171" s="3">
        <v>42801</v>
      </c>
      <c r="F171" s="3" t="s">
        <v>26</v>
      </c>
      <c r="G171" s="2" t="s">
        <v>80</v>
      </c>
      <c r="H171" s="4">
        <v>616.66</v>
      </c>
      <c r="I171" s="4">
        <v>616.66</v>
      </c>
      <c r="J171" s="4" t="s">
        <v>28</v>
      </c>
      <c r="K171" s="4" t="s">
        <v>26</v>
      </c>
      <c r="L171" s="2" t="s">
        <v>613</v>
      </c>
      <c r="M171" s="5" t="s">
        <v>26</v>
      </c>
      <c r="N171" s="5" t="str">
        <f t="shared" si="2"/>
        <v>27</v>
      </c>
      <c r="O171" s="2" t="s">
        <v>614</v>
      </c>
      <c r="P171" s="5" t="s">
        <v>26</v>
      </c>
      <c r="Q171" s="2" t="s">
        <v>615</v>
      </c>
      <c r="R171" s="2" t="s">
        <v>616</v>
      </c>
      <c r="T171" s="2" t="s">
        <v>617</v>
      </c>
      <c r="U171" s="2" t="s">
        <v>618</v>
      </c>
      <c r="V171" s="2" t="s">
        <v>619</v>
      </c>
      <c r="W171" s="2" t="s">
        <v>264</v>
      </c>
    </row>
    <row r="172" spans="1:23" x14ac:dyDescent="0.25">
      <c r="A172">
        <f>VLOOKUP(C172,[1]Sheet2!A171:B5428,2,TRUE)</f>
        <v>3215</v>
      </c>
      <c r="B172" s="2" t="s">
        <v>746</v>
      </c>
      <c r="C172" s="2" t="s">
        <v>747</v>
      </c>
      <c r="D172" s="2" t="s">
        <v>748</v>
      </c>
      <c r="E172" s="3">
        <v>42801</v>
      </c>
      <c r="F172" s="3" t="s">
        <v>26</v>
      </c>
      <c r="G172" s="2" t="s">
        <v>80</v>
      </c>
      <c r="H172" s="4">
        <v>1000</v>
      </c>
      <c r="I172" s="4">
        <v>1000</v>
      </c>
      <c r="J172" s="4" t="s">
        <v>28</v>
      </c>
      <c r="K172" s="4" t="s">
        <v>26</v>
      </c>
      <c r="L172" s="2" t="s">
        <v>749</v>
      </c>
      <c r="M172" s="5" t="s">
        <v>26</v>
      </c>
      <c r="N172" s="5" t="str">
        <f t="shared" si="2"/>
        <v>19</v>
      </c>
      <c r="O172" s="2" t="s">
        <v>750</v>
      </c>
      <c r="P172" s="5" t="s">
        <v>26</v>
      </c>
      <c r="Q172" s="2" t="s">
        <v>751</v>
      </c>
      <c r="R172" s="2" t="s">
        <v>752</v>
      </c>
      <c r="T172" s="2" t="s">
        <v>753</v>
      </c>
      <c r="U172" s="2" t="s">
        <v>754</v>
      </c>
      <c r="V172" s="2" t="s">
        <v>35</v>
      </c>
      <c r="W172" s="2" t="s">
        <v>36</v>
      </c>
    </row>
    <row r="173" spans="1:23" x14ac:dyDescent="0.25">
      <c r="A173">
        <f>VLOOKUP(C173,[1]Sheet2!A172:B5429,2,TRUE)</f>
        <v>3215</v>
      </c>
      <c r="B173" s="2" t="s">
        <v>892</v>
      </c>
      <c r="C173" s="2" t="s">
        <v>893</v>
      </c>
      <c r="D173" s="2" t="s">
        <v>894</v>
      </c>
      <c r="E173" s="3">
        <v>42801</v>
      </c>
      <c r="F173" s="3" t="s">
        <v>26</v>
      </c>
      <c r="G173" s="2" t="s">
        <v>27</v>
      </c>
      <c r="H173" s="4">
        <v>2010.43</v>
      </c>
      <c r="I173" s="4">
        <v>2010.43</v>
      </c>
      <c r="J173" s="4" t="s">
        <v>28</v>
      </c>
      <c r="K173" s="4" t="s">
        <v>26</v>
      </c>
      <c r="L173" s="2" t="s">
        <v>895</v>
      </c>
      <c r="M173" s="5" t="s">
        <v>26</v>
      </c>
      <c r="N173" s="5" t="str">
        <f t="shared" si="2"/>
        <v>11</v>
      </c>
      <c r="O173" s="2" t="s">
        <v>896</v>
      </c>
      <c r="P173" s="5" t="s">
        <v>26</v>
      </c>
      <c r="Q173" s="2" t="s">
        <v>897</v>
      </c>
      <c r="R173" s="2" t="s">
        <v>898</v>
      </c>
      <c r="T173" s="2" t="s">
        <v>899</v>
      </c>
      <c r="U173" s="2" t="s">
        <v>900</v>
      </c>
      <c r="V173" s="2" t="s">
        <v>35</v>
      </c>
      <c r="W173" s="2" t="s">
        <v>36</v>
      </c>
    </row>
    <row r="174" spans="1:23" x14ac:dyDescent="0.25">
      <c r="A174">
        <f>VLOOKUP(C174,[1]Sheet2!A173:B5430,2,TRUE)</f>
        <v>3215</v>
      </c>
      <c r="B174" s="2" t="s">
        <v>901</v>
      </c>
      <c r="C174" s="2" t="s">
        <v>902</v>
      </c>
      <c r="D174" s="2" t="s">
        <v>903</v>
      </c>
      <c r="E174" s="3">
        <v>42802</v>
      </c>
      <c r="F174" s="3" t="s">
        <v>26</v>
      </c>
      <c r="G174" s="2" t="s">
        <v>27</v>
      </c>
      <c r="H174" s="4">
        <v>828</v>
      </c>
      <c r="I174" s="4">
        <v>828</v>
      </c>
      <c r="J174" s="4" t="s">
        <v>28</v>
      </c>
      <c r="K174" s="4" t="s">
        <v>26</v>
      </c>
      <c r="L174" s="2" t="s">
        <v>904</v>
      </c>
      <c r="M174" s="5" t="s">
        <v>26</v>
      </c>
      <c r="N174" s="5" t="str">
        <f t="shared" si="2"/>
        <v>11</v>
      </c>
      <c r="O174" s="2" t="s">
        <v>905</v>
      </c>
      <c r="P174" s="5" t="s">
        <v>26</v>
      </c>
      <c r="Q174" s="2" t="s">
        <v>906</v>
      </c>
      <c r="R174" s="2" t="s">
        <v>907</v>
      </c>
      <c r="T174" s="2" t="s">
        <v>908</v>
      </c>
      <c r="U174" s="2" t="s">
        <v>909</v>
      </c>
      <c r="V174" s="2" t="s">
        <v>910</v>
      </c>
      <c r="W174" s="2" t="s">
        <v>36</v>
      </c>
    </row>
    <row r="175" spans="1:23" x14ac:dyDescent="0.25">
      <c r="A175">
        <f>VLOOKUP(C175,[1]Sheet2!A174:B5431,2,TRUE)</f>
        <v>3217</v>
      </c>
      <c r="B175" s="2" t="s">
        <v>911</v>
      </c>
      <c r="C175" s="2" t="s">
        <v>912</v>
      </c>
      <c r="D175" s="2" t="s">
        <v>913</v>
      </c>
      <c r="E175" s="3">
        <v>42802</v>
      </c>
      <c r="F175" s="3" t="s">
        <v>26</v>
      </c>
      <c r="G175" s="2" t="s">
        <v>27</v>
      </c>
      <c r="H175" s="4">
        <v>433.47</v>
      </c>
      <c r="I175" s="4">
        <v>433.47</v>
      </c>
      <c r="J175" s="4" t="s">
        <v>28</v>
      </c>
      <c r="K175" s="4" t="s">
        <v>26</v>
      </c>
      <c r="L175" s="2" t="s">
        <v>914</v>
      </c>
      <c r="M175" s="5" t="s">
        <v>26</v>
      </c>
      <c r="N175" s="5" t="str">
        <f t="shared" si="2"/>
        <v>11</v>
      </c>
      <c r="O175" s="2" t="s">
        <v>915</v>
      </c>
      <c r="P175" s="5" t="s">
        <v>26</v>
      </c>
      <c r="Q175" s="2" t="s">
        <v>916</v>
      </c>
      <c r="R175" s="2" t="s">
        <v>917</v>
      </c>
      <c r="T175" s="2" t="s">
        <v>918</v>
      </c>
      <c r="U175" s="2" t="s">
        <v>919</v>
      </c>
      <c r="V175" s="2" t="s">
        <v>920</v>
      </c>
      <c r="W175" s="2" t="s">
        <v>36</v>
      </c>
    </row>
    <row r="176" spans="1:23" x14ac:dyDescent="0.25">
      <c r="A176">
        <f>VLOOKUP(C176,[1]Sheet2!A175:B5432,2,TRUE)</f>
        <v>3215</v>
      </c>
      <c r="B176" s="2" t="s">
        <v>921</v>
      </c>
      <c r="C176" s="2" t="s">
        <v>922</v>
      </c>
      <c r="D176" s="2" t="s">
        <v>923</v>
      </c>
      <c r="E176" s="3">
        <v>42803</v>
      </c>
      <c r="F176" s="3" t="s">
        <v>26</v>
      </c>
      <c r="G176" s="2" t="s">
        <v>49</v>
      </c>
      <c r="H176" s="4">
        <v>483.34</v>
      </c>
      <c r="I176" s="4">
        <v>483.34</v>
      </c>
      <c r="J176" s="4" t="s">
        <v>28</v>
      </c>
      <c r="K176" s="4" t="s">
        <v>26</v>
      </c>
      <c r="L176" s="2" t="s">
        <v>924</v>
      </c>
      <c r="M176" s="5" t="s">
        <v>26</v>
      </c>
      <c r="N176" s="5" t="str">
        <f t="shared" si="2"/>
        <v>11</v>
      </c>
      <c r="O176" s="2" t="s">
        <v>925</v>
      </c>
      <c r="P176" s="5" t="s">
        <v>26</v>
      </c>
      <c r="Q176" s="2" t="s">
        <v>926</v>
      </c>
      <c r="R176" s="2" t="s">
        <v>927</v>
      </c>
      <c r="T176" s="2" t="s">
        <v>928</v>
      </c>
      <c r="U176" s="2" t="s">
        <v>929</v>
      </c>
      <c r="V176" s="2" t="s">
        <v>35</v>
      </c>
      <c r="W176" s="2" t="s">
        <v>36</v>
      </c>
    </row>
    <row r="177" spans="1:23" x14ac:dyDescent="0.25">
      <c r="A177">
        <f>VLOOKUP(C177,[1]Sheet2!A176:B5433,2,TRUE)</f>
        <v>3217</v>
      </c>
      <c r="B177" s="2" t="s">
        <v>648</v>
      </c>
      <c r="C177" s="2" t="s">
        <v>649</v>
      </c>
      <c r="D177" s="2" t="s">
        <v>650</v>
      </c>
      <c r="E177" s="3">
        <v>42804</v>
      </c>
      <c r="F177" s="3" t="s">
        <v>26</v>
      </c>
      <c r="G177" s="2" t="s">
        <v>49</v>
      </c>
      <c r="H177" s="4">
        <v>1673.39</v>
      </c>
      <c r="I177" s="4">
        <v>1673.39</v>
      </c>
      <c r="J177" s="4" t="s">
        <v>28</v>
      </c>
      <c r="K177" s="4" t="s">
        <v>26</v>
      </c>
      <c r="L177" s="2" t="s">
        <v>651</v>
      </c>
      <c r="M177" s="5" t="s">
        <v>26</v>
      </c>
      <c r="N177" s="5" t="str">
        <f t="shared" si="2"/>
        <v>74</v>
      </c>
      <c r="O177" s="2" t="s">
        <v>652</v>
      </c>
      <c r="P177" s="5" t="s">
        <v>26</v>
      </c>
      <c r="Q177" s="2" t="s">
        <v>653</v>
      </c>
      <c r="R177" s="2">
        <v>0</v>
      </c>
      <c r="T177" s="2" t="s">
        <v>654</v>
      </c>
      <c r="U177" s="2" t="s">
        <v>655</v>
      </c>
      <c r="V177" s="2" t="s">
        <v>656</v>
      </c>
      <c r="W177" s="2" t="s">
        <v>88</v>
      </c>
    </row>
    <row r="178" spans="1:23" x14ac:dyDescent="0.25">
      <c r="A178">
        <f>VLOOKUP(C178,[1]Sheet2!A177:B5434,2,TRUE)</f>
        <v>3215</v>
      </c>
      <c r="B178" s="2" t="s">
        <v>330</v>
      </c>
      <c r="C178" s="2" t="s">
        <v>331</v>
      </c>
      <c r="D178" s="2" t="s">
        <v>657</v>
      </c>
      <c r="E178" s="3">
        <v>42804</v>
      </c>
      <c r="F178" s="3" t="s">
        <v>26</v>
      </c>
      <c r="G178" s="2" t="s">
        <v>80</v>
      </c>
      <c r="H178" s="4">
        <v>515.48</v>
      </c>
      <c r="I178" s="4">
        <v>515.48</v>
      </c>
      <c r="J178" s="4" t="s">
        <v>28</v>
      </c>
      <c r="K178" s="4" t="s">
        <v>26</v>
      </c>
      <c r="L178" s="2" t="s">
        <v>333</v>
      </c>
      <c r="M178" s="5" t="s">
        <v>26</v>
      </c>
      <c r="N178" s="5" t="str">
        <f t="shared" si="2"/>
        <v>11</v>
      </c>
      <c r="O178" s="2" t="s">
        <v>334</v>
      </c>
      <c r="P178" s="5" t="s">
        <v>26</v>
      </c>
      <c r="Q178" s="2" t="s">
        <v>335</v>
      </c>
      <c r="R178" s="2" t="s">
        <v>336</v>
      </c>
      <c r="T178" s="2" t="s">
        <v>337</v>
      </c>
      <c r="U178" s="2" t="s">
        <v>338</v>
      </c>
      <c r="V178" s="2" t="s">
        <v>87</v>
      </c>
      <c r="W178" s="2" t="s">
        <v>88</v>
      </c>
    </row>
    <row r="179" spans="1:23" x14ac:dyDescent="0.25">
      <c r="A179">
        <f>VLOOKUP(C179,[1]Sheet2!A178:B5435,2,TRUE)</f>
        <v>3218</v>
      </c>
      <c r="B179" s="2" t="s">
        <v>930</v>
      </c>
      <c r="C179" s="2" t="s">
        <v>931</v>
      </c>
      <c r="D179" s="2" t="s">
        <v>932</v>
      </c>
      <c r="E179" s="3">
        <v>42804</v>
      </c>
      <c r="F179" s="3" t="s">
        <v>26</v>
      </c>
      <c r="G179" s="2" t="s">
        <v>27</v>
      </c>
      <c r="H179" s="4">
        <v>1507.95</v>
      </c>
      <c r="I179" s="4">
        <v>1507.95</v>
      </c>
      <c r="J179" s="4" t="s">
        <v>28</v>
      </c>
      <c r="K179" s="4" t="s">
        <v>26</v>
      </c>
      <c r="L179" s="2" t="s">
        <v>933</v>
      </c>
      <c r="M179" s="5" t="s">
        <v>26</v>
      </c>
      <c r="N179" s="5" t="str">
        <f t="shared" si="2"/>
        <v>62</v>
      </c>
      <c r="O179" s="2" t="s">
        <v>934</v>
      </c>
      <c r="P179" s="5" t="s">
        <v>26</v>
      </c>
      <c r="Q179" s="2" t="s">
        <v>935</v>
      </c>
      <c r="R179" s="2" t="s">
        <v>936</v>
      </c>
      <c r="T179" s="2" t="s">
        <v>937</v>
      </c>
      <c r="U179" s="2" t="s">
        <v>938</v>
      </c>
      <c r="V179" s="2" t="s">
        <v>939</v>
      </c>
      <c r="W179" s="2" t="s">
        <v>713</v>
      </c>
    </row>
    <row r="180" spans="1:23" x14ac:dyDescent="0.25">
      <c r="A180">
        <f>VLOOKUP(C180,[1]Sheet2!A179:B5436,2,TRUE)</f>
        <v>3215</v>
      </c>
      <c r="B180" s="2" t="s">
        <v>940</v>
      </c>
      <c r="C180" s="2" t="s">
        <v>941</v>
      </c>
      <c r="D180" s="2" t="s">
        <v>942</v>
      </c>
      <c r="E180" s="3">
        <v>42805</v>
      </c>
      <c r="F180" s="3" t="s">
        <v>26</v>
      </c>
      <c r="G180" s="2" t="s">
        <v>27</v>
      </c>
      <c r="H180" s="4">
        <v>411.21</v>
      </c>
      <c r="I180" s="4">
        <v>411.21</v>
      </c>
      <c r="J180" s="4" t="s">
        <v>28</v>
      </c>
      <c r="K180" s="4" t="s">
        <v>26</v>
      </c>
      <c r="L180" s="2" t="s">
        <v>943</v>
      </c>
      <c r="M180" s="5" t="s">
        <v>26</v>
      </c>
      <c r="N180" s="5" t="str">
        <f t="shared" si="2"/>
        <v>11</v>
      </c>
      <c r="O180" s="2" t="s">
        <v>944</v>
      </c>
      <c r="P180" s="5" t="s">
        <v>26</v>
      </c>
      <c r="Q180" s="2" t="s">
        <v>945</v>
      </c>
      <c r="R180" s="2" t="s">
        <v>946</v>
      </c>
      <c r="T180" s="2" t="s">
        <v>947</v>
      </c>
      <c r="U180" s="2" t="s">
        <v>948</v>
      </c>
      <c r="V180" s="2" t="s">
        <v>949</v>
      </c>
      <c r="W180" s="2" t="s">
        <v>36</v>
      </c>
    </row>
    <row r="181" spans="1:23" x14ac:dyDescent="0.25">
      <c r="A181">
        <f>VLOOKUP(C181,[1]Sheet2!A180:B5437,2,TRUE)</f>
        <v>3217</v>
      </c>
      <c r="B181" s="2" t="s">
        <v>151</v>
      </c>
      <c r="C181" s="2" t="s">
        <v>152</v>
      </c>
      <c r="D181" s="2" t="s">
        <v>153</v>
      </c>
      <c r="E181" s="3">
        <v>42805</v>
      </c>
      <c r="F181" s="3" t="s">
        <v>26</v>
      </c>
      <c r="G181" s="2" t="s">
        <v>102</v>
      </c>
      <c r="H181" s="4">
        <v>2170</v>
      </c>
      <c r="I181" s="4">
        <v>2170</v>
      </c>
      <c r="J181" s="4" t="s">
        <v>28</v>
      </c>
      <c r="K181" s="4" t="s">
        <v>26</v>
      </c>
      <c r="L181" s="2" t="s">
        <v>154</v>
      </c>
      <c r="M181" s="5" t="s">
        <v>26</v>
      </c>
      <c r="N181" s="5" t="str">
        <f t="shared" si="2"/>
        <v>11</v>
      </c>
      <c r="O181" s="2" t="s">
        <v>155</v>
      </c>
      <c r="P181" s="5" t="s">
        <v>26</v>
      </c>
      <c r="Q181" s="2" t="s">
        <v>156</v>
      </c>
      <c r="R181" s="2" t="s">
        <v>157</v>
      </c>
      <c r="T181" s="2" t="s">
        <v>158</v>
      </c>
      <c r="U181" s="2" t="s">
        <v>159</v>
      </c>
      <c r="V181" s="2" t="s">
        <v>35</v>
      </c>
      <c r="W181" s="2" t="s">
        <v>36</v>
      </c>
    </row>
    <row r="182" spans="1:23" x14ac:dyDescent="0.25">
      <c r="A182">
        <f>VLOOKUP(C182,[1]Sheet2!A181:B5438,2,TRUE)</f>
        <v>3215</v>
      </c>
      <c r="B182" s="2" t="s">
        <v>330</v>
      </c>
      <c r="C182" s="2" t="s">
        <v>331</v>
      </c>
      <c r="D182" s="2" t="s">
        <v>660</v>
      </c>
      <c r="E182" s="3">
        <v>42805</v>
      </c>
      <c r="F182" s="3" t="s">
        <v>26</v>
      </c>
      <c r="G182" s="2" t="s">
        <v>80</v>
      </c>
      <c r="H182" s="4">
        <v>1640.96</v>
      </c>
      <c r="I182" s="4">
        <v>1640.96</v>
      </c>
      <c r="J182" s="4" t="s">
        <v>28</v>
      </c>
      <c r="K182" s="4" t="s">
        <v>26</v>
      </c>
      <c r="L182" s="2" t="s">
        <v>333</v>
      </c>
      <c r="M182" s="5" t="s">
        <v>26</v>
      </c>
      <c r="N182" s="5" t="str">
        <f t="shared" si="2"/>
        <v>11</v>
      </c>
      <c r="O182" s="2" t="s">
        <v>334</v>
      </c>
      <c r="P182" s="5" t="s">
        <v>26</v>
      </c>
      <c r="Q182" s="2" t="s">
        <v>335</v>
      </c>
      <c r="R182" s="2" t="s">
        <v>336</v>
      </c>
      <c r="T182" s="2" t="s">
        <v>337</v>
      </c>
      <c r="U182" s="2" t="s">
        <v>338</v>
      </c>
      <c r="V182" s="2" t="s">
        <v>87</v>
      </c>
      <c r="W182" s="2" t="s">
        <v>88</v>
      </c>
    </row>
    <row r="183" spans="1:23" x14ac:dyDescent="0.25">
      <c r="A183">
        <f>VLOOKUP(C183,[1]Sheet2!A182:B5439,2,TRUE)</f>
        <v>3215</v>
      </c>
      <c r="B183" s="2" t="s">
        <v>330</v>
      </c>
      <c r="C183" s="2" t="s">
        <v>331</v>
      </c>
      <c r="D183" s="2" t="s">
        <v>661</v>
      </c>
      <c r="E183" s="3">
        <v>42805</v>
      </c>
      <c r="F183" s="3" t="s">
        <v>26</v>
      </c>
      <c r="G183" s="2" t="s">
        <v>80</v>
      </c>
      <c r="H183" s="4">
        <v>477.55</v>
      </c>
      <c r="I183" s="4">
        <v>477.55</v>
      </c>
      <c r="J183" s="4" t="s">
        <v>28</v>
      </c>
      <c r="K183" s="4" t="s">
        <v>26</v>
      </c>
      <c r="L183" s="2" t="s">
        <v>333</v>
      </c>
      <c r="M183" s="5" t="s">
        <v>26</v>
      </c>
      <c r="N183" s="5" t="str">
        <f t="shared" si="2"/>
        <v>11</v>
      </c>
      <c r="O183" s="2" t="s">
        <v>334</v>
      </c>
      <c r="P183" s="5" t="s">
        <v>26</v>
      </c>
      <c r="Q183" s="2" t="s">
        <v>335</v>
      </c>
      <c r="R183" s="2" t="s">
        <v>336</v>
      </c>
      <c r="T183" s="2" t="s">
        <v>337</v>
      </c>
      <c r="U183" s="2" t="s">
        <v>338</v>
      </c>
      <c r="V183" s="2" t="s">
        <v>87</v>
      </c>
      <c r="W183" s="2" t="s">
        <v>88</v>
      </c>
    </row>
    <row r="184" spans="1:23" x14ac:dyDescent="0.25">
      <c r="A184">
        <f>VLOOKUP(C184,[1]Sheet2!A183:B5440,2,TRUE)</f>
        <v>3215</v>
      </c>
      <c r="B184" s="2" t="s">
        <v>834</v>
      </c>
      <c r="C184" s="2" t="s">
        <v>835</v>
      </c>
      <c r="D184" s="2" t="s">
        <v>836</v>
      </c>
      <c r="E184" s="3">
        <v>42806</v>
      </c>
      <c r="F184" s="3" t="s">
        <v>26</v>
      </c>
      <c r="G184" s="2" t="s">
        <v>49</v>
      </c>
      <c r="H184" s="4">
        <v>1246.58</v>
      </c>
      <c r="I184" s="4">
        <v>1246.58</v>
      </c>
      <c r="J184" s="4" t="s">
        <v>28</v>
      </c>
      <c r="K184" s="4" t="s">
        <v>26</v>
      </c>
      <c r="L184" s="2" t="s">
        <v>837</v>
      </c>
      <c r="M184" s="5" t="s">
        <v>26</v>
      </c>
      <c r="N184" s="5" t="str">
        <f t="shared" si="2"/>
        <v>68</v>
      </c>
      <c r="O184" s="2" t="s">
        <v>838</v>
      </c>
      <c r="P184" s="5" t="s">
        <v>26</v>
      </c>
      <c r="Q184" s="2" t="s">
        <v>839</v>
      </c>
      <c r="R184" s="2" t="s">
        <v>840</v>
      </c>
      <c r="T184" s="2" t="s">
        <v>841</v>
      </c>
      <c r="U184" s="2" t="s">
        <v>842</v>
      </c>
      <c r="V184" s="2" t="s">
        <v>843</v>
      </c>
      <c r="W184" s="2" t="s">
        <v>844</v>
      </c>
    </row>
    <row r="185" spans="1:23" x14ac:dyDescent="0.25">
      <c r="A185">
        <v>3215</v>
      </c>
      <c r="B185" s="2" t="s">
        <v>662</v>
      </c>
      <c r="C185" s="2" t="s">
        <v>663</v>
      </c>
      <c r="D185" s="2" t="s">
        <v>664</v>
      </c>
      <c r="E185" s="3">
        <v>42806</v>
      </c>
      <c r="F185" s="3" t="s">
        <v>26</v>
      </c>
      <c r="G185" s="2" t="s">
        <v>80</v>
      </c>
      <c r="H185" s="4">
        <v>3093</v>
      </c>
      <c r="I185" s="4">
        <v>3093</v>
      </c>
      <c r="J185" s="4" t="s">
        <v>28</v>
      </c>
      <c r="K185" s="4" t="s">
        <v>26</v>
      </c>
      <c r="L185" s="2" t="s">
        <v>665</v>
      </c>
      <c r="M185" s="5" t="s">
        <v>26</v>
      </c>
      <c r="N185" s="5" t="str">
        <f t="shared" si="2"/>
        <v>11</v>
      </c>
      <c r="O185" s="2" t="s">
        <v>666</v>
      </c>
      <c r="P185" s="5" t="s">
        <v>26</v>
      </c>
      <c r="Q185" s="2" t="s">
        <v>667</v>
      </c>
      <c r="R185" s="2" t="s">
        <v>668</v>
      </c>
      <c r="T185" s="2" t="s">
        <v>669</v>
      </c>
      <c r="U185" s="2" t="s">
        <v>670</v>
      </c>
      <c r="V185" s="2" t="s">
        <v>671</v>
      </c>
      <c r="W185" s="2" t="s">
        <v>36</v>
      </c>
    </row>
    <row r="186" spans="1:23" x14ac:dyDescent="0.25">
      <c r="A186">
        <f>VLOOKUP(C186,[1]Sheet2!A185:B5442,2,TRUE)</f>
        <v>3215</v>
      </c>
      <c r="B186" s="2" t="s">
        <v>881</v>
      </c>
      <c r="C186" s="2" t="s">
        <v>882</v>
      </c>
      <c r="D186" s="2" t="s">
        <v>883</v>
      </c>
      <c r="E186" s="3">
        <v>42807</v>
      </c>
      <c r="F186" s="3" t="s">
        <v>26</v>
      </c>
      <c r="G186" s="2" t="s">
        <v>80</v>
      </c>
      <c r="H186" s="4">
        <v>1282.56</v>
      </c>
      <c r="I186" s="4">
        <v>1282.56</v>
      </c>
      <c r="J186" s="4" t="s">
        <v>28</v>
      </c>
      <c r="K186" s="4" t="s">
        <v>26</v>
      </c>
      <c r="L186" s="2" t="s">
        <v>884</v>
      </c>
      <c r="M186" s="5" t="s">
        <v>26</v>
      </c>
      <c r="N186" s="5" t="str">
        <f t="shared" si="2"/>
        <v>84</v>
      </c>
      <c r="O186" s="2" t="s">
        <v>885</v>
      </c>
      <c r="P186" s="5" t="s">
        <v>26</v>
      </c>
      <c r="Q186" s="2" t="s">
        <v>886</v>
      </c>
      <c r="R186" s="2" t="s">
        <v>887</v>
      </c>
      <c r="T186" s="2" t="s">
        <v>888</v>
      </c>
      <c r="U186" s="2" t="s">
        <v>889</v>
      </c>
      <c r="V186" s="2" t="s">
        <v>890</v>
      </c>
      <c r="W186" s="2" t="s">
        <v>891</v>
      </c>
    </row>
    <row r="187" spans="1:23" x14ac:dyDescent="0.25">
      <c r="A187">
        <f>VLOOKUP(C187,[1]Sheet2!A186:B5443,2,TRUE)</f>
        <v>3215</v>
      </c>
      <c r="B187" s="2" t="s">
        <v>950</v>
      </c>
      <c r="C187" s="2" t="s">
        <v>951</v>
      </c>
      <c r="D187" s="2" t="s">
        <v>952</v>
      </c>
      <c r="E187" s="3">
        <v>42807</v>
      </c>
      <c r="F187" s="3" t="s">
        <v>26</v>
      </c>
      <c r="G187" s="2" t="s">
        <v>27</v>
      </c>
      <c r="H187" s="4">
        <v>3939</v>
      </c>
      <c r="I187" s="4">
        <v>3939</v>
      </c>
      <c r="J187" s="4" t="s">
        <v>28</v>
      </c>
      <c r="K187" s="4" t="s">
        <v>26</v>
      </c>
      <c r="L187" s="2" t="s">
        <v>953</v>
      </c>
      <c r="M187" s="5" t="s">
        <v>26</v>
      </c>
      <c r="N187" s="5" t="str">
        <f t="shared" si="2"/>
        <v>27</v>
      </c>
      <c r="O187" s="2" t="s">
        <v>954</v>
      </c>
      <c r="P187" s="5" t="s">
        <v>26</v>
      </c>
      <c r="Q187" s="2" t="s">
        <v>955</v>
      </c>
      <c r="R187" s="2" t="s">
        <v>956</v>
      </c>
      <c r="T187" s="2" t="s">
        <v>957</v>
      </c>
      <c r="U187" s="2" t="s">
        <v>958</v>
      </c>
      <c r="V187" s="2" t="s">
        <v>959</v>
      </c>
      <c r="W187" s="2" t="s">
        <v>264</v>
      </c>
    </row>
    <row r="188" spans="1:23" x14ac:dyDescent="0.25">
      <c r="A188">
        <f>VLOOKUP(C188,[1]Sheet2!A187:B5444,2,TRUE)</f>
        <v>3215</v>
      </c>
      <c r="B188" s="2" t="s">
        <v>610</v>
      </c>
      <c r="C188" s="2" t="s">
        <v>611</v>
      </c>
      <c r="D188" s="2" t="s">
        <v>672</v>
      </c>
      <c r="E188" s="3">
        <v>42808</v>
      </c>
      <c r="F188" s="3" t="s">
        <v>26</v>
      </c>
      <c r="G188" s="2" t="s">
        <v>80</v>
      </c>
      <c r="H188" s="4">
        <v>1239.99</v>
      </c>
      <c r="I188" s="4">
        <v>1239.99</v>
      </c>
      <c r="J188" s="4" t="s">
        <v>28</v>
      </c>
      <c r="K188" s="4" t="s">
        <v>26</v>
      </c>
      <c r="L188" s="2" t="s">
        <v>613</v>
      </c>
      <c r="M188" s="5" t="s">
        <v>26</v>
      </c>
      <c r="N188" s="5" t="str">
        <f t="shared" si="2"/>
        <v>27</v>
      </c>
      <c r="O188" s="2" t="s">
        <v>614</v>
      </c>
      <c r="P188" s="5" t="s">
        <v>26</v>
      </c>
      <c r="Q188" s="2" t="s">
        <v>615</v>
      </c>
      <c r="R188" s="2" t="s">
        <v>616</v>
      </c>
      <c r="T188" s="2" t="s">
        <v>617</v>
      </c>
      <c r="U188" s="2" t="s">
        <v>618</v>
      </c>
      <c r="V188" s="2" t="s">
        <v>619</v>
      </c>
      <c r="W188" s="2" t="s">
        <v>264</v>
      </c>
    </row>
    <row r="189" spans="1:23" x14ac:dyDescent="0.25">
      <c r="A189">
        <f>VLOOKUP(C189,[1]Sheet2!A188:B5445,2,TRUE)</f>
        <v>3215</v>
      </c>
      <c r="B189" s="2" t="s">
        <v>901</v>
      </c>
      <c r="C189" s="2" t="s">
        <v>902</v>
      </c>
      <c r="D189" s="2" t="s">
        <v>903</v>
      </c>
      <c r="E189" s="3">
        <v>42809</v>
      </c>
      <c r="F189" s="3" t="s">
        <v>26</v>
      </c>
      <c r="G189" s="2" t="s">
        <v>80</v>
      </c>
      <c r="H189" s="4">
        <v>828</v>
      </c>
      <c r="I189" s="4">
        <v>828</v>
      </c>
      <c r="J189" s="4" t="s">
        <v>28</v>
      </c>
      <c r="K189" s="4" t="s">
        <v>26</v>
      </c>
      <c r="L189" s="2" t="s">
        <v>904</v>
      </c>
      <c r="M189" s="5" t="s">
        <v>26</v>
      </c>
      <c r="N189" s="5" t="str">
        <f t="shared" si="2"/>
        <v>11</v>
      </c>
      <c r="O189" s="2" t="s">
        <v>905</v>
      </c>
      <c r="P189" s="5" t="s">
        <v>26</v>
      </c>
      <c r="Q189" s="2" t="s">
        <v>906</v>
      </c>
      <c r="R189" s="2" t="s">
        <v>907</v>
      </c>
      <c r="T189" s="2" t="s">
        <v>908</v>
      </c>
      <c r="U189" s="2" t="s">
        <v>909</v>
      </c>
      <c r="V189" s="2" t="s">
        <v>910</v>
      </c>
      <c r="W189" s="2" t="s">
        <v>36</v>
      </c>
    </row>
    <row r="190" spans="1:23" x14ac:dyDescent="0.25">
      <c r="A190">
        <f>VLOOKUP(C190,[1]Sheet2!A189:B5446,2,TRUE)</f>
        <v>3215</v>
      </c>
      <c r="B190" s="2" t="s">
        <v>960</v>
      </c>
      <c r="C190" s="2" t="s">
        <v>961</v>
      </c>
      <c r="D190" s="2" t="s">
        <v>962</v>
      </c>
      <c r="E190" s="3">
        <v>42809</v>
      </c>
      <c r="F190" s="3" t="s">
        <v>26</v>
      </c>
      <c r="G190" s="2" t="s">
        <v>80</v>
      </c>
      <c r="H190" s="4">
        <v>450.79</v>
      </c>
      <c r="I190" s="4">
        <v>450.79</v>
      </c>
      <c r="J190" s="4" t="s">
        <v>28</v>
      </c>
      <c r="K190" s="4" t="s">
        <v>26</v>
      </c>
      <c r="L190" s="2" t="s">
        <v>963</v>
      </c>
      <c r="M190" s="5" t="s">
        <v>26</v>
      </c>
      <c r="N190" s="5" t="str">
        <f t="shared" si="2"/>
        <v>11</v>
      </c>
      <c r="O190" s="2" t="s">
        <v>964</v>
      </c>
      <c r="P190" s="5" t="s">
        <v>26</v>
      </c>
      <c r="Q190" s="2" t="s">
        <v>965</v>
      </c>
      <c r="R190" s="2" t="s">
        <v>966</v>
      </c>
      <c r="T190" s="2" t="s">
        <v>185</v>
      </c>
      <c r="U190" s="2" t="s">
        <v>967</v>
      </c>
      <c r="V190" s="2" t="s">
        <v>35</v>
      </c>
      <c r="W190" s="2" t="s">
        <v>36</v>
      </c>
    </row>
    <row r="191" spans="1:23" x14ac:dyDescent="0.25">
      <c r="A191">
        <f>VLOOKUP(C191,[1]Sheet2!A190:B5447,2,TRUE)</f>
        <v>3215</v>
      </c>
      <c r="B191" s="2" t="s">
        <v>960</v>
      </c>
      <c r="C191" s="2" t="s">
        <v>961</v>
      </c>
      <c r="D191" s="2" t="s">
        <v>968</v>
      </c>
      <c r="E191" s="3">
        <v>42809</v>
      </c>
      <c r="F191" s="3" t="s">
        <v>26</v>
      </c>
      <c r="G191" s="2" t="s">
        <v>80</v>
      </c>
      <c r="H191" s="4">
        <v>2465.6799999999998</v>
      </c>
      <c r="I191" s="4">
        <v>2465.6799999999998</v>
      </c>
      <c r="J191" s="4" t="s">
        <v>28</v>
      </c>
      <c r="K191" s="4" t="s">
        <v>26</v>
      </c>
      <c r="L191" s="2" t="s">
        <v>963</v>
      </c>
      <c r="M191" s="5" t="s">
        <v>26</v>
      </c>
      <c r="N191" s="5" t="str">
        <f t="shared" si="2"/>
        <v>11</v>
      </c>
      <c r="O191" s="2" t="s">
        <v>964</v>
      </c>
      <c r="P191" s="5" t="s">
        <v>26</v>
      </c>
      <c r="Q191" s="2" t="s">
        <v>965</v>
      </c>
      <c r="R191" s="2" t="s">
        <v>966</v>
      </c>
      <c r="T191" s="2" t="s">
        <v>185</v>
      </c>
      <c r="U191" s="2" t="s">
        <v>967</v>
      </c>
      <c r="V191" s="2" t="s">
        <v>35</v>
      </c>
      <c r="W191" s="2" t="s">
        <v>36</v>
      </c>
    </row>
    <row r="192" spans="1:23" x14ac:dyDescent="0.25">
      <c r="A192">
        <f>VLOOKUP(C192,[1]Sheet2!A191:B5448,2,TRUE)</f>
        <v>3217</v>
      </c>
      <c r="B192" s="2" t="s">
        <v>969</v>
      </c>
      <c r="C192" s="2" t="s">
        <v>970</v>
      </c>
      <c r="D192" s="2" t="s">
        <v>971</v>
      </c>
      <c r="E192" s="3">
        <v>42810</v>
      </c>
      <c r="F192" s="3" t="s">
        <v>26</v>
      </c>
      <c r="G192" s="2" t="s">
        <v>27</v>
      </c>
      <c r="H192" s="4">
        <v>1145.54</v>
      </c>
      <c r="I192" s="4">
        <v>1145.54</v>
      </c>
      <c r="J192" s="4" t="s">
        <v>28</v>
      </c>
      <c r="K192" s="4" t="s">
        <v>26</v>
      </c>
      <c r="L192" s="2" t="s">
        <v>972</v>
      </c>
      <c r="M192" s="5" t="s">
        <v>26</v>
      </c>
      <c r="N192" s="5" t="str">
        <f t="shared" si="2"/>
        <v>16</v>
      </c>
      <c r="O192" s="2" t="s">
        <v>973</v>
      </c>
      <c r="P192" s="5" t="s">
        <v>26</v>
      </c>
      <c r="Q192" s="2" t="s">
        <v>974</v>
      </c>
      <c r="R192" s="2" t="s">
        <v>975</v>
      </c>
      <c r="T192" s="2" t="s">
        <v>976</v>
      </c>
      <c r="U192" s="2" t="s">
        <v>977</v>
      </c>
      <c r="V192" s="2" t="s">
        <v>177</v>
      </c>
      <c r="W192" s="2" t="s">
        <v>36</v>
      </c>
    </row>
    <row r="193" spans="1:23" x14ac:dyDescent="0.25">
      <c r="A193">
        <f>VLOOKUP(C193,[1]Sheet2!A192:B5449,2,TRUE)</f>
        <v>3215</v>
      </c>
      <c r="B193" s="2" t="s">
        <v>978</v>
      </c>
      <c r="C193" s="2" t="s">
        <v>979</v>
      </c>
      <c r="D193" s="2" t="s">
        <v>980</v>
      </c>
      <c r="E193" s="3">
        <v>42810</v>
      </c>
      <c r="F193" s="3" t="s">
        <v>26</v>
      </c>
      <c r="G193" s="2" t="s">
        <v>49</v>
      </c>
      <c r="H193" s="4">
        <v>743.02</v>
      </c>
      <c r="I193" s="4">
        <v>743.02</v>
      </c>
      <c r="J193" s="4" t="s">
        <v>28</v>
      </c>
      <c r="K193" s="4" t="s">
        <v>26</v>
      </c>
      <c r="L193" s="2" t="s">
        <v>981</v>
      </c>
      <c r="M193" s="5" t="s">
        <v>26</v>
      </c>
      <c r="N193" s="5" t="str">
        <f t="shared" si="2"/>
        <v>17</v>
      </c>
      <c r="O193" s="2" t="s">
        <v>982</v>
      </c>
      <c r="P193" s="5" t="s">
        <v>26</v>
      </c>
      <c r="Q193" s="2" t="s">
        <v>983</v>
      </c>
      <c r="R193" s="2" t="s">
        <v>984</v>
      </c>
      <c r="T193" s="2" t="s">
        <v>985</v>
      </c>
      <c r="U193" s="2" t="s">
        <v>986</v>
      </c>
      <c r="V193" s="2" t="s">
        <v>987</v>
      </c>
      <c r="W193" s="2" t="s">
        <v>36</v>
      </c>
    </row>
    <row r="194" spans="1:23" x14ac:dyDescent="0.25">
      <c r="A194">
        <f>VLOOKUP(C194,[1]Sheet2!A193:B5450,2,TRUE)</f>
        <v>3215</v>
      </c>
      <c r="B194" s="2" t="s">
        <v>988</v>
      </c>
      <c r="C194" s="2" t="s">
        <v>989</v>
      </c>
      <c r="D194" s="2" t="s">
        <v>990</v>
      </c>
      <c r="E194" s="3">
        <v>42811</v>
      </c>
      <c r="F194" s="3" t="s">
        <v>26</v>
      </c>
      <c r="G194" s="2" t="s">
        <v>80</v>
      </c>
      <c r="H194" s="4">
        <v>1413.32</v>
      </c>
      <c r="I194" s="4">
        <v>1413.32</v>
      </c>
      <c r="J194" s="4" t="s">
        <v>28</v>
      </c>
      <c r="K194" s="4" t="s">
        <v>26</v>
      </c>
      <c r="L194" s="2" t="s">
        <v>991</v>
      </c>
      <c r="M194" s="5" t="s">
        <v>26</v>
      </c>
      <c r="N194" s="5" t="str">
        <f t="shared" si="2"/>
        <v>11</v>
      </c>
      <c r="O194" s="2" t="s">
        <v>992</v>
      </c>
      <c r="P194" s="5" t="s">
        <v>26</v>
      </c>
      <c r="Q194" s="2" t="s">
        <v>993</v>
      </c>
      <c r="R194" s="2" t="s">
        <v>585</v>
      </c>
      <c r="T194" s="2" t="s">
        <v>75</v>
      </c>
      <c r="U194" s="2" t="s">
        <v>994</v>
      </c>
      <c r="V194" s="2" t="s">
        <v>995</v>
      </c>
      <c r="W194" s="2" t="s">
        <v>36</v>
      </c>
    </row>
    <row r="195" spans="1:23" x14ac:dyDescent="0.25">
      <c r="A195">
        <f>VLOOKUP(C195,[1]Sheet2!A194:B5451,2,TRUE)</f>
        <v>3217</v>
      </c>
      <c r="B195" s="2" t="s">
        <v>681</v>
      </c>
      <c r="C195" s="2" t="s">
        <v>682</v>
      </c>
      <c r="D195" s="2" t="s">
        <v>683</v>
      </c>
      <c r="E195" s="3">
        <v>42812</v>
      </c>
      <c r="F195" s="3" t="s">
        <v>26</v>
      </c>
      <c r="G195" s="2" t="s">
        <v>80</v>
      </c>
      <c r="H195" s="4">
        <v>373.71</v>
      </c>
      <c r="I195" s="4">
        <v>373.71</v>
      </c>
      <c r="J195" s="4" t="s">
        <v>28</v>
      </c>
      <c r="K195" s="4" t="s">
        <v>26</v>
      </c>
      <c r="L195" s="2" t="s">
        <v>684</v>
      </c>
      <c r="M195" s="5" t="s">
        <v>26</v>
      </c>
      <c r="N195" s="5" t="str">
        <f t="shared" ref="N195:N258" si="3">LEFT(O195,2)</f>
        <v>45</v>
      </c>
      <c r="O195" s="2" t="s">
        <v>685</v>
      </c>
      <c r="P195" s="5" t="s">
        <v>26</v>
      </c>
      <c r="Q195" s="2" t="s">
        <v>686</v>
      </c>
      <c r="R195" s="2" t="s">
        <v>687</v>
      </c>
      <c r="T195" s="2" t="s">
        <v>688</v>
      </c>
      <c r="U195" s="2" t="s">
        <v>689</v>
      </c>
      <c r="V195" s="2" t="s">
        <v>690</v>
      </c>
      <c r="W195" s="2" t="s">
        <v>320</v>
      </c>
    </row>
    <row r="196" spans="1:23" x14ac:dyDescent="0.25">
      <c r="A196">
        <f>VLOOKUP(C196,[1]Sheet2!A195:B5452,2,TRUE)</f>
        <v>3216</v>
      </c>
      <c r="B196" s="2" t="s">
        <v>691</v>
      </c>
      <c r="C196" s="2" t="s">
        <v>692</v>
      </c>
      <c r="D196" s="2" t="s">
        <v>693</v>
      </c>
      <c r="E196" s="3">
        <v>42812</v>
      </c>
      <c r="F196" s="3" t="s">
        <v>26</v>
      </c>
      <c r="G196" s="2" t="s">
        <v>80</v>
      </c>
      <c r="H196" s="4">
        <v>939.99</v>
      </c>
      <c r="I196" s="4">
        <v>939.99</v>
      </c>
      <c r="J196" s="4" t="s">
        <v>28</v>
      </c>
      <c r="K196" s="4" t="s">
        <v>26</v>
      </c>
      <c r="L196" s="2" t="s">
        <v>694</v>
      </c>
      <c r="M196" s="5" t="s">
        <v>26</v>
      </c>
      <c r="N196" s="5" t="str">
        <f t="shared" si="3"/>
        <v>61</v>
      </c>
      <c r="O196" s="2" t="s">
        <v>695</v>
      </c>
      <c r="P196" s="5" t="s">
        <v>26</v>
      </c>
      <c r="Q196" s="2" t="s">
        <v>696</v>
      </c>
      <c r="R196" s="2" t="s">
        <v>697</v>
      </c>
      <c r="T196" s="2" t="s">
        <v>698</v>
      </c>
      <c r="U196" s="2" t="s">
        <v>699</v>
      </c>
      <c r="V196" s="2" t="s">
        <v>700</v>
      </c>
      <c r="W196" s="2" t="s">
        <v>701</v>
      </c>
    </row>
    <row r="197" spans="1:23" x14ac:dyDescent="0.25">
      <c r="A197">
        <f>VLOOKUP(C197,[1]Sheet2!A196:B5453,2,TRUE)</f>
        <v>3215</v>
      </c>
      <c r="B197" s="2" t="s">
        <v>950</v>
      </c>
      <c r="C197" s="2" t="s">
        <v>951</v>
      </c>
      <c r="D197" s="2" t="s">
        <v>996</v>
      </c>
      <c r="E197" s="3">
        <v>42812</v>
      </c>
      <c r="F197" s="3" t="s">
        <v>26</v>
      </c>
      <c r="G197" s="2" t="s">
        <v>27</v>
      </c>
      <c r="H197" s="4">
        <v>2683.31</v>
      </c>
      <c r="I197" s="4">
        <v>2683.31</v>
      </c>
      <c r="J197" s="4" t="s">
        <v>28</v>
      </c>
      <c r="K197" s="4" t="s">
        <v>26</v>
      </c>
      <c r="L197" s="2" t="s">
        <v>953</v>
      </c>
      <c r="M197" s="5" t="s">
        <v>26</v>
      </c>
      <c r="N197" s="5" t="str">
        <f t="shared" si="3"/>
        <v>27</v>
      </c>
      <c r="O197" s="2" t="s">
        <v>954</v>
      </c>
      <c r="P197" s="5" t="s">
        <v>26</v>
      </c>
      <c r="Q197" s="2" t="s">
        <v>955</v>
      </c>
      <c r="R197" s="2" t="s">
        <v>956</v>
      </c>
      <c r="T197" s="2" t="s">
        <v>957</v>
      </c>
      <c r="U197" s="2" t="s">
        <v>958</v>
      </c>
      <c r="V197" s="2" t="s">
        <v>959</v>
      </c>
      <c r="W197" s="2" t="s">
        <v>264</v>
      </c>
    </row>
    <row r="198" spans="1:23" x14ac:dyDescent="0.25">
      <c r="A198">
        <f>VLOOKUP(C198,[1]Sheet2!A197:B5454,2,TRUE)</f>
        <v>3215</v>
      </c>
      <c r="B198" s="2" t="s">
        <v>997</v>
      </c>
      <c r="C198" s="2" t="s">
        <v>998</v>
      </c>
      <c r="D198" s="2" t="s">
        <v>999</v>
      </c>
      <c r="E198" s="3">
        <v>42813</v>
      </c>
      <c r="F198" s="3" t="s">
        <v>26</v>
      </c>
      <c r="G198" s="2" t="s">
        <v>27</v>
      </c>
      <c r="H198" s="4">
        <v>4479.96</v>
      </c>
      <c r="I198" s="4">
        <v>4479.96</v>
      </c>
      <c r="J198" s="4" t="s">
        <v>28</v>
      </c>
      <c r="K198" s="4" t="s">
        <v>26</v>
      </c>
      <c r="L198" s="2" t="s">
        <v>1000</v>
      </c>
      <c r="M198" s="5" t="s">
        <v>26</v>
      </c>
      <c r="N198" s="5" t="str">
        <f t="shared" si="3"/>
        <v>21</v>
      </c>
      <c r="O198" s="2" t="s">
        <v>1001</v>
      </c>
      <c r="P198" s="5" t="s">
        <v>26</v>
      </c>
      <c r="Q198" s="2" t="s">
        <v>1002</v>
      </c>
      <c r="R198" s="2" t="s">
        <v>1003</v>
      </c>
      <c r="T198" s="2" t="s">
        <v>75</v>
      </c>
      <c r="U198" s="2" t="s">
        <v>1004</v>
      </c>
      <c r="V198" s="2" t="s">
        <v>97</v>
      </c>
      <c r="W198" s="2" t="s">
        <v>98</v>
      </c>
    </row>
    <row r="199" spans="1:23" x14ac:dyDescent="0.25">
      <c r="A199">
        <f>VLOOKUP(C199,[1]Sheet2!A198:B5455,2,TRUE)</f>
        <v>3217</v>
      </c>
      <c r="B199" s="2" t="s">
        <v>1005</v>
      </c>
      <c r="C199" s="2" t="s">
        <v>1006</v>
      </c>
      <c r="D199" s="2" t="s">
        <v>1007</v>
      </c>
      <c r="E199" s="3">
        <v>42813</v>
      </c>
      <c r="F199" s="3" t="s">
        <v>26</v>
      </c>
      <c r="G199" s="2" t="s">
        <v>49</v>
      </c>
      <c r="H199" s="4">
        <v>487.93</v>
      </c>
      <c r="I199" s="4">
        <v>487.93</v>
      </c>
      <c r="J199" s="4" t="s">
        <v>28</v>
      </c>
      <c r="K199" s="4" t="s">
        <v>26</v>
      </c>
      <c r="L199" s="2" t="s">
        <v>1008</v>
      </c>
      <c r="M199" s="5" t="s">
        <v>26</v>
      </c>
      <c r="N199" s="5" t="str">
        <f t="shared" si="3"/>
        <v>11</v>
      </c>
      <c r="O199" s="2" t="s">
        <v>1009</v>
      </c>
      <c r="P199" s="5" t="s">
        <v>26</v>
      </c>
      <c r="Q199" s="2" t="s">
        <v>1010</v>
      </c>
      <c r="R199" s="2" t="s">
        <v>1011</v>
      </c>
      <c r="T199" s="2" t="s">
        <v>1012</v>
      </c>
      <c r="U199" s="2" t="s">
        <v>1013</v>
      </c>
      <c r="V199" s="2" t="s">
        <v>1014</v>
      </c>
      <c r="W199" s="2" t="s">
        <v>36</v>
      </c>
    </row>
    <row r="200" spans="1:23" x14ac:dyDescent="0.25">
      <c r="A200">
        <f>VLOOKUP(C200,[1]Sheet2!A199:B5456,2,TRUE)</f>
        <v>3216</v>
      </c>
      <c r="B200" s="2" t="s">
        <v>714</v>
      </c>
      <c r="C200" s="2" t="s">
        <v>715</v>
      </c>
      <c r="D200" s="2" t="s">
        <v>716</v>
      </c>
      <c r="E200" s="3">
        <v>42813</v>
      </c>
      <c r="F200" s="3" t="s">
        <v>26</v>
      </c>
      <c r="G200" s="2" t="s">
        <v>80</v>
      </c>
      <c r="H200" s="4">
        <v>619</v>
      </c>
      <c r="I200" s="4">
        <v>619</v>
      </c>
      <c r="J200" s="4" t="s">
        <v>28</v>
      </c>
      <c r="K200" s="4" t="s">
        <v>26</v>
      </c>
      <c r="L200" s="2" t="s">
        <v>717</v>
      </c>
      <c r="M200" s="5" t="s">
        <v>26</v>
      </c>
      <c r="N200" s="5" t="str">
        <f t="shared" si="3"/>
        <v>11</v>
      </c>
      <c r="O200" s="2" t="s">
        <v>718</v>
      </c>
      <c r="P200" s="5" t="s">
        <v>26</v>
      </c>
      <c r="Q200" s="2" t="s">
        <v>719</v>
      </c>
      <c r="R200" s="2" t="s">
        <v>720</v>
      </c>
      <c r="T200" s="2" t="s">
        <v>721</v>
      </c>
      <c r="U200" s="2" t="s">
        <v>722</v>
      </c>
      <c r="V200" s="2" t="s">
        <v>671</v>
      </c>
      <c r="W200" s="2" t="s">
        <v>36</v>
      </c>
    </row>
    <row r="201" spans="1:23" x14ac:dyDescent="0.25">
      <c r="A201">
        <f>VLOOKUP(C201,[1]Sheet2!A200:B5457,2,TRUE)</f>
        <v>3215</v>
      </c>
      <c r="B201" s="2" t="s">
        <v>950</v>
      </c>
      <c r="C201" s="2" t="s">
        <v>951</v>
      </c>
      <c r="D201" s="2" t="s">
        <v>1015</v>
      </c>
      <c r="E201" s="3">
        <v>42813</v>
      </c>
      <c r="F201" s="3" t="s">
        <v>26</v>
      </c>
      <c r="G201" s="2" t="s">
        <v>27</v>
      </c>
      <c r="H201" s="4">
        <v>1486.65</v>
      </c>
      <c r="I201" s="4">
        <v>1486.65</v>
      </c>
      <c r="J201" s="4" t="s">
        <v>28</v>
      </c>
      <c r="K201" s="4" t="s">
        <v>26</v>
      </c>
      <c r="L201" s="2" t="s">
        <v>953</v>
      </c>
      <c r="M201" s="5" t="s">
        <v>26</v>
      </c>
      <c r="N201" s="5" t="str">
        <f t="shared" si="3"/>
        <v>27</v>
      </c>
      <c r="O201" s="2" t="s">
        <v>954</v>
      </c>
      <c r="P201" s="5" t="s">
        <v>26</v>
      </c>
      <c r="Q201" s="2" t="s">
        <v>955</v>
      </c>
      <c r="R201" s="2" t="s">
        <v>956</v>
      </c>
      <c r="T201" s="2" t="s">
        <v>957</v>
      </c>
      <c r="U201" s="2" t="s">
        <v>958</v>
      </c>
      <c r="V201" s="2" t="s">
        <v>959</v>
      </c>
      <c r="W201" s="2" t="s">
        <v>264</v>
      </c>
    </row>
    <row r="202" spans="1:23" x14ac:dyDescent="0.25">
      <c r="A202">
        <f>VLOOKUP(C202,[1]Sheet2!A201:B5458,2,TRUE)</f>
        <v>3215</v>
      </c>
      <c r="B202" s="2" t="s">
        <v>881</v>
      </c>
      <c r="C202" s="2" t="s">
        <v>882</v>
      </c>
      <c r="D202" s="2" t="s">
        <v>883</v>
      </c>
      <c r="E202" s="3">
        <v>42814</v>
      </c>
      <c r="F202" s="3" t="s">
        <v>26</v>
      </c>
      <c r="G202" s="2" t="s">
        <v>49</v>
      </c>
      <c r="H202" s="4">
        <v>1282.5999999999999</v>
      </c>
      <c r="I202" s="4">
        <v>1282.5999999999999</v>
      </c>
      <c r="J202" s="4" t="s">
        <v>28</v>
      </c>
      <c r="K202" s="4" t="s">
        <v>26</v>
      </c>
      <c r="L202" s="2" t="s">
        <v>884</v>
      </c>
      <c r="M202" s="5" t="s">
        <v>26</v>
      </c>
      <c r="N202" s="5" t="str">
        <f t="shared" si="3"/>
        <v>84</v>
      </c>
      <c r="O202" s="2" t="s">
        <v>885</v>
      </c>
      <c r="P202" s="5" t="s">
        <v>26</v>
      </c>
      <c r="Q202" s="2" t="s">
        <v>886</v>
      </c>
      <c r="R202" s="2" t="s">
        <v>887</v>
      </c>
      <c r="T202" s="2" t="s">
        <v>888</v>
      </c>
      <c r="U202" s="2" t="s">
        <v>889</v>
      </c>
      <c r="V202" s="2" t="s">
        <v>890</v>
      </c>
      <c r="W202" s="2" t="s">
        <v>891</v>
      </c>
    </row>
    <row r="203" spans="1:23" x14ac:dyDescent="0.25">
      <c r="A203">
        <f>VLOOKUP(C203,[1]Sheet2!A202:B5459,2,TRUE)</f>
        <v>3215</v>
      </c>
      <c r="B203" s="2" t="s">
        <v>824</v>
      </c>
      <c r="C203" s="2" t="s">
        <v>825</v>
      </c>
      <c r="D203" s="2" t="s">
        <v>1016</v>
      </c>
      <c r="E203" s="3">
        <v>42814</v>
      </c>
      <c r="F203" s="3" t="s">
        <v>26</v>
      </c>
      <c r="G203" s="2" t="s">
        <v>27</v>
      </c>
      <c r="H203" s="4">
        <v>8100</v>
      </c>
      <c r="I203" s="4">
        <v>8100</v>
      </c>
      <c r="J203" s="4" t="s">
        <v>28</v>
      </c>
      <c r="K203" s="4" t="s">
        <v>26</v>
      </c>
      <c r="L203" s="2" t="s">
        <v>827</v>
      </c>
      <c r="M203" s="5" t="s">
        <v>26</v>
      </c>
      <c r="N203" s="5" t="str">
        <f t="shared" si="3"/>
        <v>14</v>
      </c>
      <c r="O203" s="2" t="s">
        <v>828</v>
      </c>
      <c r="P203" s="5" t="s">
        <v>26</v>
      </c>
      <c r="Q203" s="2" t="s">
        <v>829</v>
      </c>
      <c r="R203" s="2" t="s">
        <v>830</v>
      </c>
      <c r="T203" s="2" t="s">
        <v>831</v>
      </c>
      <c r="U203" s="2" t="s">
        <v>832</v>
      </c>
      <c r="V203" s="2" t="s">
        <v>833</v>
      </c>
      <c r="W203" s="2" t="s">
        <v>36</v>
      </c>
    </row>
    <row r="204" spans="1:23" x14ac:dyDescent="0.25">
      <c r="A204">
        <f>VLOOKUP(C204,[1]Sheet2!A203:B5460,2,TRUE)</f>
        <v>3215</v>
      </c>
      <c r="B204" s="2" t="s">
        <v>960</v>
      </c>
      <c r="C204" s="2" t="s">
        <v>961</v>
      </c>
      <c r="D204" s="2" t="s">
        <v>962</v>
      </c>
      <c r="E204" s="3">
        <v>42814</v>
      </c>
      <c r="F204" s="3" t="s">
        <v>26</v>
      </c>
      <c r="G204" s="2" t="s">
        <v>27</v>
      </c>
      <c r="H204" s="4">
        <v>450.79</v>
      </c>
      <c r="I204" s="4">
        <v>450.79</v>
      </c>
      <c r="J204" s="4" t="s">
        <v>28</v>
      </c>
      <c r="K204" s="4" t="s">
        <v>26</v>
      </c>
      <c r="L204" s="2" t="s">
        <v>963</v>
      </c>
      <c r="M204" s="5" t="s">
        <v>26</v>
      </c>
      <c r="N204" s="5" t="str">
        <f t="shared" si="3"/>
        <v>11</v>
      </c>
      <c r="O204" s="2" t="s">
        <v>964</v>
      </c>
      <c r="P204" s="5" t="s">
        <v>26</v>
      </c>
      <c r="Q204" s="2" t="s">
        <v>965</v>
      </c>
      <c r="R204" s="2" t="s">
        <v>966</v>
      </c>
      <c r="T204" s="2" t="s">
        <v>185</v>
      </c>
      <c r="U204" s="2" t="s">
        <v>967</v>
      </c>
      <c r="V204" s="2" t="s">
        <v>35</v>
      </c>
      <c r="W204" s="2" t="s">
        <v>36</v>
      </c>
    </row>
    <row r="205" spans="1:23" x14ac:dyDescent="0.25">
      <c r="A205">
        <f>VLOOKUP(C205,[1]Sheet2!A204:B5461,2,TRUE)</f>
        <v>3215</v>
      </c>
      <c r="B205" s="2" t="s">
        <v>960</v>
      </c>
      <c r="C205" s="2" t="s">
        <v>961</v>
      </c>
      <c r="D205" s="2" t="s">
        <v>968</v>
      </c>
      <c r="E205" s="3">
        <v>42814</v>
      </c>
      <c r="F205" s="3" t="s">
        <v>26</v>
      </c>
      <c r="G205" s="2" t="s">
        <v>27</v>
      </c>
      <c r="H205" s="4">
        <v>2465.6799999999998</v>
      </c>
      <c r="I205" s="4">
        <v>2465.6799999999998</v>
      </c>
      <c r="J205" s="4" t="s">
        <v>28</v>
      </c>
      <c r="K205" s="4" t="s">
        <v>26</v>
      </c>
      <c r="L205" s="2" t="s">
        <v>963</v>
      </c>
      <c r="M205" s="5" t="s">
        <v>26</v>
      </c>
      <c r="N205" s="5" t="str">
        <f t="shared" si="3"/>
        <v>11</v>
      </c>
      <c r="O205" s="2" t="s">
        <v>964</v>
      </c>
      <c r="P205" s="5" t="s">
        <v>26</v>
      </c>
      <c r="Q205" s="2" t="s">
        <v>965</v>
      </c>
      <c r="R205" s="2" t="s">
        <v>966</v>
      </c>
      <c r="T205" s="2" t="s">
        <v>185</v>
      </c>
      <c r="U205" s="2" t="s">
        <v>967</v>
      </c>
      <c r="V205" s="2" t="s">
        <v>35</v>
      </c>
      <c r="W205" s="2" t="s">
        <v>36</v>
      </c>
    </row>
    <row r="206" spans="1:23" x14ac:dyDescent="0.25">
      <c r="A206">
        <f>VLOOKUP(C206,[1]Sheet2!A205:B5462,2,TRUE)</f>
        <v>3215</v>
      </c>
      <c r="B206" s="2" t="s">
        <v>370</v>
      </c>
      <c r="C206" s="2" t="s">
        <v>371</v>
      </c>
      <c r="D206" s="2" t="s">
        <v>372</v>
      </c>
      <c r="E206" s="3">
        <v>42815</v>
      </c>
      <c r="F206" s="3" t="s">
        <v>26</v>
      </c>
      <c r="G206" s="2" t="s">
        <v>49</v>
      </c>
      <c r="H206" s="4">
        <v>1076.02</v>
      </c>
      <c r="I206" s="4">
        <v>1076.02</v>
      </c>
      <c r="J206" s="4" t="s">
        <v>28</v>
      </c>
      <c r="K206" s="4" t="s">
        <v>26</v>
      </c>
      <c r="L206" s="2" t="s">
        <v>373</v>
      </c>
      <c r="M206" s="5" t="s">
        <v>26</v>
      </c>
      <c r="N206" s="5" t="str">
        <f t="shared" si="3"/>
        <v>16</v>
      </c>
      <c r="O206" s="2" t="s">
        <v>374</v>
      </c>
      <c r="P206" s="5" t="s">
        <v>26</v>
      </c>
      <c r="Q206" s="2" t="s">
        <v>375</v>
      </c>
      <c r="R206" s="2" t="s">
        <v>376</v>
      </c>
      <c r="T206" s="2" t="s">
        <v>377</v>
      </c>
      <c r="U206" s="2" t="s">
        <v>378</v>
      </c>
      <c r="V206" s="2" t="s">
        <v>177</v>
      </c>
      <c r="W206" s="2" t="s">
        <v>36</v>
      </c>
    </row>
    <row r="207" spans="1:23" x14ac:dyDescent="0.25">
      <c r="A207">
        <f>VLOOKUP(C207,[1]Sheet2!A206:B5463,2,TRUE)</f>
        <v>3215</v>
      </c>
      <c r="B207" s="2" t="s">
        <v>330</v>
      </c>
      <c r="C207" s="2" t="s">
        <v>331</v>
      </c>
      <c r="D207" s="2" t="s">
        <v>724</v>
      </c>
      <c r="E207" s="3">
        <v>42815</v>
      </c>
      <c r="F207" s="3" t="s">
        <v>26</v>
      </c>
      <c r="G207" s="2" t="s">
        <v>80</v>
      </c>
      <c r="H207" s="4">
        <v>1418.22</v>
      </c>
      <c r="I207" s="4">
        <v>1418.22</v>
      </c>
      <c r="J207" s="4" t="s">
        <v>28</v>
      </c>
      <c r="K207" s="4" t="s">
        <v>26</v>
      </c>
      <c r="L207" s="2" t="s">
        <v>333</v>
      </c>
      <c r="M207" s="5" t="s">
        <v>26</v>
      </c>
      <c r="N207" s="5" t="str">
        <f t="shared" si="3"/>
        <v>11</v>
      </c>
      <c r="O207" s="2" t="s">
        <v>334</v>
      </c>
      <c r="P207" s="5" t="s">
        <v>26</v>
      </c>
      <c r="Q207" s="2" t="s">
        <v>335</v>
      </c>
      <c r="R207" s="2" t="s">
        <v>336</v>
      </c>
      <c r="T207" s="2" t="s">
        <v>337</v>
      </c>
      <c r="U207" s="2" t="s">
        <v>338</v>
      </c>
      <c r="V207" s="2" t="s">
        <v>87</v>
      </c>
      <c r="W207" s="2" t="s">
        <v>88</v>
      </c>
    </row>
    <row r="208" spans="1:23" x14ac:dyDescent="0.25">
      <c r="A208">
        <f>VLOOKUP(C208,[1]Sheet2!A207:B5464,2,TRUE)</f>
        <v>3215</v>
      </c>
      <c r="B208" s="2" t="s">
        <v>330</v>
      </c>
      <c r="C208" s="2" t="s">
        <v>331</v>
      </c>
      <c r="D208" s="2" t="s">
        <v>725</v>
      </c>
      <c r="E208" s="3">
        <v>42815</v>
      </c>
      <c r="F208" s="3" t="s">
        <v>26</v>
      </c>
      <c r="G208" s="2" t="s">
        <v>80</v>
      </c>
      <c r="H208" s="4">
        <v>634.04999999999995</v>
      </c>
      <c r="I208" s="4">
        <v>634.04999999999995</v>
      </c>
      <c r="J208" s="4" t="s">
        <v>28</v>
      </c>
      <c r="K208" s="4" t="s">
        <v>26</v>
      </c>
      <c r="L208" s="2" t="s">
        <v>333</v>
      </c>
      <c r="M208" s="5" t="s">
        <v>26</v>
      </c>
      <c r="N208" s="5" t="str">
        <f t="shared" si="3"/>
        <v>11</v>
      </c>
      <c r="O208" s="2" t="s">
        <v>334</v>
      </c>
      <c r="P208" s="5" t="s">
        <v>26</v>
      </c>
      <c r="Q208" s="2" t="s">
        <v>335</v>
      </c>
      <c r="R208" s="2" t="s">
        <v>336</v>
      </c>
      <c r="T208" s="2" t="s">
        <v>337</v>
      </c>
      <c r="U208" s="2" t="s">
        <v>338</v>
      </c>
      <c r="V208" s="2" t="s">
        <v>87</v>
      </c>
      <c r="W208" s="2" t="s">
        <v>88</v>
      </c>
    </row>
    <row r="209" spans="1:23" x14ac:dyDescent="0.25">
      <c r="A209">
        <f>VLOOKUP(C209,[1]Sheet2!A208:B5465,2,TRUE)</f>
        <v>3215</v>
      </c>
      <c r="B209" s="2" t="s">
        <v>330</v>
      </c>
      <c r="C209" s="2" t="s">
        <v>331</v>
      </c>
      <c r="D209" s="2" t="s">
        <v>726</v>
      </c>
      <c r="E209" s="3">
        <v>42815</v>
      </c>
      <c r="F209" s="3" t="s">
        <v>26</v>
      </c>
      <c r="G209" s="2" t="s">
        <v>80</v>
      </c>
      <c r="H209" s="4">
        <v>406.3</v>
      </c>
      <c r="I209" s="4">
        <v>406.3</v>
      </c>
      <c r="J209" s="4" t="s">
        <v>28</v>
      </c>
      <c r="K209" s="4" t="s">
        <v>26</v>
      </c>
      <c r="L209" s="2" t="s">
        <v>333</v>
      </c>
      <c r="M209" s="5" t="s">
        <v>26</v>
      </c>
      <c r="N209" s="5" t="str">
        <f t="shared" si="3"/>
        <v>11</v>
      </c>
      <c r="O209" s="2" t="s">
        <v>334</v>
      </c>
      <c r="P209" s="5" t="s">
        <v>26</v>
      </c>
      <c r="Q209" s="2" t="s">
        <v>335</v>
      </c>
      <c r="R209" s="2" t="s">
        <v>336</v>
      </c>
      <c r="T209" s="2" t="s">
        <v>337</v>
      </c>
      <c r="U209" s="2" t="s">
        <v>338</v>
      </c>
      <c r="V209" s="2" t="s">
        <v>87</v>
      </c>
      <c r="W209" s="2" t="s">
        <v>88</v>
      </c>
    </row>
    <row r="210" spans="1:23" x14ac:dyDescent="0.25">
      <c r="A210">
        <f>VLOOKUP(C210,[1]Sheet2!A209:B5466,2,TRUE)</f>
        <v>3215</v>
      </c>
      <c r="B210" s="2" t="s">
        <v>960</v>
      </c>
      <c r="C210" s="2" t="s">
        <v>961</v>
      </c>
      <c r="D210" s="2" t="s">
        <v>962</v>
      </c>
      <c r="E210" s="3">
        <v>42816</v>
      </c>
      <c r="F210" s="3" t="s">
        <v>26</v>
      </c>
      <c r="G210" s="2" t="s">
        <v>49</v>
      </c>
      <c r="H210" s="4">
        <v>450.81</v>
      </c>
      <c r="I210" s="4">
        <v>450.81</v>
      </c>
      <c r="J210" s="4" t="s">
        <v>28</v>
      </c>
      <c r="K210" s="4" t="s">
        <v>26</v>
      </c>
      <c r="L210" s="2" t="s">
        <v>963</v>
      </c>
      <c r="M210" s="5" t="s">
        <v>26</v>
      </c>
      <c r="N210" s="5" t="str">
        <f t="shared" si="3"/>
        <v>11</v>
      </c>
      <c r="O210" s="2" t="s">
        <v>964</v>
      </c>
      <c r="P210" s="5" t="s">
        <v>26</v>
      </c>
      <c r="Q210" s="2" t="s">
        <v>965</v>
      </c>
      <c r="R210" s="2" t="s">
        <v>966</v>
      </c>
      <c r="T210" s="2" t="s">
        <v>185</v>
      </c>
      <c r="U210" s="2" t="s">
        <v>967</v>
      </c>
      <c r="V210" s="2" t="s">
        <v>35</v>
      </c>
      <c r="W210" s="2" t="s">
        <v>36</v>
      </c>
    </row>
    <row r="211" spans="1:23" x14ac:dyDescent="0.25">
      <c r="A211">
        <f>VLOOKUP(C211,[1]Sheet2!A210:B5467,2,TRUE)</f>
        <v>3215</v>
      </c>
      <c r="B211" s="2" t="s">
        <v>960</v>
      </c>
      <c r="C211" s="2" t="s">
        <v>961</v>
      </c>
      <c r="D211" s="2" t="s">
        <v>968</v>
      </c>
      <c r="E211" s="3">
        <v>42816</v>
      </c>
      <c r="F211" s="3" t="s">
        <v>26</v>
      </c>
      <c r="G211" s="2" t="s">
        <v>49</v>
      </c>
      <c r="H211" s="4">
        <v>2465.7600000000002</v>
      </c>
      <c r="I211" s="4">
        <v>2465.7600000000002</v>
      </c>
      <c r="J211" s="4" t="s">
        <v>28</v>
      </c>
      <c r="K211" s="4" t="s">
        <v>26</v>
      </c>
      <c r="L211" s="2" t="s">
        <v>963</v>
      </c>
      <c r="M211" s="5" t="s">
        <v>26</v>
      </c>
      <c r="N211" s="5" t="str">
        <f t="shared" si="3"/>
        <v>11</v>
      </c>
      <c r="O211" s="2" t="s">
        <v>964</v>
      </c>
      <c r="P211" s="5" t="s">
        <v>26</v>
      </c>
      <c r="Q211" s="2" t="s">
        <v>965</v>
      </c>
      <c r="R211" s="2" t="s">
        <v>966</v>
      </c>
      <c r="T211" s="2" t="s">
        <v>185</v>
      </c>
      <c r="U211" s="2" t="s">
        <v>967</v>
      </c>
      <c r="V211" s="2" t="s">
        <v>35</v>
      </c>
      <c r="W211" s="2" t="s">
        <v>36</v>
      </c>
    </row>
    <row r="212" spans="1:23" x14ac:dyDescent="0.25">
      <c r="A212">
        <f>VLOOKUP(C212,[1]Sheet2!A211:B5468,2,TRUE)</f>
        <v>3215</v>
      </c>
      <c r="B212" s="2" t="s">
        <v>727</v>
      </c>
      <c r="C212" s="2" t="s">
        <v>728</v>
      </c>
      <c r="D212" s="2" t="s">
        <v>729</v>
      </c>
      <c r="E212" s="3">
        <v>42816</v>
      </c>
      <c r="F212" s="3" t="s">
        <v>26</v>
      </c>
      <c r="G212" s="2" t="s">
        <v>1017</v>
      </c>
      <c r="H212" s="4">
        <v>976.87</v>
      </c>
      <c r="I212" s="4">
        <v>976.87</v>
      </c>
      <c r="J212" s="4" t="s">
        <v>28</v>
      </c>
      <c r="K212" s="4" t="s">
        <v>26</v>
      </c>
      <c r="L212" s="2" t="s">
        <v>730</v>
      </c>
      <c r="M212" s="5" t="s">
        <v>26</v>
      </c>
      <c r="N212" s="5" t="str">
        <f t="shared" si="3"/>
        <v>11</v>
      </c>
      <c r="O212" s="2" t="s">
        <v>731</v>
      </c>
      <c r="P212" s="5" t="s">
        <v>26</v>
      </c>
      <c r="Q212" s="2" t="s">
        <v>732</v>
      </c>
      <c r="R212" s="2" t="s">
        <v>733</v>
      </c>
      <c r="T212" s="2" t="s">
        <v>75</v>
      </c>
      <c r="U212" s="2" t="s">
        <v>734</v>
      </c>
      <c r="V212" s="2" t="s">
        <v>735</v>
      </c>
      <c r="W212" s="2" t="s">
        <v>36</v>
      </c>
    </row>
    <row r="213" spans="1:23" x14ac:dyDescent="0.25">
      <c r="A213">
        <f>VLOOKUP(C213,[1]Sheet2!A212:B5469,2,TRUE)</f>
        <v>3215</v>
      </c>
      <c r="B213" s="2" t="s">
        <v>950</v>
      </c>
      <c r="C213" s="2" t="s">
        <v>951</v>
      </c>
      <c r="D213" s="2" t="s">
        <v>1018</v>
      </c>
      <c r="E213" s="3">
        <v>42816</v>
      </c>
      <c r="F213" s="3" t="s">
        <v>26</v>
      </c>
      <c r="G213" s="2" t="s">
        <v>27</v>
      </c>
      <c r="H213" s="4">
        <v>5200</v>
      </c>
      <c r="I213" s="4">
        <v>5200</v>
      </c>
      <c r="J213" s="4" t="s">
        <v>28</v>
      </c>
      <c r="K213" s="4" t="s">
        <v>26</v>
      </c>
      <c r="L213" s="2" t="s">
        <v>953</v>
      </c>
      <c r="M213" s="5" t="s">
        <v>26</v>
      </c>
      <c r="N213" s="5" t="str">
        <f t="shared" si="3"/>
        <v>27</v>
      </c>
      <c r="O213" s="2" t="s">
        <v>954</v>
      </c>
      <c r="P213" s="5" t="s">
        <v>26</v>
      </c>
      <c r="Q213" s="2" t="s">
        <v>955</v>
      </c>
      <c r="R213" s="2" t="s">
        <v>956</v>
      </c>
      <c r="T213" s="2" t="s">
        <v>957</v>
      </c>
      <c r="U213" s="2" t="s">
        <v>958</v>
      </c>
      <c r="V213" s="2" t="s">
        <v>959</v>
      </c>
      <c r="W213" s="2" t="s">
        <v>264</v>
      </c>
    </row>
    <row r="214" spans="1:23" x14ac:dyDescent="0.25">
      <c r="A214">
        <v>3215</v>
      </c>
      <c r="B214" s="2" t="s">
        <v>399</v>
      </c>
      <c r="C214" s="2" t="s">
        <v>400</v>
      </c>
      <c r="D214" s="2" t="s">
        <v>401</v>
      </c>
      <c r="E214" s="3">
        <v>42817</v>
      </c>
      <c r="F214" s="3" t="s">
        <v>26</v>
      </c>
      <c r="G214" s="2" t="s">
        <v>1019</v>
      </c>
      <c r="H214" s="4">
        <v>10185.32</v>
      </c>
      <c r="I214" s="4">
        <v>10185.32</v>
      </c>
      <c r="J214" s="4" t="s">
        <v>28</v>
      </c>
      <c r="K214" s="4" t="s">
        <v>26</v>
      </c>
      <c r="L214" s="2" t="s">
        <v>403</v>
      </c>
      <c r="M214" s="5" t="s">
        <v>26</v>
      </c>
      <c r="N214" s="5" t="str">
        <f t="shared" si="3"/>
        <v>11</v>
      </c>
      <c r="O214" s="2">
        <v>1130687266</v>
      </c>
      <c r="P214" s="5" t="s">
        <v>26</v>
      </c>
      <c r="Q214" s="2" t="s">
        <v>404</v>
      </c>
      <c r="R214" s="2" t="s">
        <v>405</v>
      </c>
      <c r="T214" s="2" t="s">
        <v>33</v>
      </c>
      <c r="U214" s="2" t="s">
        <v>406</v>
      </c>
      <c r="V214" s="2" t="s">
        <v>35</v>
      </c>
      <c r="W214" s="2" t="s">
        <v>36</v>
      </c>
    </row>
    <row r="215" spans="1:23" x14ac:dyDescent="0.25">
      <c r="A215">
        <v>3215</v>
      </c>
      <c r="B215" s="2" t="s">
        <v>1020</v>
      </c>
      <c r="C215" s="2" t="s">
        <v>1021</v>
      </c>
      <c r="D215" s="2" t="s">
        <v>1022</v>
      </c>
      <c r="E215" s="3">
        <v>42817</v>
      </c>
      <c r="F215" s="3" t="s">
        <v>26</v>
      </c>
      <c r="G215" s="2" t="s">
        <v>444</v>
      </c>
      <c r="H215" s="4">
        <v>160.28</v>
      </c>
      <c r="I215" s="4">
        <v>160.28</v>
      </c>
      <c r="J215" s="4" t="s">
        <v>28</v>
      </c>
      <c r="K215" s="4" t="s">
        <v>26</v>
      </c>
      <c r="L215" s="2" t="s">
        <v>1023</v>
      </c>
      <c r="M215" s="5" t="s">
        <v>26</v>
      </c>
      <c r="N215" s="5" t="str">
        <f t="shared" si="3"/>
        <v>27</v>
      </c>
      <c r="O215" s="2" t="s">
        <v>1024</v>
      </c>
      <c r="P215" s="5" t="s">
        <v>26</v>
      </c>
      <c r="Q215" s="2" t="s">
        <v>1025</v>
      </c>
      <c r="R215" s="2" t="s">
        <v>1026</v>
      </c>
      <c r="T215" s="2" t="s">
        <v>1027</v>
      </c>
      <c r="U215" s="2" t="s">
        <v>1028</v>
      </c>
      <c r="V215" s="2" t="s">
        <v>263</v>
      </c>
      <c r="W215" s="2" t="s">
        <v>264</v>
      </c>
    </row>
    <row r="216" spans="1:23" x14ac:dyDescent="0.25">
      <c r="A216">
        <f>VLOOKUP(C216,[1]Sheet2!A215:B5472,2,TRUE)</f>
        <v>3218</v>
      </c>
      <c r="B216" s="2" t="s">
        <v>930</v>
      </c>
      <c r="C216" s="2" t="s">
        <v>931</v>
      </c>
      <c r="D216" s="2" t="s">
        <v>932</v>
      </c>
      <c r="E216" s="3">
        <v>42817</v>
      </c>
      <c r="F216" s="3" t="s">
        <v>26</v>
      </c>
      <c r="G216" s="2" t="s">
        <v>80</v>
      </c>
      <c r="H216" s="4">
        <v>1507.94</v>
      </c>
      <c r="I216" s="4">
        <v>1507.94</v>
      </c>
      <c r="J216" s="4" t="s">
        <v>28</v>
      </c>
      <c r="K216" s="4" t="s">
        <v>26</v>
      </c>
      <c r="L216" s="2" t="s">
        <v>933</v>
      </c>
      <c r="M216" s="5" t="s">
        <v>26</v>
      </c>
      <c r="N216" s="5" t="str">
        <f t="shared" si="3"/>
        <v>62</v>
      </c>
      <c r="O216" s="2" t="s">
        <v>934</v>
      </c>
      <c r="P216" s="5" t="s">
        <v>26</v>
      </c>
      <c r="Q216" s="2" t="s">
        <v>935</v>
      </c>
      <c r="R216" s="2" t="s">
        <v>936</v>
      </c>
      <c r="T216" s="2" t="s">
        <v>937</v>
      </c>
      <c r="U216" s="2" t="s">
        <v>938</v>
      </c>
      <c r="V216" s="2" t="s">
        <v>939</v>
      </c>
      <c r="W216" s="2" t="s">
        <v>713</v>
      </c>
    </row>
    <row r="217" spans="1:23" x14ac:dyDescent="0.25">
      <c r="A217">
        <f>VLOOKUP(C217,[1]Sheet2!A216:B5473,2,TRUE)</f>
        <v>3216</v>
      </c>
      <c r="B217" s="2" t="s">
        <v>1029</v>
      </c>
      <c r="C217" s="2" t="s">
        <v>1030</v>
      </c>
      <c r="D217" s="2" t="s">
        <v>1031</v>
      </c>
      <c r="E217" s="3">
        <v>42818</v>
      </c>
      <c r="F217" s="3" t="s">
        <v>26</v>
      </c>
      <c r="G217" s="2" t="s">
        <v>27</v>
      </c>
      <c r="H217" s="4">
        <v>7574.92</v>
      </c>
      <c r="I217" s="4">
        <v>7574.92</v>
      </c>
      <c r="J217" s="4" t="s">
        <v>28</v>
      </c>
      <c r="K217" s="4" t="s">
        <v>26</v>
      </c>
      <c r="L217" s="2" t="s">
        <v>1032</v>
      </c>
      <c r="M217" s="5" t="s">
        <v>26</v>
      </c>
      <c r="N217" s="5" t="str">
        <f t="shared" si="3"/>
        <v>17</v>
      </c>
      <c r="O217" s="2" t="s">
        <v>1033</v>
      </c>
      <c r="P217" s="5" t="s">
        <v>26</v>
      </c>
      <c r="Q217" s="2" t="s">
        <v>1034</v>
      </c>
      <c r="R217" s="2" t="s">
        <v>1035</v>
      </c>
      <c r="T217" s="2" t="s">
        <v>75</v>
      </c>
      <c r="U217" s="2" t="s">
        <v>1036</v>
      </c>
      <c r="V217" s="2" t="s">
        <v>987</v>
      </c>
      <c r="W217" s="2" t="s">
        <v>36</v>
      </c>
    </row>
    <row r="218" spans="1:23" x14ac:dyDescent="0.25">
      <c r="A218">
        <v>3215</v>
      </c>
      <c r="B218" s="2" t="s">
        <v>774</v>
      </c>
      <c r="C218" s="2" t="s">
        <v>775</v>
      </c>
      <c r="D218" s="2" t="s">
        <v>776</v>
      </c>
      <c r="E218" s="3">
        <v>42819</v>
      </c>
      <c r="F218" s="3" t="s">
        <v>26</v>
      </c>
      <c r="G218" s="2" t="s">
        <v>80</v>
      </c>
      <c r="H218" s="4">
        <v>401.21</v>
      </c>
      <c r="I218" s="4">
        <v>401.21</v>
      </c>
      <c r="J218" s="4" t="s">
        <v>28</v>
      </c>
      <c r="K218" s="4" t="s">
        <v>26</v>
      </c>
      <c r="L218" s="2" t="s">
        <v>777</v>
      </c>
      <c r="M218" s="5" t="s">
        <v>26</v>
      </c>
      <c r="N218" s="5" t="str">
        <f t="shared" si="3"/>
        <v>16</v>
      </c>
      <c r="O218" s="2" t="s">
        <v>778</v>
      </c>
      <c r="P218" s="5" t="s">
        <v>26</v>
      </c>
      <c r="Q218" s="2" t="s">
        <v>779</v>
      </c>
      <c r="R218" s="2" t="s">
        <v>780</v>
      </c>
      <c r="T218" s="2" t="s">
        <v>781</v>
      </c>
      <c r="U218" s="2" t="s">
        <v>782</v>
      </c>
      <c r="V218" s="2" t="s">
        <v>177</v>
      </c>
      <c r="W218" s="2" t="s">
        <v>36</v>
      </c>
    </row>
    <row r="219" spans="1:23" x14ac:dyDescent="0.25">
      <c r="A219">
        <f>VLOOKUP(C219,[1]Sheet2!A218:B5475,2,TRUE)</f>
        <v>3215</v>
      </c>
      <c r="B219" s="2" t="s">
        <v>330</v>
      </c>
      <c r="C219" s="2" t="s">
        <v>331</v>
      </c>
      <c r="D219" s="2" t="s">
        <v>802</v>
      </c>
      <c r="E219" s="3">
        <v>42819</v>
      </c>
      <c r="F219" s="3" t="s">
        <v>26</v>
      </c>
      <c r="G219" s="2" t="s">
        <v>80</v>
      </c>
      <c r="H219" s="4">
        <v>632.42999999999995</v>
      </c>
      <c r="I219" s="4">
        <v>632.42999999999995</v>
      </c>
      <c r="J219" s="4" t="s">
        <v>28</v>
      </c>
      <c r="K219" s="4" t="s">
        <v>26</v>
      </c>
      <c r="L219" s="2" t="s">
        <v>333</v>
      </c>
      <c r="M219" s="5" t="s">
        <v>26</v>
      </c>
      <c r="N219" s="5" t="str">
        <f t="shared" si="3"/>
        <v>11</v>
      </c>
      <c r="O219" s="2" t="s">
        <v>334</v>
      </c>
      <c r="P219" s="5" t="s">
        <v>26</v>
      </c>
      <c r="Q219" s="2" t="s">
        <v>335</v>
      </c>
      <c r="R219" s="2" t="s">
        <v>336</v>
      </c>
      <c r="T219" s="2" t="s">
        <v>337</v>
      </c>
      <c r="U219" s="2" t="s">
        <v>338</v>
      </c>
      <c r="V219" s="2" t="s">
        <v>87</v>
      </c>
      <c r="W219" s="2" t="s">
        <v>88</v>
      </c>
    </row>
    <row r="220" spans="1:23" x14ac:dyDescent="0.25">
      <c r="A220">
        <f>VLOOKUP(C220,[1]Sheet2!A219:B5476,2,TRUE)</f>
        <v>3215</v>
      </c>
      <c r="B220" s="2" t="s">
        <v>330</v>
      </c>
      <c r="C220" s="2" t="s">
        <v>331</v>
      </c>
      <c r="D220" s="2" t="s">
        <v>803</v>
      </c>
      <c r="E220" s="3">
        <v>42819</v>
      </c>
      <c r="F220" s="3" t="s">
        <v>26</v>
      </c>
      <c r="G220" s="2" t="s">
        <v>80</v>
      </c>
      <c r="H220" s="4">
        <v>568.6</v>
      </c>
      <c r="I220" s="4">
        <v>568.6</v>
      </c>
      <c r="J220" s="4" t="s">
        <v>28</v>
      </c>
      <c r="K220" s="4" t="s">
        <v>26</v>
      </c>
      <c r="L220" s="2" t="s">
        <v>333</v>
      </c>
      <c r="M220" s="5" t="s">
        <v>26</v>
      </c>
      <c r="N220" s="5" t="str">
        <f t="shared" si="3"/>
        <v>11</v>
      </c>
      <c r="O220" s="2" t="s">
        <v>334</v>
      </c>
      <c r="P220" s="5" t="s">
        <v>26</v>
      </c>
      <c r="Q220" s="2" t="s">
        <v>335</v>
      </c>
      <c r="R220" s="2" t="s">
        <v>336</v>
      </c>
      <c r="T220" s="2" t="s">
        <v>337</v>
      </c>
      <c r="U220" s="2" t="s">
        <v>338</v>
      </c>
      <c r="V220" s="2" t="s">
        <v>87</v>
      </c>
      <c r="W220" s="2" t="s">
        <v>88</v>
      </c>
    </row>
    <row r="221" spans="1:23" x14ac:dyDescent="0.25">
      <c r="A221">
        <f>VLOOKUP(C221,[1]Sheet2!A220:B5477,2,TRUE)</f>
        <v>3215</v>
      </c>
      <c r="B221" s="2" t="s">
        <v>330</v>
      </c>
      <c r="C221" s="2" t="s">
        <v>331</v>
      </c>
      <c r="D221" s="2" t="s">
        <v>804</v>
      </c>
      <c r="E221" s="3">
        <v>42819</v>
      </c>
      <c r="F221" s="3" t="s">
        <v>26</v>
      </c>
      <c r="G221" s="2" t="s">
        <v>80</v>
      </c>
      <c r="H221" s="4">
        <v>319.93</v>
      </c>
      <c r="I221" s="4">
        <v>319.93</v>
      </c>
      <c r="J221" s="4" t="s">
        <v>28</v>
      </c>
      <c r="K221" s="4" t="s">
        <v>26</v>
      </c>
      <c r="L221" s="2" t="s">
        <v>333</v>
      </c>
      <c r="M221" s="5" t="s">
        <v>26</v>
      </c>
      <c r="N221" s="5" t="str">
        <f t="shared" si="3"/>
        <v>11</v>
      </c>
      <c r="O221" s="2" t="s">
        <v>334</v>
      </c>
      <c r="P221" s="5" t="s">
        <v>26</v>
      </c>
      <c r="Q221" s="2" t="s">
        <v>335</v>
      </c>
      <c r="R221" s="2" t="s">
        <v>336</v>
      </c>
      <c r="T221" s="2" t="s">
        <v>337</v>
      </c>
      <c r="U221" s="2" t="s">
        <v>338</v>
      </c>
      <c r="V221" s="2" t="s">
        <v>87</v>
      </c>
      <c r="W221" s="2" t="s">
        <v>88</v>
      </c>
    </row>
    <row r="222" spans="1:23" x14ac:dyDescent="0.25">
      <c r="A222">
        <f>VLOOKUP(C222,[1]Sheet2!A221:B5478,2,TRUE)</f>
        <v>3215</v>
      </c>
      <c r="B222" s="2" t="s">
        <v>1037</v>
      </c>
      <c r="C222" s="2" t="s">
        <v>1038</v>
      </c>
      <c r="D222" s="2" t="s">
        <v>1039</v>
      </c>
      <c r="E222" s="3">
        <v>42819</v>
      </c>
      <c r="F222" s="3" t="s">
        <v>26</v>
      </c>
      <c r="G222" s="2" t="s">
        <v>27</v>
      </c>
      <c r="H222" s="4">
        <v>511.45</v>
      </c>
      <c r="I222" s="4">
        <v>511.45</v>
      </c>
      <c r="J222" s="4" t="s">
        <v>28</v>
      </c>
      <c r="K222" s="4" t="s">
        <v>26</v>
      </c>
      <c r="L222" s="2" t="s">
        <v>1040</v>
      </c>
      <c r="M222" s="5" t="s">
        <v>26</v>
      </c>
      <c r="N222" s="5" t="str">
        <f t="shared" si="3"/>
        <v>12</v>
      </c>
      <c r="O222" s="2" t="s">
        <v>1041</v>
      </c>
      <c r="P222" s="5" t="s">
        <v>26</v>
      </c>
      <c r="Q222" s="2" t="s">
        <v>1042</v>
      </c>
      <c r="R222" s="2" t="s">
        <v>1043</v>
      </c>
      <c r="T222" s="2" t="s">
        <v>1044</v>
      </c>
      <c r="U222" s="2" t="s">
        <v>1045</v>
      </c>
      <c r="V222" s="2" t="s">
        <v>1046</v>
      </c>
      <c r="W222" s="2" t="s">
        <v>36</v>
      </c>
    </row>
    <row r="223" spans="1:23" x14ac:dyDescent="0.25">
      <c r="A223">
        <f>VLOOKUP(C223,[1]Sheet2!A222:B5479,2,TRUE)</f>
        <v>3215</v>
      </c>
      <c r="B223" s="2" t="s">
        <v>940</v>
      </c>
      <c r="C223" s="2" t="s">
        <v>941</v>
      </c>
      <c r="D223" s="2" t="s">
        <v>942</v>
      </c>
      <c r="E223" s="3">
        <v>42820</v>
      </c>
      <c r="F223" s="3" t="s">
        <v>26</v>
      </c>
      <c r="G223" s="2" t="s">
        <v>80</v>
      </c>
      <c r="H223" s="4">
        <v>411.21</v>
      </c>
      <c r="I223" s="4">
        <v>411.21</v>
      </c>
      <c r="J223" s="4" t="s">
        <v>28</v>
      </c>
      <c r="K223" s="4" t="s">
        <v>26</v>
      </c>
      <c r="L223" s="2" t="s">
        <v>943</v>
      </c>
      <c r="M223" s="5" t="s">
        <v>26</v>
      </c>
      <c r="N223" s="5" t="str">
        <f t="shared" si="3"/>
        <v>11</v>
      </c>
      <c r="O223" s="2" t="s">
        <v>944</v>
      </c>
      <c r="P223" s="5" t="s">
        <v>26</v>
      </c>
      <c r="Q223" s="2" t="s">
        <v>945</v>
      </c>
      <c r="R223" s="2" t="s">
        <v>946</v>
      </c>
      <c r="T223" s="2" t="s">
        <v>947</v>
      </c>
      <c r="U223" s="2" t="s">
        <v>948</v>
      </c>
      <c r="V223" s="2" t="s">
        <v>949</v>
      </c>
      <c r="W223" s="2" t="s">
        <v>36</v>
      </c>
    </row>
    <row r="224" spans="1:23" x14ac:dyDescent="0.25">
      <c r="A224">
        <f>VLOOKUP(C224,[1]Sheet2!A223:B5480,2,TRUE)</f>
        <v>3217</v>
      </c>
      <c r="B224" s="2" t="s">
        <v>805</v>
      </c>
      <c r="C224" s="2" t="s">
        <v>806</v>
      </c>
      <c r="D224" s="2" t="s">
        <v>807</v>
      </c>
      <c r="E224" s="3">
        <v>42820</v>
      </c>
      <c r="F224" s="3" t="s">
        <v>26</v>
      </c>
      <c r="G224" s="2" t="s">
        <v>80</v>
      </c>
      <c r="H224" s="4">
        <v>586.66</v>
      </c>
      <c r="I224" s="4">
        <v>586.66</v>
      </c>
      <c r="J224" s="4" t="s">
        <v>28</v>
      </c>
      <c r="K224" s="4" t="s">
        <v>26</v>
      </c>
      <c r="L224" s="2" t="s">
        <v>808</v>
      </c>
      <c r="M224" s="5" t="s">
        <v>26</v>
      </c>
      <c r="N224" s="5" t="str">
        <f t="shared" si="3"/>
        <v>16</v>
      </c>
      <c r="O224" s="2" t="s">
        <v>809</v>
      </c>
      <c r="P224" s="5" t="s">
        <v>26</v>
      </c>
      <c r="Q224" s="2" t="s">
        <v>810</v>
      </c>
      <c r="R224" s="2" t="s">
        <v>811</v>
      </c>
      <c r="T224" s="2" t="s">
        <v>812</v>
      </c>
      <c r="U224" s="2" t="s">
        <v>813</v>
      </c>
      <c r="V224" s="2" t="s">
        <v>177</v>
      </c>
      <c r="W224" s="2" t="s">
        <v>36</v>
      </c>
    </row>
    <row r="225" spans="1:23" x14ac:dyDescent="0.25">
      <c r="A225">
        <f>VLOOKUP(C225,[1]Sheet2!A224:B5481,2,TRUE)</f>
        <v>3218</v>
      </c>
      <c r="B225" s="2" t="s">
        <v>1047</v>
      </c>
      <c r="C225" s="2" t="s">
        <v>1048</v>
      </c>
      <c r="D225" s="2" t="s">
        <v>1049</v>
      </c>
      <c r="E225" s="3">
        <v>42820</v>
      </c>
      <c r="F225" s="3" t="s">
        <v>26</v>
      </c>
      <c r="G225" s="2" t="s">
        <v>27</v>
      </c>
      <c r="H225" s="4">
        <v>2499</v>
      </c>
      <c r="I225" s="4">
        <v>2499</v>
      </c>
      <c r="J225" s="4" t="s">
        <v>28</v>
      </c>
      <c r="K225" s="4" t="s">
        <v>26</v>
      </c>
      <c r="L225" s="2" t="s">
        <v>1050</v>
      </c>
      <c r="M225" s="5" t="s">
        <v>26</v>
      </c>
      <c r="N225" s="5" t="str">
        <f t="shared" si="3"/>
        <v>15</v>
      </c>
      <c r="O225" s="2" t="s">
        <v>1051</v>
      </c>
      <c r="P225" s="5" t="s">
        <v>26</v>
      </c>
      <c r="Q225" s="2" t="s">
        <v>1052</v>
      </c>
      <c r="R225" s="2" t="s">
        <v>1017</v>
      </c>
      <c r="T225" s="2" t="s">
        <v>1053</v>
      </c>
      <c r="U225" s="2" t="s">
        <v>1054</v>
      </c>
      <c r="V225" s="2" t="s">
        <v>1055</v>
      </c>
      <c r="W225" s="2" t="s">
        <v>36</v>
      </c>
    </row>
    <row r="226" spans="1:23" x14ac:dyDescent="0.25">
      <c r="A226">
        <f>VLOOKUP(C226,[1]Sheet2!A225:B5482,2,TRUE)</f>
        <v>3215</v>
      </c>
      <c r="B226" s="2" t="s">
        <v>1056</v>
      </c>
      <c r="C226" s="2" t="s">
        <v>1057</v>
      </c>
      <c r="D226" s="2" t="s">
        <v>1058</v>
      </c>
      <c r="E226" s="3">
        <v>42821</v>
      </c>
      <c r="F226" s="3" t="s">
        <v>26</v>
      </c>
      <c r="G226" s="2" t="s">
        <v>1019</v>
      </c>
      <c r="H226" s="4">
        <v>2675.91</v>
      </c>
      <c r="I226" s="4">
        <v>2675.91</v>
      </c>
      <c r="J226" s="4" t="s">
        <v>28</v>
      </c>
      <c r="K226" s="4" t="s">
        <v>26</v>
      </c>
      <c r="L226" s="2" t="s">
        <v>1059</v>
      </c>
      <c r="M226" s="5" t="s">
        <v>26</v>
      </c>
      <c r="N226" s="5" t="str">
        <f t="shared" si="3"/>
        <v>51</v>
      </c>
      <c r="O226" s="2" t="s">
        <v>1060</v>
      </c>
      <c r="P226" s="5" t="s">
        <v>26</v>
      </c>
      <c r="Q226" s="2" t="s">
        <v>1061</v>
      </c>
      <c r="R226" s="2" t="s">
        <v>1062</v>
      </c>
      <c r="T226" s="2" t="s">
        <v>1063</v>
      </c>
      <c r="U226" s="2" t="s">
        <v>1064</v>
      </c>
      <c r="V226" s="2" t="s">
        <v>1065</v>
      </c>
      <c r="W226" s="2" t="s">
        <v>320</v>
      </c>
    </row>
    <row r="227" spans="1:23" x14ac:dyDescent="0.25">
      <c r="A227">
        <f>VLOOKUP(C227,[1]Sheet2!A226:B5483,2,TRUE)</f>
        <v>3215</v>
      </c>
      <c r="B227" s="2" t="s">
        <v>737</v>
      </c>
      <c r="C227" s="2" t="s">
        <v>738</v>
      </c>
      <c r="D227" s="2" t="s">
        <v>739</v>
      </c>
      <c r="E227" s="3">
        <v>42823</v>
      </c>
      <c r="F227" s="3" t="s">
        <v>26</v>
      </c>
      <c r="G227" s="2" t="s">
        <v>444</v>
      </c>
      <c r="H227" s="4">
        <v>317.85000000000002</v>
      </c>
      <c r="I227" s="4">
        <v>317.85000000000002</v>
      </c>
      <c r="J227" s="4" t="s">
        <v>28</v>
      </c>
      <c r="K227" s="4" t="s">
        <v>26</v>
      </c>
      <c r="L227" s="2" t="s">
        <v>740</v>
      </c>
      <c r="M227" s="5" t="s">
        <v>26</v>
      </c>
      <c r="N227" s="5" t="str">
        <f t="shared" si="3"/>
        <v>19</v>
      </c>
      <c r="O227" s="2" t="s">
        <v>741</v>
      </c>
      <c r="P227" s="5" t="s">
        <v>26</v>
      </c>
      <c r="Q227" s="2" t="s">
        <v>742</v>
      </c>
      <c r="R227" s="2" t="s">
        <v>743</v>
      </c>
      <c r="T227" s="2" t="s">
        <v>744</v>
      </c>
      <c r="U227" s="2" t="s">
        <v>745</v>
      </c>
      <c r="V227" s="2" t="s">
        <v>608</v>
      </c>
      <c r="W227" s="2" t="s">
        <v>36</v>
      </c>
    </row>
    <row r="228" spans="1:23" x14ac:dyDescent="0.25">
      <c r="A228">
        <f>VLOOKUP(C228,[1]Sheet2!A227:B5484,2,TRUE)</f>
        <v>3216</v>
      </c>
      <c r="B228" s="2" t="s">
        <v>489</v>
      </c>
      <c r="C228" s="2" t="s">
        <v>490</v>
      </c>
      <c r="D228" s="2" t="s">
        <v>491</v>
      </c>
      <c r="E228" s="3">
        <v>42824</v>
      </c>
      <c r="F228" s="3" t="s">
        <v>26</v>
      </c>
      <c r="G228" s="2" t="s">
        <v>49</v>
      </c>
      <c r="H228" s="4">
        <v>2126.6999999999998</v>
      </c>
      <c r="I228" s="4">
        <v>2126.6999999999998</v>
      </c>
      <c r="J228" s="4" t="s">
        <v>28</v>
      </c>
      <c r="K228" s="4" t="s">
        <v>26</v>
      </c>
      <c r="L228" s="2" t="s">
        <v>492</v>
      </c>
      <c r="M228" s="5" t="s">
        <v>26</v>
      </c>
      <c r="N228" s="5" t="str">
        <f t="shared" si="3"/>
        <v>43</v>
      </c>
      <c r="O228" s="2" t="s">
        <v>493</v>
      </c>
      <c r="P228" s="5" t="s">
        <v>26</v>
      </c>
      <c r="Q228" s="2" t="s">
        <v>494</v>
      </c>
      <c r="R228" s="2" t="s">
        <v>495</v>
      </c>
      <c r="T228" s="2" t="s">
        <v>496</v>
      </c>
      <c r="U228" s="2" t="s">
        <v>497</v>
      </c>
      <c r="V228" s="2" t="s">
        <v>498</v>
      </c>
      <c r="W228" s="2" t="s">
        <v>57</v>
      </c>
    </row>
    <row r="229" spans="1:23" x14ac:dyDescent="0.25">
      <c r="A229">
        <f>VLOOKUP(C229,[1]Sheet2!A228:B5485,2,TRUE)</f>
        <v>3215</v>
      </c>
      <c r="B229" s="2" t="s">
        <v>901</v>
      </c>
      <c r="C229" s="2" t="s">
        <v>902</v>
      </c>
      <c r="D229" s="2" t="s">
        <v>1066</v>
      </c>
      <c r="E229" s="3">
        <v>42824</v>
      </c>
      <c r="F229" s="3" t="s">
        <v>26</v>
      </c>
      <c r="G229" s="2" t="s">
        <v>27</v>
      </c>
      <c r="H229" s="4">
        <v>1118</v>
      </c>
      <c r="I229" s="4">
        <v>1118</v>
      </c>
      <c r="J229" s="4" t="s">
        <v>28</v>
      </c>
      <c r="K229" s="4" t="s">
        <v>26</v>
      </c>
      <c r="L229" s="2" t="s">
        <v>904</v>
      </c>
      <c r="M229" s="5" t="s">
        <v>26</v>
      </c>
      <c r="N229" s="5" t="str">
        <f t="shared" si="3"/>
        <v>11</v>
      </c>
      <c r="O229" s="2" t="s">
        <v>905</v>
      </c>
      <c r="P229" s="5" t="s">
        <v>26</v>
      </c>
      <c r="Q229" s="2" t="s">
        <v>906</v>
      </c>
      <c r="R229" s="2" t="s">
        <v>907</v>
      </c>
      <c r="T229" s="2" t="s">
        <v>908</v>
      </c>
      <c r="U229" s="2" t="s">
        <v>909</v>
      </c>
      <c r="V229" s="2" t="s">
        <v>910</v>
      </c>
      <c r="W229" s="2" t="s">
        <v>36</v>
      </c>
    </row>
    <row r="230" spans="1:23" x14ac:dyDescent="0.25">
      <c r="A230">
        <f>VLOOKUP(C230,[1]Sheet2!A229:B5486,2,TRUE)</f>
        <v>3215</v>
      </c>
      <c r="B230" s="2" t="s">
        <v>1067</v>
      </c>
      <c r="C230" s="2" t="s">
        <v>1068</v>
      </c>
      <c r="D230" s="2" t="s">
        <v>1069</v>
      </c>
      <c r="E230" s="3">
        <v>42824</v>
      </c>
      <c r="F230" s="3" t="s">
        <v>26</v>
      </c>
      <c r="G230" s="2" t="s">
        <v>27</v>
      </c>
      <c r="H230" s="4">
        <v>1048.6099999999999</v>
      </c>
      <c r="I230" s="4">
        <v>1048.6099999999999</v>
      </c>
      <c r="J230" s="4" t="s">
        <v>28</v>
      </c>
      <c r="K230" s="4" t="s">
        <v>26</v>
      </c>
      <c r="L230" s="2" t="s">
        <v>1070</v>
      </c>
      <c r="M230" s="5" t="s">
        <v>26</v>
      </c>
      <c r="N230" s="5" t="str">
        <f t="shared" si="3"/>
        <v>27</v>
      </c>
      <c r="O230" s="2" t="s">
        <v>1071</v>
      </c>
      <c r="P230" s="5" t="s">
        <v>26</v>
      </c>
      <c r="Q230" s="2" t="s">
        <v>1072</v>
      </c>
      <c r="R230" s="2" t="s">
        <v>1073</v>
      </c>
      <c r="T230" s="2" t="s">
        <v>1074</v>
      </c>
      <c r="U230" s="2" t="s">
        <v>1075</v>
      </c>
      <c r="V230" s="2" t="s">
        <v>1076</v>
      </c>
      <c r="W230" s="2" t="s">
        <v>264</v>
      </c>
    </row>
    <row r="231" spans="1:23" x14ac:dyDescent="0.25">
      <c r="A231">
        <f>VLOOKUP(C231,[1]Sheet2!A230:B5487,2,TRUE)</f>
        <v>3215</v>
      </c>
      <c r="B231" s="2" t="s">
        <v>1077</v>
      </c>
      <c r="C231" s="2" t="s">
        <v>1078</v>
      </c>
      <c r="D231" s="2" t="s">
        <v>1079</v>
      </c>
      <c r="E231" s="3">
        <v>42825</v>
      </c>
      <c r="F231" s="3" t="s">
        <v>26</v>
      </c>
      <c r="G231" s="2" t="s">
        <v>27</v>
      </c>
      <c r="H231" s="4">
        <v>274</v>
      </c>
      <c r="I231" s="4">
        <v>274</v>
      </c>
      <c r="J231" s="4" t="s">
        <v>28</v>
      </c>
      <c r="K231" s="4" t="s">
        <v>26</v>
      </c>
      <c r="L231" s="2" t="s">
        <v>1080</v>
      </c>
      <c r="M231" s="5" t="s">
        <v>26</v>
      </c>
      <c r="N231" s="5" t="str">
        <f t="shared" si="3"/>
        <v>11</v>
      </c>
      <c r="O231" s="2" t="s">
        <v>1081</v>
      </c>
      <c r="P231" s="5" t="s">
        <v>26</v>
      </c>
      <c r="Q231" s="2" t="s">
        <v>1082</v>
      </c>
      <c r="R231" s="2" t="s">
        <v>1083</v>
      </c>
      <c r="T231" s="2" t="s">
        <v>1084</v>
      </c>
      <c r="U231" s="2" t="s">
        <v>1085</v>
      </c>
      <c r="V231" s="2" t="s">
        <v>1086</v>
      </c>
      <c r="W231" s="2" t="s">
        <v>36</v>
      </c>
    </row>
    <row r="232" spans="1:23" x14ac:dyDescent="0.25">
      <c r="A232">
        <f>VLOOKUP(C232,[1]Sheet2!A231:B5488,2,TRUE)</f>
        <v>3215</v>
      </c>
      <c r="B232" s="2" t="s">
        <v>950</v>
      </c>
      <c r="C232" s="2" t="s">
        <v>951</v>
      </c>
      <c r="D232" s="2" t="s">
        <v>1087</v>
      </c>
      <c r="E232" s="3">
        <v>42825</v>
      </c>
      <c r="F232" s="3" t="s">
        <v>26</v>
      </c>
      <c r="G232" s="2" t="s">
        <v>27</v>
      </c>
      <c r="H232" s="4">
        <v>1599.98</v>
      </c>
      <c r="I232" s="4">
        <v>1599.98</v>
      </c>
      <c r="J232" s="4" t="s">
        <v>28</v>
      </c>
      <c r="K232" s="4" t="s">
        <v>26</v>
      </c>
      <c r="L232" s="2" t="s">
        <v>953</v>
      </c>
      <c r="M232" s="5" t="s">
        <v>26</v>
      </c>
      <c r="N232" s="5" t="str">
        <f t="shared" si="3"/>
        <v>27</v>
      </c>
      <c r="O232" s="2" t="s">
        <v>954</v>
      </c>
      <c r="P232" s="5" t="s">
        <v>26</v>
      </c>
      <c r="Q232" s="2" t="s">
        <v>955</v>
      </c>
      <c r="R232" s="2" t="s">
        <v>956</v>
      </c>
      <c r="T232" s="2" t="s">
        <v>957</v>
      </c>
      <c r="U232" s="2" t="s">
        <v>958</v>
      </c>
      <c r="V232" s="2" t="s">
        <v>959</v>
      </c>
      <c r="W232" s="2" t="s">
        <v>264</v>
      </c>
    </row>
    <row r="233" spans="1:23" x14ac:dyDescent="0.25">
      <c r="A233">
        <f>VLOOKUP(C233,[1]Sheet2!A232:B5489,2,TRUE)</f>
        <v>3216</v>
      </c>
      <c r="B233" s="2" t="s">
        <v>1088</v>
      </c>
      <c r="C233" s="2" t="s">
        <v>1089</v>
      </c>
      <c r="D233" s="2" t="s">
        <v>1090</v>
      </c>
      <c r="E233" s="3">
        <v>42826</v>
      </c>
      <c r="F233" s="3" t="s">
        <v>26</v>
      </c>
      <c r="G233" s="2" t="s">
        <v>27</v>
      </c>
      <c r="H233" s="4">
        <v>6400</v>
      </c>
      <c r="I233" s="4">
        <v>6400</v>
      </c>
      <c r="J233" s="4" t="s">
        <v>28</v>
      </c>
      <c r="K233" s="4" t="s">
        <v>26</v>
      </c>
      <c r="L233" s="2" t="s">
        <v>1091</v>
      </c>
      <c r="M233" s="5" t="s">
        <v>26</v>
      </c>
      <c r="N233" s="5" t="str">
        <f t="shared" si="3"/>
        <v>65</v>
      </c>
      <c r="O233" s="2" t="s">
        <v>1092</v>
      </c>
      <c r="P233" s="5" t="s">
        <v>26</v>
      </c>
      <c r="Q233" s="2" t="s">
        <v>1093</v>
      </c>
      <c r="R233" s="2" t="s">
        <v>1094</v>
      </c>
      <c r="T233" s="2" t="s">
        <v>1095</v>
      </c>
      <c r="U233" s="2" t="s">
        <v>1096</v>
      </c>
      <c r="V233" s="2" t="s">
        <v>298</v>
      </c>
      <c r="W233" s="2" t="s">
        <v>299</v>
      </c>
    </row>
    <row r="234" spans="1:23" x14ac:dyDescent="0.25">
      <c r="A234">
        <f>VLOOKUP(C234,[1]Sheet2!A233:B5490,2,TRUE)</f>
        <v>3216</v>
      </c>
      <c r="B234" s="2" t="s">
        <v>1097</v>
      </c>
      <c r="C234" s="2" t="s">
        <v>1098</v>
      </c>
      <c r="D234" s="2" t="s">
        <v>1099</v>
      </c>
      <c r="E234" s="3">
        <v>42826</v>
      </c>
      <c r="F234" s="3" t="s">
        <v>26</v>
      </c>
      <c r="G234" s="2" t="s">
        <v>80</v>
      </c>
      <c r="H234" s="4">
        <v>2018.02</v>
      </c>
      <c r="I234" s="4">
        <v>2018.02</v>
      </c>
      <c r="J234" s="4" t="s">
        <v>28</v>
      </c>
      <c r="K234" s="4" t="s">
        <v>26</v>
      </c>
      <c r="L234" s="2" t="s">
        <v>1100</v>
      </c>
      <c r="M234" s="5" t="s">
        <v>26</v>
      </c>
      <c r="N234" s="5" t="str">
        <f t="shared" si="3"/>
        <v>28</v>
      </c>
      <c r="O234" s="2" t="s">
        <v>1101</v>
      </c>
      <c r="P234" s="5" t="s">
        <v>26</v>
      </c>
      <c r="Q234" s="2" t="s">
        <v>1102</v>
      </c>
      <c r="R234" s="2" t="s">
        <v>1103</v>
      </c>
      <c r="T234" s="2" t="s">
        <v>1104</v>
      </c>
      <c r="U234" s="2" t="s">
        <v>1105</v>
      </c>
      <c r="V234" s="2" t="s">
        <v>1106</v>
      </c>
      <c r="W234" s="2" t="s">
        <v>264</v>
      </c>
    </row>
    <row r="235" spans="1:23" x14ac:dyDescent="0.25">
      <c r="A235">
        <f>VLOOKUP(C235,[1]Sheet2!A234:B5491,2,TRUE)</f>
        <v>3215</v>
      </c>
      <c r="B235" s="2" t="s">
        <v>997</v>
      </c>
      <c r="C235" s="2" t="s">
        <v>998</v>
      </c>
      <c r="D235" s="2" t="s">
        <v>1107</v>
      </c>
      <c r="E235" s="3">
        <v>42827</v>
      </c>
      <c r="F235" s="3" t="s">
        <v>26</v>
      </c>
      <c r="G235" s="2" t="s">
        <v>27</v>
      </c>
      <c r="H235" s="4">
        <v>10273.51</v>
      </c>
      <c r="I235" s="4">
        <v>10273.51</v>
      </c>
      <c r="J235" s="4" t="s">
        <v>28</v>
      </c>
      <c r="K235" s="4" t="s">
        <v>26</v>
      </c>
      <c r="L235" s="2" t="s">
        <v>1000</v>
      </c>
      <c r="M235" s="5" t="s">
        <v>26</v>
      </c>
      <c r="N235" s="5" t="str">
        <f t="shared" si="3"/>
        <v>21</v>
      </c>
      <c r="O235" s="2" t="s">
        <v>1001</v>
      </c>
      <c r="P235" s="5" t="s">
        <v>26</v>
      </c>
      <c r="Q235" s="2" t="s">
        <v>1002</v>
      </c>
      <c r="R235" s="2" t="s">
        <v>1003</v>
      </c>
      <c r="T235" s="2" t="s">
        <v>75</v>
      </c>
      <c r="U235" s="2" t="s">
        <v>1004</v>
      </c>
      <c r="V235" s="2" t="s">
        <v>97</v>
      </c>
      <c r="W235" s="2" t="s">
        <v>98</v>
      </c>
    </row>
    <row r="236" spans="1:23" x14ac:dyDescent="0.25">
      <c r="A236">
        <f>VLOOKUP(C236,[1]Sheet2!A235:B5492,2,TRUE)</f>
        <v>3215</v>
      </c>
      <c r="B236" s="2" t="s">
        <v>950</v>
      </c>
      <c r="C236" s="2" t="s">
        <v>951</v>
      </c>
      <c r="D236" s="2" t="s">
        <v>996</v>
      </c>
      <c r="E236" s="3">
        <v>42827</v>
      </c>
      <c r="F236" s="3" t="s">
        <v>26</v>
      </c>
      <c r="G236" s="2" t="s">
        <v>80</v>
      </c>
      <c r="H236" s="4">
        <v>2683.31</v>
      </c>
      <c r="I236" s="4">
        <v>2683.31</v>
      </c>
      <c r="J236" s="4" t="s">
        <v>28</v>
      </c>
      <c r="K236" s="4" t="s">
        <v>26</v>
      </c>
      <c r="L236" s="2" t="s">
        <v>953</v>
      </c>
      <c r="M236" s="5" t="s">
        <v>26</v>
      </c>
      <c r="N236" s="5" t="str">
        <f t="shared" si="3"/>
        <v>27</v>
      </c>
      <c r="O236" s="2" t="s">
        <v>954</v>
      </c>
      <c r="P236" s="5" t="s">
        <v>26</v>
      </c>
      <c r="Q236" s="2" t="s">
        <v>955</v>
      </c>
      <c r="R236" s="2" t="s">
        <v>956</v>
      </c>
      <c r="T236" s="2" t="s">
        <v>957</v>
      </c>
      <c r="U236" s="2" t="s">
        <v>958</v>
      </c>
      <c r="V236" s="2" t="s">
        <v>959</v>
      </c>
      <c r="W236" s="2" t="s">
        <v>264</v>
      </c>
    </row>
    <row r="237" spans="1:23" x14ac:dyDescent="0.25">
      <c r="A237">
        <f>VLOOKUP(C237,[1]Sheet2!A236:B5493,2,TRUE)</f>
        <v>3215</v>
      </c>
      <c r="B237" s="2" t="s">
        <v>621</v>
      </c>
      <c r="C237" s="2" t="s">
        <v>622</v>
      </c>
      <c r="D237" s="2" t="s">
        <v>704</v>
      </c>
      <c r="E237" s="3">
        <v>42828</v>
      </c>
      <c r="F237" s="3" t="s">
        <v>26</v>
      </c>
      <c r="G237" s="2" t="s">
        <v>49</v>
      </c>
      <c r="H237" s="4">
        <v>700</v>
      </c>
      <c r="I237" s="4">
        <v>700</v>
      </c>
      <c r="J237" s="4" t="s">
        <v>28</v>
      </c>
      <c r="K237" s="4" t="s">
        <v>26</v>
      </c>
      <c r="L237" s="2" t="s">
        <v>624</v>
      </c>
      <c r="M237" s="5" t="s">
        <v>26</v>
      </c>
      <c r="N237" s="5" t="str">
        <f t="shared" si="3"/>
        <v>11</v>
      </c>
      <c r="O237" s="2" t="s">
        <v>625</v>
      </c>
      <c r="P237" s="5" t="s">
        <v>26</v>
      </c>
      <c r="Q237" s="2" t="s">
        <v>626</v>
      </c>
      <c r="R237" s="2" t="s">
        <v>627</v>
      </c>
      <c r="T237" s="2" t="s">
        <v>628</v>
      </c>
      <c r="U237" s="2" t="s">
        <v>629</v>
      </c>
      <c r="V237" s="2" t="s">
        <v>35</v>
      </c>
      <c r="W237" s="2" t="s">
        <v>36</v>
      </c>
    </row>
    <row r="238" spans="1:23" x14ac:dyDescent="0.25">
      <c r="A238">
        <f>VLOOKUP(C238,[1]Sheet2!A237:B5494,2,TRUE)</f>
        <v>3218</v>
      </c>
      <c r="B238" s="2" t="s">
        <v>1108</v>
      </c>
      <c r="C238" s="2" t="s">
        <v>1109</v>
      </c>
      <c r="D238" s="2" t="s">
        <v>1110</v>
      </c>
      <c r="E238" s="3">
        <v>42828</v>
      </c>
      <c r="F238" s="3" t="s">
        <v>26</v>
      </c>
      <c r="G238" s="2" t="s">
        <v>49</v>
      </c>
      <c r="H238" s="4">
        <v>827.35</v>
      </c>
      <c r="I238" s="4">
        <v>827.35</v>
      </c>
      <c r="J238" s="4" t="s">
        <v>28</v>
      </c>
      <c r="K238" s="4" t="s">
        <v>26</v>
      </c>
      <c r="L238" s="2" t="s">
        <v>1111</v>
      </c>
      <c r="M238" s="5" t="s">
        <v>26</v>
      </c>
      <c r="N238" s="5" t="str">
        <f t="shared" si="3"/>
        <v>11</v>
      </c>
      <c r="O238" s="2" t="s">
        <v>1112</v>
      </c>
      <c r="P238" s="5" t="s">
        <v>26</v>
      </c>
      <c r="Q238" s="2" t="s">
        <v>1113</v>
      </c>
      <c r="R238" s="2" t="s">
        <v>1114</v>
      </c>
      <c r="T238" s="2" t="s">
        <v>1115</v>
      </c>
      <c r="U238" s="2" t="s">
        <v>1116</v>
      </c>
      <c r="V238" s="2" t="s">
        <v>35</v>
      </c>
      <c r="W238" s="2" t="s">
        <v>36</v>
      </c>
    </row>
    <row r="239" spans="1:23" x14ac:dyDescent="0.25">
      <c r="A239">
        <f>VLOOKUP(C239,[1]Sheet2!A238:B5495,2,TRUE)</f>
        <v>3215</v>
      </c>
      <c r="B239" s="2" t="s">
        <v>950</v>
      </c>
      <c r="C239" s="2" t="s">
        <v>951</v>
      </c>
      <c r="D239" s="2" t="s">
        <v>1015</v>
      </c>
      <c r="E239" s="3">
        <v>42828</v>
      </c>
      <c r="F239" s="3" t="s">
        <v>26</v>
      </c>
      <c r="G239" s="2" t="s">
        <v>80</v>
      </c>
      <c r="H239" s="4">
        <v>1486.65</v>
      </c>
      <c r="I239" s="4">
        <v>1486.65</v>
      </c>
      <c r="J239" s="4" t="s">
        <v>28</v>
      </c>
      <c r="K239" s="4" t="s">
        <v>26</v>
      </c>
      <c r="L239" s="2" t="s">
        <v>953</v>
      </c>
      <c r="M239" s="5" t="s">
        <v>26</v>
      </c>
      <c r="N239" s="5" t="str">
        <f t="shared" si="3"/>
        <v>27</v>
      </c>
      <c r="O239" s="2" t="s">
        <v>954</v>
      </c>
      <c r="P239" s="5" t="s">
        <v>26</v>
      </c>
      <c r="Q239" s="2" t="s">
        <v>955</v>
      </c>
      <c r="R239" s="2" t="s">
        <v>956</v>
      </c>
      <c r="T239" s="2" t="s">
        <v>957</v>
      </c>
      <c r="U239" s="2" t="s">
        <v>958</v>
      </c>
      <c r="V239" s="2" t="s">
        <v>959</v>
      </c>
      <c r="W239" s="2" t="s">
        <v>264</v>
      </c>
    </row>
    <row r="240" spans="1:23" x14ac:dyDescent="0.25">
      <c r="A240">
        <f>VLOOKUP(C240,[1]Sheet2!A239:B5496,2,TRUE)</f>
        <v>3215</v>
      </c>
      <c r="B240" s="2" t="s">
        <v>579</v>
      </c>
      <c r="C240" s="2" t="s">
        <v>580</v>
      </c>
      <c r="D240" s="2" t="s">
        <v>581</v>
      </c>
      <c r="E240" s="3">
        <v>42829</v>
      </c>
      <c r="F240" s="3" t="s">
        <v>26</v>
      </c>
      <c r="G240" s="2" t="s">
        <v>444</v>
      </c>
      <c r="H240" s="4">
        <v>475.88</v>
      </c>
      <c r="I240" s="4">
        <v>475.88</v>
      </c>
      <c r="J240" s="4" t="s">
        <v>28</v>
      </c>
      <c r="K240" s="4" t="s">
        <v>26</v>
      </c>
      <c r="L240" s="2" t="s">
        <v>582</v>
      </c>
      <c r="M240" s="5" t="s">
        <v>26</v>
      </c>
      <c r="N240" s="5" t="str">
        <f t="shared" si="3"/>
        <v>63</v>
      </c>
      <c r="O240" s="2" t="s">
        <v>583</v>
      </c>
      <c r="P240" s="5" t="s">
        <v>26</v>
      </c>
      <c r="Q240" s="2" t="s">
        <v>584</v>
      </c>
      <c r="R240" s="2" t="s">
        <v>585</v>
      </c>
      <c r="T240" s="2" t="s">
        <v>586</v>
      </c>
      <c r="U240" s="2" t="s">
        <v>587</v>
      </c>
      <c r="V240" s="2" t="s">
        <v>588</v>
      </c>
      <c r="W240" s="2" t="s">
        <v>589</v>
      </c>
    </row>
    <row r="241" spans="1:23" x14ac:dyDescent="0.25">
      <c r="A241">
        <f>VLOOKUP(C241,[1]Sheet2!A240:B5497,2,TRUE)</f>
        <v>3215</v>
      </c>
      <c r="B241" s="2" t="s">
        <v>1067</v>
      </c>
      <c r="C241" s="2" t="s">
        <v>1068</v>
      </c>
      <c r="D241" s="2" t="s">
        <v>1117</v>
      </c>
      <c r="E241" s="3">
        <v>42830</v>
      </c>
      <c r="F241" s="3" t="s">
        <v>26</v>
      </c>
      <c r="G241" s="2" t="s">
        <v>27</v>
      </c>
      <c r="H241" s="4">
        <v>1520.02</v>
      </c>
      <c r="I241" s="4">
        <v>1520.02</v>
      </c>
      <c r="J241" s="4" t="s">
        <v>28</v>
      </c>
      <c r="K241" s="4" t="s">
        <v>26</v>
      </c>
      <c r="L241" s="2" t="s">
        <v>1070</v>
      </c>
      <c r="M241" s="5" t="s">
        <v>26</v>
      </c>
      <c r="N241" s="5" t="str">
        <f t="shared" si="3"/>
        <v>27</v>
      </c>
      <c r="O241" s="2" t="s">
        <v>1071</v>
      </c>
      <c r="P241" s="5" t="s">
        <v>26</v>
      </c>
      <c r="Q241" s="2" t="s">
        <v>1072</v>
      </c>
      <c r="R241" s="2" t="s">
        <v>1073</v>
      </c>
      <c r="T241" s="2" t="s">
        <v>1074</v>
      </c>
      <c r="U241" s="2" t="s">
        <v>1075</v>
      </c>
      <c r="V241" s="2" t="s">
        <v>1076</v>
      </c>
      <c r="W241" s="2" t="s">
        <v>264</v>
      </c>
    </row>
    <row r="242" spans="1:23" x14ac:dyDescent="0.25">
      <c r="A242">
        <f>VLOOKUP(C242,[1]Sheet2!A241:B5498,2,TRUE)</f>
        <v>3215</v>
      </c>
      <c r="B242" s="2" t="s">
        <v>988</v>
      </c>
      <c r="C242" s="2" t="s">
        <v>989</v>
      </c>
      <c r="D242" s="2" t="s">
        <v>1118</v>
      </c>
      <c r="E242" s="3">
        <v>42830</v>
      </c>
      <c r="F242" s="3" t="s">
        <v>26</v>
      </c>
      <c r="G242" s="2" t="s">
        <v>49</v>
      </c>
      <c r="H242" s="4">
        <v>871.69</v>
      </c>
      <c r="I242" s="4">
        <v>871.69</v>
      </c>
      <c r="J242" s="4" t="s">
        <v>28</v>
      </c>
      <c r="K242" s="4" t="s">
        <v>26</v>
      </c>
      <c r="L242" s="2" t="s">
        <v>991</v>
      </c>
      <c r="M242" s="5" t="s">
        <v>26</v>
      </c>
      <c r="N242" s="5" t="str">
        <f t="shared" si="3"/>
        <v>11</v>
      </c>
      <c r="O242" s="2" t="s">
        <v>992</v>
      </c>
      <c r="P242" s="5" t="s">
        <v>26</v>
      </c>
      <c r="Q242" s="2" t="s">
        <v>993</v>
      </c>
      <c r="R242" s="2" t="s">
        <v>585</v>
      </c>
      <c r="T242" s="2" t="s">
        <v>75</v>
      </c>
      <c r="U242" s="2" t="s">
        <v>994</v>
      </c>
      <c r="V242" s="2" t="s">
        <v>995</v>
      </c>
      <c r="W242" s="2" t="s">
        <v>36</v>
      </c>
    </row>
    <row r="243" spans="1:23" x14ac:dyDescent="0.25">
      <c r="A243">
        <f>VLOOKUP(C243,[1]Sheet2!A242:B5499,2,TRUE)</f>
        <v>3217</v>
      </c>
      <c r="B243" s="2" t="s">
        <v>1119</v>
      </c>
      <c r="C243" s="2" t="s">
        <v>1120</v>
      </c>
      <c r="D243" s="2" t="s">
        <v>1121</v>
      </c>
      <c r="E243" s="3">
        <v>42830</v>
      </c>
      <c r="F243" s="3" t="s">
        <v>26</v>
      </c>
      <c r="G243" s="2" t="s">
        <v>27</v>
      </c>
      <c r="H243" s="4">
        <v>559.09</v>
      </c>
      <c r="I243" s="4">
        <v>559.09</v>
      </c>
      <c r="J243" s="4" t="s">
        <v>28</v>
      </c>
      <c r="K243" s="4" t="s">
        <v>26</v>
      </c>
      <c r="L243" s="2" t="s">
        <v>1122</v>
      </c>
      <c r="M243" s="5" t="s">
        <v>26</v>
      </c>
      <c r="N243" s="5" t="str">
        <f t="shared" si="3"/>
        <v>11</v>
      </c>
      <c r="O243" s="2" t="s">
        <v>1123</v>
      </c>
      <c r="P243" s="5" t="s">
        <v>26</v>
      </c>
      <c r="Q243" s="2" t="s">
        <v>1124</v>
      </c>
      <c r="R243" s="2" t="s">
        <v>1125</v>
      </c>
      <c r="T243" s="2" t="s">
        <v>1126</v>
      </c>
      <c r="U243" s="2" t="s">
        <v>1127</v>
      </c>
      <c r="V243" s="2" t="s">
        <v>671</v>
      </c>
      <c r="W243" s="2" t="s">
        <v>36</v>
      </c>
    </row>
    <row r="244" spans="1:23" x14ac:dyDescent="0.25">
      <c r="A244">
        <f>VLOOKUP(C244,[1]Sheet2!A243:B5500,2,TRUE)</f>
        <v>3215</v>
      </c>
      <c r="B244" s="2" t="s">
        <v>950</v>
      </c>
      <c r="C244" s="2" t="s">
        <v>951</v>
      </c>
      <c r="D244" s="2" t="s">
        <v>1128</v>
      </c>
      <c r="E244" s="3">
        <v>42830</v>
      </c>
      <c r="F244" s="3" t="s">
        <v>26</v>
      </c>
      <c r="G244" s="2" t="s">
        <v>27</v>
      </c>
      <c r="H244" s="4">
        <v>11999.61</v>
      </c>
      <c r="I244" s="4">
        <v>11999.61</v>
      </c>
      <c r="J244" s="4" t="s">
        <v>28</v>
      </c>
      <c r="K244" s="4" t="s">
        <v>26</v>
      </c>
      <c r="L244" s="2" t="s">
        <v>953</v>
      </c>
      <c r="M244" s="5" t="s">
        <v>26</v>
      </c>
      <c r="N244" s="5" t="str">
        <f t="shared" si="3"/>
        <v>27</v>
      </c>
      <c r="O244" s="2" t="s">
        <v>954</v>
      </c>
      <c r="P244" s="5" t="s">
        <v>26</v>
      </c>
      <c r="Q244" s="2" t="s">
        <v>955</v>
      </c>
      <c r="R244" s="2" t="s">
        <v>956</v>
      </c>
      <c r="T244" s="2" t="s">
        <v>957</v>
      </c>
      <c r="U244" s="2" t="s">
        <v>958</v>
      </c>
      <c r="V244" s="2" t="s">
        <v>959</v>
      </c>
      <c r="W244" s="2" t="s">
        <v>264</v>
      </c>
    </row>
    <row r="245" spans="1:23" x14ac:dyDescent="0.25">
      <c r="A245">
        <f>VLOOKUP(C245,[1]Sheet2!A244:B5501,2,TRUE)</f>
        <v>3217</v>
      </c>
      <c r="B245" s="2" t="s">
        <v>1129</v>
      </c>
      <c r="C245" s="2" t="s">
        <v>1130</v>
      </c>
      <c r="D245" s="2" t="s">
        <v>1131</v>
      </c>
      <c r="E245" s="3">
        <v>42830</v>
      </c>
      <c r="F245" s="3" t="s">
        <v>26</v>
      </c>
      <c r="G245" s="2" t="s">
        <v>27</v>
      </c>
      <c r="H245" s="4">
        <v>2037.49</v>
      </c>
      <c r="I245" s="4">
        <v>2037.49</v>
      </c>
      <c r="J245" s="4" t="s">
        <v>28</v>
      </c>
      <c r="K245" s="4" t="s">
        <v>26</v>
      </c>
      <c r="L245" s="2" t="s">
        <v>1132</v>
      </c>
      <c r="M245" s="5" t="s">
        <v>26</v>
      </c>
      <c r="N245" s="5" t="str">
        <f t="shared" si="3"/>
        <v>11</v>
      </c>
      <c r="O245" s="2" t="s">
        <v>1133</v>
      </c>
      <c r="P245" s="5" t="s">
        <v>26</v>
      </c>
      <c r="Q245" s="2" t="s">
        <v>1134</v>
      </c>
      <c r="R245" s="2" t="s">
        <v>1125</v>
      </c>
      <c r="T245" s="2" t="s">
        <v>1135</v>
      </c>
      <c r="U245" s="2" t="s">
        <v>1136</v>
      </c>
      <c r="V245" s="2" t="s">
        <v>671</v>
      </c>
      <c r="W245" s="2" t="s">
        <v>36</v>
      </c>
    </row>
    <row r="246" spans="1:23" x14ac:dyDescent="0.25">
      <c r="A246">
        <f>VLOOKUP(C246,[1]Sheet2!A245:B5502,2,TRUE)</f>
        <v>3215</v>
      </c>
      <c r="B246" s="2" t="s">
        <v>1137</v>
      </c>
      <c r="C246" s="2" t="s">
        <v>1138</v>
      </c>
      <c r="D246" s="2" t="s">
        <v>1139</v>
      </c>
      <c r="E246" s="3">
        <v>42830</v>
      </c>
      <c r="F246" s="3" t="s">
        <v>26</v>
      </c>
      <c r="G246" s="2" t="s">
        <v>27</v>
      </c>
      <c r="H246" s="4">
        <v>2305.3200000000002</v>
      </c>
      <c r="I246" s="4">
        <v>2305.3200000000002</v>
      </c>
      <c r="J246" s="4" t="s">
        <v>28</v>
      </c>
      <c r="K246" s="4" t="s">
        <v>26</v>
      </c>
      <c r="L246" s="2" t="s">
        <v>1140</v>
      </c>
      <c r="M246" s="5" t="s">
        <v>26</v>
      </c>
      <c r="N246" s="5" t="str">
        <f t="shared" si="3"/>
        <v>11</v>
      </c>
      <c r="O246" s="2">
        <v>1137129644</v>
      </c>
      <c r="P246" s="5" t="s">
        <v>26</v>
      </c>
      <c r="Q246" s="2" t="s">
        <v>280</v>
      </c>
      <c r="R246" s="2" t="s">
        <v>1141</v>
      </c>
      <c r="T246" s="2" t="s">
        <v>1142</v>
      </c>
      <c r="U246" s="2" t="s">
        <v>283</v>
      </c>
      <c r="V246" s="2" t="s">
        <v>284</v>
      </c>
      <c r="W246" s="2" t="s">
        <v>36</v>
      </c>
    </row>
    <row r="247" spans="1:23" x14ac:dyDescent="0.25">
      <c r="A247">
        <f>VLOOKUP(C247,[1]Sheet2!A246:B5503,2,TRUE)</f>
        <v>3215</v>
      </c>
      <c r="B247" s="2" t="s">
        <v>610</v>
      </c>
      <c r="C247" s="2" t="s">
        <v>611</v>
      </c>
      <c r="D247" s="2" t="s">
        <v>612</v>
      </c>
      <c r="E247" s="3">
        <v>42831</v>
      </c>
      <c r="F247" s="3" t="s">
        <v>26</v>
      </c>
      <c r="G247" s="2" t="s">
        <v>49</v>
      </c>
      <c r="H247" s="4">
        <v>616.67999999999995</v>
      </c>
      <c r="I247" s="4">
        <v>616.67999999999995</v>
      </c>
      <c r="J247" s="4" t="s">
        <v>28</v>
      </c>
      <c r="K247" s="4" t="s">
        <v>26</v>
      </c>
      <c r="L247" s="2" t="s">
        <v>613</v>
      </c>
      <c r="M247" s="5" t="s">
        <v>26</v>
      </c>
      <c r="N247" s="5" t="str">
        <f t="shared" si="3"/>
        <v>27</v>
      </c>
      <c r="O247" s="2" t="s">
        <v>614</v>
      </c>
      <c r="P247" s="5" t="s">
        <v>26</v>
      </c>
      <c r="Q247" s="2" t="s">
        <v>615</v>
      </c>
      <c r="R247" s="2" t="s">
        <v>616</v>
      </c>
      <c r="T247" s="2" t="s">
        <v>617</v>
      </c>
      <c r="U247" s="2" t="s">
        <v>618</v>
      </c>
      <c r="V247" s="2" t="s">
        <v>619</v>
      </c>
      <c r="W247" s="2" t="s">
        <v>264</v>
      </c>
    </row>
    <row r="248" spans="1:23" x14ac:dyDescent="0.25">
      <c r="A248">
        <f>VLOOKUP(C248,[1]Sheet2!A247:B5504,2,TRUE)</f>
        <v>3215</v>
      </c>
      <c r="B248" s="2" t="s">
        <v>1143</v>
      </c>
      <c r="C248" s="2" t="s">
        <v>1144</v>
      </c>
      <c r="D248" s="2" t="s">
        <v>1145</v>
      </c>
      <c r="E248" s="3">
        <v>42831</v>
      </c>
      <c r="F248" s="3" t="s">
        <v>26</v>
      </c>
      <c r="G248" s="2" t="s">
        <v>27</v>
      </c>
      <c r="H248" s="4">
        <v>1675</v>
      </c>
      <c r="I248" s="4">
        <v>1675</v>
      </c>
      <c r="J248" s="4" t="s">
        <v>28</v>
      </c>
      <c r="K248" s="4" t="s">
        <v>26</v>
      </c>
      <c r="L248" s="2" t="s">
        <v>1146</v>
      </c>
      <c r="M248" s="5" t="s">
        <v>26</v>
      </c>
      <c r="N248" s="5" t="str">
        <f t="shared" si="3"/>
        <v>62</v>
      </c>
      <c r="O248" s="2" t="s">
        <v>1147</v>
      </c>
      <c r="P248" s="5" t="s">
        <v>26</v>
      </c>
      <c r="Q248" s="2" t="s">
        <v>1148</v>
      </c>
      <c r="R248" s="2" t="s">
        <v>1149</v>
      </c>
      <c r="T248" s="2" t="s">
        <v>75</v>
      </c>
      <c r="U248" s="2" t="s">
        <v>1150</v>
      </c>
      <c r="V248" s="2" t="s">
        <v>1151</v>
      </c>
      <c r="W248" s="2" t="s">
        <v>713</v>
      </c>
    </row>
    <row r="249" spans="1:23" x14ac:dyDescent="0.25">
      <c r="A249">
        <f>VLOOKUP(C249,[1]Sheet2!A248:B5505,2,TRUE)</f>
        <v>3217</v>
      </c>
      <c r="B249" s="2" t="s">
        <v>1152</v>
      </c>
      <c r="C249" s="2" t="s">
        <v>1153</v>
      </c>
      <c r="D249" s="2" t="s">
        <v>1154</v>
      </c>
      <c r="E249" s="3">
        <v>42832</v>
      </c>
      <c r="F249" s="3" t="s">
        <v>26</v>
      </c>
      <c r="G249" s="2" t="s">
        <v>27</v>
      </c>
      <c r="H249" s="4">
        <v>1976.8</v>
      </c>
      <c r="I249" s="4">
        <v>1976.8</v>
      </c>
      <c r="J249" s="4" t="s">
        <v>28</v>
      </c>
      <c r="K249" s="4" t="s">
        <v>26</v>
      </c>
      <c r="L249" s="2" t="s">
        <v>1155</v>
      </c>
      <c r="M249" s="5" t="s">
        <v>26</v>
      </c>
      <c r="N249" s="5" t="str">
        <f t="shared" si="3"/>
        <v>35</v>
      </c>
      <c r="O249" s="2" t="s">
        <v>1156</v>
      </c>
      <c r="P249" s="5" t="s">
        <v>26</v>
      </c>
      <c r="Q249" s="2" t="s">
        <v>1157</v>
      </c>
      <c r="R249" s="2" t="s">
        <v>1158</v>
      </c>
      <c r="T249" s="2" t="s">
        <v>75</v>
      </c>
      <c r="U249" s="2" t="s">
        <v>1159</v>
      </c>
      <c r="V249" s="2" t="s">
        <v>1160</v>
      </c>
      <c r="W249" s="2" t="s">
        <v>508</v>
      </c>
    </row>
    <row r="250" spans="1:23" x14ac:dyDescent="0.25">
      <c r="A250">
        <f>VLOOKUP(C250,[1]Sheet2!A249:B5506,2,TRUE)</f>
        <v>3215</v>
      </c>
      <c r="B250" s="2" t="s">
        <v>1067</v>
      </c>
      <c r="C250" s="2" t="s">
        <v>1068</v>
      </c>
      <c r="D250" s="2" t="s">
        <v>1161</v>
      </c>
      <c r="E250" s="3">
        <v>42832</v>
      </c>
      <c r="F250" s="3" t="s">
        <v>26</v>
      </c>
      <c r="G250" s="2" t="s">
        <v>27</v>
      </c>
      <c r="H250" s="4">
        <v>680.04</v>
      </c>
      <c r="I250" s="4">
        <v>680.04</v>
      </c>
      <c r="J250" s="4" t="s">
        <v>28</v>
      </c>
      <c r="K250" s="4" t="s">
        <v>26</v>
      </c>
      <c r="L250" s="2" t="s">
        <v>1070</v>
      </c>
      <c r="M250" s="5" t="s">
        <v>26</v>
      </c>
      <c r="N250" s="5" t="str">
        <f t="shared" si="3"/>
        <v>27</v>
      </c>
      <c r="O250" s="2" t="s">
        <v>1071</v>
      </c>
      <c r="P250" s="5" t="s">
        <v>26</v>
      </c>
      <c r="Q250" s="2" t="s">
        <v>1072</v>
      </c>
      <c r="R250" s="2" t="s">
        <v>1073</v>
      </c>
      <c r="T250" s="2" t="s">
        <v>1074</v>
      </c>
      <c r="U250" s="2" t="s">
        <v>1075</v>
      </c>
      <c r="V250" s="2" t="s">
        <v>1076</v>
      </c>
      <c r="W250" s="2" t="s">
        <v>264</v>
      </c>
    </row>
    <row r="251" spans="1:23" x14ac:dyDescent="0.25">
      <c r="A251">
        <f>VLOOKUP(C251,[1]Sheet2!A250:B5507,2,TRUE)</f>
        <v>3215</v>
      </c>
      <c r="B251" s="2" t="s">
        <v>950</v>
      </c>
      <c r="C251" s="2" t="s">
        <v>951</v>
      </c>
      <c r="D251" s="2" t="s">
        <v>1162</v>
      </c>
      <c r="E251" s="3">
        <v>42832</v>
      </c>
      <c r="F251" s="3" t="s">
        <v>26</v>
      </c>
      <c r="G251" s="2" t="s">
        <v>27</v>
      </c>
      <c r="H251" s="4">
        <v>4573.83</v>
      </c>
      <c r="I251" s="4">
        <v>4573.83</v>
      </c>
      <c r="J251" s="4" t="s">
        <v>28</v>
      </c>
      <c r="K251" s="4" t="s">
        <v>26</v>
      </c>
      <c r="L251" s="2" t="s">
        <v>953</v>
      </c>
      <c r="M251" s="5" t="s">
        <v>26</v>
      </c>
      <c r="N251" s="5" t="str">
        <f t="shared" si="3"/>
        <v>27</v>
      </c>
      <c r="O251" s="2" t="s">
        <v>954</v>
      </c>
      <c r="P251" s="5" t="s">
        <v>26</v>
      </c>
      <c r="Q251" s="2" t="s">
        <v>955</v>
      </c>
      <c r="R251" s="2" t="s">
        <v>956</v>
      </c>
      <c r="T251" s="2" t="s">
        <v>957</v>
      </c>
      <c r="U251" s="2" t="s">
        <v>958</v>
      </c>
      <c r="V251" s="2" t="s">
        <v>959</v>
      </c>
      <c r="W251" s="2" t="s">
        <v>264</v>
      </c>
    </row>
    <row r="252" spans="1:23" x14ac:dyDescent="0.25">
      <c r="A252">
        <f>VLOOKUP(C252,[1]Sheet2!A251:B5508,2,TRUE)</f>
        <v>3215</v>
      </c>
      <c r="B252" s="2" t="s">
        <v>1163</v>
      </c>
      <c r="C252" s="2" t="s">
        <v>1164</v>
      </c>
      <c r="D252" s="2" t="s">
        <v>1165</v>
      </c>
      <c r="E252" s="3">
        <v>42835</v>
      </c>
      <c r="F252" s="3" t="s">
        <v>26</v>
      </c>
      <c r="G252" s="2" t="s">
        <v>80</v>
      </c>
      <c r="H252" s="4">
        <v>401.8</v>
      </c>
      <c r="I252" s="4">
        <v>401.8</v>
      </c>
      <c r="J252" s="4" t="s">
        <v>28</v>
      </c>
      <c r="K252" s="4" t="s">
        <v>26</v>
      </c>
      <c r="L252" s="2" t="s">
        <v>1166</v>
      </c>
      <c r="M252" s="5" t="s">
        <v>26</v>
      </c>
      <c r="N252" s="5" t="str">
        <f t="shared" si="3"/>
        <v>21</v>
      </c>
      <c r="O252" s="2">
        <v>2137757545</v>
      </c>
      <c r="P252" s="5" t="s">
        <v>26</v>
      </c>
      <c r="Q252" s="2" t="s">
        <v>1167</v>
      </c>
      <c r="R252" s="2" t="s">
        <v>1168</v>
      </c>
      <c r="T252" s="2" t="s">
        <v>1169</v>
      </c>
      <c r="U252" s="2" t="s">
        <v>1170</v>
      </c>
      <c r="V252" s="2" t="s">
        <v>1171</v>
      </c>
      <c r="W252" s="2" t="s">
        <v>98</v>
      </c>
    </row>
    <row r="253" spans="1:23" x14ac:dyDescent="0.25">
      <c r="A253">
        <f>VLOOKUP(C253,[1]Sheet2!A252:B5509,2,TRUE)</f>
        <v>3216</v>
      </c>
      <c r="B253" s="2" t="s">
        <v>1172</v>
      </c>
      <c r="C253" s="2" t="s">
        <v>1173</v>
      </c>
      <c r="D253" s="2" t="s">
        <v>1174</v>
      </c>
      <c r="E253" s="3">
        <v>42835</v>
      </c>
      <c r="F253" s="3" t="s">
        <v>26</v>
      </c>
      <c r="G253" s="2" t="s">
        <v>80</v>
      </c>
      <c r="H253" s="4">
        <v>599.99</v>
      </c>
      <c r="I253" s="4">
        <v>599.99</v>
      </c>
      <c r="J253" s="4" t="s">
        <v>28</v>
      </c>
      <c r="K253" s="4" t="s">
        <v>26</v>
      </c>
      <c r="L253" s="2" t="s">
        <v>1175</v>
      </c>
      <c r="M253" s="5" t="s">
        <v>26</v>
      </c>
      <c r="N253" s="5" t="str">
        <f t="shared" si="3"/>
        <v>11</v>
      </c>
      <c r="O253" s="2">
        <v>1120260589</v>
      </c>
      <c r="P253" s="5" t="s">
        <v>26</v>
      </c>
      <c r="Q253" s="2" t="s">
        <v>1176</v>
      </c>
      <c r="R253" s="2" t="s">
        <v>1177</v>
      </c>
      <c r="T253" s="2" t="s">
        <v>1178</v>
      </c>
      <c r="U253" s="2" t="s">
        <v>1179</v>
      </c>
      <c r="V253" s="2" t="s">
        <v>35</v>
      </c>
      <c r="W253" s="2" t="s">
        <v>36</v>
      </c>
    </row>
    <row r="254" spans="1:23" x14ac:dyDescent="0.25">
      <c r="A254">
        <f>VLOOKUP(C254,[1]Sheet2!A253:B5510,2,TRUE)</f>
        <v>3216</v>
      </c>
      <c r="B254" s="2" t="s">
        <v>1097</v>
      </c>
      <c r="C254" s="2" t="s">
        <v>1098</v>
      </c>
      <c r="D254" s="2" t="s">
        <v>1180</v>
      </c>
      <c r="E254" s="3">
        <v>42835</v>
      </c>
      <c r="F254" s="3" t="s">
        <v>26</v>
      </c>
      <c r="G254" s="2" t="s">
        <v>27</v>
      </c>
      <c r="H254" s="4">
        <v>2425</v>
      </c>
      <c r="I254" s="4">
        <v>2425</v>
      </c>
      <c r="J254" s="4" t="s">
        <v>28</v>
      </c>
      <c r="K254" s="4" t="s">
        <v>26</v>
      </c>
      <c r="L254" s="2" t="s">
        <v>1100</v>
      </c>
      <c r="M254" s="5" t="s">
        <v>26</v>
      </c>
      <c r="N254" s="5" t="str">
        <f t="shared" si="3"/>
        <v>28</v>
      </c>
      <c r="O254" s="2" t="s">
        <v>1101</v>
      </c>
      <c r="P254" s="5" t="s">
        <v>26</v>
      </c>
      <c r="Q254" s="2" t="s">
        <v>1102</v>
      </c>
      <c r="R254" s="2" t="s">
        <v>1103</v>
      </c>
      <c r="T254" s="2" t="s">
        <v>1104</v>
      </c>
      <c r="U254" s="2" t="s">
        <v>1105</v>
      </c>
      <c r="V254" s="2" t="s">
        <v>1106</v>
      </c>
      <c r="W254" s="2" t="s">
        <v>264</v>
      </c>
    </row>
    <row r="255" spans="1:23" x14ac:dyDescent="0.25">
      <c r="A255">
        <f>VLOOKUP(C255,[1]Sheet2!A254:B5511,2,TRUE)</f>
        <v>3216</v>
      </c>
      <c r="B255" s="2" t="s">
        <v>1181</v>
      </c>
      <c r="C255" s="2" t="s">
        <v>1182</v>
      </c>
      <c r="D255" s="2" t="s">
        <v>1183</v>
      </c>
      <c r="E255" s="3">
        <v>42836</v>
      </c>
      <c r="F255" s="3" t="s">
        <v>26</v>
      </c>
      <c r="G255" s="2" t="s">
        <v>27</v>
      </c>
      <c r="H255" s="4">
        <v>410</v>
      </c>
      <c r="I255" s="4">
        <v>410</v>
      </c>
      <c r="J255" s="4" t="s">
        <v>28</v>
      </c>
      <c r="K255" s="4" t="s">
        <v>26</v>
      </c>
      <c r="L255" s="2" t="s">
        <v>1184</v>
      </c>
      <c r="M255" s="5" t="s">
        <v>26</v>
      </c>
      <c r="N255" s="5" t="str">
        <f t="shared" si="3"/>
        <v>11</v>
      </c>
      <c r="O255" s="2" t="s">
        <v>1185</v>
      </c>
      <c r="P255" s="5" t="s">
        <v>26</v>
      </c>
      <c r="Q255" s="2" t="s">
        <v>1186</v>
      </c>
      <c r="R255" s="2" t="s">
        <v>1187</v>
      </c>
      <c r="T255" s="2" t="s">
        <v>1188</v>
      </c>
      <c r="U255" s="2" t="s">
        <v>1189</v>
      </c>
      <c r="V255" s="2" t="s">
        <v>169</v>
      </c>
      <c r="W255" s="2" t="s">
        <v>36</v>
      </c>
    </row>
    <row r="256" spans="1:23" x14ac:dyDescent="0.25">
      <c r="A256">
        <v>3215</v>
      </c>
      <c r="B256" s="2" t="s">
        <v>662</v>
      </c>
      <c r="C256" s="2" t="s">
        <v>663</v>
      </c>
      <c r="D256" s="2" t="s">
        <v>664</v>
      </c>
      <c r="E256" s="3">
        <v>42836</v>
      </c>
      <c r="F256" s="3" t="s">
        <v>26</v>
      </c>
      <c r="G256" s="2" t="s">
        <v>49</v>
      </c>
      <c r="H256" s="4">
        <v>3093</v>
      </c>
      <c r="I256" s="4">
        <v>3093</v>
      </c>
      <c r="J256" s="4" t="s">
        <v>28</v>
      </c>
      <c r="K256" s="4" t="s">
        <v>26</v>
      </c>
      <c r="L256" s="2" t="s">
        <v>665</v>
      </c>
      <c r="M256" s="5" t="s">
        <v>26</v>
      </c>
      <c r="N256" s="5" t="str">
        <f t="shared" si="3"/>
        <v>11</v>
      </c>
      <c r="O256" s="2" t="s">
        <v>666</v>
      </c>
      <c r="P256" s="5" t="s">
        <v>26</v>
      </c>
      <c r="Q256" s="2" t="s">
        <v>667</v>
      </c>
      <c r="R256" s="2" t="s">
        <v>668</v>
      </c>
      <c r="T256" s="2" t="s">
        <v>669</v>
      </c>
      <c r="U256" s="2" t="s">
        <v>670</v>
      </c>
      <c r="V256" s="2" t="s">
        <v>671</v>
      </c>
      <c r="W256" s="2" t="s">
        <v>36</v>
      </c>
    </row>
    <row r="257" spans="1:23" x14ac:dyDescent="0.25">
      <c r="A257">
        <f>VLOOKUP(C257,[1]Sheet2!A256:B5513,2,TRUE)</f>
        <v>3215</v>
      </c>
      <c r="B257" s="2" t="s">
        <v>1190</v>
      </c>
      <c r="C257" s="2" t="s">
        <v>1191</v>
      </c>
      <c r="D257" s="2" t="s">
        <v>1192</v>
      </c>
      <c r="E257" s="3">
        <v>42837</v>
      </c>
      <c r="F257" s="3" t="s">
        <v>26</v>
      </c>
      <c r="G257" s="2" t="s">
        <v>27</v>
      </c>
      <c r="H257" s="4">
        <v>484</v>
      </c>
      <c r="I257" s="4">
        <v>484</v>
      </c>
      <c r="J257" s="4" t="s">
        <v>28</v>
      </c>
      <c r="K257" s="4" t="s">
        <v>26</v>
      </c>
      <c r="L257" s="2" t="s">
        <v>1193</v>
      </c>
      <c r="M257" s="5" t="s">
        <v>26</v>
      </c>
      <c r="N257" s="5" t="str">
        <f t="shared" si="3"/>
        <v>62</v>
      </c>
      <c r="O257" s="2" t="s">
        <v>1194</v>
      </c>
      <c r="P257" s="5" t="s">
        <v>26</v>
      </c>
      <c r="Q257" s="2" t="s">
        <v>1195</v>
      </c>
      <c r="R257" s="2">
        <v>0</v>
      </c>
      <c r="T257" s="2" t="s">
        <v>1196</v>
      </c>
      <c r="U257" s="2" t="s">
        <v>1197</v>
      </c>
      <c r="V257" s="2" t="s">
        <v>1198</v>
      </c>
      <c r="W257" s="2" t="s">
        <v>713</v>
      </c>
    </row>
    <row r="258" spans="1:23" x14ac:dyDescent="0.25">
      <c r="A258">
        <f>VLOOKUP(C258,[1]Sheet2!A257:B5514,2,TRUE)</f>
        <v>3215</v>
      </c>
      <c r="B258" s="2" t="s">
        <v>1199</v>
      </c>
      <c r="C258" s="2" t="s">
        <v>1200</v>
      </c>
      <c r="D258" s="2" t="s">
        <v>1201</v>
      </c>
      <c r="E258" s="3">
        <v>42838</v>
      </c>
      <c r="F258" s="3" t="s">
        <v>26</v>
      </c>
      <c r="G258" s="2" t="s">
        <v>27</v>
      </c>
      <c r="H258" s="4">
        <v>3667</v>
      </c>
      <c r="I258" s="4">
        <v>3667</v>
      </c>
      <c r="J258" s="4" t="s">
        <v>28</v>
      </c>
      <c r="K258" s="4" t="s">
        <v>26</v>
      </c>
      <c r="L258" s="2" t="s">
        <v>1202</v>
      </c>
      <c r="M258" s="5" t="s">
        <v>26</v>
      </c>
      <c r="N258" s="5" t="str">
        <f t="shared" si="3"/>
        <v>62</v>
      </c>
      <c r="O258" s="2" t="s">
        <v>1203</v>
      </c>
      <c r="P258" s="5" t="s">
        <v>26</v>
      </c>
      <c r="Q258" s="2" t="s">
        <v>1204</v>
      </c>
      <c r="R258" s="2" t="s">
        <v>830</v>
      </c>
      <c r="T258" s="2" t="s">
        <v>1205</v>
      </c>
      <c r="U258" s="2" t="s">
        <v>1206</v>
      </c>
      <c r="V258" s="2" t="s">
        <v>1207</v>
      </c>
      <c r="W258" s="2" t="s">
        <v>713</v>
      </c>
    </row>
    <row r="259" spans="1:23" x14ac:dyDescent="0.25">
      <c r="A259">
        <f>VLOOKUP(C259,[1]Sheet2!A258:B5515,2,TRUE)</f>
        <v>3215</v>
      </c>
      <c r="B259" s="2" t="s">
        <v>1208</v>
      </c>
      <c r="C259" s="2" t="s">
        <v>1209</v>
      </c>
      <c r="D259" s="2" t="s">
        <v>1210</v>
      </c>
      <c r="E259" s="3">
        <v>42838</v>
      </c>
      <c r="F259" s="3" t="s">
        <v>26</v>
      </c>
      <c r="G259" s="2" t="s">
        <v>27</v>
      </c>
      <c r="H259" s="4">
        <v>850</v>
      </c>
      <c r="I259" s="4">
        <v>850</v>
      </c>
      <c r="J259" s="4" t="s">
        <v>28</v>
      </c>
      <c r="K259" s="4" t="s">
        <v>26</v>
      </c>
      <c r="L259" s="2" t="s">
        <v>1211</v>
      </c>
      <c r="M259" s="5" t="s">
        <v>26</v>
      </c>
      <c r="N259" s="5" t="str">
        <f t="shared" ref="N259:N322" si="4">LEFT(O259,2)</f>
        <v>21</v>
      </c>
      <c r="O259" s="2" t="s">
        <v>1212</v>
      </c>
      <c r="P259" s="5" t="s">
        <v>26</v>
      </c>
      <c r="Q259" s="2" t="s">
        <v>1213</v>
      </c>
      <c r="R259" s="2" t="s">
        <v>1214</v>
      </c>
      <c r="T259" s="2" t="s">
        <v>1215</v>
      </c>
      <c r="U259" s="2" t="s">
        <v>1216</v>
      </c>
      <c r="V259" s="2" t="s">
        <v>223</v>
      </c>
      <c r="W259" s="2" t="s">
        <v>98</v>
      </c>
    </row>
    <row r="260" spans="1:23" x14ac:dyDescent="0.25">
      <c r="A260">
        <f>VLOOKUP(C260,[1]Sheet2!A259:B5516,2,TRUE)</f>
        <v>3217</v>
      </c>
      <c r="B260" s="2" t="s">
        <v>1217</v>
      </c>
      <c r="C260" s="2" t="s">
        <v>1218</v>
      </c>
      <c r="D260" s="2" t="s">
        <v>1219</v>
      </c>
      <c r="E260" s="3">
        <v>42838</v>
      </c>
      <c r="F260" s="3" t="s">
        <v>26</v>
      </c>
      <c r="G260" s="2" t="s">
        <v>102</v>
      </c>
      <c r="H260" s="4">
        <v>1366.2</v>
      </c>
      <c r="I260" s="4">
        <v>1366.2</v>
      </c>
      <c r="J260" s="4" t="s">
        <v>28</v>
      </c>
      <c r="K260" s="4" t="s">
        <v>26</v>
      </c>
      <c r="L260" s="2" t="s">
        <v>1220</v>
      </c>
      <c r="M260" s="5" t="s">
        <v>26</v>
      </c>
      <c r="N260" s="5" t="str">
        <f t="shared" si="4"/>
        <v>11</v>
      </c>
      <c r="O260" s="2">
        <v>1141224290</v>
      </c>
      <c r="P260" s="5" t="s">
        <v>26</v>
      </c>
      <c r="Q260" s="2" t="s">
        <v>1221</v>
      </c>
      <c r="R260" s="2" t="s">
        <v>1222</v>
      </c>
      <c r="T260" s="2" t="s">
        <v>1223</v>
      </c>
      <c r="U260" s="2" t="s">
        <v>1224</v>
      </c>
      <c r="V260" s="2" t="s">
        <v>35</v>
      </c>
      <c r="W260" s="2" t="s">
        <v>36</v>
      </c>
    </row>
    <row r="261" spans="1:23" x14ac:dyDescent="0.25">
      <c r="A261">
        <f>VLOOKUP(C261,[1]Sheet2!A260:B5517,2,TRUE)</f>
        <v>3218</v>
      </c>
      <c r="B261" s="2" t="s">
        <v>1225</v>
      </c>
      <c r="C261" s="2" t="s">
        <v>1226</v>
      </c>
      <c r="D261" s="2" t="s">
        <v>1227</v>
      </c>
      <c r="E261" s="3">
        <v>42838</v>
      </c>
      <c r="F261" s="3" t="s">
        <v>26</v>
      </c>
      <c r="G261" s="2" t="s">
        <v>102</v>
      </c>
      <c r="H261" s="4">
        <v>242.3</v>
      </c>
      <c r="I261" s="4">
        <v>242.3</v>
      </c>
      <c r="J261" s="4" t="s">
        <v>28</v>
      </c>
      <c r="K261" s="4" t="s">
        <v>26</v>
      </c>
      <c r="L261" s="2" t="s">
        <v>1228</v>
      </c>
      <c r="M261" s="5" t="s">
        <v>26</v>
      </c>
      <c r="N261" s="5" t="str">
        <f t="shared" si="4"/>
        <v>18</v>
      </c>
      <c r="O261" s="2" t="s">
        <v>1229</v>
      </c>
      <c r="P261" s="5" t="s">
        <v>26</v>
      </c>
      <c r="Q261" s="2" t="s">
        <v>1230</v>
      </c>
      <c r="R261" s="2" t="s">
        <v>1231</v>
      </c>
      <c r="T261" s="2" t="s">
        <v>75</v>
      </c>
      <c r="U261" s="2" t="s">
        <v>1232</v>
      </c>
      <c r="V261" s="2" t="s">
        <v>1233</v>
      </c>
      <c r="W261" s="2" t="s">
        <v>36</v>
      </c>
    </row>
    <row r="262" spans="1:23" x14ac:dyDescent="0.25">
      <c r="A262">
        <f>VLOOKUP(C262,[1]Sheet2!A261:B5518,2,TRUE)</f>
        <v>3215</v>
      </c>
      <c r="B262" s="2" t="s">
        <v>610</v>
      </c>
      <c r="C262" s="2" t="s">
        <v>611</v>
      </c>
      <c r="D262" s="2" t="s">
        <v>672</v>
      </c>
      <c r="E262" s="3">
        <v>42838</v>
      </c>
      <c r="F262" s="3" t="s">
        <v>26</v>
      </c>
      <c r="G262" s="2" t="s">
        <v>49</v>
      </c>
      <c r="H262" s="4">
        <v>1240.02</v>
      </c>
      <c r="I262" s="4">
        <v>1240.02</v>
      </c>
      <c r="J262" s="4" t="s">
        <v>28</v>
      </c>
      <c r="K262" s="4" t="s">
        <v>26</v>
      </c>
      <c r="L262" s="2" t="s">
        <v>613</v>
      </c>
      <c r="M262" s="5" t="s">
        <v>26</v>
      </c>
      <c r="N262" s="5" t="str">
        <f t="shared" si="4"/>
        <v>27</v>
      </c>
      <c r="O262" s="2" t="s">
        <v>614</v>
      </c>
      <c r="P262" s="5" t="s">
        <v>26</v>
      </c>
      <c r="Q262" s="2" t="s">
        <v>615</v>
      </c>
      <c r="R262" s="2" t="s">
        <v>616</v>
      </c>
      <c r="T262" s="2" t="s">
        <v>617</v>
      </c>
      <c r="U262" s="2" t="s">
        <v>618</v>
      </c>
      <c r="V262" s="2" t="s">
        <v>619</v>
      </c>
      <c r="W262" s="2" t="s">
        <v>264</v>
      </c>
    </row>
    <row r="263" spans="1:23" x14ac:dyDescent="0.25">
      <c r="A263">
        <f>VLOOKUP(C263,[1]Sheet2!A262:B5519,2,TRUE)</f>
        <v>3216</v>
      </c>
      <c r="B263" s="2" t="s">
        <v>1234</v>
      </c>
      <c r="C263" s="2" t="s">
        <v>1235</v>
      </c>
      <c r="D263" s="2" t="s">
        <v>1236</v>
      </c>
      <c r="E263" s="3">
        <v>42838</v>
      </c>
      <c r="F263" s="3" t="s">
        <v>26</v>
      </c>
      <c r="G263" s="2" t="s">
        <v>27</v>
      </c>
      <c r="H263" s="4">
        <v>353.37</v>
      </c>
      <c r="I263" s="4">
        <v>353.37</v>
      </c>
      <c r="J263" s="4" t="s">
        <v>28</v>
      </c>
      <c r="K263" s="4" t="s">
        <v>26</v>
      </c>
      <c r="L263" s="2" t="s">
        <v>1237</v>
      </c>
      <c r="M263" s="5" t="s">
        <v>26</v>
      </c>
      <c r="N263" s="5" t="str">
        <f t="shared" si="4"/>
        <v>61</v>
      </c>
      <c r="O263" s="2" t="s">
        <v>1238</v>
      </c>
      <c r="P263" s="5" t="s">
        <v>26</v>
      </c>
      <c r="Q263" s="2" t="s">
        <v>1239</v>
      </c>
      <c r="R263" s="2">
        <v>0</v>
      </c>
      <c r="T263" s="2" t="s">
        <v>1240</v>
      </c>
      <c r="U263" s="2" t="s">
        <v>1241</v>
      </c>
      <c r="V263" s="2" t="s">
        <v>700</v>
      </c>
      <c r="W263" s="2" t="s">
        <v>701</v>
      </c>
    </row>
    <row r="264" spans="1:23" x14ac:dyDescent="0.25">
      <c r="A264">
        <f>VLOOKUP(C264,[1]Sheet2!A263:B5520,2,TRUE)</f>
        <v>3216</v>
      </c>
      <c r="B264" s="2" t="s">
        <v>1234</v>
      </c>
      <c r="C264" s="2" t="s">
        <v>1235</v>
      </c>
      <c r="D264" s="2" t="s">
        <v>1242</v>
      </c>
      <c r="E264" s="3">
        <v>42838</v>
      </c>
      <c r="F264" s="3" t="s">
        <v>26</v>
      </c>
      <c r="G264" s="2" t="s">
        <v>27</v>
      </c>
      <c r="H264" s="4">
        <v>542.23</v>
      </c>
      <c r="I264" s="4">
        <v>542.23</v>
      </c>
      <c r="J264" s="4" t="s">
        <v>28</v>
      </c>
      <c r="K264" s="4" t="s">
        <v>26</v>
      </c>
      <c r="L264" s="2" t="s">
        <v>1237</v>
      </c>
      <c r="M264" s="5" t="s">
        <v>26</v>
      </c>
      <c r="N264" s="5" t="str">
        <f t="shared" si="4"/>
        <v>61</v>
      </c>
      <c r="O264" s="2" t="s">
        <v>1238</v>
      </c>
      <c r="P264" s="5" t="s">
        <v>26</v>
      </c>
      <c r="Q264" s="2" t="s">
        <v>1239</v>
      </c>
      <c r="R264" s="2">
        <v>0</v>
      </c>
      <c r="T264" s="2" t="s">
        <v>1240</v>
      </c>
      <c r="U264" s="2" t="s">
        <v>1241</v>
      </c>
      <c r="V264" s="2" t="s">
        <v>700</v>
      </c>
      <c r="W264" s="2" t="s">
        <v>701</v>
      </c>
    </row>
    <row r="265" spans="1:23" x14ac:dyDescent="0.25">
      <c r="A265">
        <f>VLOOKUP(C265,[1]Sheet2!A264:B5521,2,TRUE)</f>
        <v>3218</v>
      </c>
      <c r="B265" s="2" t="s">
        <v>1243</v>
      </c>
      <c r="C265" s="2" t="s">
        <v>1244</v>
      </c>
      <c r="D265" s="2" t="s">
        <v>1245</v>
      </c>
      <c r="E265" s="3">
        <v>42839</v>
      </c>
      <c r="F265" s="3" t="s">
        <v>26</v>
      </c>
      <c r="G265" s="2" t="s">
        <v>27</v>
      </c>
      <c r="H265" s="4">
        <v>5461.4</v>
      </c>
      <c r="I265" s="4">
        <v>5461.4</v>
      </c>
      <c r="J265" s="4" t="s">
        <v>28</v>
      </c>
      <c r="K265" s="4" t="s">
        <v>26</v>
      </c>
      <c r="L265" s="2" t="s">
        <v>1246</v>
      </c>
      <c r="M265" s="5" t="s">
        <v>26</v>
      </c>
      <c r="N265" s="5" t="str">
        <f t="shared" si="4"/>
        <v>91</v>
      </c>
      <c r="O265" s="2" t="s">
        <v>1247</v>
      </c>
      <c r="P265" s="5" t="s">
        <v>26</v>
      </c>
      <c r="Q265" s="2" t="s">
        <v>1248</v>
      </c>
      <c r="R265" s="2" t="s">
        <v>1249</v>
      </c>
      <c r="T265" s="2" t="s">
        <v>1250</v>
      </c>
      <c r="U265" s="2" t="s">
        <v>1251</v>
      </c>
      <c r="V265" s="2" t="s">
        <v>823</v>
      </c>
      <c r="W265" s="2" t="s">
        <v>538</v>
      </c>
    </row>
    <row r="266" spans="1:23" x14ac:dyDescent="0.25">
      <c r="A266">
        <f>VLOOKUP(C266,[1]Sheet2!A265:B5522,2,TRUE)</f>
        <v>3217</v>
      </c>
      <c r="B266" s="2" t="s">
        <v>1252</v>
      </c>
      <c r="C266" s="2" t="s">
        <v>1253</v>
      </c>
      <c r="D266" s="2" t="s">
        <v>1254</v>
      </c>
      <c r="E266" s="3">
        <v>42839</v>
      </c>
      <c r="F266" s="3" t="s">
        <v>26</v>
      </c>
      <c r="G266" s="2" t="s">
        <v>80</v>
      </c>
      <c r="H266" s="4">
        <v>131.66</v>
      </c>
      <c r="I266" s="4">
        <v>131.66</v>
      </c>
      <c r="J266" s="4" t="s">
        <v>28</v>
      </c>
      <c r="K266" s="4" t="s">
        <v>26</v>
      </c>
      <c r="L266" s="2" t="s">
        <v>1255</v>
      </c>
      <c r="M266" s="5" t="s">
        <v>26</v>
      </c>
      <c r="N266" s="5" t="str">
        <f t="shared" si="4"/>
        <v>79</v>
      </c>
      <c r="O266" s="2" t="s">
        <v>1256</v>
      </c>
      <c r="P266" s="5" t="s">
        <v>26</v>
      </c>
      <c r="Q266" s="2" t="s">
        <v>1257</v>
      </c>
      <c r="R266" s="2" t="s">
        <v>1258</v>
      </c>
      <c r="T266" s="2" t="s">
        <v>1259</v>
      </c>
      <c r="U266" s="2" t="s">
        <v>1260</v>
      </c>
      <c r="V266" s="2" t="s">
        <v>1261</v>
      </c>
      <c r="W266" s="2" t="s">
        <v>1262</v>
      </c>
    </row>
    <row r="267" spans="1:23" x14ac:dyDescent="0.25">
      <c r="A267">
        <f>VLOOKUP(C267,[1]Sheet2!A266:B5523,2,TRUE)</f>
        <v>3217</v>
      </c>
      <c r="B267" s="2" t="s">
        <v>969</v>
      </c>
      <c r="C267" s="2" t="s">
        <v>970</v>
      </c>
      <c r="D267" s="2" t="s">
        <v>971</v>
      </c>
      <c r="E267" s="3">
        <v>42840</v>
      </c>
      <c r="F267" s="3" t="s">
        <v>26</v>
      </c>
      <c r="G267" s="2" t="s">
        <v>80</v>
      </c>
      <c r="H267" s="4">
        <v>1145.54</v>
      </c>
      <c r="I267" s="4">
        <v>1145.54</v>
      </c>
      <c r="J267" s="4" t="s">
        <v>28</v>
      </c>
      <c r="K267" s="4" t="s">
        <v>26</v>
      </c>
      <c r="L267" s="2" t="s">
        <v>972</v>
      </c>
      <c r="M267" s="5" t="s">
        <v>26</v>
      </c>
      <c r="N267" s="5" t="str">
        <f t="shared" si="4"/>
        <v>16</v>
      </c>
      <c r="O267" s="2" t="s">
        <v>973</v>
      </c>
      <c r="P267" s="5" t="s">
        <v>26</v>
      </c>
      <c r="Q267" s="2" t="s">
        <v>974</v>
      </c>
      <c r="R267" s="2" t="s">
        <v>975</v>
      </c>
      <c r="T267" s="2" t="s">
        <v>976</v>
      </c>
      <c r="U267" s="2" t="s">
        <v>977</v>
      </c>
      <c r="V267" s="2" t="s">
        <v>177</v>
      </c>
      <c r="W267" s="2" t="s">
        <v>36</v>
      </c>
    </row>
    <row r="268" spans="1:23" x14ac:dyDescent="0.25">
      <c r="A268">
        <f>VLOOKUP(C268,[1]Sheet2!A267:B5524,2,TRUE)</f>
        <v>3216</v>
      </c>
      <c r="B268" s="2" t="s">
        <v>1263</v>
      </c>
      <c r="C268" s="2" t="s">
        <v>1264</v>
      </c>
      <c r="D268" s="2" t="s">
        <v>1265</v>
      </c>
      <c r="E268" s="3">
        <v>42840</v>
      </c>
      <c r="F268" s="3" t="s">
        <v>26</v>
      </c>
      <c r="G268" s="2" t="s">
        <v>27</v>
      </c>
      <c r="H268" s="4">
        <v>550</v>
      </c>
      <c r="I268" s="4">
        <v>550</v>
      </c>
      <c r="J268" s="4" t="s">
        <v>28</v>
      </c>
      <c r="K268" s="4" t="s">
        <v>26</v>
      </c>
      <c r="L268" s="2" t="s">
        <v>1266</v>
      </c>
      <c r="M268" s="5" t="s">
        <v>26</v>
      </c>
      <c r="N268" s="5" t="str">
        <f t="shared" si="4"/>
        <v>11</v>
      </c>
      <c r="O268" s="2" t="s">
        <v>1267</v>
      </c>
      <c r="P268" s="5" t="s">
        <v>26</v>
      </c>
      <c r="Q268" s="2" t="s">
        <v>1268</v>
      </c>
      <c r="R268" s="2" t="s">
        <v>887</v>
      </c>
      <c r="T268" s="2" t="s">
        <v>1269</v>
      </c>
      <c r="U268" s="2" t="s">
        <v>1270</v>
      </c>
      <c r="V268" s="2" t="s">
        <v>735</v>
      </c>
      <c r="W268" s="2" t="s">
        <v>36</v>
      </c>
    </row>
    <row r="269" spans="1:23" x14ac:dyDescent="0.25">
      <c r="A269">
        <f>VLOOKUP(C269,[1]Sheet2!A268:B5525,2,TRUE)</f>
        <v>3215</v>
      </c>
      <c r="B269" s="2" t="s">
        <v>950</v>
      </c>
      <c r="C269" s="2" t="s">
        <v>951</v>
      </c>
      <c r="D269" s="2" t="s">
        <v>1087</v>
      </c>
      <c r="E269" s="3">
        <v>42840</v>
      </c>
      <c r="F269" s="3" t="s">
        <v>26</v>
      </c>
      <c r="G269" s="2" t="s">
        <v>80</v>
      </c>
      <c r="H269" s="4">
        <v>1599.98</v>
      </c>
      <c r="I269" s="4">
        <v>1599.98</v>
      </c>
      <c r="J269" s="4" t="s">
        <v>28</v>
      </c>
      <c r="K269" s="4" t="s">
        <v>26</v>
      </c>
      <c r="L269" s="2" t="s">
        <v>953</v>
      </c>
      <c r="M269" s="5" t="s">
        <v>26</v>
      </c>
      <c r="N269" s="5" t="str">
        <f t="shared" si="4"/>
        <v>27</v>
      </c>
      <c r="O269" s="2" t="s">
        <v>954</v>
      </c>
      <c r="P269" s="5" t="s">
        <v>26</v>
      </c>
      <c r="Q269" s="2" t="s">
        <v>955</v>
      </c>
      <c r="R269" s="2" t="s">
        <v>956</v>
      </c>
      <c r="T269" s="2" t="s">
        <v>957</v>
      </c>
      <c r="U269" s="2" t="s">
        <v>958</v>
      </c>
      <c r="V269" s="2" t="s">
        <v>959</v>
      </c>
      <c r="W269" s="2" t="s">
        <v>264</v>
      </c>
    </row>
    <row r="270" spans="1:23" x14ac:dyDescent="0.25">
      <c r="A270">
        <f>VLOOKUP(C270,[1]Sheet2!A269:B5526,2,TRUE)</f>
        <v>3215</v>
      </c>
      <c r="B270" s="2" t="s">
        <v>1271</v>
      </c>
      <c r="C270" s="2" t="s">
        <v>1272</v>
      </c>
      <c r="D270" s="2" t="s">
        <v>1273</v>
      </c>
      <c r="E270" s="3">
        <v>42841</v>
      </c>
      <c r="F270" s="3" t="s">
        <v>26</v>
      </c>
      <c r="G270" s="2" t="s">
        <v>49</v>
      </c>
      <c r="H270" s="4">
        <v>4696</v>
      </c>
      <c r="I270" s="4">
        <v>4696</v>
      </c>
      <c r="J270" s="4" t="s">
        <v>28</v>
      </c>
      <c r="K270" s="4" t="s">
        <v>26</v>
      </c>
      <c r="L270" s="2" t="s">
        <v>1274</v>
      </c>
      <c r="M270" s="5" t="s">
        <v>26</v>
      </c>
      <c r="N270" s="5" t="str">
        <f t="shared" si="4"/>
        <v>18</v>
      </c>
      <c r="O270" s="2" t="s">
        <v>1275</v>
      </c>
      <c r="P270" s="5" t="s">
        <v>26</v>
      </c>
      <c r="Q270" s="2" t="s">
        <v>1276</v>
      </c>
      <c r="R270" s="2" t="s">
        <v>1277</v>
      </c>
      <c r="T270" s="2" t="s">
        <v>75</v>
      </c>
      <c r="U270" s="2" t="s">
        <v>1278</v>
      </c>
      <c r="V270" s="2" t="s">
        <v>1279</v>
      </c>
      <c r="W270" s="2" t="s">
        <v>36</v>
      </c>
    </row>
    <row r="271" spans="1:23" x14ac:dyDescent="0.25">
      <c r="A271">
        <f>VLOOKUP(C271,[1]Sheet2!A270:B5527,2,TRUE)</f>
        <v>3215</v>
      </c>
      <c r="B271" s="2" t="s">
        <v>988</v>
      </c>
      <c r="C271" s="2" t="s">
        <v>989</v>
      </c>
      <c r="D271" s="2" t="s">
        <v>990</v>
      </c>
      <c r="E271" s="3">
        <v>42841</v>
      </c>
      <c r="F271" s="3" t="s">
        <v>26</v>
      </c>
      <c r="G271" s="2" t="s">
        <v>49</v>
      </c>
      <c r="H271" s="4">
        <v>1413.37</v>
      </c>
      <c r="I271" s="4">
        <v>1413.37</v>
      </c>
      <c r="J271" s="4" t="s">
        <v>28</v>
      </c>
      <c r="K271" s="4" t="s">
        <v>26</v>
      </c>
      <c r="L271" s="2" t="s">
        <v>991</v>
      </c>
      <c r="M271" s="5" t="s">
        <v>26</v>
      </c>
      <c r="N271" s="5" t="str">
        <f t="shared" si="4"/>
        <v>11</v>
      </c>
      <c r="O271" s="2" t="s">
        <v>992</v>
      </c>
      <c r="P271" s="5" t="s">
        <v>26</v>
      </c>
      <c r="Q271" s="2" t="s">
        <v>993</v>
      </c>
      <c r="R271" s="2" t="s">
        <v>585</v>
      </c>
      <c r="T271" s="2" t="s">
        <v>75</v>
      </c>
      <c r="U271" s="2" t="s">
        <v>994</v>
      </c>
      <c r="V271" s="2" t="s">
        <v>995</v>
      </c>
      <c r="W271" s="2" t="s">
        <v>36</v>
      </c>
    </row>
    <row r="272" spans="1:23" x14ac:dyDescent="0.25">
      <c r="A272">
        <f>VLOOKUP(C272,[1]Sheet2!A271:B5528,2,TRUE)</f>
        <v>3217</v>
      </c>
      <c r="B272" s="2" t="s">
        <v>481</v>
      </c>
      <c r="C272" s="2" t="s">
        <v>482</v>
      </c>
      <c r="D272" s="2" t="s">
        <v>1280</v>
      </c>
      <c r="E272" s="3">
        <v>42842</v>
      </c>
      <c r="F272" s="3" t="s">
        <v>26</v>
      </c>
      <c r="G272" s="2" t="s">
        <v>27</v>
      </c>
      <c r="H272" s="4">
        <v>39520</v>
      </c>
      <c r="I272" s="4">
        <v>39520</v>
      </c>
      <c r="J272" s="4" t="s">
        <v>28</v>
      </c>
      <c r="K272" s="4" t="s">
        <v>26</v>
      </c>
      <c r="L272" s="2" t="s">
        <v>484</v>
      </c>
      <c r="M272" s="5" t="s">
        <v>26</v>
      </c>
      <c r="N272" s="5" t="str">
        <f t="shared" si="4"/>
        <v>19</v>
      </c>
      <c r="O272" s="2">
        <v>1932490396</v>
      </c>
      <c r="P272" s="5" t="s">
        <v>26</v>
      </c>
      <c r="Q272" s="2" t="s">
        <v>485</v>
      </c>
      <c r="R272" s="2" t="s">
        <v>327</v>
      </c>
      <c r="T272" s="2" t="s">
        <v>486</v>
      </c>
      <c r="U272" s="2" t="s">
        <v>487</v>
      </c>
      <c r="V272" s="2" t="s">
        <v>205</v>
      </c>
      <c r="W272" s="2" t="s">
        <v>36</v>
      </c>
    </row>
    <row r="273" spans="1:23" x14ac:dyDescent="0.25">
      <c r="A273">
        <f>VLOOKUP(C273,[1]Sheet2!A272:B5529,2,TRUE)</f>
        <v>3215</v>
      </c>
      <c r="B273" s="2" t="s">
        <v>1281</v>
      </c>
      <c r="C273" s="2" t="s">
        <v>1282</v>
      </c>
      <c r="D273" s="2" t="s">
        <v>1283</v>
      </c>
      <c r="E273" s="3">
        <v>42842</v>
      </c>
      <c r="F273" s="3" t="s">
        <v>26</v>
      </c>
      <c r="G273" s="2" t="s">
        <v>102</v>
      </c>
      <c r="H273" s="4">
        <v>780.9</v>
      </c>
      <c r="I273" s="4">
        <v>780.9</v>
      </c>
      <c r="J273" s="4" t="s">
        <v>28</v>
      </c>
      <c r="K273" s="4" t="s">
        <v>26</v>
      </c>
      <c r="L273" s="2" t="s">
        <v>1284</v>
      </c>
      <c r="M273" s="5" t="s">
        <v>26</v>
      </c>
      <c r="N273" s="5" t="str">
        <f t="shared" si="4"/>
        <v>11</v>
      </c>
      <c r="O273" s="2" t="s">
        <v>1285</v>
      </c>
      <c r="P273" s="5" t="s">
        <v>26</v>
      </c>
      <c r="Q273" s="2" t="s">
        <v>1286</v>
      </c>
      <c r="R273" s="2" t="s">
        <v>1287</v>
      </c>
      <c r="T273" s="2" t="s">
        <v>127</v>
      </c>
      <c r="U273" s="2" t="s">
        <v>1288</v>
      </c>
      <c r="V273" s="2" t="s">
        <v>35</v>
      </c>
      <c r="W273" s="2" t="s">
        <v>36</v>
      </c>
    </row>
    <row r="274" spans="1:23" x14ac:dyDescent="0.25">
      <c r="A274">
        <f>VLOOKUP(C274,[1]Sheet2!A273:B5530,2,TRUE)</f>
        <v>3217</v>
      </c>
      <c r="B274" s="2" t="s">
        <v>681</v>
      </c>
      <c r="C274" s="2" t="s">
        <v>682</v>
      </c>
      <c r="D274" s="2" t="s">
        <v>683</v>
      </c>
      <c r="E274" s="3">
        <v>42842</v>
      </c>
      <c r="F274" s="3" t="s">
        <v>26</v>
      </c>
      <c r="G274" s="2" t="s">
        <v>49</v>
      </c>
      <c r="H274" s="4">
        <v>373.73</v>
      </c>
      <c r="I274" s="4">
        <v>373.73</v>
      </c>
      <c r="J274" s="4" t="s">
        <v>28</v>
      </c>
      <c r="K274" s="4" t="s">
        <v>26</v>
      </c>
      <c r="L274" s="2" t="s">
        <v>684</v>
      </c>
      <c r="M274" s="5" t="s">
        <v>26</v>
      </c>
      <c r="N274" s="5" t="str">
        <f t="shared" si="4"/>
        <v>45</v>
      </c>
      <c r="O274" s="2" t="s">
        <v>685</v>
      </c>
      <c r="P274" s="5" t="s">
        <v>26</v>
      </c>
      <c r="Q274" s="2" t="s">
        <v>686</v>
      </c>
      <c r="R274" s="2" t="s">
        <v>687</v>
      </c>
      <c r="T274" s="2" t="s">
        <v>688</v>
      </c>
      <c r="U274" s="2" t="s">
        <v>689</v>
      </c>
      <c r="V274" s="2" t="s">
        <v>690</v>
      </c>
      <c r="W274" s="2" t="s">
        <v>320</v>
      </c>
    </row>
    <row r="275" spans="1:23" x14ac:dyDescent="0.25">
      <c r="A275">
        <f>VLOOKUP(C275,[1]Sheet2!A274:B5531,2,TRUE)</f>
        <v>3216</v>
      </c>
      <c r="B275" s="2" t="s">
        <v>691</v>
      </c>
      <c r="C275" s="2" t="s">
        <v>692</v>
      </c>
      <c r="D275" s="2" t="s">
        <v>693</v>
      </c>
      <c r="E275" s="3">
        <v>42842</v>
      </c>
      <c r="F275" s="3" t="s">
        <v>26</v>
      </c>
      <c r="G275" s="2" t="s">
        <v>49</v>
      </c>
      <c r="H275" s="4">
        <v>940.02</v>
      </c>
      <c r="I275" s="4">
        <v>940.02</v>
      </c>
      <c r="J275" s="4" t="s">
        <v>28</v>
      </c>
      <c r="K275" s="4" t="s">
        <v>26</v>
      </c>
      <c r="L275" s="2" t="s">
        <v>694</v>
      </c>
      <c r="M275" s="5" t="s">
        <v>26</v>
      </c>
      <c r="N275" s="5" t="str">
        <f t="shared" si="4"/>
        <v>61</v>
      </c>
      <c r="O275" s="2" t="s">
        <v>695</v>
      </c>
      <c r="P275" s="5" t="s">
        <v>26</v>
      </c>
      <c r="Q275" s="2" t="s">
        <v>696</v>
      </c>
      <c r="R275" s="2" t="s">
        <v>697</v>
      </c>
      <c r="T275" s="2" t="s">
        <v>698</v>
      </c>
      <c r="U275" s="2" t="s">
        <v>699</v>
      </c>
      <c r="V275" s="2" t="s">
        <v>700</v>
      </c>
      <c r="W275" s="2" t="s">
        <v>701</v>
      </c>
    </row>
    <row r="276" spans="1:23" x14ac:dyDescent="0.25">
      <c r="A276">
        <f>VLOOKUP(C276,[1]Sheet2!A275:B5532,2,TRUE)</f>
        <v>3215</v>
      </c>
      <c r="B276" s="2" t="s">
        <v>950</v>
      </c>
      <c r="C276" s="2" t="s">
        <v>951</v>
      </c>
      <c r="D276" s="2" t="s">
        <v>996</v>
      </c>
      <c r="E276" s="3">
        <v>42842</v>
      </c>
      <c r="F276" s="3" t="s">
        <v>26</v>
      </c>
      <c r="G276" s="2" t="s">
        <v>49</v>
      </c>
      <c r="H276" s="4">
        <v>2683.38</v>
      </c>
      <c r="I276" s="4">
        <v>2683.38</v>
      </c>
      <c r="J276" s="4" t="s">
        <v>28</v>
      </c>
      <c r="K276" s="4" t="s">
        <v>26</v>
      </c>
      <c r="L276" s="2" t="s">
        <v>953</v>
      </c>
      <c r="M276" s="5" t="s">
        <v>26</v>
      </c>
      <c r="N276" s="5" t="str">
        <f t="shared" si="4"/>
        <v>27</v>
      </c>
      <c r="O276" s="2" t="s">
        <v>954</v>
      </c>
      <c r="P276" s="5" t="s">
        <v>26</v>
      </c>
      <c r="Q276" s="2" t="s">
        <v>955</v>
      </c>
      <c r="R276" s="2" t="s">
        <v>956</v>
      </c>
      <c r="T276" s="2" t="s">
        <v>957</v>
      </c>
      <c r="U276" s="2" t="s">
        <v>958</v>
      </c>
      <c r="V276" s="2" t="s">
        <v>959</v>
      </c>
      <c r="W276" s="2" t="s">
        <v>264</v>
      </c>
    </row>
    <row r="277" spans="1:23" x14ac:dyDescent="0.25">
      <c r="A277">
        <f>VLOOKUP(C277,[1]Sheet2!A276:B5533,2,TRUE)</f>
        <v>3215</v>
      </c>
      <c r="B277" s="2" t="s">
        <v>1289</v>
      </c>
      <c r="C277" s="2" t="s">
        <v>1290</v>
      </c>
      <c r="D277" s="2" t="s">
        <v>1291</v>
      </c>
      <c r="E277" s="3">
        <v>42843</v>
      </c>
      <c r="F277" s="3" t="s">
        <v>26</v>
      </c>
      <c r="G277" s="2" t="s">
        <v>27</v>
      </c>
      <c r="H277" s="4">
        <v>999</v>
      </c>
      <c r="I277" s="4">
        <v>999</v>
      </c>
      <c r="J277" s="4" t="s">
        <v>28</v>
      </c>
      <c r="K277" s="4" t="s">
        <v>26</v>
      </c>
      <c r="L277" s="2" t="s">
        <v>1292</v>
      </c>
      <c r="M277" s="5" t="s">
        <v>26</v>
      </c>
      <c r="N277" s="5" t="str">
        <f t="shared" si="4"/>
        <v>11</v>
      </c>
      <c r="O277" s="2" t="s">
        <v>1293</v>
      </c>
      <c r="P277" s="5" t="s">
        <v>26</v>
      </c>
      <c r="Q277" s="2" t="s">
        <v>1294</v>
      </c>
      <c r="R277" s="2" t="s">
        <v>1295</v>
      </c>
      <c r="T277" s="2" t="s">
        <v>1296</v>
      </c>
      <c r="U277" s="2" t="s">
        <v>1297</v>
      </c>
      <c r="V277" s="2" t="s">
        <v>1298</v>
      </c>
      <c r="W277" s="2" t="s">
        <v>98</v>
      </c>
    </row>
    <row r="278" spans="1:23" x14ac:dyDescent="0.25">
      <c r="A278">
        <f>VLOOKUP(C278,[1]Sheet2!A277:B5534,2,TRUE)</f>
        <v>3215</v>
      </c>
      <c r="B278" s="2" t="s">
        <v>1299</v>
      </c>
      <c r="C278" s="2" t="s">
        <v>1300</v>
      </c>
      <c r="D278" s="2" t="s">
        <v>1301</v>
      </c>
      <c r="E278" s="3">
        <v>42843</v>
      </c>
      <c r="F278" s="3" t="s">
        <v>26</v>
      </c>
      <c r="G278" s="2" t="s">
        <v>27</v>
      </c>
      <c r="H278" s="4">
        <v>549.03</v>
      </c>
      <c r="I278" s="4">
        <v>549.03</v>
      </c>
      <c r="J278" s="4" t="s">
        <v>28</v>
      </c>
      <c r="K278" s="4" t="s">
        <v>26</v>
      </c>
      <c r="L278" s="2" t="s">
        <v>1302</v>
      </c>
      <c r="M278" s="5" t="s">
        <v>26</v>
      </c>
      <c r="N278" s="5" t="str">
        <f t="shared" si="4"/>
        <v>41</v>
      </c>
      <c r="O278" s="2" t="s">
        <v>1303</v>
      </c>
      <c r="P278" s="5" t="s">
        <v>26</v>
      </c>
      <c r="Q278" s="2" t="s">
        <v>1304</v>
      </c>
      <c r="R278" s="2" t="s">
        <v>1305</v>
      </c>
      <c r="T278" s="2" t="s">
        <v>1306</v>
      </c>
      <c r="U278" s="2" t="s">
        <v>1307</v>
      </c>
      <c r="V278" s="2" t="s">
        <v>56</v>
      </c>
      <c r="W278" s="2" t="s">
        <v>57</v>
      </c>
    </row>
    <row r="279" spans="1:23" x14ac:dyDescent="0.25">
      <c r="A279">
        <f>VLOOKUP(C279,[1]Sheet2!A278:B5535,2,TRUE)</f>
        <v>3215</v>
      </c>
      <c r="B279" s="2" t="s">
        <v>997</v>
      </c>
      <c r="C279" s="2" t="s">
        <v>998</v>
      </c>
      <c r="D279" s="2" t="s">
        <v>999</v>
      </c>
      <c r="E279" s="3">
        <v>42843</v>
      </c>
      <c r="F279" s="3" t="s">
        <v>26</v>
      </c>
      <c r="G279" s="2" t="s">
        <v>80</v>
      </c>
      <c r="H279" s="4">
        <v>4479.96</v>
      </c>
      <c r="I279" s="4">
        <v>4479.96</v>
      </c>
      <c r="J279" s="4" t="s">
        <v>28</v>
      </c>
      <c r="K279" s="4" t="s">
        <v>26</v>
      </c>
      <c r="L279" s="2" t="s">
        <v>1000</v>
      </c>
      <c r="M279" s="5" t="s">
        <v>26</v>
      </c>
      <c r="N279" s="5" t="str">
        <f t="shared" si="4"/>
        <v>21</v>
      </c>
      <c r="O279" s="2" t="s">
        <v>1001</v>
      </c>
      <c r="P279" s="5" t="s">
        <v>26</v>
      </c>
      <c r="Q279" s="2" t="s">
        <v>1002</v>
      </c>
      <c r="R279" s="2" t="s">
        <v>1003</v>
      </c>
      <c r="T279" s="2" t="s">
        <v>75</v>
      </c>
      <c r="U279" s="2" t="s">
        <v>1004</v>
      </c>
      <c r="V279" s="2" t="s">
        <v>97</v>
      </c>
      <c r="W279" s="2" t="s">
        <v>98</v>
      </c>
    </row>
    <row r="280" spans="1:23" x14ac:dyDescent="0.25">
      <c r="A280">
        <f>VLOOKUP(C280,[1]Sheet2!A279:B5536,2,TRUE)</f>
        <v>3216</v>
      </c>
      <c r="B280" s="2" t="s">
        <v>714</v>
      </c>
      <c r="C280" s="2" t="s">
        <v>715</v>
      </c>
      <c r="D280" s="2" t="s">
        <v>716</v>
      </c>
      <c r="E280" s="3">
        <v>42843</v>
      </c>
      <c r="F280" s="3" t="s">
        <v>26</v>
      </c>
      <c r="G280" s="2" t="s">
        <v>49</v>
      </c>
      <c r="H280" s="4">
        <v>619.01</v>
      </c>
      <c r="I280" s="4">
        <v>619.01</v>
      </c>
      <c r="J280" s="4" t="s">
        <v>28</v>
      </c>
      <c r="K280" s="4" t="s">
        <v>26</v>
      </c>
      <c r="L280" s="2" t="s">
        <v>717</v>
      </c>
      <c r="M280" s="5" t="s">
        <v>26</v>
      </c>
      <c r="N280" s="5" t="str">
        <f t="shared" si="4"/>
        <v>11</v>
      </c>
      <c r="O280" s="2" t="s">
        <v>718</v>
      </c>
      <c r="P280" s="5" t="s">
        <v>26</v>
      </c>
      <c r="Q280" s="2" t="s">
        <v>719</v>
      </c>
      <c r="R280" s="2" t="s">
        <v>720</v>
      </c>
      <c r="T280" s="2" t="s">
        <v>721</v>
      </c>
      <c r="U280" s="2" t="s">
        <v>722</v>
      </c>
      <c r="V280" s="2" t="s">
        <v>671</v>
      </c>
      <c r="W280" s="2" t="s">
        <v>36</v>
      </c>
    </row>
    <row r="281" spans="1:23" x14ac:dyDescent="0.25">
      <c r="A281">
        <f>VLOOKUP(C281,[1]Sheet2!A280:B5537,2,TRUE)</f>
        <v>3215</v>
      </c>
      <c r="B281" s="2" t="s">
        <v>950</v>
      </c>
      <c r="C281" s="2" t="s">
        <v>951</v>
      </c>
      <c r="D281" s="2" t="s">
        <v>1015</v>
      </c>
      <c r="E281" s="3">
        <v>42843</v>
      </c>
      <c r="F281" s="3" t="s">
        <v>26</v>
      </c>
      <c r="G281" s="2" t="s">
        <v>49</v>
      </c>
      <c r="H281" s="4">
        <v>1486.7</v>
      </c>
      <c r="I281" s="4">
        <v>1486.7</v>
      </c>
      <c r="J281" s="4" t="s">
        <v>28</v>
      </c>
      <c r="K281" s="4" t="s">
        <v>26</v>
      </c>
      <c r="L281" s="2" t="s">
        <v>953</v>
      </c>
      <c r="M281" s="5" t="s">
        <v>26</v>
      </c>
      <c r="N281" s="5" t="str">
        <f t="shared" si="4"/>
        <v>27</v>
      </c>
      <c r="O281" s="2" t="s">
        <v>954</v>
      </c>
      <c r="P281" s="5" t="s">
        <v>26</v>
      </c>
      <c r="Q281" s="2" t="s">
        <v>955</v>
      </c>
      <c r="R281" s="2" t="s">
        <v>956</v>
      </c>
      <c r="T281" s="2" t="s">
        <v>957</v>
      </c>
      <c r="U281" s="2" t="s">
        <v>958</v>
      </c>
      <c r="V281" s="2" t="s">
        <v>959</v>
      </c>
      <c r="W281" s="2" t="s">
        <v>264</v>
      </c>
    </row>
    <row r="282" spans="1:23" x14ac:dyDescent="0.25">
      <c r="A282">
        <f>VLOOKUP(C282,[1]Sheet2!A281:B5538,2,TRUE)</f>
        <v>3218</v>
      </c>
      <c r="B282" s="2" t="s">
        <v>1308</v>
      </c>
      <c r="C282" s="2" t="s">
        <v>1309</v>
      </c>
      <c r="D282" s="2" t="s">
        <v>1310</v>
      </c>
      <c r="E282" s="3">
        <v>42844</v>
      </c>
      <c r="F282" s="3" t="s">
        <v>26</v>
      </c>
      <c r="G282" s="2" t="s">
        <v>27</v>
      </c>
      <c r="H282" s="4">
        <v>5579</v>
      </c>
      <c r="I282" s="4">
        <v>5579</v>
      </c>
      <c r="J282" s="4" t="s">
        <v>28</v>
      </c>
      <c r="K282" s="4" t="s">
        <v>26</v>
      </c>
      <c r="L282" s="2" t="s">
        <v>1311</v>
      </c>
      <c r="M282" s="5" t="s">
        <v>26</v>
      </c>
      <c r="N282" s="5" t="str">
        <f t="shared" si="4"/>
        <v>51</v>
      </c>
      <c r="O282" s="2" t="s">
        <v>1312</v>
      </c>
      <c r="P282" s="5" t="s">
        <v>26</v>
      </c>
      <c r="Q282" s="2" t="s">
        <v>1313</v>
      </c>
      <c r="R282" s="2" t="s">
        <v>1314</v>
      </c>
      <c r="T282" s="2" t="s">
        <v>1315</v>
      </c>
      <c r="U282" s="2" t="s">
        <v>1316</v>
      </c>
      <c r="V282" s="2" t="s">
        <v>35</v>
      </c>
      <c r="W282" s="2" t="s">
        <v>36</v>
      </c>
    </row>
    <row r="283" spans="1:23" x14ac:dyDescent="0.25">
      <c r="A283">
        <f>VLOOKUP(C283,[1]Sheet2!A282:B5539,2,TRUE)</f>
        <v>3215</v>
      </c>
      <c r="B283" s="2" t="s">
        <v>1317</v>
      </c>
      <c r="C283" s="2" t="s">
        <v>1318</v>
      </c>
      <c r="D283" s="2" t="s">
        <v>1319</v>
      </c>
      <c r="E283" s="3">
        <v>42844</v>
      </c>
      <c r="F283" s="3" t="s">
        <v>26</v>
      </c>
      <c r="G283" s="2" t="s">
        <v>27</v>
      </c>
      <c r="H283" s="4">
        <v>477.61</v>
      </c>
      <c r="I283" s="4">
        <v>477.61</v>
      </c>
      <c r="J283" s="4" t="s">
        <v>28</v>
      </c>
      <c r="K283" s="4" t="s">
        <v>26</v>
      </c>
      <c r="L283" s="2" t="s">
        <v>1320</v>
      </c>
      <c r="M283" s="5" t="s">
        <v>26</v>
      </c>
      <c r="N283" s="5" t="str">
        <f t="shared" si="4"/>
        <v>62</v>
      </c>
      <c r="O283" s="2" t="s">
        <v>1321</v>
      </c>
      <c r="P283" s="5" t="s">
        <v>26</v>
      </c>
      <c r="Q283" s="2" t="s">
        <v>1322</v>
      </c>
      <c r="R283" s="2">
        <v>0</v>
      </c>
      <c r="T283" s="2" t="s">
        <v>1323</v>
      </c>
      <c r="U283" s="2" t="s">
        <v>711</v>
      </c>
      <c r="V283" s="2" t="s">
        <v>712</v>
      </c>
      <c r="W283" s="2" t="s">
        <v>713</v>
      </c>
    </row>
    <row r="284" spans="1:23" x14ac:dyDescent="0.25">
      <c r="A284">
        <f>VLOOKUP(C284,[1]Sheet2!A283:B5540,2,TRUE)</f>
        <v>3217</v>
      </c>
      <c r="B284" s="2" t="s">
        <v>1324</v>
      </c>
      <c r="C284" s="2" t="s">
        <v>1325</v>
      </c>
      <c r="D284" s="2" t="s">
        <v>1326</v>
      </c>
      <c r="E284" s="3">
        <v>42845</v>
      </c>
      <c r="F284" s="3" t="s">
        <v>26</v>
      </c>
      <c r="G284" s="2" t="s">
        <v>80</v>
      </c>
      <c r="H284" s="4">
        <v>6096.83</v>
      </c>
      <c r="I284" s="4">
        <v>6096.83</v>
      </c>
      <c r="J284" s="4" t="s">
        <v>28</v>
      </c>
      <c r="K284" s="4" t="s">
        <v>26</v>
      </c>
      <c r="L284" s="2" t="s">
        <v>1327</v>
      </c>
      <c r="M284" s="5" t="s">
        <v>26</v>
      </c>
      <c r="N284" s="5" t="str">
        <f t="shared" si="4"/>
        <v>91</v>
      </c>
      <c r="O284" s="2" t="s">
        <v>1328</v>
      </c>
      <c r="P284" s="5" t="s">
        <v>26</v>
      </c>
      <c r="Q284" s="2" t="s">
        <v>1329</v>
      </c>
      <c r="R284" s="2" t="s">
        <v>1330</v>
      </c>
      <c r="T284" s="2" t="s">
        <v>1331</v>
      </c>
      <c r="U284" s="2" t="s">
        <v>1332</v>
      </c>
      <c r="V284" s="2" t="s">
        <v>557</v>
      </c>
      <c r="W284" s="2" t="s">
        <v>538</v>
      </c>
    </row>
    <row r="285" spans="1:23" x14ac:dyDescent="0.25">
      <c r="A285">
        <f>VLOOKUP(C285,[1]Sheet2!A284:B5541,2,TRUE)</f>
        <v>3217</v>
      </c>
      <c r="B285" s="2" t="s">
        <v>1324</v>
      </c>
      <c r="C285" s="2" t="s">
        <v>1325</v>
      </c>
      <c r="D285" s="2" t="s">
        <v>1333</v>
      </c>
      <c r="E285" s="3">
        <v>42845</v>
      </c>
      <c r="F285" s="3" t="s">
        <v>26</v>
      </c>
      <c r="G285" s="2" t="s">
        <v>80</v>
      </c>
      <c r="H285" s="4">
        <v>793.49</v>
      </c>
      <c r="I285" s="4">
        <v>793.49</v>
      </c>
      <c r="J285" s="4" t="s">
        <v>28</v>
      </c>
      <c r="K285" s="4" t="s">
        <v>26</v>
      </c>
      <c r="L285" s="2" t="s">
        <v>1327</v>
      </c>
      <c r="M285" s="5" t="s">
        <v>26</v>
      </c>
      <c r="N285" s="5" t="str">
        <f t="shared" si="4"/>
        <v>91</v>
      </c>
      <c r="O285" s="2" t="s">
        <v>1328</v>
      </c>
      <c r="P285" s="5" t="s">
        <v>26</v>
      </c>
      <c r="Q285" s="2" t="s">
        <v>1329</v>
      </c>
      <c r="R285" s="2" t="s">
        <v>1330</v>
      </c>
      <c r="T285" s="2" t="s">
        <v>1331</v>
      </c>
      <c r="U285" s="2" t="s">
        <v>1332</v>
      </c>
      <c r="V285" s="2" t="s">
        <v>557</v>
      </c>
      <c r="W285" s="2" t="s">
        <v>538</v>
      </c>
    </row>
    <row r="286" spans="1:23" x14ac:dyDescent="0.25">
      <c r="A286">
        <f>VLOOKUP(C286,[1]Sheet2!A285:B5542,2,TRUE)</f>
        <v>3215</v>
      </c>
      <c r="B286" s="2" t="s">
        <v>1334</v>
      </c>
      <c r="C286" s="2" t="s">
        <v>1335</v>
      </c>
      <c r="D286" s="2" t="s">
        <v>1336</v>
      </c>
      <c r="E286" s="3">
        <v>42845</v>
      </c>
      <c r="F286" s="3" t="s">
        <v>26</v>
      </c>
      <c r="G286" s="2" t="s">
        <v>80</v>
      </c>
      <c r="H286" s="4">
        <v>1852.5</v>
      </c>
      <c r="I286" s="4">
        <v>1852.5</v>
      </c>
      <c r="J286" s="4" t="s">
        <v>28</v>
      </c>
      <c r="K286" s="4" t="s">
        <v>26</v>
      </c>
      <c r="L286" s="2" t="s">
        <v>1337</v>
      </c>
      <c r="M286" s="5" t="s">
        <v>26</v>
      </c>
      <c r="N286" s="5" t="str">
        <f t="shared" si="4"/>
        <v>11</v>
      </c>
      <c r="O286" s="2" t="s">
        <v>1338</v>
      </c>
      <c r="P286" s="5" t="s">
        <v>26</v>
      </c>
      <c r="Q286" s="2" t="s">
        <v>1339</v>
      </c>
      <c r="R286" s="2" t="s">
        <v>1340</v>
      </c>
      <c r="T286" s="2" t="s">
        <v>1341</v>
      </c>
      <c r="U286" s="2" t="s">
        <v>1342</v>
      </c>
      <c r="V286" s="2" t="s">
        <v>35</v>
      </c>
      <c r="W286" s="2" t="s">
        <v>36</v>
      </c>
    </row>
    <row r="287" spans="1:23" x14ac:dyDescent="0.25">
      <c r="A287">
        <f>VLOOKUP(C287,[1]Sheet2!A286:B5543,2,TRUE)</f>
        <v>3215</v>
      </c>
      <c r="B287" s="2" t="s">
        <v>330</v>
      </c>
      <c r="C287" s="2" t="s">
        <v>331</v>
      </c>
      <c r="D287" s="2" t="s">
        <v>724</v>
      </c>
      <c r="E287" s="3">
        <v>42845</v>
      </c>
      <c r="F287" s="3" t="s">
        <v>26</v>
      </c>
      <c r="G287" s="2" t="s">
        <v>49</v>
      </c>
      <c r="H287" s="4">
        <v>1418.27</v>
      </c>
      <c r="I287" s="4">
        <v>1418.27</v>
      </c>
      <c r="J287" s="4" t="s">
        <v>28</v>
      </c>
      <c r="K287" s="4" t="s">
        <v>26</v>
      </c>
      <c r="L287" s="2" t="s">
        <v>333</v>
      </c>
      <c r="M287" s="5" t="s">
        <v>26</v>
      </c>
      <c r="N287" s="5" t="str">
        <f t="shared" si="4"/>
        <v>11</v>
      </c>
      <c r="O287" s="2" t="s">
        <v>334</v>
      </c>
      <c r="P287" s="5" t="s">
        <v>26</v>
      </c>
      <c r="Q287" s="2" t="s">
        <v>335</v>
      </c>
      <c r="R287" s="2" t="s">
        <v>336</v>
      </c>
      <c r="T287" s="2" t="s">
        <v>337</v>
      </c>
      <c r="U287" s="2" t="s">
        <v>338</v>
      </c>
      <c r="V287" s="2" t="s">
        <v>87</v>
      </c>
      <c r="W287" s="2" t="s">
        <v>88</v>
      </c>
    </row>
    <row r="288" spans="1:23" x14ac:dyDescent="0.25">
      <c r="A288">
        <f>VLOOKUP(C288,[1]Sheet2!A287:B5544,2,TRUE)</f>
        <v>3215</v>
      </c>
      <c r="B288" s="2" t="s">
        <v>330</v>
      </c>
      <c r="C288" s="2" t="s">
        <v>331</v>
      </c>
      <c r="D288" s="2" t="s">
        <v>725</v>
      </c>
      <c r="E288" s="3">
        <v>42845</v>
      </c>
      <c r="F288" s="3" t="s">
        <v>26</v>
      </c>
      <c r="G288" s="2" t="s">
        <v>49</v>
      </c>
      <c r="H288" s="4">
        <v>634.07000000000005</v>
      </c>
      <c r="I288" s="4">
        <v>634.07000000000005</v>
      </c>
      <c r="J288" s="4" t="s">
        <v>28</v>
      </c>
      <c r="K288" s="4" t="s">
        <v>26</v>
      </c>
      <c r="L288" s="2" t="s">
        <v>333</v>
      </c>
      <c r="M288" s="5" t="s">
        <v>26</v>
      </c>
      <c r="N288" s="5" t="str">
        <f t="shared" si="4"/>
        <v>11</v>
      </c>
      <c r="O288" s="2" t="s">
        <v>334</v>
      </c>
      <c r="P288" s="5" t="s">
        <v>26</v>
      </c>
      <c r="Q288" s="2" t="s">
        <v>335</v>
      </c>
      <c r="R288" s="2" t="s">
        <v>336</v>
      </c>
      <c r="T288" s="2" t="s">
        <v>337</v>
      </c>
      <c r="U288" s="2" t="s">
        <v>338</v>
      </c>
      <c r="V288" s="2" t="s">
        <v>87</v>
      </c>
      <c r="W288" s="2" t="s">
        <v>88</v>
      </c>
    </row>
    <row r="289" spans="1:23" x14ac:dyDescent="0.25">
      <c r="A289">
        <f>VLOOKUP(C289,[1]Sheet2!A288:B5545,2,TRUE)</f>
        <v>3217</v>
      </c>
      <c r="B289" s="2" t="s">
        <v>1324</v>
      </c>
      <c r="C289" s="2" t="s">
        <v>1325</v>
      </c>
      <c r="D289" s="2" t="s">
        <v>1343</v>
      </c>
      <c r="E289" s="3">
        <v>42847</v>
      </c>
      <c r="F289" s="3" t="s">
        <v>26</v>
      </c>
      <c r="G289" s="2" t="s">
        <v>80</v>
      </c>
      <c r="H289" s="4">
        <v>793.49</v>
      </c>
      <c r="I289" s="4">
        <v>793.49</v>
      </c>
      <c r="J289" s="4" t="s">
        <v>28</v>
      </c>
      <c r="K289" s="4" t="s">
        <v>26</v>
      </c>
      <c r="L289" s="2" t="s">
        <v>1327</v>
      </c>
      <c r="M289" s="5" t="s">
        <v>26</v>
      </c>
      <c r="N289" s="5" t="str">
        <f t="shared" si="4"/>
        <v>91</v>
      </c>
      <c r="O289" s="2" t="s">
        <v>1328</v>
      </c>
      <c r="P289" s="5" t="s">
        <v>26</v>
      </c>
      <c r="Q289" s="2" t="s">
        <v>1329</v>
      </c>
      <c r="R289" s="2" t="s">
        <v>1330</v>
      </c>
      <c r="T289" s="2" t="s">
        <v>1331</v>
      </c>
      <c r="U289" s="2" t="s">
        <v>1332</v>
      </c>
      <c r="V289" s="2" t="s">
        <v>557</v>
      </c>
      <c r="W289" s="2" t="s">
        <v>538</v>
      </c>
    </row>
    <row r="290" spans="1:23" x14ac:dyDescent="0.25">
      <c r="A290">
        <f>VLOOKUP(C290,[1]Sheet2!A289:B5546,2,TRUE)</f>
        <v>3217</v>
      </c>
      <c r="B290" s="2" t="s">
        <v>1324</v>
      </c>
      <c r="C290" s="2" t="s">
        <v>1325</v>
      </c>
      <c r="D290" s="2" t="s">
        <v>1344</v>
      </c>
      <c r="E290" s="3">
        <v>42847</v>
      </c>
      <c r="F290" s="3" t="s">
        <v>26</v>
      </c>
      <c r="G290" s="2" t="s">
        <v>80</v>
      </c>
      <c r="H290" s="4">
        <v>791.48</v>
      </c>
      <c r="I290" s="4">
        <v>791.48</v>
      </c>
      <c r="J290" s="4" t="s">
        <v>28</v>
      </c>
      <c r="K290" s="4" t="s">
        <v>26</v>
      </c>
      <c r="L290" s="2" t="s">
        <v>1327</v>
      </c>
      <c r="M290" s="5" t="s">
        <v>26</v>
      </c>
      <c r="N290" s="5" t="str">
        <f t="shared" si="4"/>
        <v>91</v>
      </c>
      <c r="O290" s="2" t="s">
        <v>1328</v>
      </c>
      <c r="P290" s="5" t="s">
        <v>26</v>
      </c>
      <c r="Q290" s="2" t="s">
        <v>1329</v>
      </c>
      <c r="R290" s="2" t="s">
        <v>1330</v>
      </c>
      <c r="T290" s="2" t="s">
        <v>1331</v>
      </c>
      <c r="U290" s="2" t="s">
        <v>1332</v>
      </c>
      <c r="V290" s="2" t="s">
        <v>557</v>
      </c>
      <c r="W290" s="2" t="s">
        <v>538</v>
      </c>
    </row>
    <row r="291" spans="1:23" x14ac:dyDescent="0.25">
      <c r="A291">
        <f>VLOOKUP(C291,[1]Sheet2!A290:B5547,2,TRUE)</f>
        <v>3216</v>
      </c>
      <c r="B291" s="2" t="s">
        <v>1234</v>
      </c>
      <c r="C291" s="2" t="s">
        <v>1235</v>
      </c>
      <c r="D291" s="2" t="s">
        <v>1345</v>
      </c>
      <c r="E291" s="3">
        <v>42847</v>
      </c>
      <c r="F291" s="3" t="s">
        <v>26</v>
      </c>
      <c r="G291" s="2" t="s">
        <v>80</v>
      </c>
      <c r="H291" s="4">
        <v>573.83000000000004</v>
      </c>
      <c r="I291" s="4">
        <v>573.83000000000004</v>
      </c>
      <c r="J291" s="4" t="s">
        <v>28</v>
      </c>
      <c r="K291" s="4" t="s">
        <v>26</v>
      </c>
      <c r="L291" s="2" t="s">
        <v>1237</v>
      </c>
      <c r="M291" s="5" t="s">
        <v>26</v>
      </c>
      <c r="N291" s="5" t="str">
        <f t="shared" si="4"/>
        <v>61</v>
      </c>
      <c r="O291" s="2" t="s">
        <v>1238</v>
      </c>
      <c r="P291" s="5" t="s">
        <v>26</v>
      </c>
      <c r="Q291" s="2" t="s">
        <v>1239</v>
      </c>
      <c r="R291" s="2">
        <v>0</v>
      </c>
      <c r="T291" s="2" t="s">
        <v>1240</v>
      </c>
      <c r="U291" s="2" t="s">
        <v>1241</v>
      </c>
      <c r="V291" s="2" t="s">
        <v>700</v>
      </c>
      <c r="W291" s="2" t="s">
        <v>701</v>
      </c>
    </row>
    <row r="292" spans="1:23" x14ac:dyDescent="0.25">
      <c r="A292">
        <f>VLOOKUP(C292,[1]Sheet2!A291:B5548,2,TRUE)</f>
        <v>3215</v>
      </c>
      <c r="B292" s="2" t="s">
        <v>950</v>
      </c>
      <c r="C292" s="2" t="s">
        <v>951</v>
      </c>
      <c r="D292" s="2" t="s">
        <v>1162</v>
      </c>
      <c r="E292" s="3">
        <v>42847</v>
      </c>
      <c r="F292" s="3" t="s">
        <v>26</v>
      </c>
      <c r="G292" s="2" t="s">
        <v>80</v>
      </c>
      <c r="H292" s="4">
        <v>4573.83</v>
      </c>
      <c r="I292" s="4">
        <v>4573.83</v>
      </c>
      <c r="J292" s="4" t="s">
        <v>28</v>
      </c>
      <c r="K292" s="4" t="s">
        <v>26</v>
      </c>
      <c r="L292" s="2" t="s">
        <v>953</v>
      </c>
      <c r="M292" s="5" t="s">
        <v>26</v>
      </c>
      <c r="N292" s="5" t="str">
        <f t="shared" si="4"/>
        <v>27</v>
      </c>
      <c r="O292" s="2" t="s">
        <v>954</v>
      </c>
      <c r="P292" s="5" t="s">
        <v>26</v>
      </c>
      <c r="Q292" s="2" t="s">
        <v>955</v>
      </c>
      <c r="R292" s="2" t="s">
        <v>956</v>
      </c>
      <c r="T292" s="2" t="s">
        <v>957</v>
      </c>
      <c r="U292" s="2" t="s">
        <v>958</v>
      </c>
      <c r="V292" s="2" t="s">
        <v>959</v>
      </c>
      <c r="W292" s="2" t="s">
        <v>264</v>
      </c>
    </row>
    <row r="293" spans="1:23" x14ac:dyDescent="0.25">
      <c r="A293">
        <f>VLOOKUP(C293,[1]Sheet2!A292:B5549,2,TRUE)</f>
        <v>3216</v>
      </c>
      <c r="B293" s="2" t="s">
        <v>1029</v>
      </c>
      <c r="C293" s="2" t="s">
        <v>1030</v>
      </c>
      <c r="D293" s="2" t="s">
        <v>1031</v>
      </c>
      <c r="E293" s="3">
        <v>42848</v>
      </c>
      <c r="F293" s="3" t="s">
        <v>26</v>
      </c>
      <c r="G293" s="2" t="s">
        <v>80</v>
      </c>
      <c r="H293" s="4">
        <v>7574.92</v>
      </c>
      <c r="I293" s="4">
        <v>7574.92</v>
      </c>
      <c r="J293" s="4" t="s">
        <v>28</v>
      </c>
      <c r="K293" s="4" t="s">
        <v>26</v>
      </c>
      <c r="L293" s="2" t="s">
        <v>1032</v>
      </c>
      <c r="M293" s="5" t="s">
        <v>26</v>
      </c>
      <c r="N293" s="5" t="str">
        <f t="shared" si="4"/>
        <v>17</v>
      </c>
      <c r="O293" s="2" t="s">
        <v>1033</v>
      </c>
      <c r="P293" s="5" t="s">
        <v>26</v>
      </c>
      <c r="Q293" s="2" t="s">
        <v>1034</v>
      </c>
      <c r="R293" s="2" t="s">
        <v>1035</v>
      </c>
      <c r="T293" s="2" t="s">
        <v>75</v>
      </c>
      <c r="U293" s="2" t="s">
        <v>1036</v>
      </c>
      <c r="V293" s="2" t="s">
        <v>987</v>
      </c>
      <c r="W293" s="2" t="s">
        <v>36</v>
      </c>
    </row>
    <row r="294" spans="1:23" x14ac:dyDescent="0.25">
      <c r="A294">
        <v>3215</v>
      </c>
      <c r="B294" s="2" t="s">
        <v>774</v>
      </c>
      <c r="C294" s="2" t="s">
        <v>775</v>
      </c>
      <c r="D294" s="2" t="s">
        <v>776</v>
      </c>
      <c r="E294" s="3">
        <v>42849</v>
      </c>
      <c r="F294" s="3" t="s">
        <v>26</v>
      </c>
      <c r="G294" s="2" t="s">
        <v>49</v>
      </c>
      <c r="H294" s="4">
        <v>401.21</v>
      </c>
      <c r="I294" s="4">
        <v>401.21</v>
      </c>
      <c r="J294" s="4" t="s">
        <v>28</v>
      </c>
      <c r="K294" s="4" t="s">
        <v>26</v>
      </c>
      <c r="L294" s="2" t="s">
        <v>777</v>
      </c>
      <c r="M294" s="5" t="s">
        <v>26</v>
      </c>
      <c r="N294" s="5" t="str">
        <f t="shared" si="4"/>
        <v>16</v>
      </c>
      <c r="O294" s="2" t="s">
        <v>778</v>
      </c>
      <c r="P294" s="5" t="s">
        <v>26</v>
      </c>
      <c r="Q294" s="2" t="s">
        <v>779</v>
      </c>
      <c r="R294" s="2" t="s">
        <v>780</v>
      </c>
      <c r="T294" s="2" t="s">
        <v>781</v>
      </c>
      <c r="U294" s="2" t="s">
        <v>782</v>
      </c>
      <c r="V294" s="2" t="s">
        <v>177</v>
      </c>
      <c r="W294" s="2" t="s">
        <v>36</v>
      </c>
    </row>
    <row r="295" spans="1:23" x14ac:dyDescent="0.25">
      <c r="A295">
        <f>VLOOKUP(C295,[1]Sheet2!A294:B5551,2,TRUE)</f>
        <v>3217</v>
      </c>
      <c r="B295" s="2" t="s">
        <v>805</v>
      </c>
      <c r="C295" s="2" t="s">
        <v>806</v>
      </c>
      <c r="D295" s="2" t="s">
        <v>807</v>
      </c>
      <c r="E295" s="3">
        <v>42850</v>
      </c>
      <c r="F295" s="3" t="s">
        <v>26</v>
      </c>
      <c r="G295" s="2" t="s">
        <v>49</v>
      </c>
      <c r="H295" s="4">
        <v>586.67999999999995</v>
      </c>
      <c r="I295" s="4">
        <v>586.67999999999995</v>
      </c>
      <c r="J295" s="4" t="s">
        <v>28</v>
      </c>
      <c r="K295" s="4" t="s">
        <v>26</v>
      </c>
      <c r="L295" s="2" t="s">
        <v>808</v>
      </c>
      <c r="M295" s="5" t="s">
        <v>26</v>
      </c>
      <c r="N295" s="5" t="str">
        <f t="shared" si="4"/>
        <v>16</v>
      </c>
      <c r="O295" s="2" t="s">
        <v>809</v>
      </c>
      <c r="P295" s="5" t="s">
        <v>26</v>
      </c>
      <c r="Q295" s="2" t="s">
        <v>810</v>
      </c>
      <c r="R295" s="2" t="s">
        <v>811</v>
      </c>
      <c r="T295" s="2" t="s">
        <v>812</v>
      </c>
      <c r="U295" s="2" t="s">
        <v>813</v>
      </c>
      <c r="V295" s="2" t="s">
        <v>177</v>
      </c>
      <c r="W295" s="2" t="s">
        <v>36</v>
      </c>
    </row>
    <row r="296" spans="1:23" x14ac:dyDescent="0.25">
      <c r="A296">
        <f>VLOOKUP(C296,[1]Sheet2!A295:B5552,2,TRUE)</f>
        <v>3216</v>
      </c>
      <c r="B296" s="2" t="s">
        <v>1172</v>
      </c>
      <c r="C296" s="2" t="s">
        <v>1173</v>
      </c>
      <c r="D296" s="2" t="s">
        <v>1174</v>
      </c>
      <c r="E296" s="3">
        <v>42850</v>
      </c>
      <c r="F296" s="3" t="s">
        <v>26</v>
      </c>
      <c r="G296" s="2" t="s">
        <v>49</v>
      </c>
      <c r="H296" s="4">
        <v>600.02</v>
      </c>
      <c r="I296" s="4">
        <v>600.02</v>
      </c>
      <c r="J296" s="4" t="s">
        <v>28</v>
      </c>
      <c r="K296" s="4" t="s">
        <v>26</v>
      </c>
      <c r="L296" s="2" t="s">
        <v>1175</v>
      </c>
      <c r="M296" s="5" t="s">
        <v>26</v>
      </c>
      <c r="N296" s="5" t="str">
        <f t="shared" si="4"/>
        <v>11</v>
      </c>
      <c r="O296" s="2">
        <v>1120260589</v>
      </c>
      <c r="P296" s="5" t="s">
        <v>26</v>
      </c>
      <c r="Q296" s="2" t="s">
        <v>1176</v>
      </c>
      <c r="R296" s="2" t="s">
        <v>1177</v>
      </c>
      <c r="T296" s="2" t="s">
        <v>1178</v>
      </c>
      <c r="U296" s="2" t="s">
        <v>1179</v>
      </c>
      <c r="V296" s="2" t="s">
        <v>35</v>
      </c>
      <c r="W296" s="2" t="s">
        <v>36</v>
      </c>
    </row>
    <row r="297" spans="1:23" x14ac:dyDescent="0.25">
      <c r="A297">
        <v>3215</v>
      </c>
      <c r="B297" s="2" t="s">
        <v>1346</v>
      </c>
      <c r="C297" s="2" t="s">
        <v>1347</v>
      </c>
      <c r="D297" s="2" t="s">
        <v>1348</v>
      </c>
      <c r="E297" s="3">
        <v>42850</v>
      </c>
      <c r="F297" s="3" t="s">
        <v>26</v>
      </c>
      <c r="G297" s="2" t="s">
        <v>27</v>
      </c>
      <c r="H297" s="4">
        <v>1139.99</v>
      </c>
      <c r="I297" s="4">
        <v>1139.99</v>
      </c>
      <c r="J297" s="4" t="s">
        <v>28</v>
      </c>
      <c r="K297" s="4" t="s">
        <v>26</v>
      </c>
      <c r="L297" s="2" t="s">
        <v>1349</v>
      </c>
      <c r="M297" s="5" t="s">
        <v>26</v>
      </c>
      <c r="N297" s="5" t="str">
        <f t="shared" si="4"/>
        <v>67</v>
      </c>
      <c r="O297" s="2" t="s">
        <v>1350</v>
      </c>
      <c r="P297" s="5" t="s">
        <v>26</v>
      </c>
      <c r="Q297" s="2" t="s">
        <v>1351</v>
      </c>
      <c r="R297" s="2" t="s">
        <v>1352</v>
      </c>
      <c r="T297" s="2" t="s">
        <v>1353</v>
      </c>
      <c r="U297" s="2" t="s">
        <v>1354</v>
      </c>
      <c r="V297" s="2" t="s">
        <v>1355</v>
      </c>
      <c r="W297" s="2" t="s">
        <v>1356</v>
      </c>
    </row>
    <row r="298" spans="1:23" x14ac:dyDescent="0.25">
      <c r="A298">
        <v>3215</v>
      </c>
      <c r="B298" s="2" t="s">
        <v>1346</v>
      </c>
      <c r="C298" s="2" t="s">
        <v>1347</v>
      </c>
      <c r="D298" s="2" t="s">
        <v>1357</v>
      </c>
      <c r="E298" s="3">
        <v>42851</v>
      </c>
      <c r="F298" s="3" t="s">
        <v>26</v>
      </c>
      <c r="G298" s="2" t="s">
        <v>27</v>
      </c>
      <c r="H298" s="4">
        <v>1265.76</v>
      </c>
      <c r="I298" s="4">
        <v>1265.76</v>
      </c>
      <c r="J298" s="4" t="s">
        <v>28</v>
      </c>
      <c r="K298" s="4" t="s">
        <v>26</v>
      </c>
      <c r="L298" s="2" t="s">
        <v>1349</v>
      </c>
      <c r="M298" s="5" t="s">
        <v>26</v>
      </c>
      <c r="N298" s="5" t="str">
        <f t="shared" si="4"/>
        <v>67</v>
      </c>
      <c r="O298" s="2" t="s">
        <v>1350</v>
      </c>
      <c r="P298" s="5" t="s">
        <v>26</v>
      </c>
      <c r="Q298" s="2" t="s">
        <v>1351</v>
      </c>
      <c r="R298" s="2" t="s">
        <v>1352</v>
      </c>
      <c r="T298" s="2" t="s">
        <v>1353</v>
      </c>
      <c r="U298" s="2" t="s">
        <v>1354</v>
      </c>
      <c r="V298" s="2" t="s">
        <v>1355</v>
      </c>
      <c r="W298" s="2" t="s">
        <v>1356</v>
      </c>
    </row>
    <row r="299" spans="1:23" x14ac:dyDescent="0.25">
      <c r="A299">
        <f>VLOOKUP(C299,[1]Sheet2!A298:B5555,2,TRUE)</f>
        <v>3216</v>
      </c>
      <c r="B299" s="2" t="s">
        <v>1358</v>
      </c>
      <c r="C299" s="2" t="s">
        <v>1359</v>
      </c>
      <c r="D299" s="2" t="s">
        <v>1360</v>
      </c>
      <c r="E299" s="3">
        <v>42851</v>
      </c>
      <c r="F299" s="3" t="s">
        <v>26</v>
      </c>
      <c r="G299" s="2" t="s">
        <v>80</v>
      </c>
      <c r="H299" s="4">
        <v>1099.99</v>
      </c>
      <c r="I299" s="4">
        <v>1099.99</v>
      </c>
      <c r="J299" s="4" t="s">
        <v>28</v>
      </c>
      <c r="K299" s="4" t="s">
        <v>26</v>
      </c>
      <c r="L299" s="2" t="s">
        <v>1361</v>
      </c>
      <c r="M299" s="5" t="s">
        <v>26</v>
      </c>
      <c r="N299" s="5" t="str">
        <f t="shared" si="4"/>
        <v>61</v>
      </c>
      <c r="O299" s="2" t="s">
        <v>1362</v>
      </c>
      <c r="P299" s="5" t="s">
        <v>26</v>
      </c>
      <c r="Q299" s="2" t="s">
        <v>1363</v>
      </c>
      <c r="R299" s="2">
        <v>0</v>
      </c>
      <c r="T299" s="2" t="s">
        <v>1364</v>
      </c>
      <c r="U299" s="2" t="s">
        <v>1365</v>
      </c>
      <c r="V299" s="2" t="s">
        <v>700</v>
      </c>
      <c r="W299" s="2" t="s">
        <v>701</v>
      </c>
    </row>
    <row r="300" spans="1:23" x14ac:dyDescent="0.25">
      <c r="A300">
        <v>3215</v>
      </c>
      <c r="B300" s="2" t="s">
        <v>1366</v>
      </c>
      <c r="C300" s="2" t="s">
        <v>1367</v>
      </c>
      <c r="D300" s="2" t="s">
        <v>1368</v>
      </c>
      <c r="E300" s="3">
        <v>42852</v>
      </c>
      <c r="F300" s="3" t="s">
        <v>26</v>
      </c>
      <c r="G300" s="2" t="s">
        <v>80</v>
      </c>
      <c r="H300" s="4">
        <v>2190</v>
      </c>
      <c r="I300" s="4">
        <v>2190</v>
      </c>
      <c r="J300" s="4" t="s">
        <v>28</v>
      </c>
      <c r="K300" s="4" t="s">
        <v>26</v>
      </c>
      <c r="L300" s="2" t="s">
        <v>1369</v>
      </c>
      <c r="M300" s="5" t="s">
        <v>26</v>
      </c>
      <c r="N300" s="5" t="str">
        <f t="shared" si="4"/>
        <v>21</v>
      </c>
      <c r="O300" s="2" t="s">
        <v>1370</v>
      </c>
      <c r="P300" s="5" t="s">
        <v>26</v>
      </c>
      <c r="Q300" s="2" t="s">
        <v>1371</v>
      </c>
      <c r="R300" s="2" t="s">
        <v>1372</v>
      </c>
      <c r="T300" s="2" t="s">
        <v>1373</v>
      </c>
      <c r="U300" s="2" t="s">
        <v>1374</v>
      </c>
      <c r="V300" s="2" t="s">
        <v>1375</v>
      </c>
      <c r="W300" s="2" t="s">
        <v>98</v>
      </c>
    </row>
    <row r="301" spans="1:23" x14ac:dyDescent="0.25">
      <c r="A301">
        <f>VLOOKUP(C301,[1]Sheet2!A300:B5557,2,TRUE)</f>
        <v>3215</v>
      </c>
      <c r="B301" s="2" t="s">
        <v>1376</v>
      </c>
      <c r="C301" s="2" t="s">
        <v>1377</v>
      </c>
      <c r="D301" s="2" t="s">
        <v>1378</v>
      </c>
      <c r="E301" s="3">
        <v>42853</v>
      </c>
      <c r="F301" s="3" t="s">
        <v>26</v>
      </c>
      <c r="G301" s="2" t="s">
        <v>27</v>
      </c>
      <c r="H301" s="4">
        <v>2415.0100000000002</v>
      </c>
      <c r="I301" s="4">
        <v>2415.0100000000002</v>
      </c>
      <c r="J301" s="4" t="s">
        <v>28</v>
      </c>
      <c r="K301" s="4" t="s">
        <v>26</v>
      </c>
      <c r="L301" s="2" t="s">
        <v>1379</v>
      </c>
      <c r="M301" s="5" t="s">
        <v>26</v>
      </c>
      <c r="N301" s="5" t="str">
        <f t="shared" si="4"/>
        <v>11</v>
      </c>
      <c r="O301" s="2" t="s">
        <v>1380</v>
      </c>
      <c r="P301" s="5" t="s">
        <v>26</v>
      </c>
      <c r="Q301" s="2" t="s">
        <v>1381</v>
      </c>
      <c r="R301" s="2" t="s">
        <v>1382</v>
      </c>
      <c r="T301" s="2" t="s">
        <v>1383</v>
      </c>
      <c r="U301" s="2" t="s">
        <v>1384</v>
      </c>
      <c r="V301" s="2" t="s">
        <v>35</v>
      </c>
      <c r="W301" s="2" t="s">
        <v>36</v>
      </c>
    </row>
    <row r="302" spans="1:23" x14ac:dyDescent="0.25">
      <c r="A302">
        <f>VLOOKUP(C302,[1]Sheet2!A301:B5558,2,TRUE)</f>
        <v>3215</v>
      </c>
      <c r="B302" s="2" t="s">
        <v>1385</v>
      </c>
      <c r="C302" s="2" t="s">
        <v>1386</v>
      </c>
      <c r="D302" s="2" t="s">
        <v>1387</v>
      </c>
      <c r="E302" s="3">
        <v>42853</v>
      </c>
      <c r="F302" s="3" t="s">
        <v>26</v>
      </c>
      <c r="G302" s="2" t="s">
        <v>27</v>
      </c>
      <c r="H302" s="4">
        <v>6550</v>
      </c>
      <c r="I302" s="4">
        <v>6550</v>
      </c>
      <c r="J302" s="4" t="s">
        <v>28</v>
      </c>
      <c r="K302" s="4" t="s">
        <v>26</v>
      </c>
      <c r="L302" s="2" t="s">
        <v>1388</v>
      </c>
      <c r="M302" s="5" t="s">
        <v>26</v>
      </c>
      <c r="N302" s="5" t="str">
        <f t="shared" si="4"/>
        <v>51</v>
      </c>
      <c r="O302" s="2" t="s">
        <v>1389</v>
      </c>
      <c r="P302" s="5" t="s">
        <v>26</v>
      </c>
      <c r="Q302" s="2" t="s">
        <v>1390</v>
      </c>
      <c r="R302" s="2">
        <v>0</v>
      </c>
      <c r="T302" s="2" t="s">
        <v>75</v>
      </c>
      <c r="U302" s="2" t="s">
        <v>1391</v>
      </c>
      <c r="V302" s="2" t="s">
        <v>1392</v>
      </c>
      <c r="W302" s="2" t="s">
        <v>713</v>
      </c>
    </row>
    <row r="303" spans="1:23" x14ac:dyDescent="0.25">
      <c r="A303">
        <f>VLOOKUP(C303,[1]Sheet2!A302:B5559,2,TRUE)</f>
        <v>3215</v>
      </c>
      <c r="B303" s="2" t="s">
        <v>1393</v>
      </c>
      <c r="C303" s="2" t="s">
        <v>1394</v>
      </c>
      <c r="D303" s="2" t="s">
        <v>1395</v>
      </c>
      <c r="E303" s="3">
        <v>42853</v>
      </c>
      <c r="F303" s="3" t="s">
        <v>26</v>
      </c>
      <c r="G303" s="2" t="s">
        <v>27</v>
      </c>
      <c r="H303" s="4">
        <v>6750</v>
      </c>
      <c r="I303" s="4">
        <v>6750</v>
      </c>
      <c r="J303" s="4" t="s">
        <v>28</v>
      </c>
      <c r="K303" s="4" t="s">
        <v>26</v>
      </c>
      <c r="L303" s="2" t="s">
        <v>1388</v>
      </c>
      <c r="M303" s="5" t="s">
        <v>26</v>
      </c>
      <c r="N303" s="5" t="str">
        <f t="shared" si="4"/>
        <v>51</v>
      </c>
      <c r="O303" s="2" t="s">
        <v>1389</v>
      </c>
      <c r="P303" s="5" t="s">
        <v>26</v>
      </c>
      <c r="Q303" s="2" t="s">
        <v>1396</v>
      </c>
      <c r="R303" s="2" t="s">
        <v>1397</v>
      </c>
      <c r="T303" s="2" t="s">
        <v>75</v>
      </c>
      <c r="U303" s="2" t="s">
        <v>1398</v>
      </c>
      <c r="V303" s="2" t="s">
        <v>1399</v>
      </c>
      <c r="W303" s="2" t="s">
        <v>320</v>
      </c>
    </row>
    <row r="304" spans="1:23" x14ac:dyDescent="0.25">
      <c r="A304">
        <f>VLOOKUP(C304,[1]Sheet2!A303:B5560,2,TRUE)</f>
        <v>3218</v>
      </c>
      <c r="B304" s="2" t="s">
        <v>1400</v>
      </c>
      <c r="C304" s="2" t="s">
        <v>1401</v>
      </c>
      <c r="D304" s="2" t="s">
        <v>1402</v>
      </c>
      <c r="E304" s="3">
        <v>42853</v>
      </c>
      <c r="F304" s="3" t="s">
        <v>26</v>
      </c>
      <c r="G304" s="2" t="s">
        <v>27</v>
      </c>
      <c r="H304" s="4">
        <v>1096.4000000000001</v>
      </c>
      <c r="I304" s="4">
        <v>1096.4000000000001</v>
      </c>
      <c r="J304" s="4" t="s">
        <v>28</v>
      </c>
      <c r="K304" s="4" t="s">
        <v>26</v>
      </c>
      <c r="L304" s="2" t="s">
        <v>1403</v>
      </c>
      <c r="M304" s="5" t="s">
        <v>26</v>
      </c>
      <c r="N304" s="5" t="str">
        <f t="shared" si="4"/>
        <v>17</v>
      </c>
      <c r="O304" s="2" t="s">
        <v>1404</v>
      </c>
      <c r="P304" s="5" t="s">
        <v>26</v>
      </c>
      <c r="Q304" s="2" t="s">
        <v>1405</v>
      </c>
      <c r="R304" s="2" t="s">
        <v>1406</v>
      </c>
      <c r="T304" s="2" t="s">
        <v>75</v>
      </c>
      <c r="U304" s="2" t="s">
        <v>1407</v>
      </c>
      <c r="V304" s="2" t="s">
        <v>1408</v>
      </c>
      <c r="W304" s="2" t="s">
        <v>36</v>
      </c>
    </row>
    <row r="305" spans="1:23" x14ac:dyDescent="0.25">
      <c r="A305">
        <f>VLOOKUP(C305,[1]Sheet2!A304:B5561,2,TRUE)</f>
        <v>3218</v>
      </c>
      <c r="B305" s="2" t="s">
        <v>1243</v>
      </c>
      <c r="C305" s="2" t="s">
        <v>1244</v>
      </c>
      <c r="D305" s="2" t="s">
        <v>1245</v>
      </c>
      <c r="E305" s="3">
        <v>42854</v>
      </c>
      <c r="F305" s="3" t="s">
        <v>26</v>
      </c>
      <c r="G305" s="2" t="s">
        <v>80</v>
      </c>
      <c r="H305" s="4">
        <v>5461.4</v>
      </c>
      <c r="I305" s="4">
        <v>5461.4</v>
      </c>
      <c r="J305" s="4" t="s">
        <v>28</v>
      </c>
      <c r="K305" s="4" t="s">
        <v>26</v>
      </c>
      <c r="L305" s="2" t="s">
        <v>1246</v>
      </c>
      <c r="M305" s="5" t="s">
        <v>26</v>
      </c>
      <c r="N305" s="5" t="str">
        <f t="shared" si="4"/>
        <v>91</v>
      </c>
      <c r="O305" s="2" t="s">
        <v>1247</v>
      </c>
      <c r="P305" s="5" t="s">
        <v>26</v>
      </c>
      <c r="Q305" s="2" t="s">
        <v>1248</v>
      </c>
      <c r="R305" s="2" t="s">
        <v>1249</v>
      </c>
      <c r="T305" s="2" t="s">
        <v>1250</v>
      </c>
      <c r="U305" s="2" t="s">
        <v>1251</v>
      </c>
      <c r="V305" s="2" t="s">
        <v>823</v>
      </c>
      <c r="W305" s="2" t="s">
        <v>538</v>
      </c>
    </row>
    <row r="306" spans="1:23" x14ac:dyDescent="0.25">
      <c r="A306">
        <f>VLOOKUP(C306,[1]Sheet2!A305:B5562,2,TRUE)</f>
        <v>3215</v>
      </c>
      <c r="B306" s="2" t="s">
        <v>1409</v>
      </c>
      <c r="C306" s="2" t="s">
        <v>1410</v>
      </c>
      <c r="D306" s="2" t="s">
        <v>1411</v>
      </c>
      <c r="E306" s="3">
        <v>42855</v>
      </c>
      <c r="F306" s="3" t="s">
        <v>26</v>
      </c>
      <c r="G306" s="2" t="s">
        <v>49</v>
      </c>
      <c r="H306" s="4">
        <v>3072.06</v>
      </c>
      <c r="I306" s="4">
        <v>3072.06</v>
      </c>
      <c r="J306" s="4" t="s">
        <v>28</v>
      </c>
      <c r="K306" s="4" t="s">
        <v>26</v>
      </c>
      <c r="L306" s="2" t="s">
        <v>1412</v>
      </c>
      <c r="M306" s="5" t="s">
        <v>26</v>
      </c>
      <c r="N306" s="5" t="str">
        <f t="shared" si="4"/>
        <v>11</v>
      </c>
      <c r="O306" s="2" t="s">
        <v>1413</v>
      </c>
      <c r="P306" s="5" t="s">
        <v>26</v>
      </c>
      <c r="Q306" s="2" t="s">
        <v>1414</v>
      </c>
      <c r="R306" s="2" t="s">
        <v>772</v>
      </c>
      <c r="T306" s="2" t="s">
        <v>1415</v>
      </c>
      <c r="U306" s="2" t="s">
        <v>1416</v>
      </c>
      <c r="V306" s="2" t="s">
        <v>351</v>
      </c>
      <c r="W306" s="2" t="s">
        <v>36</v>
      </c>
    </row>
    <row r="307" spans="1:23" x14ac:dyDescent="0.25">
      <c r="A307">
        <f>VLOOKUP(C307,[1]Sheet2!A306:B5563,2,TRUE)</f>
        <v>3215</v>
      </c>
      <c r="B307" s="2" t="s">
        <v>950</v>
      </c>
      <c r="C307" s="2" t="s">
        <v>951</v>
      </c>
      <c r="D307" s="2" t="s">
        <v>1087</v>
      </c>
      <c r="E307" s="3">
        <v>42855</v>
      </c>
      <c r="F307" s="3" t="s">
        <v>26</v>
      </c>
      <c r="G307" s="2" t="s">
        <v>49</v>
      </c>
      <c r="H307" s="4">
        <v>1600.04</v>
      </c>
      <c r="I307" s="4">
        <v>1600.04</v>
      </c>
      <c r="J307" s="4" t="s">
        <v>28</v>
      </c>
      <c r="K307" s="4" t="s">
        <v>26</v>
      </c>
      <c r="L307" s="2" t="s">
        <v>953</v>
      </c>
      <c r="M307" s="5" t="s">
        <v>26</v>
      </c>
      <c r="N307" s="5" t="str">
        <f t="shared" si="4"/>
        <v>27</v>
      </c>
      <c r="O307" s="2" t="s">
        <v>954</v>
      </c>
      <c r="P307" s="5" t="s">
        <v>26</v>
      </c>
      <c r="Q307" s="2" t="s">
        <v>955</v>
      </c>
      <c r="R307" s="2" t="s">
        <v>956</v>
      </c>
      <c r="T307" s="2" t="s">
        <v>957</v>
      </c>
      <c r="U307" s="2" t="s">
        <v>958</v>
      </c>
      <c r="V307" s="2" t="s">
        <v>959</v>
      </c>
      <c r="W307" s="2" t="s">
        <v>264</v>
      </c>
    </row>
    <row r="308" spans="1:23" x14ac:dyDescent="0.25">
      <c r="A308">
        <v>3215</v>
      </c>
      <c r="B308" s="2" t="s">
        <v>1417</v>
      </c>
      <c r="C308" s="2" t="s">
        <v>1418</v>
      </c>
      <c r="D308" s="2" t="s">
        <v>1419</v>
      </c>
      <c r="E308" s="3">
        <v>42856</v>
      </c>
      <c r="F308" s="3" t="s">
        <v>26</v>
      </c>
      <c r="G308" s="2" t="s">
        <v>27</v>
      </c>
      <c r="H308" s="4">
        <v>1436.34</v>
      </c>
      <c r="I308" s="4">
        <v>1436.34</v>
      </c>
      <c r="J308" s="4" t="s">
        <v>28</v>
      </c>
      <c r="K308" s="4" t="s">
        <v>26</v>
      </c>
      <c r="L308" s="2" t="s">
        <v>1420</v>
      </c>
      <c r="M308" s="5" t="s">
        <v>26</v>
      </c>
      <c r="N308" s="5" t="str">
        <f t="shared" si="4"/>
        <v>67</v>
      </c>
      <c r="O308" s="2" t="s">
        <v>1421</v>
      </c>
      <c r="P308" s="5" t="s">
        <v>26</v>
      </c>
      <c r="Q308" s="2" t="s">
        <v>1422</v>
      </c>
      <c r="R308" s="2" t="s">
        <v>1423</v>
      </c>
      <c r="T308" s="2" t="s">
        <v>1424</v>
      </c>
      <c r="U308" s="2" t="s">
        <v>1425</v>
      </c>
      <c r="V308" s="2" t="s">
        <v>1355</v>
      </c>
      <c r="W308" s="2" t="s">
        <v>1356</v>
      </c>
    </row>
    <row r="309" spans="1:23" x14ac:dyDescent="0.25">
      <c r="A309">
        <f>VLOOKUP(C309,[1]Sheet2!A308:B5565,2,TRUE)</f>
        <v>3216</v>
      </c>
      <c r="B309" s="2" t="s">
        <v>1097</v>
      </c>
      <c r="C309" s="2" t="s">
        <v>1098</v>
      </c>
      <c r="D309" s="2" t="s">
        <v>1099</v>
      </c>
      <c r="E309" s="3">
        <v>42856</v>
      </c>
      <c r="F309" s="3" t="s">
        <v>26</v>
      </c>
      <c r="G309" s="2" t="s">
        <v>49</v>
      </c>
      <c r="H309" s="4">
        <v>2018.09</v>
      </c>
      <c r="I309" s="4">
        <v>2018.09</v>
      </c>
      <c r="J309" s="4" t="s">
        <v>28</v>
      </c>
      <c r="K309" s="4" t="s">
        <v>26</v>
      </c>
      <c r="L309" s="2" t="s">
        <v>1100</v>
      </c>
      <c r="M309" s="5" t="s">
        <v>26</v>
      </c>
      <c r="N309" s="5" t="str">
        <f t="shared" si="4"/>
        <v>28</v>
      </c>
      <c r="O309" s="2" t="s">
        <v>1101</v>
      </c>
      <c r="P309" s="5" t="s">
        <v>26</v>
      </c>
      <c r="Q309" s="2" t="s">
        <v>1102</v>
      </c>
      <c r="R309" s="2" t="s">
        <v>1103</v>
      </c>
      <c r="T309" s="2" t="s">
        <v>1104</v>
      </c>
      <c r="U309" s="2" t="s">
        <v>1105</v>
      </c>
      <c r="V309" s="2" t="s">
        <v>1106</v>
      </c>
      <c r="W309" s="2" t="s">
        <v>264</v>
      </c>
    </row>
    <row r="310" spans="1:23" x14ac:dyDescent="0.25">
      <c r="A310">
        <f>VLOOKUP(C310,[1]Sheet2!A309:B5566,2,TRUE)</f>
        <v>3218</v>
      </c>
      <c r="B310" s="2" t="s">
        <v>1426</v>
      </c>
      <c r="C310" s="2" t="s">
        <v>1427</v>
      </c>
      <c r="D310" s="2" t="s">
        <v>1428</v>
      </c>
      <c r="E310" s="3">
        <v>42857</v>
      </c>
      <c r="F310" s="3" t="s">
        <v>26</v>
      </c>
      <c r="G310" s="2" t="s">
        <v>102</v>
      </c>
      <c r="H310" s="4">
        <v>1738.8</v>
      </c>
      <c r="I310" s="4">
        <v>1738.8</v>
      </c>
      <c r="J310" s="4" t="s">
        <v>28</v>
      </c>
      <c r="K310" s="4" t="s">
        <v>26</v>
      </c>
      <c r="L310" s="2" t="s">
        <v>1429</v>
      </c>
      <c r="M310" s="5" t="s">
        <v>26</v>
      </c>
      <c r="N310" s="5" t="str">
        <f t="shared" si="4"/>
        <v>11</v>
      </c>
      <c r="O310" s="2" t="s">
        <v>1430</v>
      </c>
      <c r="P310" s="5" t="s">
        <v>26</v>
      </c>
      <c r="Q310" s="2" t="s">
        <v>1431</v>
      </c>
      <c r="R310" s="2" t="s">
        <v>1432</v>
      </c>
      <c r="T310" s="2" t="s">
        <v>1433</v>
      </c>
      <c r="U310" s="2" t="s">
        <v>1434</v>
      </c>
      <c r="V310" s="2" t="s">
        <v>35</v>
      </c>
      <c r="W310" s="2" t="s">
        <v>36</v>
      </c>
    </row>
    <row r="311" spans="1:23" x14ac:dyDescent="0.25">
      <c r="A311">
        <f>VLOOKUP(C311,[1]Sheet2!A310:B5567,2,TRUE)</f>
        <v>3217</v>
      </c>
      <c r="B311" s="2" t="s">
        <v>1152</v>
      </c>
      <c r="C311" s="2" t="s">
        <v>1153</v>
      </c>
      <c r="D311" s="2" t="s">
        <v>1435</v>
      </c>
      <c r="E311" s="3">
        <v>42857</v>
      </c>
      <c r="F311" s="3" t="s">
        <v>26</v>
      </c>
      <c r="G311" s="2" t="s">
        <v>27</v>
      </c>
      <c r="H311" s="4">
        <v>1937.26</v>
      </c>
      <c r="I311" s="4">
        <v>1937.26</v>
      </c>
      <c r="J311" s="4" t="s">
        <v>28</v>
      </c>
      <c r="K311" s="4" t="s">
        <v>26</v>
      </c>
      <c r="L311" s="2" t="s">
        <v>1155</v>
      </c>
      <c r="M311" s="5" t="s">
        <v>26</v>
      </c>
      <c r="N311" s="5" t="str">
        <f t="shared" si="4"/>
        <v>35</v>
      </c>
      <c r="O311" s="2" t="s">
        <v>1156</v>
      </c>
      <c r="P311" s="5" t="s">
        <v>26</v>
      </c>
      <c r="Q311" s="2" t="s">
        <v>1157</v>
      </c>
      <c r="R311" s="2" t="s">
        <v>1158</v>
      </c>
      <c r="T311" s="2" t="s">
        <v>75</v>
      </c>
      <c r="U311" s="2" t="s">
        <v>1159</v>
      </c>
      <c r="V311" s="2" t="s">
        <v>1160</v>
      </c>
      <c r="W311" s="2" t="s">
        <v>508</v>
      </c>
    </row>
    <row r="312" spans="1:23" x14ac:dyDescent="0.25">
      <c r="A312">
        <f>VLOOKUP(C312,[1]Sheet2!A311:B5568,2,TRUE)</f>
        <v>3215</v>
      </c>
      <c r="B312" s="2" t="s">
        <v>997</v>
      </c>
      <c r="C312" s="2" t="s">
        <v>998</v>
      </c>
      <c r="D312" s="2" t="s">
        <v>1107</v>
      </c>
      <c r="E312" s="3">
        <v>42857</v>
      </c>
      <c r="F312" s="3" t="s">
        <v>26</v>
      </c>
      <c r="G312" s="2" t="s">
        <v>80</v>
      </c>
      <c r="H312" s="4">
        <v>10273.5</v>
      </c>
      <c r="I312" s="4">
        <v>10273.5</v>
      </c>
      <c r="J312" s="4" t="s">
        <v>28</v>
      </c>
      <c r="K312" s="4" t="s">
        <v>26</v>
      </c>
      <c r="L312" s="2" t="s">
        <v>1000</v>
      </c>
      <c r="M312" s="5" t="s">
        <v>26</v>
      </c>
      <c r="N312" s="5" t="str">
        <f t="shared" si="4"/>
        <v>21</v>
      </c>
      <c r="O312" s="2" t="s">
        <v>1001</v>
      </c>
      <c r="P312" s="5" t="s">
        <v>26</v>
      </c>
      <c r="Q312" s="2" t="s">
        <v>1002</v>
      </c>
      <c r="R312" s="2" t="s">
        <v>1003</v>
      </c>
      <c r="T312" s="2" t="s">
        <v>75</v>
      </c>
      <c r="U312" s="2" t="s">
        <v>1004</v>
      </c>
      <c r="V312" s="2" t="s">
        <v>97</v>
      </c>
      <c r="W312" s="2" t="s">
        <v>98</v>
      </c>
    </row>
    <row r="313" spans="1:23" x14ac:dyDescent="0.25">
      <c r="A313">
        <f>VLOOKUP(C313,[1]Sheet2!A312:B5569,2,TRUE)</f>
        <v>3215</v>
      </c>
      <c r="B313" s="2" t="s">
        <v>621</v>
      </c>
      <c r="C313" s="2" t="s">
        <v>622</v>
      </c>
      <c r="D313" s="2" t="s">
        <v>704</v>
      </c>
      <c r="E313" s="3">
        <v>42858</v>
      </c>
      <c r="F313" s="3" t="s">
        <v>26</v>
      </c>
      <c r="G313" s="2" t="s">
        <v>444</v>
      </c>
      <c r="H313" s="4">
        <v>700</v>
      </c>
      <c r="I313" s="4">
        <v>700</v>
      </c>
      <c r="J313" s="4" t="s">
        <v>28</v>
      </c>
      <c r="K313" s="4" t="s">
        <v>26</v>
      </c>
      <c r="L313" s="2" t="s">
        <v>624</v>
      </c>
      <c r="M313" s="5" t="s">
        <v>26</v>
      </c>
      <c r="N313" s="5" t="str">
        <f t="shared" si="4"/>
        <v>11</v>
      </c>
      <c r="O313" s="2" t="s">
        <v>625</v>
      </c>
      <c r="P313" s="5" t="s">
        <v>26</v>
      </c>
      <c r="Q313" s="2" t="s">
        <v>626</v>
      </c>
      <c r="R313" s="2" t="s">
        <v>627</v>
      </c>
      <c r="T313" s="2" t="s">
        <v>628</v>
      </c>
      <c r="U313" s="2" t="s">
        <v>629</v>
      </c>
      <c r="V313" s="2" t="s">
        <v>35</v>
      </c>
      <c r="W313" s="2" t="s">
        <v>36</v>
      </c>
    </row>
    <row r="314" spans="1:23" x14ac:dyDescent="0.25">
      <c r="A314">
        <f>VLOOKUP(C314,[1]Sheet2!A313:B5570,2,TRUE)</f>
        <v>3216</v>
      </c>
      <c r="B314" s="2" t="s">
        <v>1436</v>
      </c>
      <c r="C314" s="2" t="s">
        <v>1437</v>
      </c>
      <c r="D314" s="2" t="s">
        <v>1438</v>
      </c>
      <c r="E314" s="3">
        <v>42858</v>
      </c>
      <c r="F314" s="3" t="s">
        <v>26</v>
      </c>
      <c r="G314" s="2" t="s">
        <v>27</v>
      </c>
      <c r="H314" s="4">
        <v>830</v>
      </c>
      <c r="I314" s="4">
        <v>830</v>
      </c>
      <c r="J314" s="4" t="s">
        <v>28</v>
      </c>
      <c r="K314" s="4" t="s">
        <v>26</v>
      </c>
      <c r="L314" s="2" t="s">
        <v>1439</v>
      </c>
      <c r="M314" s="5" t="s">
        <v>26</v>
      </c>
      <c r="N314" s="5" t="str">
        <f t="shared" si="4"/>
        <v>11</v>
      </c>
      <c r="O314" s="2" t="s">
        <v>1440</v>
      </c>
      <c r="P314" s="5" t="s">
        <v>26</v>
      </c>
      <c r="Q314" s="2" t="s">
        <v>1441</v>
      </c>
      <c r="R314" s="2" t="s">
        <v>1442</v>
      </c>
      <c r="T314" s="2" t="s">
        <v>75</v>
      </c>
      <c r="U314" s="2" t="s">
        <v>1443</v>
      </c>
      <c r="V314" s="2" t="s">
        <v>1444</v>
      </c>
      <c r="W314" s="2" t="s">
        <v>36</v>
      </c>
    </row>
    <row r="315" spans="1:23" x14ac:dyDescent="0.25">
      <c r="A315">
        <v>3215</v>
      </c>
      <c r="B315" s="2" t="s">
        <v>1346</v>
      </c>
      <c r="C315" s="2" t="s">
        <v>1347</v>
      </c>
      <c r="D315" s="2" t="s">
        <v>1357</v>
      </c>
      <c r="E315" s="3">
        <v>42858</v>
      </c>
      <c r="F315" s="3" t="s">
        <v>26</v>
      </c>
      <c r="G315" s="2" t="s">
        <v>80</v>
      </c>
      <c r="H315" s="4">
        <v>1265.76</v>
      </c>
      <c r="I315" s="4">
        <v>1265.76</v>
      </c>
      <c r="J315" s="4" t="s">
        <v>28</v>
      </c>
      <c r="K315" s="4" t="s">
        <v>26</v>
      </c>
      <c r="L315" s="2" t="s">
        <v>1349</v>
      </c>
      <c r="M315" s="5" t="s">
        <v>26</v>
      </c>
      <c r="N315" s="5" t="str">
        <f t="shared" si="4"/>
        <v>67</v>
      </c>
      <c r="O315" s="2" t="s">
        <v>1350</v>
      </c>
      <c r="P315" s="5" t="s">
        <v>26</v>
      </c>
      <c r="Q315" s="2" t="s">
        <v>1351</v>
      </c>
      <c r="R315" s="2" t="s">
        <v>1352</v>
      </c>
      <c r="T315" s="2" t="s">
        <v>1353</v>
      </c>
      <c r="U315" s="2" t="s">
        <v>1354</v>
      </c>
      <c r="V315" s="2" t="s">
        <v>1355</v>
      </c>
      <c r="W315" s="2" t="s">
        <v>1356</v>
      </c>
    </row>
    <row r="316" spans="1:23" x14ac:dyDescent="0.25">
      <c r="A316">
        <f>VLOOKUP(C316,[1]Sheet2!A315:B5572,2,TRUE)</f>
        <v>3215</v>
      </c>
      <c r="B316" s="2" t="s">
        <v>1445</v>
      </c>
      <c r="C316" s="2" t="s">
        <v>1446</v>
      </c>
      <c r="D316" s="2" t="s">
        <v>1447</v>
      </c>
      <c r="E316" s="3">
        <v>42859</v>
      </c>
      <c r="F316" s="3" t="s">
        <v>26</v>
      </c>
      <c r="G316" s="2" t="s">
        <v>27</v>
      </c>
      <c r="H316" s="4">
        <v>1118.55</v>
      </c>
      <c r="I316" s="4">
        <v>1118.55</v>
      </c>
      <c r="J316" s="4" t="s">
        <v>28</v>
      </c>
      <c r="K316" s="4" t="s">
        <v>26</v>
      </c>
      <c r="L316" s="2" t="s">
        <v>1448</v>
      </c>
      <c r="M316" s="5" t="s">
        <v>26</v>
      </c>
      <c r="N316" s="5" t="str">
        <f t="shared" si="4"/>
        <v>85</v>
      </c>
      <c r="O316" s="2" t="s">
        <v>1449</v>
      </c>
      <c r="P316" s="5" t="s">
        <v>26</v>
      </c>
      <c r="Q316" s="2" t="s">
        <v>1450</v>
      </c>
      <c r="R316" s="2" t="s">
        <v>1451</v>
      </c>
      <c r="T316" s="2" t="s">
        <v>1452</v>
      </c>
      <c r="U316" s="2" t="s">
        <v>1453</v>
      </c>
      <c r="V316" s="2" t="s">
        <v>1454</v>
      </c>
      <c r="W316" s="2" t="s">
        <v>1455</v>
      </c>
    </row>
    <row r="317" spans="1:23" x14ac:dyDescent="0.25">
      <c r="A317">
        <f>VLOOKUP(C317,[1]Sheet2!A316:B5573,2,TRUE)</f>
        <v>3215</v>
      </c>
      <c r="B317" s="2" t="s">
        <v>579</v>
      </c>
      <c r="C317" s="2" t="s">
        <v>580</v>
      </c>
      <c r="D317" s="2" t="s">
        <v>581</v>
      </c>
      <c r="E317" s="3">
        <v>42859</v>
      </c>
      <c r="F317" s="3" t="s">
        <v>26</v>
      </c>
      <c r="G317" s="2" t="s">
        <v>102</v>
      </c>
      <c r="H317" s="4">
        <v>475.87</v>
      </c>
      <c r="I317" s="4">
        <v>475.87</v>
      </c>
      <c r="J317" s="4" t="s">
        <v>28</v>
      </c>
      <c r="K317" s="4" t="s">
        <v>26</v>
      </c>
      <c r="L317" s="2" t="s">
        <v>582</v>
      </c>
      <c r="M317" s="5" t="s">
        <v>26</v>
      </c>
      <c r="N317" s="5" t="str">
        <f t="shared" si="4"/>
        <v>63</v>
      </c>
      <c r="O317" s="2" t="s">
        <v>583</v>
      </c>
      <c r="P317" s="5" t="s">
        <v>26</v>
      </c>
      <c r="Q317" s="2" t="s">
        <v>584</v>
      </c>
      <c r="R317" s="2" t="s">
        <v>585</v>
      </c>
      <c r="T317" s="2" t="s">
        <v>586</v>
      </c>
      <c r="U317" s="2" t="s">
        <v>587</v>
      </c>
      <c r="V317" s="2" t="s">
        <v>588</v>
      </c>
      <c r="W317" s="2" t="s">
        <v>589</v>
      </c>
    </row>
    <row r="318" spans="1:23" x14ac:dyDescent="0.25">
      <c r="A318">
        <f>VLOOKUP(C318,[1]Sheet2!A317:B5574,2,TRUE)</f>
        <v>3215</v>
      </c>
      <c r="B318" s="2" t="s">
        <v>1456</v>
      </c>
      <c r="C318" s="2" t="s">
        <v>1457</v>
      </c>
      <c r="D318" s="2" t="s">
        <v>1458</v>
      </c>
      <c r="E318" s="3">
        <v>42860</v>
      </c>
      <c r="F318" s="3" t="s">
        <v>26</v>
      </c>
      <c r="G318" s="2" t="s">
        <v>27</v>
      </c>
      <c r="H318" s="4">
        <v>399</v>
      </c>
      <c r="I318" s="4">
        <v>399</v>
      </c>
      <c r="J318" s="4" t="s">
        <v>28</v>
      </c>
      <c r="K318" s="4" t="s">
        <v>26</v>
      </c>
      <c r="L318" s="2" t="s">
        <v>1292</v>
      </c>
      <c r="M318" s="5" t="s">
        <v>26</v>
      </c>
      <c r="N318" s="5" t="str">
        <f t="shared" si="4"/>
        <v>11</v>
      </c>
      <c r="O318" s="2" t="s">
        <v>1293</v>
      </c>
      <c r="P318" s="5" t="s">
        <v>26</v>
      </c>
      <c r="Q318" s="2" t="s">
        <v>1459</v>
      </c>
      <c r="R318" s="2" t="s">
        <v>1460</v>
      </c>
      <c r="T318" s="2" t="s">
        <v>1461</v>
      </c>
      <c r="U318" s="2" t="s">
        <v>1462</v>
      </c>
      <c r="V318" s="2" t="s">
        <v>1463</v>
      </c>
      <c r="W318" s="2" t="s">
        <v>508</v>
      </c>
    </row>
    <row r="319" spans="1:23" x14ac:dyDescent="0.25">
      <c r="A319">
        <f>VLOOKUP(C319,[1]Sheet2!A318:B5575,2,TRUE)</f>
        <v>3215</v>
      </c>
      <c r="B319" s="2" t="s">
        <v>1464</v>
      </c>
      <c r="C319" s="2" t="s">
        <v>1465</v>
      </c>
      <c r="D319" s="2" t="s">
        <v>1466</v>
      </c>
      <c r="E319" s="3">
        <v>42861</v>
      </c>
      <c r="F319" s="3" t="s">
        <v>26</v>
      </c>
      <c r="G319" s="2" t="s">
        <v>27</v>
      </c>
      <c r="H319" s="4">
        <v>1340.99</v>
      </c>
      <c r="I319" s="4">
        <v>1340.99</v>
      </c>
      <c r="J319" s="4" t="s">
        <v>28</v>
      </c>
      <c r="K319" s="4" t="s">
        <v>26</v>
      </c>
      <c r="L319" s="2" t="s">
        <v>1467</v>
      </c>
      <c r="M319" s="5" t="s">
        <v>26</v>
      </c>
      <c r="N319" s="5" t="str">
        <f t="shared" si="4"/>
        <v>32</v>
      </c>
      <c r="O319" s="2" t="s">
        <v>1468</v>
      </c>
      <c r="P319" s="5" t="s">
        <v>26</v>
      </c>
      <c r="Q319" s="2" t="s">
        <v>1469</v>
      </c>
      <c r="R319" s="2" t="s">
        <v>135</v>
      </c>
      <c r="T319" s="2" t="s">
        <v>1470</v>
      </c>
      <c r="U319" s="2" t="s">
        <v>1471</v>
      </c>
      <c r="V319" s="2" t="s">
        <v>1472</v>
      </c>
      <c r="W319" s="2" t="s">
        <v>508</v>
      </c>
    </row>
    <row r="320" spans="1:23" x14ac:dyDescent="0.25">
      <c r="A320">
        <f>VLOOKUP(C320,[1]Sheet2!A319:B5576,2,TRUE)</f>
        <v>3216</v>
      </c>
      <c r="B320" s="2" t="s">
        <v>1473</v>
      </c>
      <c r="C320" s="2" t="s">
        <v>1474</v>
      </c>
      <c r="D320" s="2" t="s">
        <v>1475</v>
      </c>
      <c r="E320" s="3">
        <v>42861</v>
      </c>
      <c r="F320" s="3" t="s">
        <v>26</v>
      </c>
      <c r="G320" s="2" t="s">
        <v>27</v>
      </c>
      <c r="H320" s="4">
        <v>950</v>
      </c>
      <c r="I320" s="4">
        <v>950</v>
      </c>
      <c r="J320" s="4" t="s">
        <v>28</v>
      </c>
      <c r="K320" s="4" t="s">
        <v>26</v>
      </c>
      <c r="L320" s="2" t="s">
        <v>1476</v>
      </c>
      <c r="M320" s="5" t="s">
        <v>26</v>
      </c>
      <c r="N320" s="5" t="str">
        <f t="shared" si="4"/>
        <v>11</v>
      </c>
      <c r="O320" s="2" t="s">
        <v>1477</v>
      </c>
      <c r="P320" s="5" t="s">
        <v>26</v>
      </c>
      <c r="Q320" s="2" t="s">
        <v>1478</v>
      </c>
      <c r="R320" s="2" t="s">
        <v>1479</v>
      </c>
      <c r="T320" s="2" t="s">
        <v>1480</v>
      </c>
      <c r="U320" s="2" t="s">
        <v>1481</v>
      </c>
      <c r="V320" s="2" t="s">
        <v>35</v>
      </c>
      <c r="W320" s="2" t="s">
        <v>36</v>
      </c>
    </row>
    <row r="321" spans="1:23" x14ac:dyDescent="0.25">
      <c r="A321">
        <f>VLOOKUP(C321,[1]Sheet2!A320:B5577,2,TRUE)</f>
        <v>3215</v>
      </c>
      <c r="B321" s="2" t="s">
        <v>1143</v>
      </c>
      <c r="C321" s="2" t="s">
        <v>1144</v>
      </c>
      <c r="D321" s="2" t="s">
        <v>1145</v>
      </c>
      <c r="E321" s="3">
        <v>42861</v>
      </c>
      <c r="F321" s="3" t="s">
        <v>26</v>
      </c>
      <c r="G321" s="2" t="s">
        <v>80</v>
      </c>
      <c r="H321" s="4">
        <v>2512.5</v>
      </c>
      <c r="I321" s="4">
        <v>2512.5</v>
      </c>
      <c r="J321" s="4" t="s">
        <v>28</v>
      </c>
      <c r="K321" s="4" t="s">
        <v>26</v>
      </c>
      <c r="L321" s="2" t="s">
        <v>1146</v>
      </c>
      <c r="M321" s="5" t="s">
        <v>26</v>
      </c>
      <c r="N321" s="5" t="str">
        <f t="shared" si="4"/>
        <v>62</v>
      </c>
      <c r="O321" s="2" t="s">
        <v>1147</v>
      </c>
      <c r="P321" s="5" t="s">
        <v>26</v>
      </c>
      <c r="Q321" s="2" t="s">
        <v>1148</v>
      </c>
      <c r="R321" s="2" t="s">
        <v>1149</v>
      </c>
      <c r="T321" s="2" t="s">
        <v>75</v>
      </c>
      <c r="U321" s="2" t="s">
        <v>1150</v>
      </c>
      <c r="V321" s="2" t="s">
        <v>1151</v>
      </c>
      <c r="W321" s="2" t="s">
        <v>713</v>
      </c>
    </row>
    <row r="322" spans="1:23" x14ac:dyDescent="0.25">
      <c r="A322">
        <f>VLOOKUP(C322,[1]Sheet2!A321:B5578,2,TRUE)</f>
        <v>3215</v>
      </c>
      <c r="B322" s="2" t="s">
        <v>1334</v>
      </c>
      <c r="C322" s="2" t="s">
        <v>1335</v>
      </c>
      <c r="D322" s="2" t="s">
        <v>1482</v>
      </c>
      <c r="E322" s="3">
        <v>42861</v>
      </c>
      <c r="F322" s="3" t="s">
        <v>26</v>
      </c>
      <c r="G322" s="2" t="s">
        <v>27</v>
      </c>
      <c r="H322" s="4">
        <v>1225.32</v>
      </c>
      <c r="I322" s="4">
        <v>1225.32</v>
      </c>
      <c r="J322" s="4" t="s">
        <v>28</v>
      </c>
      <c r="K322" s="4" t="s">
        <v>26</v>
      </c>
      <c r="L322" s="2" t="s">
        <v>1337</v>
      </c>
      <c r="M322" s="5" t="s">
        <v>26</v>
      </c>
      <c r="N322" s="5" t="str">
        <f t="shared" si="4"/>
        <v>11</v>
      </c>
      <c r="O322" s="2" t="s">
        <v>1338</v>
      </c>
      <c r="P322" s="5" t="s">
        <v>26</v>
      </c>
      <c r="Q322" s="2" t="s">
        <v>1339</v>
      </c>
      <c r="R322" s="2" t="s">
        <v>1340</v>
      </c>
      <c r="T322" s="2" t="s">
        <v>1341</v>
      </c>
      <c r="U322" s="2" t="s">
        <v>1342</v>
      </c>
      <c r="V322" s="2" t="s">
        <v>35</v>
      </c>
      <c r="W322" s="2" t="s">
        <v>36</v>
      </c>
    </row>
    <row r="323" spans="1:23" x14ac:dyDescent="0.25">
      <c r="A323">
        <f>VLOOKUP(C323,[1]Sheet2!A322:B5579,2,TRUE)</f>
        <v>3215</v>
      </c>
      <c r="B323" s="2" t="s">
        <v>1483</v>
      </c>
      <c r="C323" s="2" t="s">
        <v>1484</v>
      </c>
      <c r="D323" s="2" t="s">
        <v>1485</v>
      </c>
      <c r="E323" s="3">
        <v>42861</v>
      </c>
      <c r="F323" s="3" t="s">
        <v>26</v>
      </c>
      <c r="G323" s="2" t="s">
        <v>80</v>
      </c>
      <c r="H323" s="4">
        <v>1168.98</v>
      </c>
      <c r="I323" s="4">
        <v>1168.98</v>
      </c>
      <c r="J323" s="4" t="s">
        <v>28</v>
      </c>
      <c r="K323" s="4" t="s">
        <v>26</v>
      </c>
      <c r="L323" s="2" t="s">
        <v>1486</v>
      </c>
      <c r="M323" s="5" t="s">
        <v>26</v>
      </c>
      <c r="N323" s="5" t="str">
        <f t="shared" ref="N323:N386" si="5">LEFT(O323,2)</f>
        <v>31</v>
      </c>
      <c r="O323" s="2" t="s">
        <v>1487</v>
      </c>
      <c r="P323" s="5" t="s">
        <v>26</v>
      </c>
      <c r="Q323" s="2" t="s">
        <v>1488</v>
      </c>
      <c r="R323" s="2" t="s">
        <v>271</v>
      </c>
      <c r="T323" s="2" t="s">
        <v>1489</v>
      </c>
      <c r="U323" s="2" t="s">
        <v>1490</v>
      </c>
      <c r="V323" s="2" t="s">
        <v>1491</v>
      </c>
      <c r="W323" s="2" t="s">
        <v>508</v>
      </c>
    </row>
    <row r="324" spans="1:23" x14ac:dyDescent="0.25">
      <c r="A324">
        <f>VLOOKUP(C324,[1]Sheet2!A323:B5580,2,TRUE)</f>
        <v>3215</v>
      </c>
      <c r="B324" s="2" t="s">
        <v>1492</v>
      </c>
      <c r="C324" s="2" t="s">
        <v>1493</v>
      </c>
      <c r="D324" s="2" t="s">
        <v>1494</v>
      </c>
      <c r="E324" s="3">
        <v>42862</v>
      </c>
      <c r="F324" s="3" t="s">
        <v>26</v>
      </c>
      <c r="G324" s="2" t="s">
        <v>102</v>
      </c>
      <c r="H324" s="4">
        <v>498.8</v>
      </c>
      <c r="I324" s="4">
        <v>498.8</v>
      </c>
      <c r="J324" s="4" t="s">
        <v>28</v>
      </c>
      <c r="K324" s="4" t="s">
        <v>26</v>
      </c>
      <c r="L324" s="2" t="s">
        <v>1495</v>
      </c>
      <c r="M324" s="5" t="s">
        <v>26</v>
      </c>
      <c r="N324" s="5" t="str">
        <f t="shared" si="5"/>
        <v>11</v>
      </c>
      <c r="O324" s="2" t="s">
        <v>1496</v>
      </c>
      <c r="P324" s="5" t="s">
        <v>26</v>
      </c>
      <c r="Q324" s="2" t="s">
        <v>1497</v>
      </c>
      <c r="R324" s="2" t="s">
        <v>1498</v>
      </c>
      <c r="T324" s="2" t="s">
        <v>1499</v>
      </c>
      <c r="U324" s="2" t="s">
        <v>1500</v>
      </c>
      <c r="V324" s="2" t="s">
        <v>284</v>
      </c>
      <c r="W324" s="2" t="s">
        <v>36</v>
      </c>
    </row>
    <row r="325" spans="1:23" x14ac:dyDescent="0.25">
      <c r="A325">
        <f>VLOOKUP(C325,[1]Sheet2!A324:B5581,2,TRUE)</f>
        <v>3215</v>
      </c>
      <c r="B325" s="2" t="s">
        <v>950</v>
      </c>
      <c r="C325" s="2" t="s">
        <v>951</v>
      </c>
      <c r="D325" s="2" t="s">
        <v>1162</v>
      </c>
      <c r="E325" s="3">
        <v>42862</v>
      </c>
      <c r="F325" s="3" t="s">
        <v>26</v>
      </c>
      <c r="G325" s="2" t="s">
        <v>49</v>
      </c>
      <c r="H325" s="4">
        <v>4573.96</v>
      </c>
      <c r="I325" s="4">
        <v>4573.96</v>
      </c>
      <c r="J325" s="4" t="s">
        <v>28</v>
      </c>
      <c r="K325" s="4" t="s">
        <v>26</v>
      </c>
      <c r="L325" s="2" t="s">
        <v>953</v>
      </c>
      <c r="M325" s="5" t="s">
        <v>26</v>
      </c>
      <c r="N325" s="5" t="str">
        <f t="shared" si="5"/>
        <v>27</v>
      </c>
      <c r="O325" s="2" t="s">
        <v>954</v>
      </c>
      <c r="P325" s="5" t="s">
        <v>26</v>
      </c>
      <c r="Q325" s="2" t="s">
        <v>955</v>
      </c>
      <c r="R325" s="2" t="s">
        <v>956</v>
      </c>
      <c r="T325" s="2" t="s">
        <v>957</v>
      </c>
      <c r="U325" s="2" t="s">
        <v>958</v>
      </c>
      <c r="V325" s="2" t="s">
        <v>959</v>
      </c>
      <c r="W325" s="2" t="s">
        <v>264</v>
      </c>
    </row>
    <row r="326" spans="1:23" x14ac:dyDescent="0.25">
      <c r="A326">
        <f>VLOOKUP(C326,[1]Sheet2!A325:B5582,2,TRUE)</f>
        <v>3215</v>
      </c>
      <c r="B326" s="2" t="s">
        <v>1163</v>
      </c>
      <c r="C326" s="2" t="s">
        <v>1164</v>
      </c>
      <c r="D326" s="2" t="s">
        <v>1165</v>
      </c>
      <c r="E326" s="3">
        <v>42863</v>
      </c>
      <c r="F326" s="3" t="s">
        <v>26</v>
      </c>
      <c r="G326" s="2" t="s">
        <v>49</v>
      </c>
      <c r="H326" s="4">
        <v>401.8</v>
      </c>
      <c r="I326" s="4">
        <v>401.8</v>
      </c>
      <c r="J326" s="4" t="s">
        <v>28</v>
      </c>
      <c r="K326" s="4" t="s">
        <v>26</v>
      </c>
      <c r="L326" s="2" t="s">
        <v>1166</v>
      </c>
      <c r="M326" s="5" t="s">
        <v>26</v>
      </c>
      <c r="N326" s="5" t="str">
        <f t="shared" si="5"/>
        <v>21</v>
      </c>
      <c r="O326" s="2">
        <v>2137757545</v>
      </c>
      <c r="P326" s="5" t="s">
        <v>26</v>
      </c>
      <c r="Q326" s="2" t="s">
        <v>1167</v>
      </c>
      <c r="R326" s="2" t="s">
        <v>1168</v>
      </c>
      <c r="T326" s="2" t="s">
        <v>1169</v>
      </c>
      <c r="U326" s="2" t="s">
        <v>1170</v>
      </c>
      <c r="V326" s="2" t="s">
        <v>1171</v>
      </c>
      <c r="W326" s="2" t="s">
        <v>98</v>
      </c>
    </row>
    <row r="327" spans="1:23" x14ac:dyDescent="0.25">
      <c r="A327">
        <v>3215</v>
      </c>
      <c r="B327" s="2" t="s">
        <v>1417</v>
      </c>
      <c r="C327" s="2" t="s">
        <v>1418</v>
      </c>
      <c r="D327" s="2" t="s">
        <v>1419</v>
      </c>
      <c r="E327" s="3">
        <v>42863</v>
      </c>
      <c r="F327" s="3" t="s">
        <v>26</v>
      </c>
      <c r="G327" s="2" t="s">
        <v>80</v>
      </c>
      <c r="H327" s="4">
        <v>1436.34</v>
      </c>
      <c r="I327" s="4">
        <v>1436.34</v>
      </c>
      <c r="J327" s="4" t="s">
        <v>28</v>
      </c>
      <c r="K327" s="4" t="s">
        <v>26</v>
      </c>
      <c r="L327" s="2" t="s">
        <v>1420</v>
      </c>
      <c r="M327" s="5" t="s">
        <v>26</v>
      </c>
      <c r="N327" s="5" t="str">
        <f t="shared" si="5"/>
        <v>67</v>
      </c>
      <c r="O327" s="2" t="s">
        <v>1421</v>
      </c>
      <c r="P327" s="5" t="s">
        <v>26</v>
      </c>
      <c r="Q327" s="2" t="s">
        <v>1422</v>
      </c>
      <c r="R327" s="2" t="s">
        <v>1423</v>
      </c>
      <c r="T327" s="2" t="s">
        <v>1424</v>
      </c>
      <c r="U327" s="2" t="s">
        <v>1425</v>
      </c>
      <c r="V327" s="2" t="s">
        <v>1355</v>
      </c>
      <c r="W327" s="2" t="s">
        <v>1356</v>
      </c>
    </row>
    <row r="328" spans="1:23" x14ac:dyDescent="0.25">
      <c r="A328">
        <f>VLOOKUP(C328,[1]Sheet2!A327:B5584,2,TRUE)</f>
        <v>3218</v>
      </c>
      <c r="B328" s="2" t="s">
        <v>1501</v>
      </c>
      <c r="C328" s="2" t="s">
        <v>1502</v>
      </c>
      <c r="D328" s="2" t="s">
        <v>1503</v>
      </c>
      <c r="E328" s="3">
        <v>42863</v>
      </c>
      <c r="F328" s="3" t="s">
        <v>26</v>
      </c>
      <c r="G328" s="2" t="s">
        <v>49</v>
      </c>
      <c r="H328" s="4">
        <v>429.24</v>
      </c>
      <c r="I328" s="4">
        <v>429.24</v>
      </c>
      <c r="J328" s="4" t="s">
        <v>28</v>
      </c>
      <c r="K328" s="4" t="s">
        <v>26</v>
      </c>
      <c r="L328" s="2" t="s">
        <v>1504</v>
      </c>
      <c r="M328" s="5" t="s">
        <v>26</v>
      </c>
      <c r="N328" s="5" t="str">
        <f t="shared" si="5"/>
        <v>21</v>
      </c>
      <c r="O328" s="2" t="s">
        <v>1505</v>
      </c>
      <c r="P328" s="5" t="s">
        <v>26</v>
      </c>
      <c r="Q328" s="2" t="s">
        <v>1506</v>
      </c>
      <c r="R328" s="2" t="s">
        <v>1507</v>
      </c>
      <c r="T328" s="2" t="s">
        <v>75</v>
      </c>
      <c r="U328" s="2" t="s">
        <v>1508</v>
      </c>
      <c r="V328" s="2" t="s">
        <v>1509</v>
      </c>
      <c r="W328" s="2" t="s">
        <v>98</v>
      </c>
    </row>
    <row r="329" spans="1:23" x14ac:dyDescent="0.25">
      <c r="A329">
        <v>3215</v>
      </c>
      <c r="B329" s="2" t="s">
        <v>1510</v>
      </c>
      <c r="C329" s="2" t="s">
        <v>1511</v>
      </c>
      <c r="D329" s="2" t="s">
        <v>1512</v>
      </c>
      <c r="E329" s="3">
        <v>42864</v>
      </c>
      <c r="F329" s="3" t="s">
        <v>26</v>
      </c>
      <c r="G329" s="2" t="s">
        <v>27</v>
      </c>
      <c r="H329" s="4">
        <v>300</v>
      </c>
      <c r="I329" s="4">
        <v>300</v>
      </c>
      <c r="J329" s="4" t="s">
        <v>28</v>
      </c>
      <c r="K329" s="4" t="s">
        <v>26</v>
      </c>
      <c r="L329" s="2" t="s">
        <v>1513</v>
      </c>
      <c r="M329" s="5" t="s">
        <v>26</v>
      </c>
      <c r="N329" s="5" t="str">
        <f t="shared" si="5"/>
        <v>11</v>
      </c>
      <c r="O329" s="2" t="s">
        <v>1514</v>
      </c>
      <c r="P329" s="5" t="s">
        <v>26</v>
      </c>
      <c r="Q329" s="2" t="s">
        <v>1515</v>
      </c>
      <c r="R329" s="2" t="s">
        <v>1516</v>
      </c>
      <c r="T329" s="2" t="s">
        <v>1517</v>
      </c>
      <c r="U329" s="2" t="s">
        <v>1518</v>
      </c>
      <c r="V329" s="2" t="s">
        <v>1519</v>
      </c>
      <c r="W329" s="2" t="s">
        <v>36</v>
      </c>
    </row>
    <row r="330" spans="1:23" x14ac:dyDescent="0.25">
      <c r="A330">
        <f>VLOOKUP(C330,[1]Sheet2!A329:B5586,2,TRUE)</f>
        <v>3217</v>
      </c>
      <c r="B330" s="2" t="s">
        <v>1520</v>
      </c>
      <c r="C330" s="2" t="s">
        <v>1521</v>
      </c>
      <c r="D330" s="2" t="s">
        <v>1522</v>
      </c>
      <c r="E330" s="3">
        <v>42864</v>
      </c>
      <c r="F330" s="3" t="s">
        <v>26</v>
      </c>
      <c r="G330" s="2" t="s">
        <v>27</v>
      </c>
      <c r="H330" s="4">
        <v>399</v>
      </c>
      <c r="I330" s="4">
        <v>399</v>
      </c>
      <c r="J330" s="4" t="s">
        <v>28</v>
      </c>
      <c r="K330" s="4" t="s">
        <v>26</v>
      </c>
      <c r="L330" s="2" t="s">
        <v>1523</v>
      </c>
      <c r="M330" s="5" t="s">
        <v>26</v>
      </c>
      <c r="N330" s="5" t="str">
        <f t="shared" si="5"/>
        <v>61</v>
      </c>
      <c r="O330" s="2" t="s">
        <v>1524</v>
      </c>
      <c r="P330" s="5" t="s">
        <v>26</v>
      </c>
      <c r="Q330" s="2" t="s">
        <v>1525</v>
      </c>
      <c r="R330" s="2" t="s">
        <v>1340</v>
      </c>
      <c r="T330" s="2" t="s">
        <v>1526</v>
      </c>
      <c r="U330" s="2" t="s">
        <v>1527</v>
      </c>
      <c r="V330" s="2" t="s">
        <v>700</v>
      </c>
      <c r="W330" s="2" t="s">
        <v>701</v>
      </c>
    </row>
    <row r="331" spans="1:23" x14ac:dyDescent="0.25">
      <c r="A331">
        <f>VLOOKUP(C331,[1]Sheet2!A330:B5587,2,TRUE)</f>
        <v>3216</v>
      </c>
      <c r="B331" s="2" t="s">
        <v>1528</v>
      </c>
      <c r="C331" s="2" t="s">
        <v>1529</v>
      </c>
      <c r="D331" s="2" t="s">
        <v>1530</v>
      </c>
      <c r="E331" s="3">
        <v>42864</v>
      </c>
      <c r="F331" s="3" t="s">
        <v>26</v>
      </c>
      <c r="G331" s="2" t="s">
        <v>27</v>
      </c>
      <c r="H331" s="4">
        <v>5324</v>
      </c>
      <c r="I331" s="4">
        <v>5324</v>
      </c>
      <c r="J331" s="4" t="s">
        <v>28</v>
      </c>
      <c r="K331" s="4" t="s">
        <v>26</v>
      </c>
      <c r="L331" s="2" t="s">
        <v>1531</v>
      </c>
      <c r="M331" s="5" t="s">
        <v>26</v>
      </c>
      <c r="N331" s="5" t="str">
        <f t="shared" si="5"/>
        <v>11</v>
      </c>
      <c r="O331" s="2" t="s">
        <v>1532</v>
      </c>
      <c r="P331" s="5" t="s">
        <v>26</v>
      </c>
      <c r="Q331" s="2" t="s">
        <v>1533</v>
      </c>
      <c r="R331" s="2" t="s">
        <v>636</v>
      </c>
      <c r="T331" s="2" t="s">
        <v>1534</v>
      </c>
      <c r="U331" s="2" t="s">
        <v>1535</v>
      </c>
      <c r="V331" s="2" t="s">
        <v>1536</v>
      </c>
      <c r="W331" s="2" t="s">
        <v>36</v>
      </c>
    </row>
    <row r="332" spans="1:23" x14ac:dyDescent="0.25">
      <c r="A332">
        <f>VLOOKUP(C332,[1]Sheet2!A331:B5588,2,TRUE)</f>
        <v>3216</v>
      </c>
      <c r="B332" s="2" t="s">
        <v>1528</v>
      </c>
      <c r="C332" s="2" t="s">
        <v>1529</v>
      </c>
      <c r="D332" s="2" t="s">
        <v>1537</v>
      </c>
      <c r="E332" s="3">
        <v>42864</v>
      </c>
      <c r="F332" s="3" t="s">
        <v>26</v>
      </c>
      <c r="G332" s="2" t="s">
        <v>27</v>
      </c>
      <c r="H332" s="4">
        <v>4356</v>
      </c>
      <c r="I332" s="4">
        <v>4356</v>
      </c>
      <c r="J332" s="4" t="s">
        <v>28</v>
      </c>
      <c r="K332" s="4" t="s">
        <v>26</v>
      </c>
      <c r="L332" s="2" t="s">
        <v>1531</v>
      </c>
      <c r="M332" s="5" t="s">
        <v>26</v>
      </c>
      <c r="N332" s="5" t="str">
        <f t="shared" si="5"/>
        <v>11</v>
      </c>
      <c r="O332" s="2" t="s">
        <v>1532</v>
      </c>
      <c r="P332" s="5" t="s">
        <v>26</v>
      </c>
      <c r="Q332" s="2" t="s">
        <v>1533</v>
      </c>
      <c r="R332" s="2" t="s">
        <v>636</v>
      </c>
      <c r="T332" s="2" t="s">
        <v>1534</v>
      </c>
      <c r="U332" s="2" t="s">
        <v>1535</v>
      </c>
      <c r="V332" s="2" t="s">
        <v>1536</v>
      </c>
      <c r="W332" s="2" t="s">
        <v>36</v>
      </c>
    </row>
    <row r="333" spans="1:23" x14ac:dyDescent="0.25">
      <c r="A333">
        <f>VLOOKUP(C333,[1]Sheet2!A332:B5589,2,TRUE)</f>
        <v>3216</v>
      </c>
      <c r="B333" s="2" t="s">
        <v>1538</v>
      </c>
      <c r="C333" s="2" t="s">
        <v>1539</v>
      </c>
      <c r="D333" s="2" t="s">
        <v>1540</v>
      </c>
      <c r="E333" s="3">
        <v>42864</v>
      </c>
      <c r="F333" s="3" t="s">
        <v>26</v>
      </c>
      <c r="G333" s="2" t="s">
        <v>80</v>
      </c>
      <c r="H333" s="4">
        <v>4300</v>
      </c>
      <c r="I333" s="4">
        <v>4300</v>
      </c>
      <c r="J333" s="4" t="s">
        <v>28</v>
      </c>
      <c r="K333" s="4" t="s">
        <v>26</v>
      </c>
      <c r="L333" s="2" t="s">
        <v>1541</v>
      </c>
      <c r="M333" s="5" t="s">
        <v>26</v>
      </c>
      <c r="N333" s="5" t="str">
        <f t="shared" si="5"/>
        <v>86</v>
      </c>
      <c r="O333" s="2" t="s">
        <v>1542</v>
      </c>
      <c r="P333" s="5" t="s">
        <v>26</v>
      </c>
      <c r="Q333" s="2" t="s">
        <v>1543</v>
      </c>
      <c r="R333" s="2" t="s">
        <v>1544</v>
      </c>
      <c r="T333" s="2" t="s">
        <v>75</v>
      </c>
      <c r="U333" s="2" t="s">
        <v>1545</v>
      </c>
      <c r="V333" s="2" t="s">
        <v>1546</v>
      </c>
      <c r="W333" s="2" t="s">
        <v>150</v>
      </c>
    </row>
    <row r="334" spans="1:23" x14ac:dyDescent="0.25">
      <c r="A334">
        <f>VLOOKUP(C334,[1]Sheet2!A333:B5590,2,TRUE)</f>
        <v>3215</v>
      </c>
      <c r="B334" s="2" t="s">
        <v>1547</v>
      </c>
      <c r="C334" s="2" t="s">
        <v>1548</v>
      </c>
      <c r="D334" s="2" t="s">
        <v>1549</v>
      </c>
      <c r="E334" s="3">
        <v>42865</v>
      </c>
      <c r="F334" s="3" t="s">
        <v>26</v>
      </c>
      <c r="G334" s="2" t="s">
        <v>102</v>
      </c>
      <c r="H334" s="4">
        <v>1100</v>
      </c>
      <c r="I334" s="4">
        <v>1100</v>
      </c>
      <c r="J334" s="4" t="s">
        <v>28</v>
      </c>
      <c r="K334" s="4" t="s">
        <v>26</v>
      </c>
      <c r="L334" s="2" t="s">
        <v>1550</v>
      </c>
      <c r="M334" s="5" t="s">
        <v>26</v>
      </c>
      <c r="N334" s="5" t="str">
        <f t="shared" si="5"/>
        <v>11</v>
      </c>
      <c r="O334" s="2" t="s">
        <v>1551</v>
      </c>
      <c r="P334" s="5" t="s">
        <v>26</v>
      </c>
      <c r="Q334" s="2" t="s">
        <v>1552</v>
      </c>
      <c r="R334" s="2" t="s">
        <v>1553</v>
      </c>
      <c r="T334" s="2" t="s">
        <v>1554</v>
      </c>
      <c r="U334" s="2" t="s">
        <v>1555</v>
      </c>
      <c r="V334" s="2" t="s">
        <v>35</v>
      </c>
      <c r="W334" s="2" t="s">
        <v>36</v>
      </c>
    </row>
    <row r="335" spans="1:23" x14ac:dyDescent="0.25">
      <c r="A335">
        <f>VLOOKUP(C335,[1]Sheet2!A334:B5591,2,TRUE)</f>
        <v>3216</v>
      </c>
      <c r="B335" s="2" t="s">
        <v>1556</v>
      </c>
      <c r="C335" s="2" t="s">
        <v>1529</v>
      </c>
      <c r="D335" s="2" t="s">
        <v>1557</v>
      </c>
      <c r="E335" s="3">
        <v>42865</v>
      </c>
      <c r="F335" s="3" t="s">
        <v>26</v>
      </c>
      <c r="G335" s="2" t="s">
        <v>27</v>
      </c>
      <c r="H335" s="4">
        <v>2318.4</v>
      </c>
      <c r="I335" s="4">
        <v>2318.4</v>
      </c>
      <c r="J335" s="4" t="s">
        <v>28</v>
      </c>
      <c r="K335" s="4" t="s">
        <v>26</v>
      </c>
      <c r="L335" s="2" t="s">
        <v>1558</v>
      </c>
      <c r="M335" s="5" t="s">
        <v>26</v>
      </c>
      <c r="N335" s="5" t="str">
        <f t="shared" si="5"/>
        <v>13</v>
      </c>
      <c r="O335" s="2" t="s">
        <v>1559</v>
      </c>
      <c r="P335" s="5" t="s">
        <v>26</v>
      </c>
      <c r="Q335" s="2" t="s">
        <v>1560</v>
      </c>
      <c r="R335" s="2" t="s">
        <v>1561</v>
      </c>
      <c r="T335" s="2" t="s">
        <v>1562</v>
      </c>
      <c r="U335" s="2" t="s">
        <v>1563</v>
      </c>
      <c r="V335" s="2" t="s">
        <v>1564</v>
      </c>
      <c r="W335" s="2" t="s">
        <v>765</v>
      </c>
    </row>
    <row r="336" spans="1:23" x14ac:dyDescent="0.25">
      <c r="A336">
        <v>3215</v>
      </c>
      <c r="B336" s="2" t="s">
        <v>1346</v>
      </c>
      <c r="C336" s="2" t="s">
        <v>1347</v>
      </c>
      <c r="D336" s="2" t="s">
        <v>1357</v>
      </c>
      <c r="E336" s="3">
        <v>42865</v>
      </c>
      <c r="F336" s="3" t="s">
        <v>26</v>
      </c>
      <c r="G336" s="2" t="s">
        <v>49</v>
      </c>
      <c r="H336" s="4">
        <v>1265.81</v>
      </c>
      <c r="I336" s="4">
        <v>1265.81</v>
      </c>
      <c r="J336" s="4" t="s">
        <v>28</v>
      </c>
      <c r="K336" s="4" t="s">
        <v>26</v>
      </c>
      <c r="L336" s="2" t="s">
        <v>1349</v>
      </c>
      <c r="M336" s="5" t="s">
        <v>26</v>
      </c>
      <c r="N336" s="5" t="str">
        <f t="shared" si="5"/>
        <v>67</v>
      </c>
      <c r="O336" s="2" t="s">
        <v>1350</v>
      </c>
      <c r="P336" s="5" t="s">
        <v>26</v>
      </c>
      <c r="Q336" s="2" t="s">
        <v>1351</v>
      </c>
      <c r="R336" s="2" t="s">
        <v>1352</v>
      </c>
      <c r="T336" s="2" t="s">
        <v>1353</v>
      </c>
      <c r="U336" s="2" t="s">
        <v>1354</v>
      </c>
      <c r="V336" s="2" t="s">
        <v>1355</v>
      </c>
      <c r="W336" s="2" t="s">
        <v>1356</v>
      </c>
    </row>
    <row r="337" spans="1:23" x14ac:dyDescent="0.25">
      <c r="A337">
        <v>3215</v>
      </c>
      <c r="B337" s="2" t="s">
        <v>1346</v>
      </c>
      <c r="C337" s="2" t="s">
        <v>1347</v>
      </c>
      <c r="D337" s="2" t="s">
        <v>1348</v>
      </c>
      <c r="E337" s="3">
        <v>42865</v>
      </c>
      <c r="F337" s="3" t="s">
        <v>26</v>
      </c>
      <c r="G337" s="2" t="s">
        <v>80</v>
      </c>
      <c r="H337" s="4">
        <v>1139.99</v>
      </c>
      <c r="I337" s="4">
        <v>1139.99</v>
      </c>
      <c r="J337" s="4" t="s">
        <v>28</v>
      </c>
      <c r="K337" s="4" t="s">
        <v>26</v>
      </c>
      <c r="L337" s="2" t="s">
        <v>1349</v>
      </c>
      <c r="M337" s="5" t="s">
        <v>26</v>
      </c>
      <c r="N337" s="5" t="str">
        <f t="shared" si="5"/>
        <v>67</v>
      </c>
      <c r="O337" s="2" t="s">
        <v>1350</v>
      </c>
      <c r="P337" s="5" t="s">
        <v>26</v>
      </c>
      <c r="Q337" s="2" t="s">
        <v>1351</v>
      </c>
      <c r="R337" s="2" t="s">
        <v>1352</v>
      </c>
      <c r="T337" s="2" t="s">
        <v>1353</v>
      </c>
      <c r="U337" s="2" t="s">
        <v>1354</v>
      </c>
      <c r="V337" s="2" t="s">
        <v>1355</v>
      </c>
      <c r="W337" s="2" t="s">
        <v>1356</v>
      </c>
    </row>
    <row r="338" spans="1:23" x14ac:dyDescent="0.25">
      <c r="A338">
        <f>VLOOKUP(C338,[1]Sheet2!A337:B5594,2,TRUE)</f>
        <v>3215</v>
      </c>
      <c r="B338" s="2" t="s">
        <v>1565</v>
      </c>
      <c r="C338" s="2" t="s">
        <v>1566</v>
      </c>
      <c r="D338" s="2" t="s">
        <v>1567</v>
      </c>
      <c r="E338" s="3">
        <v>42865</v>
      </c>
      <c r="F338" s="3" t="s">
        <v>26</v>
      </c>
      <c r="G338" s="2" t="s">
        <v>49</v>
      </c>
      <c r="H338" s="4">
        <v>571.70000000000005</v>
      </c>
      <c r="I338" s="4">
        <v>571.70000000000005</v>
      </c>
      <c r="J338" s="4" t="s">
        <v>28</v>
      </c>
      <c r="K338" s="4" t="s">
        <v>26</v>
      </c>
      <c r="L338" s="2" t="s">
        <v>1568</v>
      </c>
      <c r="M338" s="5" t="s">
        <v>26</v>
      </c>
      <c r="N338" s="5" t="str">
        <f t="shared" si="5"/>
        <v>24</v>
      </c>
      <c r="O338" s="2" t="s">
        <v>1569</v>
      </c>
      <c r="P338" s="5" t="s">
        <v>26</v>
      </c>
      <c r="Q338" s="2" t="s">
        <v>1570</v>
      </c>
      <c r="R338" s="2" t="s">
        <v>1571</v>
      </c>
      <c r="T338" s="2" t="s">
        <v>1572</v>
      </c>
      <c r="U338" s="2" t="s">
        <v>1573</v>
      </c>
      <c r="V338" s="2" t="s">
        <v>1574</v>
      </c>
      <c r="W338" s="2" t="s">
        <v>98</v>
      </c>
    </row>
    <row r="339" spans="1:23" x14ac:dyDescent="0.25">
      <c r="A339">
        <f>VLOOKUP(C339,[1]Sheet2!A338:B5595,2,TRUE)</f>
        <v>3216</v>
      </c>
      <c r="B339" s="2" t="s">
        <v>1575</v>
      </c>
      <c r="C339" s="2" t="s">
        <v>1576</v>
      </c>
      <c r="D339" s="2" t="s">
        <v>1577</v>
      </c>
      <c r="E339" s="3">
        <v>42866</v>
      </c>
      <c r="F339" s="3" t="s">
        <v>26</v>
      </c>
      <c r="G339" s="2" t="s">
        <v>80</v>
      </c>
      <c r="H339" s="4">
        <v>473.33</v>
      </c>
      <c r="I339" s="4">
        <v>473.33</v>
      </c>
      <c r="J339" s="4" t="s">
        <v>28</v>
      </c>
      <c r="K339" s="4" t="s">
        <v>26</v>
      </c>
      <c r="L339" s="2" t="s">
        <v>1578</v>
      </c>
      <c r="M339" s="5" t="s">
        <v>26</v>
      </c>
      <c r="N339" s="5" t="str">
        <f t="shared" si="5"/>
        <v>11</v>
      </c>
      <c r="O339" s="2" t="s">
        <v>1579</v>
      </c>
      <c r="P339" s="5" t="s">
        <v>26</v>
      </c>
      <c r="Q339" s="2" t="s">
        <v>1580</v>
      </c>
      <c r="R339" s="2" t="s">
        <v>1581</v>
      </c>
      <c r="T339" s="2" t="s">
        <v>1084</v>
      </c>
      <c r="U339" s="2" t="s">
        <v>1582</v>
      </c>
      <c r="V339" s="2" t="s">
        <v>169</v>
      </c>
      <c r="W339" s="2" t="s">
        <v>36</v>
      </c>
    </row>
    <row r="340" spans="1:23" x14ac:dyDescent="0.25">
      <c r="A340">
        <f>VLOOKUP(C340,[1]Sheet2!A339:B5596,2,TRUE)</f>
        <v>3215</v>
      </c>
      <c r="B340" s="2" t="s">
        <v>1583</v>
      </c>
      <c r="C340" s="2" t="s">
        <v>1584</v>
      </c>
      <c r="D340" s="2" t="s">
        <v>1585</v>
      </c>
      <c r="E340" s="3">
        <v>42866</v>
      </c>
      <c r="F340" s="3" t="s">
        <v>26</v>
      </c>
      <c r="G340" s="2" t="s">
        <v>27</v>
      </c>
      <c r="H340" s="4">
        <v>399</v>
      </c>
      <c r="I340" s="4">
        <v>399</v>
      </c>
      <c r="J340" s="4" t="s">
        <v>28</v>
      </c>
      <c r="K340" s="4" t="s">
        <v>26</v>
      </c>
      <c r="L340" s="2" t="s">
        <v>1292</v>
      </c>
      <c r="M340" s="5" t="s">
        <v>26</v>
      </c>
      <c r="N340" s="5" t="str">
        <f t="shared" si="5"/>
        <v>11</v>
      </c>
      <c r="O340" s="2" t="s">
        <v>1293</v>
      </c>
      <c r="P340" s="5" t="s">
        <v>26</v>
      </c>
      <c r="Q340" s="2" t="s">
        <v>1586</v>
      </c>
      <c r="R340" s="2" t="s">
        <v>1587</v>
      </c>
      <c r="T340" s="2" t="s">
        <v>1588</v>
      </c>
      <c r="U340" s="2" t="s">
        <v>1589</v>
      </c>
      <c r="V340" s="2" t="s">
        <v>1590</v>
      </c>
      <c r="W340" s="2" t="s">
        <v>36</v>
      </c>
    </row>
    <row r="341" spans="1:23" x14ac:dyDescent="0.25">
      <c r="A341">
        <v>3215</v>
      </c>
      <c r="B341" s="2" t="s">
        <v>662</v>
      </c>
      <c r="C341" s="2" t="s">
        <v>663</v>
      </c>
      <c r="D341" s="2" t="s">
        <v>664</v>
      </c>
      <c r="E341" s="3">
        <v>42866</v>
      </c>
      <c r="F341" s="3" t="s">
        <v>26</v>
      </c>
      <c r="G341" s="2" t="s">
        <v>444</v>
      </c>
      <c r="H341" s="4">
        <v>3093</v>
      </c>
      <c r="I341" s="4">
        <v>3093</v>
      </c>
      <c r="J341" s="4" t="s">
        <v>28</v>
      </c>
      <c r="K341" s="4" t="s">
        <v>26</v>
      </c>
      <c r="L341" s="2" t="s">
        <v>665</v>
      </c>
      <c r="M341" s="5" t="s">
        <v>26</v>
      </c>
      <c r="N341" s="5" t="str">
        <f t="shared" si="5"/>
        <v>11</v>
      </c>
      <c r="O341" s="2" t="s">
        <v>666</v>
      </c>
      <c r="P341" s="5" t="s">
        <v>26</v>
      </c>
      <c r="Q341" s="2" t="s">
        <v>667</v>
      </c>
      <c r="R341" s="2" t="s">
        <v>668</v>
      </c>
      <c r="T341" s="2" t="s">
        <v>669</v>
      </c>
      <c r="U341" s="2" t="s">
        <v>670</v>
      </c>
      <c r="V341" s="2" t="s">
        <v>671</v>
      </c>
      <c r="W341" s="2" t="s">
        <v>36</v>
      </c>
    </row>
    <row r="342" spans="1:23" x14ac:dyDescent="0.25">
      <c r="A342">
        <f>VLOOKUP(C342,[1]Sheet2!A341:B5598,2,TRUE)</f>
        <v>3216</v>
      </c>
      <c r="B342" s="2" t="s">
        <v>1591</v>
      </c>
      <c r="C342" s="2" t="s">
        <v>1592</v>
      </c>
      <c r="D342" s="2" t="s">
        <v>1593</v>
      </c>
      <c r="E342" s="3">
        <v>42867</v>
      </c>
      <c r="F342" s="3" t="s">
        <v>26</v>
      </c>
      <c r="G342" s="2" t="s">
        <v>102</v>
      </c>
      <c r="H342" s="4">
        <v>426</v>
      </c>
      <c r="I342" s="4">
        <v>426</v>
      </c>
      <c r="J342" s="4" t="s">
        <v>28</v>
      </c>
      <c r="K342" s="4" t="s">
        <v>26</v>
      </c>
      <c r="L342" s="2" t="s">
        <v>1594</v>
      </c>
      <c r="M342" s="5" t="s">
        <v>26</v>
      </c>
      <c r="N342" s="5" t="str">
        <f t="shared" si="5"/>
        <v>11</v>
      </c>
      <c r="O342" s="2" t="s">
        <v>1595</v>
      </c>
      <c r="P342" s="5" t="s">
        <v>26</v>
      </c>
      <c r="Q342" s="2" t="s">
        <v>1596</v>
      </c>
      <c r="R342" s="2" t="s">
        <v>1597</v>
      </c>
      <c r="T342" s="2" t="s">
        <v>1598</v>
      </c>
      <c r="U342" s="2" t="s">
        <v>1599</v>
      </c>
      <c r="V342" s="2" t="s">
        <v>169</v>
      </c>
      <c r="W342" s="2" t="s">
        <v>36</v>
      </c>
    </row>
    <row r="343" spans="1:23" x14ac:dyDescent="0.25">
      <c r="A343">
        <f>VLOOKUP(C343,[1]Sheet2!A342:B5599,2,TRUE)</f>
        <v>3215</v>
      </c>
      <c r="B343" s="2" t="s">
        <v>1600</v>
      </c>
      <c r="C343" s="2" t="s">
        <v>1601</v>
      </c>
      <c r="D343" s="2" t="s">
        <v>1602</v>
      </c>
      <c r="E343" s="3">
        <v>42868</v>
      </c>
      <c r="F343" s="3" t="s">
        <v>26</v>
      </c>
      <c r="G343" s="2" t="s">
        <v>27</v>
      </c>
      <c r="H343" s="4">
        <v>17994</v>
      </c>
      <c r="I343" s="4">
        <v>17994</v>
      </c>
      <c r="J343" s="4" t="s">
        <v>28</v>
      </c>
      <c r="K343" s="4" t="s">
        <v>26</v>
      </c>
      <c r="L343" s="2" t="s">
        <v>1603</v>
      </c>
      <c r="M343" s="5" t="s">
        <v>26</v>
      </c>
      <c r="N343" s="5" t="str">
        <f t="shared" si="5"/>
        <v>48</v>
      </c>
      <c r="O343" s="2">
        <v>4833574315</v>
      </c>
      <c r="P343" s="5" t="s">
        <v>26</v>
      </c>
      <c r="Q343" s="2" t="s">
        <v>1604</v>
      </c>
      <c r="R343" s="2" t="s">
        <v>1605</v>
      </c>
      <c r="T343" s="2" t="s">
        <v>75</v>
      </c>
      <c r="U343" s="2" t="s">
        <v>1606</v>
      </c>
      <c r="V343" s="2" t="s">
        <v>223</v>
      </c>
      <c r="W343" s="2" t="s">
        <v>98</v>
      </c>
    </row>
    <row r="344" spans="1:23" x14ac:dyDescent="0.25">
      <c r="A344">
        <f>VLOOKUP(C344,[1]Sheet2!A343:B5600,2,TRUE)</f>
        <v>3215</v>
      </c>
      <c r="B344" s="2" t="s">
        <v>1607</v>
      </c>
      <c r="C344" s="2" t="s">
        <v>1608</v>
      </c>
      <c r="D344" s="2" t="s">
        <v>1609</v>
      </c>
      <c r="E344" s="3">
        <v>42868</v>
      </c>
      <c r="F344" s="3" t="s">
        <v>26</v>
      </c>
      <c r="G344" s="2" t="s">
        <v>27</v>
      </c>
      <c r="H344" s="4">
        <v>1086.92</v>
      </c>
      <c r="I344" s="4">
        <v>1086.92</v>
      </c>
      <c r="J344" s="4" t="s">
        <v>28</v>
      </c>
      <c r="K344" s="4" t="s">
        <v>26</v>
      </c>
      <c r="L344" s="2" t="s">
        <v>1610</v>
      </c>
      <c r="M344" s="5" t="s">
        <v>26</v>
      </c>
      <c r="N344" s="5" t="str">
        <f t="shared" si="5"/>
        <v>73</v>
      </c>
      <c r="O344" s="2" t="s">
        <v>1611</v>
      </c>
      <c r="P344" s="5" t="s">
        <v>26</v>
      </c>
      <c r="Q344" s="2" t="s">
        <v>1612</v>
      </c>
      <c r="R344" s="2" t="s">
        <v>1613</v>
      </c>
      <c r="T344" s="2" t="s">
        <v>1614</v>
      </c>
      <c r="U344" s="2" t="s">
        <v>1615</v>
      </c>
      <c r="V344" s="2" t="s">
        <v>1616</v>
      </c>
      <c r="W344" s="2" t="s">
        <v>88</v>
      </c>
    </row>
    <row r="345" spans="1:23" x14ac:dyDescent="0.25">
      <c r="A345">
        <f>VLOOKUP(C345,[1]Sheet2!A344:B5601,2,TRUE)</f>
        <v>3215</v>
      </c>
      <c r="B345" s="2" t="s">
        <v>1617</v>
      </c>
      <c r="C345" s="2" t="s">
        <v>1618</v>
      </c>
      <c r="D345" s="2" t="s">
        <v>1619</v>
      </c>
      <c r="E345" s="3">
        <v>42868</v>
      </c>
      <c r="F345" s="3" t="s">
        <v>26</v>
      </c>
      <c r="G345" s="2" t="s">
        <v>27</v>
      </c>
      <c r="H345" s="4">
        <v>699.91</v>
      </c>
      <c r="I345" s="4">
        <v>699.91</v>
      </c>
      <c r="J345" s="4" t="s">
        <v>28</v>
      </c>
      <c r="K345" s="4" t="s">
        <v>26</v>
      </c>
      <c r="L345" s="2" t="s">
        <v>1620</v>
      </c>
      <c r="M345" s="5" t="s">
        <v>26</v>
      </c>
      <c r="N345" s="5" t="str">
        <f t="shared" si="5"/>
        <v>11</v>
      </c>
      <c r="O345" s="2" t="s">
        <v>1621</v>
      </c>
      <c r="P345" s="5" t="s">
        <v>26</v>
      </c>
      <c r="Q345" s="2" t="s">
        <v>1622</v>
      </c>
      <c r="R345" s="2" t="s">
        <v>1623</v>
      </c>
      <c r="T345" s="2" t="s">
        <v>1624</v>
      </c>
      <c r="U345" s="2" t="s">
        <v>1625</v>
      </c>
      <c r="V345" s="2" t="s">
        <v>35</v>
      </c>
      <c r="W345" s="2" t="s">
        <v>36</v>
      </c>
    </row>
    <row r="346" spans="1:23" x14ac:dyDescent="0.25">
      <c r="A346">
        <f>VLOOKUP(C346,[1]Sheet2!A345:B5602,2,TRUE)</f>
        <v>3218</v>
      </c>
      <c r="B346" s="2" t="s">
        <v>1243</v>
      </c>
      <c r="C346" s="2" t="s">
        <v>1244</v>
      </c>
      <c r="D346" s="2" t="s">
        <v>1245</v>
      </c>
      <c r="E346" s="3">
        <v>42869</v>
      </c>
      <c r="F346" s="3" t="s">
        <v>26</v>
      </c>
      <c r="G346" s="2" t="s">
        <v>49</v>
      </c>
      <c r="H346" s="4">
        <v>5461.55</v>
      </c>
      <c r="I346" s="4">
        <v>5461.55</v>
      </c>
      <c r="J346" s="4" t="s">
        <v>28</v>
      </c>
      <c r="K346" s="4" t="s">
        <v>26</v>
      </c>
      <c r="L346" s="2" t="s">
        <v>1246</v>
      </c>
      <c r="M346" s="5" t="s">
        <v>26</v>
      </c>
      <c r="N346" s="5" t="str">
        <f t="shared" si="5"/>
        <v>91</v>
      </c>
      <c r="O346" s="2" t="s">
        <v>1247</v>
      </c>
      <c r="P346" s="5" t="s">
        <v>26</v>
      </c>
      <c r="Q346" s="2" t="s">
        <v>1248</v>
      </c>
      <c r="R346" s="2" t="s">
        <v>1249</v>
      </c>
      <c r="T346" s="2" t="s">
        <v>1250</v>
      </c>
      <c r="U346" s="2" t="s">
        <v>1251</v>
      </c>
      <c r="V346" s="2" t="s">
        <v>823</v>
      </c>
      <c r="W346" s="2" t="s">
        <v>538</v>
      </c>
    </row>
    <row r="347" spans="1:23" x14ac:dyDescent="0.25">
      <c r="A347">
        <f>VLOOKUP(C347,[1]Sheet2!A346:B5603,2,TRUE)</f>
        <v>3216</v>
      </c>
      <c r="B347" s="2" t="s">
        <v>1626</v>
      </c>
      <c r="C347" s="2" t="s">
        <v>1627</v>
      </c>
      <c r="D347" s="2" t="s">
        <v>1628</v>
      </c>
      <c r="E347" s="3">
        <v>42869</v>
      </c>
      <c r="F347" s="3" t="s">
        <v>26</v>
      </c>
      <c r="G347" s="2" t="s">
        <v>102</v>
      </c>
      <c r="H347" s="4">
        <v>320.8</v>
      </c>
      <c r="I347" s="4">
        <v>320.8</v>
      </c>
      <c r="J347" s="4" t="s">
        <v>28</v>
      </c>
      <c r="K347" s="4" t="s">
        <v>26</v>
      </c>
      <c r="L347" s="2" t="s">
        <v>1629</v>
      </c>
      <c r="M347" s="5" t="s">
        <v>26</v>
      </c>
      <c r="N347" s="5" t="str">
        <f t="shared" si="5"/>
        <v>11</v>
      </c>
      <c r="O347" s="2" t="s">
        <v>1630</v>
      </c>
      <c r="P347" s="5" t="s">
        <v>26</v>
      </c>
      <c r="Q347" s="2" t="s">
        <v>1631</v>
      </c>
      <c r="R347" s="2" t="s">
        <v>1632</v>
      </c>
      <c r="T347" s="2" t="s">
        <v>75</v>
      </c>
      <c r="U347" s="2" t="s">
        <v>1633</v>
      </c>
      <c r="V347" s="2" t="s">
        <v>1634</v>
      </c>
      <c r="W347" s="2" t="s">
        <v>36</v>
      </c>
    </row>
    <row r="348" spans="1:23" x14ac:dyDescent="0.25">
      <c r="A348">
        <v>3215</v>
      </c>
      <c r="B348" s="2" t="s">
        <v>1252</v>
      </c>
      <c r="C348" s="2" t="s">
        <v>1253</v>
      </c>
      <c r="D348" s="2" t="s">
        <v>1254</v>
      </c>
      <c r="E348" s="3">
        <v>42869</v>
      </c>
      <c r="F348" s="3" t="s">
        <v>26</v>
      </c>
      <c r="G348" s="2" t="s">
        <v>49</v>
      </c>
      <c r="H348" s="4">
        <v>131.66999999999999</v>
      </c>
      <c r="I348" s="4">
        <v>131.66999999999999</v>
      </c>
      <c r="J348" s="4" t="s">
        <v>28</v>
      </c>
      <c r="K348" s="4" t="s">
        <v>26</v>
      </c>
      <c r="L348" s="2" t="s">
        <v>1255</v>
      </c>
      <c r="M348" s="5" t="s">
        <v>26</v>
      </c>
      <c r="N348" s="5" t="str">
        <f t="shared" si="5"/>
        <v>79</v>
      </c>
      <c r="O348" s="2" t="s">
        <v>1256</v>
      </c>
      <c r="P348" s="5" t="s">
        <v>26</v>
      </c>
      <c r="Q348" s="2" t="s">
        <v>1257</v>
      </c>
      <c r="R348" s="2" t="s">
        <v>1258</v>
      </c>
      <c r="T348" s="2" t="s">
        <v>1259</v>
      </c>
      <c r="U348" s="2" t="s">
        <v>1260</v>
      </c>
      <c r="V348" s="2" t="s">
        <v>1261</v>
      </c>
      <c r="W348" s="2" t="s">
        <v>1262</v>
      </c>
    </row>
    <row r="349" spans="1:23" x14ac:dyDescent="0.25">
      <c r="A349">
        <f>VLOOKUP(C349,[1]Sheet2!A348:B5605,2,TRUE)</f>
        <v>3217</v>
      </c>
      <c r="B349" s="2" t="s">
        <v>969</v>
      </c>
      <c r="C349" s="2" t="s">
        <v>970</v>
      </c>
      <c r="D349" s="2" t="s">
        <v>971</v>
      </c>
      <c r="E349" s="3">
        <v>42870</v>
      </c>
      <c r="F349" s="3" t="s">
        <v>26</v>
      </c>
      <c r="G349" s="2" t="s">
        <v>49</v>
      </c>
      <c r="H349" s="4">
        <v>1145.57</v>
      </c>
      <c r="I349" s="4">
        <v>1145.57</v>
      </c>
      <c r="J349" s="4" t="s">
        <v>28</v>
      </c>
      <c r="K349" s="4" t="s">
        <v>26</v>
      </c>
      <c r="L349" s="2" t="s">
        <v>972</v>
      </c>
      <c r="M349" s="5" t="s">
        <v>26</v>
      </c>
      <c r="N349" s="5" t="str">
        <f t="shared" si="5"/>
        <v>16</v>
      </c>
      <c r="O349" s="2" t="s">
        <v>973</v>
      </c>
      <c r="P349" s="5" t="s">
        <v>26</v>
      </c>
      <c r="Q349" s="2" t="s">
        <v>974</v>
      </c>
      <c r="R349" s="2" t="s">
        <v>975</v>
      </c>
      <c r="T349" s="2" t="s">
        <v>976</v>
      </c>
      <c r="U349" s="2" t="s">
        <v>977</v>
      </c>
      <c r="V349" s="2" t="s">
        <v>177</v>
      </c>
      <c r="W349" s="2" t="s">
        <v>36</v>
      </c>
    </row>
    <row r="350" spans="1:23" x14ac:dyDescent="0.25">
      <c r="A350">
        <f>VLOOKUP(C350,[1]Sheet2!A349:B5606,2,TRUE)</f>
        <v>3216</v>
      </c>
      <c r="B350" s="2" t="s">
        <v>1263</v>
      </c>
      <c r="C350" s="2" t="s">
        <v>1264</v>
      </c>
      <c r="D350" s="2" t="s">
        <v>1265</v>
      </c>
      <c r="E350" s="3">
        <v>42870</v>
      </c>
      <c r="F350" s="3" t="s">
        <v>26</v>
      </c>
      <c r="G350" s="2" t="s">
        <v>80</v>
      </c>
      <c r="H350" s="4">
        <v>550</v>
      </c>
      <c r="I350" s="4">
        <v>550</v>
      </c>
      <c r="J350" s="4" t="s">
        <v>28</v>
      </c>
      <c r="K350" s="4" t="s">
        <v>26</v>
      </c>
      <c r="L350" s="2" t="s">
        <v>1266</v>
      </c>
      <c r="M350" s="5" t="s">
        <v>26</v>
      </c>
      <c r="N350" s="5" t="str">
        <f t="shared" si="5"/>
        <v>11</v>
      </c>
      <c r="O350" s="2" t="s">
        <v>1267</v>
      </c>
      <c r="P350" s="5" t="s">
        <v>26</v>
      </c>
      <c r="Q350" s="2" t="s">
        <v>1268</v>
      </c>
      <c r="R350" s="2" t="s">
        <v>887</v>
      </c>
      <c r="T350" s="2" t="s">
        <v>1269</v>
      </c>
      <c r="U350" s="2" t="s">
        <v>1270</v>
      </c>
      <c r="V350" s="2" t="s">
        <v>735</v>
      </c>
      <c r="W350" s="2" t="s">
        <v>36</v>
      </c>
    </row>
    <row r="351" spans="1:23" x14ac:dyDescent="0.25">
      <c r="A351">
        <v>3215</v>
      </c>
      <c r="B351" s="2" t="s">
        <v>1417</v>
      </c>
      <c r="C351" s="2" t="s">
        <v>1418</v>
      </c>
      <c r="D351" s="2" t="s">
        <v>1419</v>
      </c>
      <c r="E351" s="3">
        <v>42870</v>
      </c>
      <c r="F351" s="3" t="s">
        <v>26</v>
      </c>
      <c r="G351" s="2" t="s">
        <v>49</v>
      </c>
      <c r="H351" s="4">
        <v>1436.39</v>
      </c>
      <c r="I351" s="4">
        <v>1436.39</v>
      </c>
      <c r="J351" s="4" t="s">
        <v>28</v>
      </c>
      <c r="K351" s="4" t="s">
        <v>26</v>
      </c>
      <c r="L351" s="2" t="s">
        <v>1420</v>
      </c>
      <c r="M351" s="5" t="s">
        <v>26</v>
      </c>
      <c r="N351" s="5" t="str">
        <f t="shared" si="5"/>
        <v>67</v>
      </c>
      <c r="O351" s="2" t="s">
        <v>1421</v>
      </c>
      <c r="P351" s="5" t="s">
        <v>26</v>
      </c>
      <c r="Q351" s="2" t="s">
        <v>1422</v>
      </c>
      <c r="R351" s="2" t="s">
        <v>1423</v>
      </c>
      <c r="T351" s="2" t="s">
        <v>1424</v>
      </c>
      <c r="U351" s="2" t="s">
        <v>1425</v>
      </c>
      <c r="V351" s="2" t="s">
        <v>1355</v>
      </c>
      <c r="W351" s="2" t="s">
        <v>1356</v>
      </c>
    </row>
    <row r="352" spans="1:23" x14ac:dyDescent="0.25">
      <c r="A352">
        <f>VLOOKUP(C352,[1]Sheet2!A351:B5608,2,TRUE)</f>
        <v>3215</v>
      </c>
      <c r="B352" s="2" t="s">
        <v>1635</v>
      </c>
      <c r="C352" s="2" t="s">
        <v>1636</v>
      </c>
      <c r="D352" s="2" t="s">
        <v>1637</v>
      </c>
      <c r="E352" s="3">
        <v>42870</v>
      </c>
      <c r="F352" s="3" t="s">
        <v>26</v>
      </c>
      <c r="G352" s="2" t="s">
        <v>80</v>
      </c>
      <c r="H352" s="4">
        <v>937.99</v>
      </c>
      <c r="I352" s="4">
        <v>937.99</v>
      </c>
      <c r="J352" s="4" t="s">
        <v>28</v>
      </c>
      <c r="K352" s="4" t="s">
        <v>26</v>
      </c>
      <c r="L352" s="2" t="s">
        <v>1638</v>
      </c>
      <c r="M352" s="5" t="s">
        <v>26</v>
      </c>
      <c r="N352" s="5" t="str">
        <f t="shared" si="5"/>
        <v>21</v>
      </c>
      <c r="O352" s="2" t="s">
        <v>1639</v>
      </c>
      <c r="P352" s="5" t="s">
        <v>26</v>
      </c>
      <c r="Q352" s="2" t="s">
        <v>810</v>
      </c>
      <c r="R352" s="2" t="s">
        <v>1640</v>
      </c>
      <c r="T352" s="2" t="s">
        <v>75</v>
      </c>
      <c r="U352" s="2" t="s">
        <v>1641</v>
      </c>
      <c r="V352" s="2" t="s">
        <v>1375</v>
      </c>
      <c r="W352" s="2" t="s">
        <v>98</v>
      </c>
    </row>
    <row r="353" spans="1:23" x14ac:dyDescent="0.25">
      <c r="A353">
        <f>VLOOKUP(C353,[1]Sheet2!A352:B5609,2,TRUE)</f>
        <v>3215</v>
      </c>
      <c r="B353" s="2" t="s">
        <v>1642</v>
      </c>
      <c r="C353" s="2" t="s">
        <v>1643</v>
      </c>
      <c r="D353" s="2" t="s">
        <v>1644</v>
      </c>
      <c r="E353" s="3">
        <v>42871</v>
      </c>
      <c r="F353" s="3" t="s">
        <v>26</v>
      </c>
      <c r="G353" s="2" t="s">
        <v>27</v>
      </c>
      <c r="H353" s="4">
        <v>2456</v>
      </c>
      <c r="I353" s="4">
        <v>2456</v>
      </c>
      <c r="J353" s="4" t="s">
        <v>28</v>
      </c>
      <c r="K353" s="4" t="s">
        <v>26</v>
      </c>
      <c r="L353" s="2" t="s">
        <v>1645</v>
      </c>
      <c r="M353" s="5" t="s">
        <v>26</v>
      </c>
      <c r="N353" s="5" t="str">
        <f t="shared" si="5"/>
        <v>62</v>
      </c>
      <c r="O353" s="2" t="s">
        <v>1646</v>
      </c>
      <c r="P353" s="5" t="s">
        <v>26</v>
      </c>
      <c r="Q353" s="2" t="s">
        <v>1647</v>
      </c>
      <c r="R353" s="2">
        <v>0</v>
      </c>
      <c r="T353" s="2" t="s">
        <v>1648</v>
      </c>
      <c r="U353" s="2" t="s">
        <v>1649</v>
      </c>
      <c r="V353" s="2" t="s">
        <v>939</v>
      </c>
      <c r="W353" s="2" t="s">
        <v>713</v>
      </c>
    </row>
    <row r="354" spans="1:23" x14ac:dyDescent="0.25">
      <c r="A354">
        <f>VLOOKUP(C354,[1]Sheet2!A353:B5610,2,TRUE)</f>
        <v>3215</v>
      </c>
      <c r="B354" s="2" t="s">
        <v>1650</v>
      </c>
      <c r="C354" s="2" t="s">
        <v>1651</v>
      </c>
      <c r="D354" s="2" t="s">
        <v>1652</v>
      </c>
      <c r="E354" s="3">
        <v>42872</v>
      </c>
      <c r="F354" s="3" t="s">
        <v>26</v>
      </c>
      <c r="G354" s="2" t="s">
        <v>102</v>
      </c>
      <c r="H354" s="4">
        <v>769.43</v>
      </c>
      <c r="I354" s="4">
        <v>769.43</v>
      </c>
      <c r="J354" s="4" t="s">
        <v>28</v>
      </c>
      <c r="K354" s="4" t="s">
        <v>26</v>
      </c>
      <c r="L354" s="2" t="s">
        <v>1653</v>
      </c>
      <c r="M354" s="5" t="s">
        <v>26</v>
      </c>
      <c r="N354" s="5" t="str">
        <f t="shared" si="5"/>
        <v>02</v>
      </c>
      <c r="O354" s="2" t="s">
        <v>1654</v>
      </c>
      <c r="P354" s="5" t="s">
        <v>26</v>
      </c>
      <c r="Q354" s="2" t="s">
        <v>1655</v>
      </c>
      <c r="R354" s="2" t="s">
        <v>106</v>
      </c>
      <c r="T354" s="2" t="s">
        <v>1656</v>
      </c>
      <c r="U354" s="2" t="s">
        <v>1657</v>
      </c>
      <c r="V354" s="2" t="s">
        <v>1658</v>
      </c>
      <c r="W354" s="2" t="s">
        <v>98</v>
      </c>
    </row>
    <row r="355" spans="1:23" x14ac:dyDescent="0.25">
      <c r="A355">
        <f>VLOOKUP(C355,[1]Sheet2!A354:B5611,2,TRUE)</f>
        <v>3217</v>
      </c>
      <c r="B355" s="2" t="s">
        <v>1659</v>
      </c>
      <c r="C355" s="2" t="s">
        <v>1660</v>
      </c>
      <c r="D355" s="2" t="s">
        <v>1661</v>
      </c>
      <c r="E355" s="3">
        <v>42872</v>
      </c>
      <c r="F355" s="3" t="s">
        <v>26</v>
      </c>
      <c r="G355" s="2" t="s">
        <v>27</v>
      </c>
      <c r="H355" s="4">
        <v>1100</v>
      </c>
      <c r="I355" s="4">
        <v>1100</v>
      </c>
      <c r="J355" s="4" t="s">
        <v>28</v>
      </c>
      <c r="K355" s="4" t="s">
        <v>26</v>
      </c>
      <c r="L355" s="2" t="s">
        <v>1662</v>
      </c>
      <c r="M355" s="5" t="s">
        <v>26</v>
      </c>
      <c r="N355" s="5" t="str">
        <f t="shared" si="5"/>
        <v>11</v>
      </c>
      <c r="O355" s="2">
        <v>1130311780</v>
      </c>
      <c r="P355" s="5" t="s">
        <v>26</v>
      </c>
      <c r="Q355" s="2" t="s">
        <v>1663</v>
      </c>
      <c r="R355" s="2" t="s">
        <v>1664</v>
      </c>
      <c r="T355" s="2" t="s">
        <v>1665</v>
      </c>
      <c r="U355" s="2" t="s">
        <v>1666</v>
      </c>
      <c r="V355" s="2" t="s">
        <v>35</v>
      </c>
      <c r="W355" s="2" t="s">
        <v>36</v>
      </c>
    </row>
    <row r="356" spans="1:23" x14ac:dyDescent="0.25">
      <c r="A356">
        <f>VLOOKUP(C356,[1]Sheet2!A355:B5612,2,TRUE)</f>
        <v>3215</v>
      </c>
      <c r="B356" s="2" t="s">
        <v>1483</v>
      </c>
      <c r="C356" s="2" t="s">
        <v>1484</v>
      </c>
      <c r="D356" s="2" t="s">
        <v>1667</v>
      </c>
      <c r="E356" s="3">
        <v>42872</v>
      </c>
      <c r="F356" s="3" t="s">
        <v>26</v>
      </c>
      <c r="G356" s="2" t="s">
        <v>27</v>
      </c>
      <c r="H356" s="4">
        <v>951.17</v>
      </c>
      <c r="I356" s="4">
        <v>951.17</v>
      </c>
      <c r="J356" s="4" t="s">
        <v>28</v>
      </c>
      <c r="K356" s="4" t="s">
        <v>26</v>
      </c>
      <c r="L356" s="2" t="s">
        <v>1486</v>
      </c>
      <c r="M356" s="5" t="s">
        <v>26</v>
      </c>
      <c r="N356" s="5" t="str">
        <f t="shared" si="5"/>
        <v>31</v>
      </c>
      <c r="O356" s="2" t="s">
        <v>1487</v>
      </c>
      <c r="P356" s="5" t="s">
        <v>26</v>
      </c>
      <c r="Q356" s="2" t="s">
        <v>1488</v>
      </c>
      <c r="R356" s="2" t="s">
        <v>271</v>
      </c>
      <c r="T356" s="2" t="s">
        <v>1489</v>
      </c>
      <c r="U356" s="2" t="s">
        <v>1490</v>
      </c>
      <c r="V356" s="2" t="s">
        <v>1491</v>
      </c>
      <c r="W356" s="2" t="s">
        <v>508</v>
      </c>
    </row>
    <row r="357" spans="1:23" x14ac:dyDescent="0.25">
      <c r="A357">
        <f>VLOOKUP(C357,[1]Sheet2!A356:B5613,2,TRUE)</f>
        <v>3215</v>
      </c>
      <c r="B357" s="2" t="s">
        <v>1668</v>
      </c>
      <c r="C357" s="2" t="s">
        <v>1669</v>
      </c>
      <c r="D357" s="2" t="s">
        <v>1670</v>
      </c>
      <c r="E357" s="3">
        <v>42872</v>
      </c>
      <c r="F357" s="3" t="s">
        <v>26</v>
      </c>
      <c r="G357" s="2" t="s">
        <v>27</v>
      </c>
      <c r="H357" s="4">
        <v>275.14</v>
      </c>
      <c r="I357" s="4">
        <v>275.14</v>
      </c>
      <c r="J357" s="4" t="s">
        <v>28</v>
      </c>
      <c r="K357" s="4" t="s">
        <v>26</v>
      </c>
      <c r="L357" s="2" t="s">
        <v>1671</v>
      </c>
      <c r="M357" s="5" t="s">
        <v>26</v>
      </c>
      <c r="N357" s="5" t="str">
        <f t="shared" si="5"/>
        <v>11</v>
      </c>
      <c r="O357" s="2" t="s">
        <v>1672</v>
      </c>
      <c r="P357" s="5" t="s">
        <v>26</v>
      </c>
      <c r="Q357" s="2" t="s">
        <v>1673</v>
      </c>
      <c r="R357" s="2" t="s">
        <v>1674</v>
      </c>
      <c r="T357" s="2" t="s">
        <v>1675</v>
      </c>
      <c r="U357" s="2" t="s">
        <v>1676</v>
      </c>
      <c r="V357" s="2" t="s">
        <v>1519</v>
      </c>
      <c r="W357" s="2" t="s">
        <v>36</v>
      </c>
    </row>
    <row r="358" spans="1:23" x14ac:dyDescent="0.25">
      <c r="A358">
        <f>VLOOKUP(C358,[1]Sheet2!A357:B5614,2,TRUE)</f>
        <v>3215</v>
      </c>
      <c r="B358" s="2" t="s">
        <v>1677</v>
      </c>
      <c r="C358" s="2" t="s">
        <v>1678</v>
      </c>
      <c r="D358" s="2" t="s">
        <v>1679</v>
      </c>
      <c r="E358" s="3">
        <v>42872</v>
      </c>
      <c r="F358" s="3" t="s">
        <v>26</v>
      </c>
      <c r="G358" s="2" t="s">
        <v>27</v>
      </c>
      <c r="H358" s="4">
        <v>1043</v>
      </c>
      <c r="I358" s="4">
        <v>1043</v>
      </c>
      <c r="J358" s="4" t="s">
        <v>28</v>
      </c>
      <c r="K358" s="4" t="s">
        <v>26</v>
      </c>
      <c r="L358" s="2" t="s">
        <v>1680</v>
      </c>
      <c r="M358" s="5" t="s">
        <v>26</v>
      </c>
      <c r="N358" s="5" t="str">
        <f t="shared" si="5"/>
        <v>11</v>
      </c>
      <c r="O358" s="2" t="s">
        <v>1681</v>
      </c>
      <c r="P358" s="5" t="s">
        <v>26</v>
      </c>
      <c r="Q358" s="2" t="s">
        <v>1682</v>
      </c>
      <c r="R358" s="2" t="s">
        <v>1683</v>
      </c>
      <c r="T358" s="2" t="s">
        <v>1684</v>
      </c>
      <c r="U358" s="2" t="s">
        <v>1685</v>
      </c>
      <c r="V358" s="2" t="s">
        <v>284</v>
      </c>
      <c r="W358" s="2" t="s">
        <v>36</v>
      </c>
    </row>
    <row r="359" spans="1:23" x14ac:dyDescent="0.25">
      <c r="A359">
        <f>VLOOKUP(C359,[1]Sheet2!A358:B5615,2,TRUE)</f>
        <v>3215</v>
      </c>
      <c r="B359" s="2" t="s">
        <v>1686</v>
      </c>
      <c r="C359" s="2" t="s">
        <v>1687</v>
      </c>
      <c r="D359" s="2" t="s">
        <v>1688</v>
      </c>
      <c r="E359" s="3">
        <v>42873</v>
      </c>
      <c r="F359" s="3" t="s">
        <v>26</v>
      </c>
      <c r="G359" s="2" t="s">
        <v>27</v>
      </c>
      <c r="H359" s="4">
        <v>595</v>
      </c>
      <c r="I359" s="4">
        <v>595</v>
      </c>
      <c r="J359" s="4" t="s">
        <v>28</v>
      </c>
      <c r="K359" s="4" t="s">
        <v>26</v>
      </c>
      <c r="L359" s="2" t="s">
        <v>1689</v>
      </c>
      <c r="M359" s="5" t="s">
        <v>26</v>
      </c>
      <c r="N359" s="5" t="str">
        <f t="shared" si="5"/>
        <v>11</v>
      </c>
      <c r="O359" s="2" t="s">
        <v>1690</v>
      </c>
      <c r="P359" s="5" t="s">
        <v>26</v>
      </c>
      <c r="Q359" s="2" t="s">
        <v>1691</v>
      </c>
      <c r="R359" s="2" t="s">
        <v>1103</v>
      </c>
      <c r="T359" s="2" t="s">
        <v>75</v>
      </c>
      <c r="U359" s="2" t="s">
        <v>1692</v>
      </c>
      <c r="V359" s="2" t="s">
        <v>1693</v>
      </c>
      <c r="W359" s="2" t="s">
        <v>98</v>
      </c>
    </row>
    <row r="360" spans="1:23" x14ac:dyDescent="0.25">
      <c r="A360">
        <f>VLOOKUP(C360,[1]Sheet2!A359:B5616,2,TRUE)</f>
        <v>3215</v>
      </c>
      <c r="B360" s="2" t="s">
        <v>1694</v>
      </c>
      <c r="C360" s="2" t="s">
        <v>1695</v>
      </c>
      <c r="D360" s="2" t="s">
        <v>1696</v>
      </c>
      <c r="E360" s="3">
        <v>42873</v>
      </c>
      <c r="F360" s="3" t="s">
        <v>26</v>
      </c>
      <c r="G360" s="2" t="s">
        <v>27</v>
      </c>
      <c r="H360" s="4">
        <v>150</v>
      </c>
      <c r="I360" s="4">
        <v>150</v>
      </c>
      <c r="J360" s="4" t="s">
        <v>28</v>
      </c>
      <c r="K360" s="4" t="s">
        <v>26</v>
      </c>
      <c r="L360" s="2" t="s">
        <v>1689</v>
      </c>
      <c r="M360" s="5" t="s">
        <v>26</v>
      </c>
      <c r="N360" s="5" t="str">
        <f t="shared" si="5"/>
        <v>11</v>
      </c>
      <c r="O360" s="2" t="s">
        <v>1690</v>
      </c>
      <c r="P360" s="5" t="s">
        <v>26</v>
      </c>
      <c r="Q360" s="2" t="s">
        <v>1697</v>
      </c>
      <c r="R360" s="2" t="s">
        <v>1640</v>
      </c>
      <c r="T360" s="2" t="s">
        <v>1698</v>
      </c>
      <c r="U360" s="2" t="s">
        <v>1699</v>
      </c>
      <c r="V360" s="2" t="s">
        <v>35</v>
      </c>
      <c r="W360" s="2" t="s">
        <v>36</v>
      </c>
    </row>
    <row r="361" spans="1:23" x14ac:dyDescent="0.25">
      <c r="A361">
        <f>VLOOKUP(C361,[1]Sheet2!A360:B5617,2,TRUE)</f>
        <v>3217</v>
      </c>
      <c r="B361" s="2" t="s">
        <v>1700</v>
      </c>
      <c r="C361" s="2" t="s">
        <v>1701</v>
      </c>
      <c r="D361" s="2" t="s">
        <v>1702</v>
      </c>
      <c r="E361" s="3">
        <v>42873</v>
      </c>
      <c r="F361" s="3" t="s">
        <v>26</v>
      </c>
      <c r="G361" s="2" t="s">
        <v>27</v>
      </c>
      <c r="H361" s="4">
        <v>495</v>
      </c>
      <c r="I361" s="4">
        <v>495</v>
      </c>
      <c r="J361" s="4" t="s">
        <v>28</v>
      </c>
      <c r="K361" s="4" t="s">
        <v>26</v>
      </c>
      <c r="L361" s="2" t="s">
        <v>1689</v>
      </c>
      <c r="M361" s="5" t="s">
        <v>26</v>
      </c>
      <c r="N361" s="5" t="str">
        <f t="shared" si="5"/>
        <v>34</v>
      </c>
      <c r="O361" s="2" t="s">
        <v>1703</v>
      </c>
      <c r="P361" s="5" t="s">
        <v>26</v>
      </c>
      <c r="Q361" s="2" t="s">
        <v>1704</v>
      </c>
      <c r="R361" s="2" t="s">
        <v>1705</v>
      </c>
      <c r="T361" s="2" t="s">
        <v>1706</v>
      </c>
      <c r="U361" s="2" t="s">
        <v>1707</v>
      </c>
      <c r="V361" s="2" t="s">
        <v>1708</v>
      </c>
      <c r="W361" s="2" t="s">
        <v>508</v>
      </c>
    </row>
    <row r="362" spans="1:23" x14ac:dyDescent="0.25">
      <c r="A362">
        <f>VLOOKUP(C362,[1]Sheet2!A361:B5618,2,TRUE)</f>
        <v>3215</v>
      </c>
      <c r="B362" s="2" t="s">
        <v>1709</v>
      </c>
      <c r="C362" s="2" t="s">
        <v>1710</v>
      </c>
      <c r="D362" s="2" t="s">
        <v>1711</v>
      </c>
      <c r="E362" s="3">
        <v>42873</v>
      </c>
      <c r="F362" s="3" t="s">
        <v>26</v>
      </c>
      <c r="G362" s="2" t="s">
        <v>27</v>
      </c>
      <c r="H362" s="4">
        <v>750.5</v>
      </c>
      <c r="I362" s="4">
        <v>750.5</v>
      </c>
      <c r="J362" s="4" t="s">
        <v>28</v>
      </c>
      <c r="K362" s="4" t="s">
        <v>26</v>
      </c>
      <c r="L362" s="2" t="s">
        <v>1689</v>
      </c>
      <c r="M362" s="5" t="s">
        <v>26</v>
      </c>
      <c r="N362" s="5" t="str">
        <f t="shared" si="5"/>
        <v>11</v>
      </c>
      <c r="O362" s="2" t="s">
        <v>1690</v>
      </c>
      <c r="P362" s="5" t="s">
        <v>26</v>
      </c>
      <c r="Q362" s="2" t="s">
        <v>1712</v>
      </c>
      <c r="R362" s="2" t="s">
        <v>1713</v>
      </c>
      <c r="T362" s="2" t="s">
        <v>1714</v>
      </c>
      <c r="U362" s="2" t="s">
        <v>1715</v>
      </c>
      <c r="V362" s="2" t="s">
        <v>35</v>
      </c>
      <c r="W362" s="2" t="s">
        <v>36</v>
      </c>
    </row>
    <row r="363" spans="1:23" x14ac:dyDescent="0.25">
      <c r="A363">
        <f>VLOOKUP(C363,[1]Sheet2!A362:B5619,2,TRUE)</f>
        <v>3217</v>
      </c>
      <c r="B363" s="2" t="s">
        <v>1716</v>
      </c>
      <c r="C363" s="2" t="s">
        <v>1717</v>
      </c>
      <c r="D363" s="2" t="s">
        <v>1718</v>
      </c>
      <c r="E363" s="3">
        <v>42873</v>
      </c>
      <c r="F363" s="3" t="s">
        <v>26</v>
      </c>
      <c r="G363" s="2" t="s">
        <v>27</v>
      </c>
      <c r="H363" s="4">
        <v>336.9</v>
      </c>
      <c r="I363" s="4">
        <v>336.9</v>
      </c>
      <c r="J363" s="4" t="s">
        <v>28</v>
      </c>
      <c r="K363" s="4" t="s">
        <v>26</v>
      </c>
      <c r="L363" s="2" t="s">
        <v>1689</v>
      </c>
      <c r="M363" s="5" t="s">
        <v>26</v>
      </c>
      <c r="N363" s="5" t="str">
        <f t="shared" si="5"/>
        <v>11</v>
      </c>
      <c r="O363" s="2" t="s">
        <v>1690</v>
      </c>
      <c r="P363" s="5" t="s">
        <v>26</v>
      </c>
      <c r="Q363" s="2" t="s">
        <v>1719</v>
      </c>
      <c r="R363" s="2" t="s">
        <v>1720</v>
      </c>
      <c r="T363" s="2" t="s">
        <v>75</v>
      </c>
      <c r="U363" s="2" t="s">
        <v>1721</v>
      </c>
      <c r="V363" s="2" t="s">
        <v>175</v>
      </c>
      <c r="W363" s="2" t="s">
        <v>36</v>
      </c>
    </row>
    <row r="364" spans="1:23" x14ac:dyDescent="0.25">
      <c r="A364">
        <f>VLOOKUP(C364,[1]Sheet2!A363:B5620,2,TRUE)</f>
        <v>3216</v>
      </c>
      <c r="B364" s="2" t="s">
        <v>1722</v>
      </c>
      <c r="C364" s="2" t="s">
        <v>1723</v>
      </c>
      <c r="D364" s="2" t="s">
        <v>1724</v>
      </c>
      <c r="E364" s="3">
        <v>42873</v>
      </c>
      <c r="F364" s="3" t="s">
        <v>26</v>
      </c>
      <c r="G364" s="2" t="s">
        <v>27</v>
      </c>
      <c r="H364" s="4">
        <v>750.5</v>
      </c>
      <c r="I364" s="4">
        <v>750.5</v>
      </c>
      <c r="J364" s="4" t="s">
        <v>28</v>
      </c>
      <c r="K364" s="4" t="s">
        <v>26</v>
      </c>
      <c r="L364" s="2" t="s">
        <v>1689</v>
      </c>
      <c r="M364" s="5" t="s">
        <v>26</v>
      </c>
      <c r="N364" s="5" t="str">
        <f t="shared" si="5"/>
        <v>11</v>
      </c>
      <c r="O364" s="2" t="s">
        <v>1690</v>
      </c>
      <c r="P364" s="5" t="s">
        <v>26</v>
      </c>
      <c r="Q364" s="2" t="s">
        <v>1725</v>
      </c>
      <c r="R364" s="2" t="s">
        <v>1726</v>
      </c>
      <c r="T364" s="2" t="s">
        <v>1727</v>
      </c>
      <c r="U364" s="2" t="s">
        <v>1728</v>
      </c>
      <c r="V364" s="2" t="s">
        <v>35</v>
      </c>
      <c r="W364" s="2" t="s">
        <v>36</v>
      </c>
    </row>
    <row r="365" spans="1:23" x14ac:dyDescent="0.25">
      <c r="A365">
        <f>VLOOKUP(C365,[1]Sheet2!A364:B5621,2,TRUE)</f>
        <v>3215</v>
      </c>
      <c r="B365" s="2" t="s">
        <v>1729</v>
      </c>
      <c r="C365" s="2" t="s">
        <v>1730</v>
      </c>
      <c r="D365" s="2" t="s">
        <v>1731</v>
      </c>
      <c r="E365" s="3">
        <v>42873</v>
      </c>
      <c r="F365" s="3" t="s">
        <v>26</v>
      </c>
      <c r="G365" s="2" t="s">
        <v>27</v>
      </c>
      <c r="H365" s="4">
        <v>360</v>
      </c>
      <c r="I365" s="4">
        <v>360</v>
      </c>
      <c r="J365" s="4" t="s">
        <v>28</v>
      </c>
      <c r="K365" s="4" t="s">
        <v>26</v>
      </c>
      <c r="L365" s="2" t="s">
        <v>1689</v>
      </c>
      <c r="M365" s="5" t="s">
        <v>26</v>
      </c>
      <c r="N365" s="5" t="str">
        <f t="shared" si="5"/>
        <v>11</v>
      </c>
      <c r="O365" s="2" t="s">
        <v>1690</v>
      </c>
      <c r="P365" s="5" t="s">
        <v>26</v>
      </c>
      <c r="Q365" s="2" t="s">
        <v>1732</v>
      </c>
      <c r="R365" s="2" t="s">
        <v>1733</v>
      </c>
      <c r="T365" s="2" t="s">
        <v>1734</v>
      </c>
      <c r="U365" s="2" t="s">
        <v>1735</v>
      </c>
      <c r="V365" s="2" t="s">
        <v>1736</v>
      </c>
      <c r="W365" s="2" t="s">
        <v>36</v>
      </c>
    </row>
    <row r="366" spans="1:23" x14ac:dyDescent="0.25">
      <c r="A366">
        <f>VLOOKUP(C366,[1]Sheet2!A365:B5622,2,TRUE)</f>
        <v>3218</v>
      </c>
      <c r="B366" s="2" t="s">
        <v>1737</v>
      </c>
      <c r="C366" s="2" t="s">
        <v>1738</v>
      </c>
      <c r="D366" s="2" t="s">
        <v>1739</v>
      </c>
      <c r="E366" s="3">
        <v>42873</v>
      </c>
      <c r="F366" s="3" t="s">
        <v>26</v>
      </c>
      <c r="G366" s="2" t="s">
        <v>27</v>
      </c>
      <c r="H366" s="4">
        <v>750.5</v>
      </c>
      <c r="I366" s="4">
        <v>750.5</v>
      </c>
      <c r="J366" s="4" t="s">
        <v>28</v>
      </c>
      <c r="K366" s="4" t="s">
        <v>26</v>
      </c>
      <c r="L366" s="2" t="s">
        <v>1689</v>
      </c>
      <c r="M366" s="5" t="s">
        <v>26</v>
      </c>
      <c r="N366" s="5" t="str">
        <f t="shared" si="5"/>
        <v>31</v>
      </c>
      <c r="O366" s="2" t="s">
        <v>1740</v>
      </c>
      <c r="P366" s="5" t="s">
        <v>26</v>
      </c>
      <c r="Q366" s="2" t="s">
        <v>1741</v>
      </c>
      <c r="R366" s="2" t="s">
        <v>1742</v>
      </c>
      <c r="T366" s="2" t="s">
        <v>1743</v>
      </c>
      <c r="U366" s="2" t="s">
        <v>1744</v>
      </c>
      <c r="V366" s="2" t="s">
        <v>1745</v>
      </c>
      <c r="W366" s="2" t="s">
        <v>508</v>
      </c>
    </row>
    <row r="367" spans="1:23" x14ac:dyDescent="0.25">
      <c r="A367">
        <f>VLOOKUP(C367,[1]Sheet2!A366:B5623,2,TRUE)</f>
        <v>3216</v>
      </c>
      <c r="B367" s="2" t="s">
        <v>1746</v>
      </c>
      <c r="C367" s="2" t="s">
        <v>1747</v>
      </c>
      <c r="D367" s="2" t="s">
        <v>1748</v>
      </c>
      <c r="E367" s="3">
        <v>42873</v>
      </c>
      <c r="F367" s="3" t="s">
        <v>26</v>
      </c>
      <c r="G367" s="2" t="s">
        <v>27</v>
      </c>
      <c r="H367" s="4">
        <v>190</v>
      </c>
      <c r="I367" s="4">
        <v>190</v>
      </c>
      <c r="J367" s="4" t="s">
        <v>28</v>
      </c>
      <c r="K367" s="4" t="s">
        <v>26</v>
      </c>
      <c r="L367" s="2" t="s">
        <v>1689</v>
      </c>
      <c r="M367" s="5" t="s">
        <v>26</v>
      </c>
      <c r="N367" s="5" t="str">
        <f t="shared" si="5"/>
        <v>11</v>
      </c>
      <c r="O367" s="2">
        <v>1150142020</v>
      </c>
      <c r="P367" s="5" t="s">
        <v>26</v>
      </c>
      <c r="Q367" s="2" t="s">
        <v>1749</v>
      </c>
      <c r="R367" s="2">
        <v>0</v>
      </c>
      <c r="T367" s="2" t="s">
        <v>1750</v>
      </c>
      <c r="U367" s="2" t="s">
        <v>1751</v>
      </c>
      <c r="V367" s="2" t="s">
        <v>700</v>
      </c>
      <c r="W367" s="2" t="s">
        <v>701</v>
      </c>
    </row>
    <row r="368" spans="1:23" x14ac:dyDescent="0.25">
      <c r="A368">
        <f>VLOOKUP(C368,[1]Sheet2!A367:B5624,2,TRUE)</f>
        <v>3215</v>
      </c>
      <c r="B368" s="2" t="s">
        <v>1752</v>
      </c>
      <c r="C368" s="2" t="s">
        <v>1753</v>
      </c>
      <c r="D368" s="2" t="s">
        <v>1754</v>
      </c>
      <c r="E368" s="3">
        <v>42873</v>
      </c>
      <c r="F368" s="3" t="s">
        <v>26</v>
      </c>
      <c r="G368" s="2" t="s">
        <v>27</v>
      </c>
      <c r="H368" s="4">
        <v>750.5</v>
      </c>
      <c r="I368" s="4">
        <v>750.5</v>
      </c>
      <c r="J368" s="4" t="s">
        <v>28</v>
      </c>
      <c r="K368" s="4" t="s">
        <v>26</v>
      </c>
      <c r="L368" s="2" t="s">
        <v>1689</v>
      </c>
      <c r="M368" s="5" t="s">
        <v>26</v>
      </c>
      <c r="N368" s="5" t="str">
        <f t="shared" si="5"/>
        <v>11</v>
      </c>
      <c r="O368" s="2" t="s">
        <v>1755</v>
      </c>
      <c r="P368" s="5" t="s">
        <v>26</v>
      </c>
      <c r="Q368" s="2" t="s">
        <v>1756</v>
      </c>
      <c r="R368" s="2" t="s">
        <v>1757</v>
      </c>
      <c r="T368" s="2" t="s">
        <v>1758</v>
      </c>
      <c r="U368" s="2" t="s">
        <v>1759</v>
      </c>
      <c r="V368" s="2" t="s">
        <v>35</v>
      </c>
      <c r="W368" s="2" t="s">
        <v>36</v>
      </c>
    </row>
    <row r="369" spans="1:23" x14ac:dyDescent="0.25">
      <c r="A369">
        <f>VLOOKUP(C369,[1]Sheet2!A368:B5625,2,TRUE)</f>
        <v>3215</v>
      </c>
      <c r="B369" s="2" t="s">
        <v>1760</v>
      </c>
      <c r="C369" s="2" t="s">
        <v>1761</v>
      </c>
      <c r="D369" s="2" t="s">
        <v>1762</v>
      </c>
      <c r="E369" s="3">
        <v>42873</v>
      </c>
      <c r="F369" s="3" t="s">
        <v>26</v>
      </c>
      <c r="G369" s="2" t="s">
        <v>27</v>
      </c>
      <c r="H369" s="4">
        <v>750.5</v>
      </c>
      <c r="I369" s="4">
        <v>750.5</v>
      </c>
      <c r="J369" s="4" t="s">
        <v>28</v>
      </c>
      <c r="K369" s="4" t="s">
        <v>26</v>
      </c>
      <c r="L369" s="2" t="s">
        <v>1689</v>
      </c>
      <c r="M369" s="5" t="s">
        <v>26</v>
      </c>
      <c r="N369" s="5" t="str">
        <f t="shared" si="5"/>
        <v>11</v>
      </c>
      <c r="O369" s="2" t="s">
        <v>1690</v>
      </c>
      <c r="P369" s="5" t="s">
        <v>26</v>
      </c>
      <c r="Q369" s="2" t="s">
        <v>1763</v>
      </c>
      <c r="R369" s="2" t="s">
        <v>1764</v>
      </c>
      <c r="T369" s="2" t="s">
        <v>1765</v>
      </c>
      <c r="U369" s="2" t="s">
        <v>1766</v>
      </c>
      <c r="V369" s="2" t="s">
        <v>1767</v>
      </c>
      <c r="W369" s="2" t="s">
        <v>36</v>
      </c>
    </row>
    <row r="370" spans="1:23" x14ac:dyDescent="0.25">
      <c r="A370">
        <f>VLOOKUP(C370,[1]Sheet2!A369:B5626,2,TRUE)</f>
        <v>3215</v>
      </c>
      <c r="B370" s="2" t="s">
        <v>1760</v>
      </c>
      <c r="C370" s="2" t="s">
        <v>1761</v>
      </c>
      <c r="D370" s="2" t="s">
        <v>1768</v>
      </c>
      <c r="E370" s="3">
        <v>42873</v>
      </c>
      <c r="F370" s="3" t="s">
        <v>26</v>
      </c>
      <c r="G370" s="2" t="s">
        <v>27</v>
      </c>
      <c r="H370" s="4">
        <v>750.5</v>
      </c>
      <c r="I370" s="4">
        <v>750.5</v>
      </c>
      <c r="J370" s="4" t="s">
        <v>28</v>
      </c>
      <c r="K370" s="4" t="s">
        <v>26</v>
      </c>
      <c r="L370" s="2" t="s">
        <v>1689</v>
      </c>
      <c r="M370" s="5" t="s">
        <v>26</v>
      </c>
      <c r="N370" s="5" t="str">
        <f t="shared" si="5"/>
        <v>11</v>
      </c>
      <c r="O370" s="2" t="s">
        <v>1690</v>
      </c>
      <c r="P370" s="5" t="s">
        <v>26</v>
      </c>
      <c r="Q370" s="2" t="s">
        <v>1763</v>
      </c>
      <c r="R370" s="2" t="s">
        <v>1764</v>
      </c>
      <c r="T370" s="2" t="s">
        <v>1765</v>
      </c>
      <c r="U370" s="2" t="s">
        <v>1766</v>
      </c>
      <c r="V370" s="2" t="s">
        <v>1767</v>
      </c>
      <c r="W370" s="2" t="s">
        <v>36</v>
      </c>
    </row>
    <row r="371" spans="1:23" x14ac:dyDescent="0.25">
      <c r="A371">
        <f>VLOOKUP(C371,[1]Sheet2!A370:B5627,2,TRUE)</f>
        <v>3216</v>
      </c>
      <c r="B371" s="2" t="s">
        <v>1769</v>
      </c>
      <c r="C371" s="2" t="s">
        <v>1770</v>
      </c>
      <c r="D371" s="2" t="s">
        <v>1771</v>
      </c>
      <c r="E371" s="3">
        <v>42873</v>
      </c>
      <c r="F371" s="3" t="s">
        <v>26</v>
      </c>
      <c r="G371" s="2" t="s">
        <v>27</v>
      </c>
      <c r="H371" s="4">
        <v>750.5</v>
      </c>
      <c r="I371" s="4">
        <v>750.5</v>
      </c>
      <c r="J371" s="4" t="s">
        <v>28</v>
      </c>
      <c r="K371" s="4" t="s">
        <v>26</v>
      </c>
      <c r="L371" s="2" t="s">
        <v>1689</v>
      </c>
      <c r="M371" s="5" t="s">
        <v>26</v>
      </c>
      <c r="N371" s="5" t="str">
        <f t="shared" si="5"/>
        <v>11</v>
      </c>
      <c r="O371" s="2" t="s">
        <v>1772</v>
      </c>
      <c r="P371" s="5" t="s">
        <v>26</v>
      </c>
      <c r="Q371" s="2" t="s">
        <v>1773</v>
      </c>
      <c r="R371" s="2" t="s">
        <v>1774</v>
      </c>
      <c r="T371" s="2" t="s">
        <v>1665</v>
      </c>
      <c r="U371" s="2" t="s">
        <v>1775</v>
      </c>
      <c r="V371" s="2" t="s">
        <v>35</v>
      </c>
      <c r="W371" s="2" t="s">
        <v>36</v>
      </c>
    </row>
    <row r="372" spans="1:23" x14ac:dyDescent="0.25">
      <c r="A372">
        <f>VLOOKUP(C372,[1]Sheet2!A371:B5628,2,TRUE)</f>
        <v>3217</v>
      </c>
      <c r="B372" s="2" t="s">
        <v>1776</v>
      </c>
      <c r="C372" s="2" t="s">
        <v>1777</v>
      </c>
      <c r="D372" s="2" t="s">
        <v>1778</v>
      </c>
      <c r="E372" s="3">
        <v>42873</v>
      </c>
      <c r="F372" s="3" t="s">
        <v>26</v>
      </c>
      <c r="G372" s="2" t="s">
        <v>27</v>
      </c>
      <c r="H372" s="4">
        <v>750.5</v>
      </c>
      <c r="I372" s="4">
        <v>750.5</v>
      </c>
      <c r="J372" s="4" t="s">
        <v>28</v>
      </c>
      <c r="K372" s="4" t="s">
        <v>26</v>
      </c>
      <c r="L372" s="2" t="s">
        <v>1689</v>
      </c>
      <c r="M372" s="5" t="s">
        <v>26</v>
      </c>
      <c r="N372" s="5" t="str">
        <f t="shared" si="5"/>
        <v>11</v>
      </c>
      <c r="O372" s="2" t="s">
        <v>1779</v>
      </c>
      <c r="P372" s="5" t="s">
        <v>26</v>
      </c>
      <c r="Q372" s="2" t="s">
        <v>1780</v>
      </c>
      <c r="R372" s="2" t="s">
        <v>1781</v>
      </c>
      <c r="T372" s="2" t="s">
        <v>75</v>
      </c>
      <c r="U372" s="2" t="s">
        <v>1782</v>
      </c>
      <c r="V372" s="2" t="s">
        <v>1783</v>
      </c>
      <c r="W372" s="2" t="s">
        <v>36</v>
      </c>
    </row>
    <row r="373" spans="1:23" x14ac:dyDescent="0.25">
      <c r="A373">
        <f>VLOOKUP(C373,[1]Sheet2!A372:B5629,2,TRUE)</f>
        <v>3215</v>
      </c>
      <c r="B373" s="2" t="s">
        <v>1784</v>
      </c>
      <c r="C373" s="2" t="s">
        <v>1785</v>
      </c>
      <c r="D373" s="2" t="s">
        <v>1786</v>
      </c>
      <c r="E373" s="3">
        <v>42873</v>
      </c>
      <c r="F373" s="3" t="s">
        <v>26</v>
      </c>
      <c r="G373" s="2" t="s">
        <v>27</v>
      </c>
      <c r="H373" s="4">
        <v>220</v>
      </c>
      <c r="I373" s="4">
        <v>220</v>
      </c>
      <c r="J373" s="4" t="s">
        <v>28</v>
      </c>
      <c r="K373" s="4" t="s">
        <v>26</v>
      </c>
      <c r="L373" s="2" t="s">
        <v>1689</v>
      </c>
      <c r="M373" s="5" t="s">
        <v>26</v>
      </c>
      <c r="N373" s="5" t="str">
        <f t="shared" si="5"/>
        <v>73</v>
      </c>
      <c r="O373" s="2" t="s">
        <v>1787</v>
      </c>
      <c r="P373" s="5" t="s">
        <v>26</v>
      </c>
      <c r="Q373" s="2" t="s">
        <v>1788</v>
      </c>
      <c r="R373" s="2" t="s">
        <v>1789</v>
      </c>
      <c r="T373" s="2" t="s">
        <v>1790</v>
      </c>
      <c r="U373" s="2" t="s">
        <v>1791</v>
      </c>
      <c r="V373" s="2" t="s">
        <v>1792</v>
      </c>
      <c r="W373" s="2" t="s">
        <v>88</v>
      </c>
    </row>
    <row r="374" spans="1:23" x14ac:dyDescent="0.25">
      <c r="A374">
        <f>VLOOKUP(C374,[1]Sheet2!A373:B5630,2,TRUE)</f>
        <v>3215</v>
      </c>
      <c r="B374" s="2" t="s">
        <v>1793</v>
      </c>
      <c r="C374" s="2" t="s">
        <v>1794</v>
      </c>
      <c r="D374" s="2" t="s">
        <v>1795</v>
      </c>
      <c r="E374" s="3">
        <v>42873</v>
      </c>
      <c r="F374" s="3" t="s">
        <v>26</v>
      </c>
      <c r="G374" s="2" t="s">
        <v>27</v>
      </c>
      <c r="H374" s="4">
        <v>169.9</v>
      </c>
      <c r="I374" s="4">
        <v>169.9</v>
      </c>
      <c r="J374" s="4" t="s">
        <v>28</v>
      </c>
      <c r="K374" s="4" t="s">
        <v>26</v>
      </c>
      <c r="L374" s="2" t="s">
        <v>1689</v>
      </c>
      <c r="M374" s="5" t="s">
        <v>26</v>
      </c>
      <c r="N374" s="5" t="str">
        <f t="shared" si="5"/>
        <v>11</v>
      </c>
      <c r="O374" s="2" t="s">
        <v>1690</v>
      </c>
      <c r="P374" s="5" t="s">
        <v>26</v>
      </c>
      <c r="Q374" s="2" t="s">
        <v>1796</v>
      </c>
      <c r="R374" s="2" t="s">
        <v>1605</v>
      </c>
      <c r="T374" s="2" t="s">
        <v>1797</v>
      </c>
      <c r="U374" s="2" t="s">
        <v>1798</v>
      </c>
      <c r="V374" s="2" t="s">
        <v>1799</v>
      </c>
      <c r="W374" s="2" t="s">
        <v>508</v>
      </c>
    </row>
    <row r="375" spans="1:23" x14ac:dyDescent="0.25">
      <c r="A375">
        <f>VLOOKUP(C375,[1]Sheet2!A374:B5631,2,TRUE)</f>
        <v>3215</v>
      </c>
      <c r="B375" s="2" t="s">
        <v>997</v>
      </c>
      <c r="C375" s="2" t="s">
        <v>998</v>
      </c>
      <c r="D375" s="2" t="s">
        <v>999</v>
      </c>
      <c r="E375" s="3">
        <v>42873</v>
      </c>
      <c r="F375" s="3" t="s">
        <v>26</v>
      </c>
      <c r="G375" s="2" t="s">
        <v>49</v>
      </c>
      <c r="H375" s="4">
        <v>4480.09</v>
      </c>
      <c r="I375" s="4">
        <v>4480.09</v>
      </c>
      <c r="J375" s="4" t="s">
        <v>28</v>
      </c>
      <c r="K375" s="4" t="s">
        <v>26</v>
      </c>
      <c r="L375" s="2" t="s">
        <v>1000</v>
      </c>
      <c r="M375" s="5" t="s">
        <v>26</v>
      </c>
      <c r="N375" s="5" t="str">
        <f t="shared" si="5"/>
        <v>21</v>
      </c>
      <c r="O375" s="2" t="s">
        <v>1001</v>
      </c>
      <c r="P375" s="5" t="s">
        <v>26</v>
      </c>
      <c r="Q375" s="2" t="s">
        <v>1002</v>
      </c>
      <c r="R375" s="2" t="s">
        <v>1003</v>
      </c>
      <c r="T375" s="2" t="s">
        <v>75</v>
      </c>
      <c r="U375" s="2" t="s">
        <v>1004</v>
      </c>
      <c r="V375" s="2" t="s">
        <v>97</v>
      </c>
      <c r="W375" s="2" t="s">
        <v>98</v>
      </c>
    </row>
    <row r="376" spans="1:23" x14ac:dyDescent="0.25">
      <c r="A376">
        <f>VLOOKUP(C376,[1]Sheet2!A375:B5632,2,TRUE)</f>
        <v>3217</v>
      </c>
      <c r="B376" s="2" t="s">
        <v>1800</v>
      </c>
      <c r="C376" s="2" t="s">
        <v>1801</v>
      </c>
      <c r="D376" s="2" t="s">
        <v>1802</v>
      </c>
      <c r="E376" s="3">
        <v>42874</v>
      </c>
      <c r="F376" s="3" t="s">
        <v>26</v>
      </c>
      <c r="G376" s="2" t="s">
        <v>49</v>
      </c>
      <c r="H376" s="4">
        <v>1311.71</v>
      </c>
      <c r="I376" s="4">
        <v>1311.71</v>
      </c>
      <c r="J376" s="4" t="s">
        <v>28</v>
      </c>
      <c r="K376" s="4" t="s">
        <v>26</v>
      </c>
      <c r="L376" s="2" t="s">
        <v>1803</v>
      </c>
      <c r="M376" s="5" t="s">
        <v>26</v>
      </c>
      <c r="N376" s="5" t="str">
        <f t="shared" si="5"/>
        <v>19</v>
      </c>
      <c r="O376" s="2" t="s">
        <v>1804</v>
      </c>
      <c r="P376" s="5" t="s">
        <v>26</v>
      </c>
      <c r="Q376" s="2" t="s">
        <v>1805</v>
      </c>
      <c r="R376" s="2" t="s">
        <v>1806</v>
      </c>
      <c r="T376" s="2" t="s">
        <v>75</v>
      </c>
      <c r="U376" s="2" t="s">
        <v>1807</v>
      </c>
      <c r="V376" s="2" t="s">
        <v>1808</v>
      </c>
      <c r="W376" s="2" t="s">
        <v>36</v>
      </c>
    </row>
    <row r="377" spans="1:23" x14ac:dyDescent="0.25">
      <c r="A377">
        <v>3215</v>
      </c>
      <c r="B377" s="2" t="s">
        <v>1809</v>
      </c>
      <c r="C377" s="2" t="s">
        <v>1810</v>
      </c>
      <c r="D377" s="2" t="s">
        <v>1811</v>
      </c>
      <c r="E377" s="3">
        <v>42874</v>
      </c>
      <c r="F377" s="3" t="s">
        <v>26</v>
      </c>
      <c r="G377" s="2" t="s">
        <v>102</v>
      </c>
      <c r="H377" s="4">
        <v>740</v>
      </c>
      <c r="I377" s="4">
        <v>740</v>
      </c>
      <c r="J377" s="4" t="s">
        <v>28</v>
      </c>
      <c r="K377" s="4" t="s">
        <v>26</v>
      </c>
      <c r="L377" s="2" t="s">
        <v>1211</v>
      </c>
      <c r="M377" s="5" t="s">
        <v>26</v>
      </c>
      <c r="N377" s="5" t="str">
        <f t="shared" si="5"/>
        <v>11</v>
      </c>
      <c r="O377" s="2" t="s">
        <v>1812</v>
      </c>
      <c r="P377" s="5" t="s">
        <v>26</v>
      </c>
      <c r="Q377" s="2" t="s">
        <v>1813</v>
      </c>
      <c r="R377" s="2" t="s">
        <v>1683</v>
      </c>
      <c r="T377" s="2" t="s">
        <v>1814</v>
      </c>
      <c r="U377" s="2" t="s">
        <v>1815</v>
      </c>
      <c r="V377" s="2" t="s">
        <v>35</v>
      </c>
      <c r="W377" s="2" t="s">
        <v>36</v>
      </c>
    </row>
    <row r="378" spans="1:23" x14ac:dyDescent="0.25">
      <c r="A378">
        <f>VLOOKUP(C378,[1]Sheet2!A377:B5634,2,TRUE)</f>
        <v>3215</v>
      </c>
      <c r="B378" s="2" t="s">
        <v>1816</v>
      </c>
      <c r="C378" s="2" t="s">
        <v>1817</v>
      </c>
      <c r="D378" s="2" t="s">
        <v>1818</v>
      </c>
      <c r="E378" s="3">
        <v>42874</v>
      </c>
      <c r="F378" s="3" t="s">
        <v>26</v>
      </c>
      <c r="G378" s="2" t="s">
        <v>80</v>
      </c>
      <c r="H378" s="4">
        <v>433.33</v>
      </c>
      <c r="I378" s="4">
        <v>433.33</v>
      </c>
      <c r="J378" s="4" t="s">
        <v>28</v>
      </c>
      <c r="K378" s="4" t="s">
        <v>26</v>
      </c>
      <c r="L378" s="2" t="s">
        <v>1819</v>
      </c>
      <c r="M378" s="5" t="s">
        <v>26</v>
      </c>
      <c r="N378" s="5" t="str">
        <f t="shared" si="5"/>
        <v>11</v>
      </c>
      <c r="O378" s="2" t="s">
        <v>1820</v>
      </c>
      <c r="P378" s="5" t="s">
        <v>26</v>
      </c>
      <c r="Q378" s="2" t="s">
        <v>1821</v>
      </c>
      <c r="R378" s="2" t="s">
        <v>1822</v>
      </c>
      <c r="T378" s="2" t="s">
        <v>1823</v>
      </c>
      <c r="U378" s="2" t="s">
        <v>1824</v>
      </c>
      <c r="V378" s="2" t="s">
        <v>169</v>
      </c>
      <c r="W378" s="2" t="s">
        <v>36</v>
      </c>
    </row>
    <row r="379" spans="1:23" x14ac:dyDescent="0.25">
      <c r="A379">
        <f>VLOOKUP(C379,[1]Sheet2!A378:B5635,2,TRUE)</f>
        <v>3215</v>
      </c>
      <c r="B379" s="2" t="s">
        <v>1317</v>
      </c>
      <c r="C379" s="2" t="s">
        <v>1318</v>
      </c>
      <c r="D379" s="2" t="s">
        <v>1319</v>
      </c>
      <c r="E379" s="3">
        <v>42874</v>
      </c>
      <c r="F379" s="3" t="s">
        <v>26</v>
      </c>
      <c r="G379" s="2" t="s">
        <v>80</v>
      </c>
      <c r="H379" s="4">
        <v>477.61</v>
      </c>
      <c r="I379" s="4">
        <v>477.61</v>
      </c>
      <c r="J379" s="4" t="s">
        <v>28</v>
      </c>
      <c r="K379" s="4" t="s">
        <v>26</v>
      </c>
      <c r="L379" s="2" t="s">
        <v>1320</v>
      </c>
      <c r="M379" s="5" t="s">
        <v>26</v>
      </c>
      <c r="N379" s="5" t="str">
        <f t="shared" si="5"/>
        <v>62</v>
      </c>
      <c r="O379" s="2" t="s">
        <v>1321</v>
      </c>
      <c r="P379" s="5" t="s">
        <v>26</v>
      </c>
      <c r="Q379" s="2" t="s">
        <v>1322</v>
      </c>
      <c r="R379" s="2">
        <v>0</v>
      </c>
      <c r="T379" s="2" t="s">
        <v>1323</v>
      </c>
      <c r="U379" s="2" t="s">
        <v>711</v>
      </c>
      <c r="V379" s="2" t="s">
        <v>712</v>
      </c>
      <c r="W379" s="2" t="s">
        <v>713</v>
      </c>
    </row>
    <row r="380" spans="1:23" x14ac:dyDescent="0.25">
      <c r="A380">
        <f>VLOOKUP(C380,[1]Sheet2!A379:B5636,2,TRUE)</f>
        <v>3217</v>
      </c>
      <c r="B380" s="2" t="s">
        <v>1825</v>
      </c>
      <c r="C380" s="2" t="s">
        <v>1826</v>
      </c>
      <c r="D380" s="2" t="s">
        <v>1827</v>
      </c>
      <c r="E380" s="3">
        <v>42874</v>
      </c>
      <c r="F380" s="3" t="s">
        <v>26</v>
      </c>
      <c r="G380" s="2" t="s">
        <v>27</v>
      </c>
      <c r="H380" s="4">
        <v>510</v>
      </c>
      <c r="I380" s="4">
        <v>510</v>
      </c>
      <c r="J380" s="4" t="s">
        <v>28</v>
      </c>
      <c r="K380" s="4" t="s">
        <v>26</v>
      </c>
      <c r="L380" s="2" t="s">
        <v>1828</v>
      </c>
      <c r="M380" s="5" t="s">
        <v>26</v>
      </c>
      <c r="N380" s="5" t="str">
        <f t="shared" si="5"/>
        <v>11</v>
      </c>
      <c r="O380" s="2" t="s">
        <v>1829</v>
      </c>
      <c r="P380" s="5" t="s">
        <v>26</v>
      </c>
      <c r="Q380" s="2" t="s">
        <v>1830</v>
      </c>
      <c r="R380" s="2" t="s">
        <v>1831</v>
      </c>
      <c r="T380" s="2" t="s">
        <v>1832</v>
      </c>
      <c r="U380" s="2" t="s">
        <v>1833</v>
      </c>
      <c r="V380" s="2" t="s">
        <v>35</v>
      </c>
      <c r="W380" s="2" t="s">
        <v>36</v>
      </c>
    </row>
    <row r="381" spans="1:23" x14ac:dyDescent="0.25">
      <c r="A381">
        <v>3215</v>
      </c>
      <c r="B381" s="2" t="s">
        <v>1834</v>
      </c>
      <c r="C381" s="2" t="s">
        <v>1835</v>
      </c>
      <c r="D381" s="2" t="s">
        <v>1836</v>
      </c>
      <c r="E381" s="3">
        <v>42874</v>
      </c>
      <c r="F381" s="3" t="s">
        <v>26</v>
      </c>
      <c r="G381" s="2" t="s">
        <v>27</v>
      </c>
      <c r="H381" s="4">
        <v>150</v>
      </c>
      <c r="I381" s="4">
        <v>150</v>
      </c>
      <c r="J381" s="4" t="s">
        <v>28</v>
      </c>
      <c r="K381" s="4" t="s">
        <v>26</v>
      </c>
      <c r="L381" s="2" t="s">
        <v>1689</v>
      </c>
      <c r="M381" s="5" t="s">
        <v>26</v>
      </c>
      <c r="N381" s="5" t="str">
        <f t="shared" si="5"/>
        <v>11</v>
      </c>
      <c r="O381" s="2" t="s">
        <v>1690</v>
      </c>
      <c r="P381" s="5" t="s">
        <v>26</v>
      </c>
      <c r="Q381" s="2" t="s">
        <v>1837</v>
      </c>
      <c r="R381" s="2" t="s">
        <v>1432</v>
      </c>
      <c r="T381" s="2" t="s">
        <v>1838</v>
      </c>
      <c r="U381" s="2" t="s">
        <v>1839</v>
      </c>
      <c r="V381" s="2" t="s">
        <v>1840</v>
      </c>
      <c r="W381" s="2" t="s">
        <v>1841</v>
      </c>
    </row>
    <row r="382" spans="1:23" x14ac:dyDescent="0.25">
      <c r="A382">
        <f>VLOOKUP(C382,[1]Sheet2!A381:B5638,2,TRUE)</f>
        <v>3215</v>
      </c>
      <c r="B382" s="2" t="s">
        <v>1842</v>
      </c>
      <c r="C382" s="2" t="s">
        <v>1843</v>
      </c>
      <c r="D382" s="2" t="s">
        <v>1844</v>
      </c>
      <c r="E382" s="3">
        <v>42874</v>
      </c>
      <c r="F382" s="3" t="s">
        <v>26</v>
      </c>
      <c r="G382" s="2" t="s">
        <v>27</v>
      </c>
      <c r="H382" s="4">
        <v>932.33</v>
      </c>
      <c r="I382" s="4">
        <v>932.33</v>
      </c>
      <c r="J382" s="4" t="s">
        <v>28</v>
      </c>
      <c r="K382" s="4" t="s">
        <v>26</v>
      </c>
      <c r="L382" s="2" t="s">
        <v>1689</v>
      </c>
      <c r="M382" s="5" t="s">
        <v>26</v>
      </c>
      <c r="N382" s="5" t="str">
        <f t="shared" si="5"/>
        <v>11</v>
      </c>
      <c r="O382" s="2" t="s">
        <v>1690</v>
      </c>
      <c r="P382" s="5" t="s">
        <v>26</v>
      </c>
      <c r="Q382" s="2" t="s">
        <v>1845</v>
      </c>
      <c r="R382" s="2" t="s">
        <v>1846</v>
      </c>
      <c r="T382" s="2" t="s">
        <v>1847</v>
      </c>
      <c r="U382" s="2" t="s">
        <v>1848</v>
      </c>
      <c r="V382" s="2" t="s">
        <v>1767</v>
      </c>
      <c r="W382" s="2" t="s">
        <v>36</v>
      </c>
    </row>
    <row r="383" spans="1:23" x14ac:dyDescent="0.25">
      <c r="A383">
        <f>VLOOKUP(C383,[1]Sheet2!A382:B5639,2,TRUE)</f>
        <v>3215</v>
      </c>
      <c r="B383" s="2" t="s">
        <v>1849</v>
      </c>
      <c r="C383" s="2" t="s">
        <v>1850</v>
      </c>
      <c r="D383" s="2" t="s">
        <v>1851</v>
      </c>
      <c r="E383" s="3">
        <v>42874</v>
      </c>
      <c r="F383" s="3" t="s">
        <v>26</v>
      </c>
      <c r="G383" s="2" t="s">
        <v>27</v>
      </c>
      <c r="H383" s="4">
        <v>709.33</v>
      </c>
      <c r="I383" s="4">
        <v>709.33</v>
      </c>
      <c r="J383" s="4" t="s">
        <v>28</v>
      </c>
      <c r="K383" s="4" t="s">
        <v>26</v>
      </c>
      <c r="L383" s="2" t="s">
        <v>1689</v>
      </c>
      <c r="M383" s="5" t="s">
        <v>26</v>
      </c>
      <c r="N383" s="5" t="str">
        <f t="shared" si="5"/>
        <v>75</v>
      </c>
      <c r="O383" s="2" t="s">
        <v>1852</v>
      </c>
      <c r="P383" s="5" t="s">
        <v>26</v>
      </c>
      <c r="Q383" s="2" t="s">
        <v>1853</v>
      </c>
      <c r="R383" s="2" t="s">
        <v>1854</v>
      </c>
      <c r="T383" s="2" t="s">
        <v>75</v>
      </c>
      <c r="U383" s="2" t="s">
        <v>1855</v>
      </c>
      <c r="V383" s="2" t="s">
        <v>1213</v>
      </c>
      <c r="W383" s="2" t="s">
        <v>88</v>
      </c>
    </row>
    <row r="384" spans="1:23" x14ac:dyDescent="0.25">
      <c r="A384">
        <f>VLOOKUP(C384,[1]Sheet2!A383:B5640,2,TRUE)</f>
        <v>3216</v>
      </c>
      <c r="B384" s="2" t="s">
        <v>1856</v>
      </c>
      <c r="C384" s="2" t="s">
        <v>1857</v>
      </c>
      <c r="D384" s="2" t="s">
        <v>1858</v>
      </c>
      <c r="E384" s="3">
        <v>42874</v>
      </c>
      <c r="F384" s="3" t="s">
        <v>26</v>
      </c>
      <c r="G384" s="2" t="s">
        <v>27</v>
      </c>
      <c r="H384" s="4">
        <v>205.9</v>
      </c>
      <c r="I384" s="4">
        <v>205.9</v>
      </c>
      <c r="J384" s="4" t="s">
        <v>28</v>
      </c>
      <c r="K384" s="4" t="s">
        <v>26</v>
      </c>
      <c r="L384" s="2" t="s">
        <v>1689</v>
      </c>
      <c r="M384" s="5" t="s">
        <v>26</v>
      </c>
      <c r="N384" s="5" t="str">
        <f t="shared" si="5"/>
        <v>11</v>
      </c>
      <c r="O384" s="2" t="s">
        <v>1690</v>
      </c>
      <c r="P384" s="5" t="s">
        <v>26</v>
      </c>
      <c r="Q384" s="2" t="s">
        <v>1859</v>
      </c>
      <c r="R384" s="2" t="s">
        <v>1860</v>
      </c>
      <c r="T384" s="2" t="s">
        <v>75</v>
      </c>
      <c r="U384" s="2" t="s">
        <v>1861</v>
      </c>
      <c r="V384" s="2" t="s">
        <v>1862</v>
      </c>
      <c r="W384" s="2" t="s">
        <v>508</v>
      </c>
    </row>
    <row r="385" spans="1:23" x14ac:dyDescent="0.25">
      <c r="A385">
        <v>3215</v>
      </c>
      <c r="B385" s="2" t="s">
        <v>1863</v>
      </c>
      <c r="C385" s="2" t="s">
        <v>1864</v>
      </c>
      <c r="D385" s="2" t="s">
        <v>1865</v>
      </c>
      <c r="E385" s="3">
        <v>42874</v>
      </c>
      <c r="F385" s="3" t="s">
        <v>26</v>
      </c>
      <c r="G385" s="2" t="s">
        <v>27</v>
      </c>
      <c r="H385" s="4">
        <v>569</v>
      </c>
      <c r="I385" s="4">
        <v>569</v>
      </c>
      <c r="J385" s="4" t="s">
        <v>28</v>
      </c>
      <c r="K385" s="4" t="s">
        <v>26</v>
      </c>
      <c r="L385" s="2" t="s">
        <v>1689</v>
      </c>
      <c r="M385" s="5" t="s">
        <v>26</v>
      </c>
      <c r="N385" s="5" t="str">
        <f t="shared" si="5"/>
        <v>87</v>
      </c>
      <c r="O385" s="2" t="s">
        <v>1866</v>
      </c>
      <c r="P385" s="5" t="s">
        <v>26</v>
      </c>
      <c r="Q385" s="2" t="s">
        <v>1867</v>
      </c>
      <c r="R385" s="2" t="s">
        <v>1868</v>
      </c>
      <c r="T385" s="2" t="s">
        <v>1869</v>
      </c>
      <c r="U385" s="2" t="s">
        <v>1870</v>
      </c>
      <c r="V385" s="2" t="s">
        <v>1871</v>
      </c>
      <c r="W385" s="2" t="s">
        <v>1841</v>
      </c>
    </row>
    <row r="386" spans="1:23" x14ac:dyDescent="0.25">
      <c r="A386">
        <f>VLOOKUP(C386,[1]Sheet2!A385:B5642,2,TRUE)</f>
        <v>3215</v>
      </c>
      <c r="B386" s="2" t="s">
        <v>1872</v>
      </c>
      <c r="C386" s="2" t="s">
        <v>1873</v>
      </c>
      <c r="D386" s="2" t="s">
        <v>1874</v>
      </c>
      <c r="E386" s="3">
        <v>42874</v>
      </c>
      <c r="F386" s="3" t="s">
        <v>26</v>
      </c>
      <c r="G386" s="2" t="s">
        <v>27</v>
      </c>
      <c r="H386" s="4">
        <v>932.33</v>
      </c>
      <c r="I386" s="4">
        <v>932.33</v>
      </c>
      <c r="J386" s="4" t="s">
        <v>28</v>
      </c>
      <c r="K386" s="4" t="s">
        <v>26</v>
      </c>
      <c r="L386" s="2" t="s">
        <v>1689</v>
      </c>
      <c r="M386" s="5" t="s">
        <v>26</v>
      </c>
      <c r="N386" s="5" t="str">
        <f t="shared" si="5"/>
        <v>81</v>
      </c>
      <c r="O386" s="2" t="s">
        <v>1875</v>
      </c>
      <c r="P386" s="5" t="s">
        <v>26</v>
      </c>
      <c r="Q386" s="2" t="s">
        <v>1876</v>
      </c>
      <c r="R386" s="2" t="s">
        <v>1877</v>
      </c>
      <c r="T386" s="2" t="s">
        <v>33</v>
      </c>
      <c r="U386" s="2" t="s">
        <v>1878</v>
      </c>
      <c r="V386" s="2" t="s">
        <v>1879</v>
      </c>
      <c r="W386" s="2" t="s">
        <v>1841</v>
      </c>
    </row>
    <row r="387" spans="1:23" x14ac:dyDescent="0.25">
      <c r="A387">
        <v>3215</v>
      </c>
      <c r="B387" s="2" t="s">
        <v>1880</v>
      </c>
      <c r="C387" s="2" t="s">
        <v>1881</v>
      </c>
      <c r="D387" s="2" t="s">
        <v>1882</v>
      </c>
      <c r="E387" s="3">
        <v>42874</v>
      </c>
      <c r="F387" s="3" t="s">
        <v>26</v>
      </c>
      <c r="G387" s="2" t="s">
        <v>27</v>
      </c>
      <c r="H387" s="4">
        <v>169.9</v>
      </c>
      <c r="I387" s="4">
        <v>169.9</v>
      </c>
      <c r="J387" s="4" t="s">
        <v>28</v>
      </c>
      <c r="K387" s="4" t="s">
        <v>26</v>
      </c>
      <c r="L387" s="2" t="s">
        <v>1883</v>
      </c>
      <c r="M387" s="5" t="s">
        <v>26</v>
      </c>
      <c r="N387" s="5" t="str">
        <f t="shared" ref="N387:N450" si="6">LEFT(O387,2)</f>
        <v>11</v>
      </c>
      <c r="O387" s="2" t="s">
        <v>1690</v>
      </c>
      <c r="P387" s="5" t="s">
        <v>26</v>
      </c>
      <c r="Q387" s="2" t="s">
        <v>1884</v>
      </c>
      <c r="R387" s="2" t="s">
        <v>1885</v>
      </c>
      <c r="T387" s="2" t="s">
        <v>1886</v>
      </c>
      <c r="U387" s="2" t="s">
        <v>1887</v>
      </c>
      <c r="V387" s="2" t="s">
        <v>1888</v>
      </c>
      <c r="W387" s="2" t="s">
        <v>88</v>
      </c>
    </row>
    <row r="388" spans="1:23" x14ac:dyDescent="0.25">
      <c r="A388">
        <f>VLOOKUP(C388,[1]Sheet2!A387:B5644,2,TRUE)</f>
        <v>3216</v>
      </c>
      <c r="B388" s="2" t="s">
        <v>1889</v>
      </c>
      <c r="C388" s="2" t="s">
        <v>1890</v>
      </c>
      <c r="D388" s="2" t="s">
        <v>1891</v>
      </c>
      <c r="E388" s="3">
        <v>42874</v>
      </c>
      <c r="F388" s="3" t="s">
        <v>26</v>
      </c>
      <c r="G388" s="2" t="s">
        <v>27</v>
      </c>
      <c r="H388" s="4">
        <v>459.8</v>
      </c>
      <c r="I388" s="4">
        <v>459.8</v>
      </c>
      <c r="J388" s="4" t="s">
        <v>28</v>
      </c>
      <c r="K388" s="4" t="s">
        <v>26</v>
      </c>
      <c r="L388" s="2" t="s">
        <v>1689</v>
      </c>
      <c r="M388" s="5" t="s">
        <v>26</v>
      </c>
      <c r="N388" s="5" t="str">
        <f t="shared" si="6"/>
        <v>11</v>
      </c>
      <c r="O388" s="2" t="s">
        <v>1690</v>
      </c>
      <c r="P388" s="5" t="s">
        <v>26</v>
      </c>
      <c r="Q388" s="2" t="s">
        <v>1892</v>
      </c>
      <c r="R388" s="2" t="s">
        <v>1893</v>
      </c>
      <c r="T388" s="2" t="s">
        <v>1894</v>
      </c>
      <c r="U388" s="2" t="s">
        <v>1895</v>
      </c>
      <c r="V388" s="2" t="s">
        <v>388</v>
      </c>
      <c r="W388" s="2" t="s">
        <v>36</v>
      </c>
    </row>
    <row r="389" spans="1:23" x14ac:dyDescent="0.25">
      <c r="A389">
        <f>VLOOKUP(C389,[1]Sheet2!A388:B5645,2,TRUE)</f>
        <v>3217</v>
      </c>
      <c r="B389" s="2" t="s">
        <v>1896</v>
      </c>
      <c r="C389" s="2" t="s">
        <v>1897</v>
      </c>
      <c r="D389" s="2" t="s">
        <v>1898</v>
      </c>
      <c r="E389" s="3">
        <v>42874</v>
      </c>
      <c r="F389" s="3" t="s">
        <v>26</v>
      </c>
      <c r="G389" s="2" t="s">
        <v>27</v>
      </c>
      <c r="H389" s="4">
        <v>1944</v>
      </c>
      <c r="I389" s="4">
        <v>1944</v>
      </c>
      <c r="J389" s="4" t="s">
        <v>28</v>
      </c>
      <c r="K389" s="4" t="s">
        <v>26</v>
      </c>
      <c r="L389" s="2" t="s">
        <v>1899</v>
      </c>
      <c r="M389" s="5" t="s">
        <v>26</v>
      </c>
      <c r="N389" s="5" t="str">
        <f t="shared" si="6"/>
        <v>11</v>
      </c>
      <c r="O389" s="2" t="s">
        <v>1900</v>
      </c>
      <c r="P389" s="5" t="s">
        <v>26</v>
      </c>
      <c r="Q389" s="2" t="s">
        <v>1901</v>
      </c>
      <c r="R389" s="2" t="s">
        <v>1902</v>
      </c>
      <c r="T389" s="2" t="s">
        <v>1903</v>
      </c>
      <c r="U389" s="2" t="s">
        <v>1904</v>
      </c>
      <c r="V389" s="2" t="s">
        <v>35</v>
      </c>
      <c r="W389" s="2" t="s">
        <v>36</v>
      </c>
    </row>
    <row r="390" spans="1:23" x14ac:dyDescent="0.25">
      <c r="A390">
        <f>VLOOKUP(C390,[1]Sheet2!A389:B5646,2,TRUE)</f>
        <v>3217</v>
      </c>
      <c r="B390" s="2" t="s">
        <v>1905</v>
      </c>
      <c r="C390" s="2" t="s">
        <v>1906</v>
      </c>
      <c r="D390" s="2" t="s">
        <v>1907</v>
      </c>
      <c r="E390" s="3">
        <v>42875</v>
      </c>
      <c r="F390" s="3" t="s">
        <v>26</v>
      </c>
      <c r="G390" s="2" t="s">
        <v>27</v>
      </c>
      <c r="H390" s="4">
        <v>3760.63</v>
      </c>
      <c r="I390" s="4">
        <v>3760.63</v>
      </c>
      <c r="J390" s="4" t="s">
        <v>28</v>
      </c>
      <c r="K390" s="4" t="s">
        <v>26</v>
      </c>
      <c r="L390" s="2" t="s">
        <v>1908</v>
      </c>
      <c r="M390" s="5" t="s">
        <v>26</v>
      </c>
      <c r="N390" s="5" t="str">
        <f t="shared" si="6"/>
        <v>91</v>
      </c>
      <c r="O390" s="2" t="s">
        <v>1909</v>
      </c>
      <c r="P390" s="5" t="s">
        <v>26</v>
      </c>
      <c r="Q390" s="2" t="s">
        <v>1910</v>
      </c>
      <c r="R390" s="2" t="s">
        <v>1911</v>
      </c>
      <c r="T390" s="2" t="s">
        <v>1912</v>
      </c>
      <c r="U390" s="2" t="s">
        <v>1913</v>
      </c>
      <c r="V390" s="2" t="s">
        <v>557</v>
      </c>
      <c r="W390" s="2" t="s">
        <v>538</v>
      </c>
    </row>
    <row r="391" spans="1:23" x14ac:dyDescent="0.25">
      <c r="A391">
        <f>VLOOKUP(C391,[1]Sheet2!A390:B5647,2,TRUE)</f>
        <v>3217</v>
      </c>
      <c r="B391" s="2" t="s">
        <v>1905</v>
      </c>
      <c r="C391" s="2" t="s">
        <v>1906</v>
      </c>
      <c r="D391" s="2" t="s">
        <v>1914</v>
      </c>
      <c r="E391" s="3">
        <v>42875</v>
      </c>
      <c r="F391" s="3" t="s">
        <v>26</v>
      </c>
      <c r="G391" s="2" t="s">
        <v>27</v>
      </c>
      <c r="H391" s="4">
        <v>6831.27</v>
      </c>
      <c r="I391" s="4">
        <v>6831.27</v>
      </c>
      <c r="J391" s="4" t="s">
        <v>28</v>
      </c>
      <c r="K391" s="4" t="s">
        <v>26</v>
      </c>
      <c r="L391" s="2" t="s">
        <v>1908</v>
      </c>
      <c r="M391" s="5" t="s">
        <v>26</v>
      </c>
      <c r="N391" s="5" t="str">
        <f t="shared" si="6"/>
        <v>91</v>
      </c>
      <c r="O391" s="2" t="s">
        <v>1909</v>
      </c>
      <c r="P391" s="5" t="s">
        <v>26</v>
      </c>
      <c r="Q391" s="2" t="s">
        <v>1910</v>
      </c>
      <c r="R391" s="2" t="s">
        <v>1911</v>
      </c>
      <c r="T391" s="2" t="s">
        <v>1912</v>
      </c>
      <c r="U391" s="2" t="s">
        <v>1913</v>
      </c>
      <c r="V391" s="2" t="s">
        <v>557</v>
      </c>
      <c r="W391" s="2" t="s">
        <v>538</v>
      </c>
    </row>
    <row r="392" spans="1:23" x14ac:dyDescent="0.25">
      <c r="A392">
        <f>VLOOKUP(C392,[1]Sheet2!A391:B5648,2,TRUE)</f>
        <v>3216</v>
      </c>
      <c r="B392" s="2" t="s">
        <v>1915</v>
      </c>
      <c r="C392" s="2" t="s">
        <v>1916</v>
      </c>
      <c r="D392" s="2" t="s">
        <v>1917</v>
      </c>
      <c r="E392" s="3">
        <v>42875</v>
      </c>
      <c r="F392" s="3" t="s">
        <v>26</v>
      </c>
      <c r="G392" s="2" t="s">
        <v>80</v>
      </c>
      <c r="H392" s="4">
        <v>909.99</v>
      </c>
      <c r="I392" s="4">
        <v>909.99</v>
      </c>
      <c r="J392" s="4" t="s">
        <v>28</v>
      </c>
      <c r="K392" s="4" t="s">
        <v>26</v>
      </c>
      <c r="L392" s="2" t="s">
        <v>1918</v>
      </c>
      <c r="M392" s="5" t="s">
        <v>26</v>
      </c>
      <c r="N392" s="5" t="str">
        <f t="shared" si="6"/>
        <v>21</v>
      </c>
      <c r="O392" s="2" t="s">
        <v>1919</v>
      </c>
      <c r="P392" s="5" t="s">
        <v>26</v>
      </c>
      <c r="Q392" s="2" t="s">
        <v>1920</v>
      </c>
      <c r="R392" s="2" t="s">
        <v>1921</v>
      </c>
      <c r="T392" s="2" t="s">
        <v>1215</v>
      </c>
      <c r="U392" s="2" t="s">
        <v>1922</v>
      </c>
      <c r="V392" s="2" t="s">
        <v>223</v>
      </c>
      <c r="W392" s="2" t="s">
        <v>98</v>
      </c>
    </row>
    <row r="393" spans="1:23" x14ac:dyDescent="0.25">
      <c r="A393">
        <f>VLOOKUP(C393,[1]Sheet2!A392:B5649,2,TRUE)</f>
        <v>3215</v>
      </c>
      <c r="B393" s="2" t="s">
        <v>1334</v>
      </c>
      <c r="C393" s="2" t="s">
        <v>1335</v>
      </c>
      <c r="D393" s="2" t="s">
        <v>1336</v>
      </c>
      <c r="E393" s="3">
        <v>42875</v>
      </c>
      <c r="F393" s="3" t="s">
        <v>26</v>
      </c>
      <c r="G393" s="2" t="s">
        <v>49</v>
      </c>
      <c r="H393" s="4">
        <v>1852.5</v>
      </c>
      <c r="I393" s="4">
        <v>1852.5</v>
      </c>
      <c r="J393" s="4" t="s">
        <v>28</v>
      </c>
      <c r="K393" s="4" t="s">
        <v>26</v>
      </c>
      <c r="L393" s="2" t="s">
        <v>1337</v>
      </c>
      <c r="M393" s="5" t="s">
        <v>26</v>
      </c>
      <c r="N393" s="5" t="str">
        <f t="shared" si="6"/>
        <v>11</v>
      </c>
      <c r="O393" s="2" t="s">
        <v>1338</v>
      </c>
      <c r="P393" s="5" t="s">
        <v>26</v>
      </c>
      <c r="Q393" s="2" t="s">
        <v>1339</v>
      </c>
      <c r="R393" s="2" t="s">
        <v>1340</v>
      </c>
      <c r="T393" s="2" t="s">
        <v>1341</v>
      </c>
      <c r="U393" s="2" t="s">
        <v>1342</v>
      </c>
      <c r="V393" s="2" t="s">
        <v>35</v>
      </c>
      <c r="W393" s="2" t="s">
        <v>36</v>
      </c>
    </row>
    <row r="394" spans="1:23" x14ac:dyDescent="0.25">
      <c r="A394">
        <f>VLOOKUP(C394,[1]Sheet2!A393:B5650,2,TRUE)</f>
        <v>3216</v>
      </c>
      <c r="B394" s="2" t="s">
        <v>1538</v>
      </c>
      <c r="C394" s="2" t="s">
        <v>1539</v>
      </c>
      <c r="D394" s="2" t="s">
        <v>1923</v>
      </c>
      <c r="E394" s="3">
        <v>42875</v>
      </c>
      <c r="F394" s="3" t="s">
        <v>26</v>
      </c>
      <c r="G394" s="2" t="s">
        <v>27</v>
      </c>
      <c r="H394" s="4">
        <v>654.97</v>
      </c>
      <c r="I394" s="4">
        <v>654.97</v>
      </c>
      <c r="J394" s="4" t="s">
        <v>28</v>
      </c>
      <c r="K394" s="4" t="s">
        <v>26</v>
      </c>
      <c r="L394" s="2" t="s">
        <v>1541</v>
      </c>
      <c r="M394" s="5" t="s">
        <v>26</v>
      </c>
      <c r="N394" s="5" t="str">
        <f t="shared" si="6"/>
        <v>86</v>
      </c>
      <c r="O394" s="2" t="s">
        <v>1542</v>
      </c>
      <c r="P394" s="5" t="s">
        <v>26</v>
      </c>
      <c r="Q394" s="2" t="s">
        <v>1543</v>
      </c>
      <c r="R394" s="2" t="s">
        <v>1544</v>
      </c>
      <c r="T394" s="2" t="s">
        <v>75</v>
      </c>
      <c r="U394" s="2" t="s">
        <v>1545</v>
      </c>
      <c r="V394" s="2" t="s">
        <v>1546</v>
      </c>
      <c r="W394" s="2" t="s">
        <v>150</v>
      </c>
    </row>
    <row r="395" spans="1:23" x14ac:dyDescent="0.25">
      <c r="A395">
        <f>VLOOKUP(C395,[1]Sheet2!A394:B5651,2,TRUE)</f>
        <v>3216</v>
      </c>
      <c r="B395" s="2" t="s">
        <v>1538</v>
      </c>
      <c r="C395" s="2" t="s">
        <v>1539</v>
      </c>
      <c r="D395" s="2" t="s">
        <v>1924</v>
      </c>
      <c r="E395" s="3">
        <v>42875</v>
      </c>
      <c r="F395" s="3" t="s">
        <v>26</v>
      </c>
      <c r="G395" s="2" t="s">
        <v>27</v>
      </c>
      <c r="H395" s="4">
        <v>1119.99</v>
      </c>
      <c r="I395" s="4">
        <v>1119.99</v>
      </c>
      <c r="J395" s="4" t="s">
        <v>28</v>
      </c>
      <c r="K395" s="4" t="s">
        <v>26</v>
      </c>
      <c r="L395" s="2" t="s">
        <v>1541</v>
      </c>
      <c r="M395" s="5" t="s">
        <v>26</v>
      </c>
      <c r="N395" s="5" t="str">
        <f t="shared" si="6"/>
        <v>86</v>
      </c>
      <c r="O395" s="2" t="s">
        <v>1542</v>
      </c>
      <c r="P395" s="5" t="s">
        <v>26</v>
      </c>
      <c r="Q395" s="2" t="s">
        <v>1543</v>
      </c>
      <c r="R395" s="2" t="s">
        <v>1544</v>
      </c>
      <c r="T395" s="2" t="s">
        <v>75</v>
      </c>
      <c r="U395" s="2" t="s">
        <v>1545</v>
      </c>
      <c r="V395" s="2" t="s">
        <v>1546</v>
      </c>
      <c r="W395" s="2" t="s">
        <v>150</v>
      </c>
    </row>
    <row r="396" spans="1:23" x14ac:dyDescent="0.25">
      <c r="A396">
        <f>VLOOKUP(C396,[1]Sheet2!A395:B5652,2,TRUE)</f>
        <v>3216</v>
      </c>
      <c r="B396" s="2" t="s">
        <v>1538</v>
      </c>
      <c r="C396" s="2" t="s">
        <v>1539</v>
      </c>
      <c r="D396" s="2" t="s">
        <v>1925</v>
      </c>
      <c r="E396" s="3">
        <v>42875</v>
      </c>
      <c r="F396" s="3" t="s">
        <v>26</v>
      </c>
      <c r="G396" s="2" t="s">
        <v>27</v>
      </c>
      <c r="H396" s="4">
        <v>3789.97</v>
      </c>
      <c r="I396" s="4">
        <v>3789.97</v>
      </c>
      <c r="J396" s="4" t="s">
        <v>28</v>
      </c>
      <c r="K396" s="4" t="s">
        <v>26</v>
      </c>
      <c r="L396" s="2" t="s">
        <v>1541</v>
      </c>
      <c r="M396" s="5" t="s">
        <v>26</v>
      </c>
      <c r="N396" s="5" t="str">
        <f t="shared" si="6"/>
        <v>86</v>
      </c>
      <c r="O396" s="2" t="s">
        <v>1542</v>
      </c>
      <c r="P396" s="5" t="s">
        <v>26</v>
      </c>
      <c r="Q396" s="2" t="s">
        <v>1543</v>
      </c>
      <c r="R396" s="2" t="s">
        <v>1544</v>
      </c>
      <c r="T396" s="2" t="s">
        <v>75</v>
      </c>
      <c r="U396" s="2" t="s">
        <v>1545</v>
      </c>
      <c r="V396" s="2" t="s">
        <v>1546</v>
      </c>
      <c r="W396" s="2" t="s">
        <v>150</v>
      </c>
    </row>
    <row r="397" spans="1:23" x14ac:dyDescent="0.25">
      <c r="A397">
        <f>VLOOKUP(C397,[1]Sheet2!A396:B5653,2,TRUE)</f>
        <v>3218</v>
      </c>
      <c r="B397" s="2" t="s">
        <v>1243</v>
      </c>
      <c r="C397" s="2" t="s">
        <v>1244</v>
      </c>
      <c r="D397" s="2" t="s">
        <v>1926</v>
      </c>
      <c r="E397" s="3">
        <v>42876</v>
      </c>
      <c r="F397" s="3" t="s">
        <v>26</v>
      </c>
      <c r="G397" s="2" t="s">
        <v>49</v>
      </c>
      <c r="H397" s="4">
        <v>3663.4</v>
      </c>
      <c r="I397" s="4">
        <v>3663.4</v>
      </c>
      <c r="J397" s="4" t="s">
        <v>28</v>
      </c>
      <c r="K397" s="4" t="s">
        <v>26</v>
      </c>
      <c r="L397" s="2" t="s">
        <v>1246</v>
      </c>
      <c r="M397" s="5" t="s">
        <v>26</v>
      </c>
      <c r="N397" s="5" t="str">
        <f t="shared" si="6"/>
        <v>91</v>
      </c>
      <c r="O397" s="2" t="s">
        <v>1247</v>
      </c>
      <c r="P397" s="5" t="s">
        <v>26</v>
      </c>
      <c r="Q397" s="2" t="s">
        <v>1248</v>
      </c>
      <c r="R397" s="2" t="s">
        <v>1249</v>
      </c>
      <c r="T397" s="2" t="s">
        <v>1250</v>
      </c>
      <c r="U397" s="2" t="s">
        <v>1251</v>
      </c>
      <c r="V397" s="2" t="s">
        <v>823</v>
      </c>
      <c r="W397" s="2" t="s">
        <v>538</v>
      </c>
    </row>
    <row r="398" spans="1:23" x14ac:dyDescent="0.25">
      <c r="A398">
        <f>VLOOKUP(C398,[1]Sheet2!A397:B5654,2,TRUE)</f>
        <v>3215</v>
      </c>
      <c r="B398" s="2" t="s">
        <v>1334</v>
      </c>
      <c r="C398" s="2" t="s">
        <v>1335</v>
      </c>
      <c r="D398" s="2" t="s">
        <v>1482</v>
      </c>
      <c r="E398" s="3">
        <v>42876</v>
      </c>
      <c r="F398" s="3" t="s">
        <v>26</v>
      </c>
      <c r="G398" s="2" t="s">
        <v>80</v>
      </c>
      <c r="H398" s="4">
        <v>1225.32</v>
      </c>
      <c r="I398" s="4">
        <v>1225.32</v>
      </c>
      <c r="J398" s="4" t="s">
        <v>28</v>
      </c>
      <c r="K398" s="4" t="s">
        <v>26</v>
      </c>
      <c r="L398" s="2" t="s">
        <v>1337</v>
      </c>
      <c r="M398" s="5" t="s">
        <v>26</v>
      </c>
      <c r="N398" s="5" t="str">
        <f t="shared" si="6"/>
        <v>11</v>
      </c>
      <c r="O398" s="2" t="s">
        <v>1338</v>
      </c>
      <c r="P398" s="5" t="s">
        <v>26</v>
      </c>
      <c r="Q398" s="2" t="s">
        <v>1339</v>
      </c>
      <c r="R398" s="2" t="s">
        <v>1340</v>
      </c>
      <c r="T398" s="2" t="s">
        <v>1341</v>
      </c>
      <c r="U398" s="2" t="s">
        <v>1342</v>
      </c>
      <c r="V398" s="2" t="s">
        <v>35</v>
      </c>
      <c r="W398" s="2" t="s">
        <v>36</v>
      </c>
    </row>
    <row r="399" spans="1:23" x14ac:dyDescent="0.25">
      <c r="A399">
        <f>VLOOKUP(C399,[1]Sheet2!A398:B5655,2,TRUE)</f>
        <v>3215</v>
      </c>
      <c r="B399" s="2" t="s">
        <v>1483</v>
      </c>
      <c r="C399" s="2" t="s">
        <v>1484</v>
      </c>
      <c r="D399" s="2" t="s">
        <v>1485</v>
      </c>
      <c r="E399" s="3">
        <v>42876</v>
      </c>
      <c r="F399" s="3" t="s">
        <v>26</v>
      </c>
      <c r="G399" s="2" t="s">
        <v>49</v>
      </c>
      <c r="H399" s="4">
        <v>1169.03</v>
      </c>
      <c r="I399" s="4">
        <v>1169.03</v>
      </c>
      <c r="J399" s="4" t="s">
        <v>28</v>
      </c>
      <c r="K399" s="4" t="s">
        <v>26</v>
      </c>
      <c r="L399" s="2" t="s">
        <v>1486</v>
      </c>
      <c r="M399" s="5" t="s">
        <v>26</v>
      </c>
      <c r="N399" s="5" t="str">
        <f t="shared" si="6"/>
        <v>31</v>
      </c>
      <c r="O399" s="2" t="s">
        <v>1487</v>
      </c>
      <c r="P399" s="5" t="s">
        <v>26</v>
      </c>
      <c r="Q399" s="2" t="s">
        <v>1488</v>
      </c>
      <c r="R399" s="2" t="s">
        <v>271</v>
      </c>
      <c r="T399" s="2" t="s">
        <v>1489</v>
      </c>
      <c r="U399" s="2" t="s">
        <v>1490</v>
      </c>
      <c r="V399" s="2" t="s">
        <v>1491</v>
      </c>
      <c r="W399" s="2" t="s">
        <v>508</v>
      </c>
    </row>
    <row r="400" spans="1:23" x14ac:dyDescent="0.25">
      <c r="A400">
        <f>VLOOKUP(C400,[1]Sheet2!A399:B5656,2,TRUE)</f>
        <v>3216</v>
      </c>
      <c r="B400" s="2" t="s">
        <v>1927</v>
      </c>
      <c r="C400" s="2" t="s">
        <v>1928</v>
      </c>
      <c r="D400" s="2" t="s">
        <v>1929</v>
      </c>
      <c r="E400" s="3">
        <v>42877</v>
      </c>
      <c r="F400" s="3" t="s">
        <v>26</v>
      </c>
      <c r="G400" s="2" t="s">
        <v>49</v>
      </c>
      <c r="H400" s="4">
        <v>600.02</v>
      </c>
      <c r="I400" s="4">
        <v>600.02</v>
      </c>
      <c r="J400" s="4" t="s">
        <v>28</v>
      </c>
      <c r="K400" s="4" t="s">
        <v>26</v>
      </c>
      <c r="L400" s="2" t="s">
        <v>1930</v>
      </c>
      <c r="M400" s="5" t="s">
        <v>26</v>
      </c>
      <c r="N400" s="5" t="str">
        <f t="shared" si="6"/>
        <v>11</v>
      </c>
      <c r="O400" s="2" t="s">
        <v>1931</v>
      </c>
      <c r="P400" s="5" t="s">
        <v>26</v>
      </c>
      <c r="Q400" s="2" t="s">
        <v>1932</v>
      </c>
      <c r="R400" s="2" t="s">
        <v>1933</v>
      </c>
      <c r="T400" s="2" t="s">
        <v>1934</v>
      </c>
      <c r="U400" s="2" t="s">
        <v>1935</v>
      </c>
      <c r="V400" s="2" t="s">
        <v>735</v>
      </c>
      <c r="W400" s="2" t="s">
        <v>36</v>
      </c>
    </row>
    <row r="401" spans="1:23" x14ac:dyDescent="0.25">
      <c r="A401">
        <v>3215</v>
      </c>
      <c r="B401" s="2" t="s">
        <v>1936</v>
      </c>
      <c r="C401" s="2" t="s">
        <v>1937</v>
      </c>
      <c r="D401" s="2" t="s">
        <v>1938</v>
      </c>
      <c r="E401" s="3">
        <v>42877</v>
      </c>
      <c r="F401" s="3" t="s">
        <v>26</v>
      </c>
      <c r="G401" s="2" t="s">
        <v>80</v>
      </c>
      <c r="H401" s="4">
        <v>600</v>
      </c>
      <c r="I401" s="4">
        <v>600</v>
      </c>
      <c r="J401" s="4" t="s">
        <v>28</v>
      </c>
      <c r="K401" s="4" t="s">
        <v>26</v>
      </c>
      <c r="L401" s="2" t="s">
        <v>1939</v>
      </c>
      <c r="M401" s="5" t="s">
        <v>26</v>
      </c>
      <c r="N401" s="5" t="str">
        <f t="shared" si="6"/>
        <v>11</v>
      </c>
      <c r="O401" s="2" t="s">
        <v>1940</v>
      </c>
      <c r="P401" s="5" t="s">
        <v>26</v>
      </c>
      <c r="Q401" s="2" t="s">
        <v>1941</v>
      </c>
      <c r="R401" s="2" t="s">
        <v>1305</v>
      </c>
      <c r="T401" s="2" t="s">
        <v>1942</v>
      </c>
      <c r="U401" s="2" t="s">
        <v>1943</v>
      </c>
      <c r="V401" s="2" t="s">
        <v>35</v>
      </c>
      <c r="W401" s="2" t="s">
        <v>36</v>
      </c>
    </row>
    <row r="402" spans="1:23" x14ac:dyDescent="0.25">
      <c r="A402">
        <f>VLOOKUP(C402,[1]Sheet2!A401:B5658,2,TRUE)</f>
        <v>3215</v>
      </c>
      <c r="B402" s="2" t="s">
        <v>1944</v>
      </c>
      <c r="C402" s="2" t="s">
        <v>1945</v>
      </c>
      <c r="D402" s="2" t="s">
        <v>1946</v>
      </c>
      <c r="E402" s="3">
        <v>42877</v>
      </c>
      <c r="F402" s="3" t="s">
        <v>26</v>
      </c>
      <c r="G402" s="2" t="s">
        <v>27</v>
      </c>
      <c r="H402" s="4">
        <v>500</v>
      </c>
      <c r="I402" s="4">
        <v>500</v>
      </c>
      <c r="J402" s="4" t="s">
        <v>28</v>
      </c>
      <c r="K402" s="4" t="s">
        <v>26</v>
      </c>
      <c r="L402" s="2" t="s">
        <v>1689</v>
      </c>
      <c r="M402" s="5" t="s">
        <v>26</v>
      </c>
      <c r="N402" s="5" t="str">
        <f t="shared" si="6"/>
        <v>11</v>
      </c>
      <c r="O402" s="2" t="s">
        <v>1947</v>
      </c>
      <c r="P402" s="5" t="s">
        <v>26</v>
      </c>
      <c r="Q402" s="2" t="s">
        <v>1948</v>
      </c>
      <c r="R402" s="2" t="s">
        <v>1949</v>
      </c>
      <c r="T402" s="2" t="s">
        <v>1950</v>
      </c>
      <c r="U402" s="2" t="s">
        <v>1951</v>
      </c>
      <c r="V402" s="2" t="s">
        <v>35</v>
      </c>
      <c r="W402" s="2" t="s">
        <v>36</v>
      </c>
    </row>
    <row r="403" spans="1:23" x14ac:dyDescent="0.25">
      <c r="A403">
        <f>VLOOKUP(C403,[1]Sheet2!A402:B5659,2,TRUE)</f>
        <v>3215</v>
      </c>
      <c r="B403" s="2" t="s">
        <v>1952</v>
      </c>
      <c r="C403" s="2" t="s">
        <v>1953</v>
      </c>
      <c r="D403" s="2" t="s">
        <v>1954</v>
      </c>
      <c r="E403" s="3">
        <v>42877</v>
      </c>
      <c r="F403" s="3" t="s">
        <v>26</v>
      </c>
      <c r="G403" s="2" t="s">
        <v>27</v>
      </c>
      <c r="H403" s="4">
        <v>399</v>
      </c>
      <c r="I403" s="4">
        <v>399</v>
      </c>
      <c r="J403" s="4" t="s">
        <v>28</v>
      </c>
      <c r="K403" s="4" t="s">
        <v>26</v>
      </c>
      <c r="L403" s="2" t="s">
        <v>1689</v>
      </c>
      <c r="M403" s="5" t="s">
        <v>26</v>
      </c>
      <c r="N403" s="5" t="str">
        <f t="shared" si="6"/>
        <v>19</v>
      </c>
      <c r="O403" s="2" t="s">
        <v>1955</v>
      </c>
      <c r="P403" s="5" t="s">
        <v>26</v>
      </c>
      <c r="Q403" s="2" t="s">
        <v>1956</v>
      </c>
      <c r="R403" s="2" t="s">
        <v>1957</v>
      </c>
      <c r="T403" s="2" t="s">
        <v>1958</v>
      </c>
      <c r="U403" s="2" t="s">
        <v>1959</v>
      </c>
      <c r="V403" s="2" t="s">
        <v>205</v>
      </c>
      <c r="W403" s="2" t="s">
        <v>36</v>
      </c>
    </row>
    <row r="404" spans="1:23" x14ac:dyDescent="0.25">
      <c r="A404">
        <f>VLOOKUP(C404,[1]Sheet2!A403:B5660,2,TRUE)</f>
        <v>3215</v>
      </c>
      <c r="B404" s="2" t="s">
        <v>1960</v>
      </c>
      <c r="C404" s="2" t="s">
        <v>1961</v>
      </c>
      <c r="D404" s="2" t="s">
        <v>1962</v>
      </c>
      <c r="E404" s="3">
        <v>42877</v>
      </c>
      <c r="F404" s="3" t="s">
        <v>26</v>
      </c>
      <c r="G404" s="2" t="s">
        <v>27</v>
      </c>
      <c r="H404" s="4">
        <v>419</v>
      </c>
      <c r="I404" s="4">
        <v>419</v>
      </c>
      <c r="J404" s="4" t="s">
        <v>28</v>
      </c>
      <c r="K404" s="4" t="s">
        <v>26</v>
      </c>
      <c r="L404" s="2" t="s">
        <v>1689</v>
      </c>
      <c r="M404" s="5" t="s">
        <v>26</v>
      </c>
      <c r="N404" s="5" t="str">
        <f t="shared" si="6"/>
        <v>11</v>
      </c>
      <c r="O404" s="2" t="s">
        <v>1690</v>
      </c>
      <c r="P404" s="5" t="s">
        <v>26</v>
      </c>
      <c r="Q404" s="2" t="s">
        <v>1963</v>
      </c>
      <c r="R404" s="2" t="s">
        <v>1964</v>
      </c>
      <c r="T404" s="2" t="s">
        <v>1965</v>
      </c>
      <c r="U404" s="2" t="s">
        <v>1966</v>
      </c>
      <c r="V404" s="2" t="s">
        <v>1965</v>
      </c>
      <c r="W404" s="2" t="s">
        <v>1841</v>
      </c>
    </row>
    <row r="405" spans="1:23" x14ac:dyDescent="0.25">
      <c r="A405">
        <f>VLOOKUP(C405,[1]Sheet2!A404:B5661,2,TRUE)</f>
        <v>3215</v>
      </c>
      <c r="B405" s="2" t="s">
        <v>1967</v>
      </c>
      <c r="C405" s="2" t="s">
        <v>1968</v>
      </c>
      <c r="D405" s="2" t="s">
        <v>1969</v>
      </c>
      <c r="E405" s="3">
        <v>42877</v>
      </c>
      <c r="F405" s="3" t="s">
        <v>26</v>
      </c>
      <c r="G405" s="2" t="s">
        <v>27</v>
      </c>
      <c r="H405" s="4">
        <v>336.9</v>
      </c>
      <c r="I405" s="4">
        <v>336.9</v>
      </c>
      <c r="J405" s="4" t="s">
        <v>28</v>
      </c>
      <c r="K405" s="4" t="s">
        <v>26</v>
      </c>
      <c r="L405" s="2" t="s">
        <v>1689</v>
      </c>
      <c r="M405" s="5" t="s">
        <v>26</v>
      </c>
      <c r="N405" s="5" t="str">
        <f t="shared" si="6"/>
        <v>11</v>
      </c>
      <c r="O405" s="2" t="s">
        <v>1690</v>
      </c>
      <c r="P405" s="5" t="s">
        <v>26</v>
      </c>
      <c r="Q405" s="2" t="s">
        <v>1970</v>
      </c>
      <c r="R405" s="2" t="s">
        <v>1971</v>
      </c>
      <c r="T405" s="2" t="s">
        <v>75</v>
      </c>
      <c r="U405" s="2" t="s">
        <v>1972</v>
      </c>
      <c r="V405" s="2" t="s">
        <v>1973</v>
      </c>
      <c r="W405" s="2" t="s">
        <v>320</v>
      </c>
    </row>
    <row r="406" spans="1:23" x14ac:dyDescent="0.25">
      <c r="A406">
        <f>VLOOKUP(C406,[1]Sheet2!A405:B5662,2,TRUE)</f>
        <v>3217</v>
      </c>
      <c r="B406" s="2" t="s">
        <v>1974</v>
      </c>
      <c r="C406" s="2" t="s">
        <v>1975</v>
      </c>
      <c r="D406" s="2" t="s">
        <v>1976</v>
      </c>
      <c r="E406" s="3">
        <v>42877</v>
      </c>
      <c r="F406" s="3" t="s">
        <v>26</v>
      </c>
      <c r="G406" s="2" t="s">
        <v>27</v>
      </c>
      <c r="H406" s="4">
        <v>169.9</v>
      </c>
      <c r="I406" s="4">
        <v>169.9</v>
      </c>
      <c r="J406" s="4" t="s">
        <v>28</v>
      </c>
      <c r="K406" s="4" t="s">
        <v>26</v>
      </c>
      <c r="L406" s="2" t="s">
        <v>1689</v>
      </c>
      <c r="M406" s="5" t="s">
        <v>26</v>
      </c>
      <c r="N406" s="5" t="str">
        <f t="shared" si="6"/>
        <v>91</v>
      </c>
      <c r="O406" s="2" t="s">
        <v>1977</v>
      </c>
      <c r="P406" s="5" t="s">
        <v>26</v>
      </c>
      <c r="Q406" s="2" t="s">
        <v>1978</v>
      </c>
      <c r="R406" s="2" t="s">
        <v>1979</v>
      </c>
      <c r="T406" s="2" t="s">
        <v>1980</v>
      </c>
      <c r="U406" s="2" t="s">
        <v>1981</v>
      </c>
      <c r="V406" s="2" t="s">
        <v>557</v>
      </c>
      <c r="W406" s="2" t="s">
        <v>538</v>
      </c>
    </row>
    <row r="407" spans="1:23" x14ac:dyDescent="0.25">
      <c r="A407">
        <f>VLOOKUP(C407,[1]Sheet2!A406:B5663,2,TRUE)</f>
        <v>3218</v>
      </c>
      <c r="B407" s="2" t="s">
        <v>1982</v>
      </c>
      <c r="C407" s="2" t="s">
        <v>1983</v>
      </c>
      <c r="D407" s="2" t="s">
        <v>1984</v>
      </c>
      <c r="E407" s="3">
        <v>42877</v>
      </c>
      <c r="F407" s="3" t="s">
        <v>26</v>
      </c>
      <c r="G407" s="2" t="s">
        <v>27</v>
      </c>
      <c r="H407" s="4">
        <v>845</v>
      </c>
      <c r="I407" s="4">
        <v>845</v>
      </c>
      <c r="J407" s="4" t="s">
        <v>28</v>
      </c>
      <c r="K407" s="4" t="s">
        <v>26</v>
      </c>
      <c r="L407" s="2" t="s">
        <v>1689</v>
      </c>
      <c r="M407" s="5" t="s">
        <v>26</v>
      </c>
      <c r="N407" s="5" t="str">
        <f t="shared" si="6"/>
        <v>11</v>
      </c>
      <c r="O407" s="2" t="s">
        <v>1690</v>
      </c>
      <c r="P407" s="5" t="s">
        <v>26</v>
      </c>
      <c r="Q407" s="2" t="s">
        <v>1985</v>
      </c>
      <c r="R407" s="2" t="s">
        <v>1986</v>
      </c>
      <c r="T407" s="2" t="s">
        <v>1987</v>
      </c>
      <c r="U407" s="2" t="s">
        <v>1988</v>
      </c>
      <c r="V407" s="2" t="s">
        <v>1989</v>
      </c>
      <c r="W407" s="2" t="s">
        <v>150</v>
      </c>
    </row>
    <row r="408" spans="1:23" x14ac:dyDescent="0.25">
      <c r="A408">
        <f>VLOOKUP(C408,[1]Sheet2!A407:B5664,2,TRUE)</f>
        <v>3215</v>
      </c>
      <c r="B408" s="2" t="s">
        <v>1990</v>
      </c>
      <c r="C408" s="2" t="s">
        <v>1991</v>
      </c>
      <c r="D408" s="2" t="s">
        <v>1992</v>
      </c>
      <c r="E408" s="3">
        <v>42877</v>
      </c>
      <c r="F408" s="3" t="s">
        <v>26</v>
      </c>
      <c r="G408" s="2" t="s">
        <v>80</v>
      </c>
      <c r="H408" s="4">
        <v>5141.62</v>
      </c>
      <c r="I408" s="4">
        <v>5141.62</v>
      </c>
      <c r="J408" s="4" t="s">
        <v>28</v>
      </c>
      <c r="K408" s="4" t="s">
        <v>26</v>
      </c>
      <c r="L408" s="2" t="s">
        <v>1993</v>
      </c>
      <c r="M408" s="5" t="s">
        <v>26</v>
      </c>
      <c r="N408" s="5" t="str">
        <f t="shared" si="6"/>
        <v>51</v>
      </c>
      <c r="O408" s="2" t="s">
        <v>1994</v>
      </c>
      <c r="P408" s="5" t="s">
        <v>26</v>
      </c>
      <c r="Q408" s="2" t="s">
        <v>1995</v>
      </c>
      <c r="R408" s="2" t="s">
        <v>1996</v>
      </c>
      <c r="T408" s="2" t="s">
        <v>1997</v>
      </c>
      <c r="U408" s="2" t="s">
        <v>1998</v>
      </c>
      <c r="V408" s="2" t="s">
        <v>1065</v>
      </c>
      <c r="W408" s="2" t="s">
        <v>320</v>
      </c>
    </row>
    <row r="409" spans="1:23" x14ac:dyDescent="0.25">
      <c r="A409">
        <f>VLOOKUP(C409,[1]Sheet2!A408:B5665,2,TRUE)</f>
        <v>3217</v>
      </c>
      <c r="B409" s="2" t="s">
        <v>1999</v>
      </c>
      <c r="C409" s="2" t="s">
        <v>2000</v>
      </c>
      <c r="D409" s="2" t="s">
        <v>2001</v>
      </c>
      <c r="E409" s="3">
        <v>42878</v>
      </c>
      <c r="F409" s="3" t="s">
        <v>26</v>
      </c>
      <c r="G409" s="2" t="s">
        <v>27</v>
      </c>
      <c r="H409" s="4">
        <v>800</v>
      </c>
      <c r="I409" s="4">
        <v>800</v>
      </c>
      <c r="J409" s="4" t="s">
        <v>28</v>
      </c>
      <c r="K409" s="4" t="s">
        <v>26</v>
      </c>
      <c r="L409" s="2" t="s">
        <v>2002</v>
      </c>
      <c r="M409" s="5" t="s">
        <v>26</v>
      </c>
      <c r="N409" s="5" t="str">
        <f t="shared" si="6"/>
        <v>62</v>
      </c>
      <c r="O409" s="2" t="s">
        <v>2003</v>
      </c>
      <c r="P409" s="5" t="s">
        <v>26</v>
      </c>
      <c r="Q409" s="2" t="s">
        <v>2004</v>
      </c>
      <c r="R409" s="2">
        <v>0</v>
      </c>
      <c r="T409" s="2" t="s">
        <v>2005</v>
      </c>
      <c r="U409" s="2" t="s">
        <v>2006</v>
      </c>
      <c r="V409" s="2" t="s">
        <v>2007</v>
      </c>
      <c r="W409" s="2" t="s">
        <v>713</v>
      </c>
    </row>
    <row r="410" spans="1:23" x14ac:dyDescent="0.25">
      <c r="A410">
        <f>VLOOKUP(C410,[1]Sheet2!A409:B5666,2,TRUE)</f>
        <v>3218</v>
      </c>
      <c r="B410" s="2" t="s">
        <v>2008</v>
      </c>
      <c r="C410" s="2" t="s">
        <v>2009</v>
      </c>
      <c r="D410" s="2" t="s">
        <v>2010</v>
      </c>
      <c r="E410" s="3">
        <v>42878</v>
      </c>
      <c r="F410" s="3" t="s">
        <v>26</v>
      </c>
      <c r="G410" s="2" t="s">
        <v>27</v>
      </c>
      <c r="H410" s="4">
        <v>4120</v>
      </c>
      <c r="I410" s="4">
        <v>4120</v>
      </c>
      <c r="J410" s="4" t="s">
        <v>28</v>
      </c>
      <c r="K410" s="4" t="s">
        <v>26</v>
      </c>
      <c r="L410" s="2" t="s">
        <v>2011</v>
      </c>
      <c r="M410" s="5" t="s">
        <v>26</v>
      </c>
      <c r="N410" s="5" t="str">
        <f t="shared" si="6"/>
        <v>11</v>
      </c>
      <c r="O410" s="2" t="s">
        <v>2012</v>
      </c>
      <c r="P410" s="5" t="s">
        <v>26</v>
      </c>
      <c r="Q410" s="2" t="s">
        <v>2013</v>
      </c>
      <c r="R410" s="2" t="s">
        <v>2014</v>
      </c>
      <c r="T410" s="2" t="s">
        <v>2015</v>
      </c>
      <c r="U410" s="2" t="s">
        <v>2016</v>
      </c>
      <c r="V410" s="2" t="s">
        <v>35</v>
      </c>
      <c r="W410" s="2" t="s">
        <v>36</v>
      </c>
    </row>
    <row r="411" spans="1:23" x14ac:dyDescent="0.25">
      <c r="A411">
        <f>VLOOKUP(C411,[1]Sheet2!A410:B5667,2,TRUE)</f>
        <v>3215</v>
      </c>
      <c r="B411" s="2" t="s">
        <v>2017</v>
      </c>
      <c r="C411" s="2" t="s">
        <v>2018</v>
      </c>
      <c r="D411" s="2" t="s">
        <v>2019</v>
      </c>
      <c r="E411" s="3">
        <v>42878</v>
      </c>
      <c r="F411" s="3" t="s">
        <v>26</v>
      </c>
      <c r="G411" s="2" t="s">
        <v>27</v>
      </c>
      <c r="H411" s="4">
        <v>229.9</v>
      </c>
      <c r="I411" s="4">
        <v>229.9</v>
      </c>
      <c r="J411" s="4" t="s">
        <v>28</v>
      </c>
      <c r="K411" s="4" t="s">
        <v>26</v>
      </c>
      <c r="L411" s="2" t="s">
        <v>1689</v>
      </c>
      <c r="M411" s="5" t="s">
        <v>26</v>
      </c>
      <c r="N411" s="5" t="str">
        <f t="shared" si="6"/>
        <v>11</v>
      </c>
      <c r="O411" s="2" t="s">
        <v>1690</v>
      </c>
      <c r="P411" s="5" t="s">
        <v>26</v>
      </c>
      <c r="Q411" s="2" t="s">
        <v>125</v>
      </c>
      <c r="R411" s="2" t="s">
        <v>2020</v>
      </c>
      <c r="T411" s="2" t="s">
        <v>2021</v>
      </c>
      <c r="U411" s="2" t="s">
        <v>2022</v>
      </c>
      <c r="V411" s="2" t="s">
        <v>2023</v>
      </c>
      <c r="W411" s="2" t="s">
        <v>36</v>
      </c>
    </row>
    <row r="412" spans="1:23" x14ac:dyDescent="0.25">
      <c r="A412">
        <f>VLOOKUP(C412,[1]Sheet2!A411:B5668,2,TRUE)</f>
        <v>3216</v>
      </c>
      <c r="B412" s="2" t="s">
        <v>1029</v>
      </c>
      <c r="C412" s="2" t="s">
        <v>1030</v>
      </c>
      <c r="D412" s="2" t="s">
        <v>1031</v>
      </c>
      <c r="E412" s="3">
        <v>42878</v>
      </c>
      <c r="F412" s="3" t="s">
        <v>26</v>
      </c>
      <c r="G412" s="2" t="s">
        <v>49</v>
      </c>
      <c r="H412" s="4">
        <v>7575.16</v>
      </c>
      <c r="I412" s="4">
        <v>7575.16</v>
      </c>
      <c r="J412" s="4" t="s">
        <v>28</v>
      </c>
      <c r="K412" s="4" t="s">
        <v>26</v>
      </c>
      <c r="L412" s="2" t="s">
        <v>1032</v>
      </c>
      <c r="M412" s="5" t="s">
        <v>26</v>
      </c>
      <c r="N412" s="5" t="str">
        <f t="shared" si="6"/>
        <v>17</v>
      </c>
      <c r="O412" s="2" t="s">
        <v>1033</v>
      </c>
      <c r="P412" s="5" t="s">
        <v>26</v>
      </c>
      <c r="Q412" s="2" t="s">
        <v>1034</v>
      </c>
      <c r="R412" s="2" t="s">
        <v>1035</v>
      </c>
      <c r="T412" s="2" t="s">
        <v>75</v>
      </c>
      <c r="U412" s="2" t="s">
        <v>1036</v>
      </c>
      <c r="V412" s="2" t="s">
        <v>987</v>
      </c>
      <c r="W412" s="2" t="s">
        <v>36</v>
      </c>
    </row>
    <row r="413" spans="1:23" x14ac:dyDescent="0.25">
      <c r="A413">
        <f>VLOOKUP(C413,[1]Sheet2!A412:B5669,2,TRUE)</f>
        <v>3217</v>
      </c>
      <c r="B413" s="2" t="s">
        <v>2024</v>
      </c>
      <c r="C413" s="2" t="s">
        <v>2025</v>
      </c>
      <c r="D413" s="2" t="s">
        <v>2026</v>
      </c>
      <c r="E413" s="3">
        <v>42879</v>
      </c>
      <c r="F413" s="3" t="s">
        <v>26</v>
      </c>
      <c r="G413" s="2" t="s">
        <v>49</v>
      </c>
      <c r="H413" s="4">
        <v>703</v>
      </c>
      <c r="I413" s="4">
        <v>703</v>
      </c>
      <c r="J413" s="4" t="s">
        <v>28</v>
      </c>
      <c r="K413" s="4" t="s">
        <v>26</v>
      </c>
      <c r="L413" s="2" t="s">
        <v>2027</v>
      </c>
      <c r="M413" s="5" t="s">
        <v>26</v>
      </c>
      <c r="N413" s="5" t="str">
        <f t="shared" si="6"/>
        <v>11</v>
      </c>
      <c r="O413" s="2" t="s">
        <v>2028</v>
      </c>
      <c r="P413" s="5" t="s">
        <v>26</v>
      </c>
      <c r="Q413" s="2" t="s">
        <v>2029</v>
      </c>
      <c r="R413" s="2" t="s">
        <v>2030</v>
      </c>
      <c r="T413" s="2" t="s">
        <v>2031</v>
      </c>
      <c r="U413" s="2" t="s">
        <v>2032</v>
      </c>
      <c r="V413" s="2" t="s">
        <v>284</v>
      </c>
      <c r="W413" s="2" t="s">
        <v>36</v>
      </c>
    </row>
    <row r="414" spans="1:23" x14ac:dyDescent="0.25">
      <c r="A414">
        <v>3215</v>
      </c>
      <c r="B414" s="2" t="s">
        <v>2033</v>
      </c>
      <c r="C414" s="2" t="s">
        <v>2034</v>
      </c>
      <c r="D414" s="2" t="s">
        <v>2035</v>
      </c>
      <c r="E414" s="3">
        <v>42879</v>
      </c>
      <c r="F414" s="3" t="s">
        <v>26</v>
      </c>
      <c r="G414" s="2" t="s">
        <v>27</v>
      </c>
      <c r="H414" s="4">
        <v>229.9</v>
      </c>
      <c r="I414" s="4">
        <v>229.9</v>
      </c>
      <c r="J414" s="4" t="s">
        <v>28</v>
      </c>
      <c r="K414" s="4" t="s">
        <v>26</v>
      </c>
      <c r="L414" s="2" t="s">
        <v>2036</v>
      </c>
      <c r="M414" s="5" t="s">
        <v>26</v>
      </c>
      <c r="N414" s="5" t="str">
        <f t="shared" si="6"/>
        <v>15</v>
      </c>
      <c r="O414" s="2" t="s">
        <v>2037</v>
      </c>
      <c r="P414" s="5" t="s">
        <v>26</v>
      </c>
      <c r="Q414" s="2" t="s">
        <v>2038</v>
      </c>
      <c r="R414" s="2" t="s">
        <v>2039</v>
      </c>
      <c r="T414" s="2" t="s">
        <v>1997</v>
      </c>
      <c r="U414" s="2" t="s">
        <v>2040</v>
      </c>
      <c r="V414" s="2" t="s">
        <v>2041</v>
      </c>
      <c r="W414" s="2" t="s">
        <v>36</v>
      </c>
    </row>
    <row r="415" spans="1:23" x14ac:dyDescent="0.25">
      <c r="A415">
        <v>3215</v>
      </c>
      <c r="B415" s="2" t="s">
        <v>774</v>
      </c>
      <c r="C415" s="2" t="s">
        <v>775</v>
      </c>
      <c r="D415" s="2" t="s">
        <v>776</v>
      </c>
      <c r="E415" s="3">
        <v>42879</v>
      </c>
      <c r="F415" s="3" t="s">
        <v>26</v>
      </c>
      <c r="G415" s="2" t="s">
        <v>444</v>
      </c>
      <c r="H415" s="4">
        <v>401.21</v>
      </c>
      <c r="I415" s="4">
        <v>401.21</v>
      </c>
      <c r="J415" s="4" t="s">
        <v>28</v>
      </c>
      <c r="K415" s="4" t="s">
        <v>26</v>
      </c>
      <c r="L415" s="2" t="s">
        <v>777</v>
      </c>
      <c r="M415" s="5" t="s">
        <v>26</v>
      </c>
      <c r="N415" s="5" t="str">
        <f t="shared" si="6"/>
        <v>16</v>
      </c>
      <c r="O415" s="2" t="s">
        <v>778</v>
      </c>
      <c r="P415" s="5" t="s">
        <v>26</v>
      </c>
      <c r="Q415" s="2" t="s">
        <v>779</v>
      </c>
      <c r="R415" s="2" t="s">
        <v>780</v>
      </c>
      <c r="T415" s="2" t="s">
        <v>781</v>
      </c>
      <c r="U415" s="2" t="s">
        <v>782</v>
      </c>
      <c r="V415" s="2" t="s">
        <v>177</v>
      </c>
      <c r="W415" s="2" t="s">
        <v>36</v>
      </c>
    </row>
    <row r="416" spans="1:23" x14ac:dyDescent="0.25">
      <c r="A416">
        <f>VLOOKUP(C416,[1]Sheet2!A415:B5672,2,TRUE)</f>
        <v>3215</v>
      </c>
      <c r="B416" s="2" t="s">
        <v>2042</v>
      </c>
      <c r="C416" s="2" t="s">
        <v>2043</v>
      </c>
      <c r="D416" s="2" t="s">
        <v>2044</v>
      </c>
      <c r="E416" s="3">
        <v>42879</v>
      </c>
      <c r="F416" s="3" t="s">
        <v>26</v>
      </c>
      <c r="G416" s="2" t="s">
        <v>27</v>
      </c>
      <c r="H416" s="4">
        <v>459.8</v>
      </c>
      <c r="I416" s="4">
        <v>459.8</v>
      </c>
      <c r="J416" s="4" t="s">
        <v>28</v>
      </c>
      <c r="K416" s="4" t="s">
        <v>26</v>
      </c>
      <c r="L416" s="2" t="s">
        <v>1689</v>
      </c>
      <c r="M416" s="5" t="s">
        <v>26</v>
      </c>
      <c r="N416" s="5" t="str">
        <f t="shared" si="6"/>
        <v>21</v>
      </c>
      <c r="O416" s="2" t="s">
        <v>2045</v>
      </c>
      <c r="P416" s="5" t="s">
        <v>26</v>
      </c>
      <c r="Q416" s="2" t="s">
        <v>2046</v>
      </c>
      <c r="R416" s="2" t="s">
        <v>585</v>
      </c>
      <c r="T416" s="2" t="s">
        <v>2047</v>
      </c>
      <c r="U416" s="2" t="s">
        <v>2048</v>
      </c>
      <c r="V416" s="2" t="s">
        <v>1509</v>
      </c>
      <c r="W416" s="2" t="s">
        <v>98</v>
      </c>
    </row>
    <row r="417" spans="1:23" x14ac:dyDescent="0.25">
      <c r="A417">
        <f>VLOOKUP(C417,[1]Sheet2!A416:B5673,2,TRUE)</f>
        <v>3216</v>
      </c>
      <c r="B417" s="2" t="s">
        <v>2049</v>
      </c>
      <c r="C417" s="2" t="s">
        <v>2050</v>
      </c>
      <c r="D417" s="2" t="s">
        <v>2051</v>
      </c>
      <c r="E417" s="3">
        <v>42879</v>
      </c>
      <c r="F417" s="3" t="s">
        <v>26</v>
      </c>
      <c r="G417" s="2" t="s">
        <v>27</v>
      </c>
      <c r="H417" s="4">
        <v>845</v>
      </c>
      <c r="I417" s="4">
        <v>845</v>
      </c>
      <c r="J417" s="4" t="s">
        <v>28</v>
      </c>
      <c r="K417" s="4" t="s">
        <v>26</v>
      </c>
      <c r="L417" s="2" t="s">
        <v>1689</v>
      </c>
      <c r="M417" s="5" t="s">
        <v>26</v>
      </c>
      <c r="N417" s="5" t="str">
        <f t="shared" si="6"/>
        <v>11</v>
      </c>
      <c r="O417" s="2" t="s">
        <v>1690</v>
      </c>
      <c r="P417" s="5" t="s">
        <v>26</v>
      </c>
      <c r="Q417" s="2" t="s">
        <v>2052</v>
      </c>
      <c r="R417" s="2" t="s">
        <v>2053</v>
      </c>
      <c r="T417" s="2" t="s">
        <v>2054</v>
      </c>
      <c r="U417" s="2" t="s">
        <v>2055</v>
      </c>
      <c r="V417" s="2" t="s">
        <v>35</v>
      </c>
      <c r="W417" s="2" t="s">
        <v>36</v>
      </c>
    </row>
    <row r="418" spans="1:23" x14ac:dyDescent="0.25">
      <c r="A418">
        <f>VLOOKUP(C418,[1]Sheet2!A417:B5674,2,TRUE)</f>
        <v>3215</v>
      </c>
      <c r="B418" s="2" t="s">
        <v>2056</v>
      </c>
      <c r="C418" s="2" t="s">
        <v>2057</v>
      </c>
      <c r="D418" s="2" t="s">
        <v>2058</v>
      </c>
      <c r="E418" s="3">
        <v>42879</v>
      </c>
      <c r="F418" s="3" t="s">
        <v>26</v>
      </c>
      <c r="G418" s="2" t="s">
        <v>27</v>
      </c>
      <c r="H418" s="4">
        <v>460</v>
      </c>
      <c r="I418" s="4">
        <v>460</v>
      </c>
      <c r="J418" s="4" t="s">
        <v>28</v>
      </c>
      <c r="K418" s="4" t="s">
        <v>26</v>
      </c>
      <c r="L418" s="2" t="s">
        <v>1689</v>
      </c>
      <c r="M418" s="5" t="s">
        <v>26</v>
      </c>
      <c r="N418" s="5" t="str">
        <f t="shared" si="6"/>
        <v>16</v>
      </c>
      <c r="O418" s="2" t="s">
        <v>2059</v>
      </c>
      <c r="P418" s="5" t="s">
        <v>26</v>
      </c>
      <c r="Q418" s="2" t="s">
        <v>2060</v>
      </c>
      <c r="R418" s="2" t="s">
        <v>2061</v>
      </c>
      <c r="T418" s="2" t="s">
        <v>75</v>
      </c>
      <c r="U418" s="2" t="s">
        <v>2062</v>
      </c>
      <c r="V418" s="2" t="s">
        <v>2063</v>
      </c>
      <c r="W418" s="2" t="s">
        <v>36</v>
      </c>
    </row>
    <row r="419" spans="1:23" x14ac:dyDescent="0.25">
      <c r="A419">
        <f>VLOOKUP(C419,[1]Sheet2!A418:B5675,2,TRUE)</f>
        <v>3215</v>
      </c>
      <c r="B419" s="2" t="s">
        <v>2064</v>
      </c>
      <c r="C419" s="2" t="s">
        <v>2065</v>
      </c>
      <c r="D419" s="2" t="s">
        <v>2066</v>
      </c>
      <c r="E419" s="3">
        <v>42879</v>
      </c>
      <c r="F419" s="3" t="s">
        <v>26</v>
      </c>
      <c r="G419" s="2" t="s">
        <v>27</v>
      </c>
      <c r="H419" s="4">
        <v>1750</v>
      </c>
      <c r="I419" s="4">
        <v>1750</v>
      </c>
      <c r="J419" s="4" t="s">
        <v>28</v>
      </c>
      <c r="K419" s="4" t="s">
        <v>26</v>
      </c>
      <c r="L419" s="2" t="s">
        <v>1689</v>
      </c>
      <c r="M419" s="5" t="s">
        <v>26</v>
      </c>
      <c r="N419" s="5" t="str">
        <f t="shared" si="6"/>
        <v>44</v>
      </c>
      <c r="O419" s="2" t="s">
        <v>2067</v>
      </c>
      <c r="P419" s="5" t="s">
        <v>26</v>
      </c>
      <c r="Q419" s="2" t="s">
        <v>2068</v>
      </c>
      <c r="R419" s="2" t="s">
        <v>2069</v>
      </c>
      <c r="T419" s="2" t="s">
        <v>75</v>
      </c>
      <c r="U419" s="2" t="s">
        <v>2070</v>
      </c>
      <c r="V419" s="2" t="s">
        <v>2071</v>
      </c>
      <c r="W419" s="2" t="s">
        <v>57</v>
      </c>
    </row>
    <row r="420" spans="1:23" x14ac:dyDescent="0.25">
      <c r="A420">
        <f>VLOOKUP(C420,[1]Sheet2!A419:B5676,2,TRUE)</f>
        <v>3216</v>
      </c>
      <c r="B420" s="2" t="s">
        <v>2072</v>
      </c>
      <c r="C420" s="2" t="s">
        <v>2073</v>
      </c>
      <c r="D420" s="2" t="s">
        <v>2074</v>
      </c>
      <c r="E420" s="3">
        <v>42879</v>
      </c>
      <c r="F420" s="3" t="s">
        <v>26</v>
      </c>
      <c r="G420" s="2" t="s">
        <v>27</v>
      </c>
      <c r="H420" s="4">
        <v>678.5</v>
      </c>
      <c r="I420" s="4">
        <v>678.5</v>
      </c>
      <c r="J420" s="4" t="s">
        <v>28</v>
      </c>
      <c r="K420" s="4" t="s">
        <v>26</v>
      </c>
      <c r="L420" s="2" t="s">
        <v>1689</v>
      </c>
      <c r="M420" s="5" t="s">
        <v>26</v>
      </c>
      <c r="N420" s="5" t="str">
        <f t="shared" si="6"/>
        <v>11</v>
      </c>
      <c r="O420" s="2" t="s">
        <v>1690</v>
      </c>
      <c r="P420" s="5" t="s">
        <v>26</v>
      </c>
      <c r="Q420" s="2" t="s">
        <v>1025</v>
      </c>
      <c r="R420" s="2" t="s">
        <v>1168</v>
      </c>
      <c r="T420" s="2" t="s">
        <v>75</v>
      </c>
      <c r="U420" s="2" t="s">
        <v>2075</v>
      </c>
      <c r="V420" s="2" t="s">
        <v>1463</v>
      </c>
      <c r="W420" s="2" t="s">
        <v>508</v>
      </c>
    </row>
    <row r="421" spans="1:23" x14ac:dyDescent="0.25">
      <c r="A421">
        <f>VLOOKUP(C421,[1]Sheet2!A420:B5677,2,TRUE)</f>
        <v>3215</v>
      </c>
      <c r="B421" s="2" t="s">
        <v>2076</v>
      </c>
      <c r="C421" s="2" t="s">
        <v>2077</v>
      </c>
      <c r="D421" s="2" t="s">
        <v>2078</v>
      </c>
      <c r="E421" s="3">
        <v>42879</v>
      </c>
      <c r="F421" s="3" t="s">
        <v>26</v>
      </c>
      <c r="G421" s="2" t="s">
        <v>27</v>
      </c>
      <c r="H421" s="4">
        <v>230</v>
      </c>
      <c r="I421" s="4">
        <v>230</v>
      </c>
      <c r="J421" s="4" t="s">
        <v>28</v>
      </c>
      <c r="K421" s="4" t="s">
        <v>26</v>
      </c>
      <c r="L421" s="2" t="s">
        <v>1689</v>
      </c>
      <c r="M421" s="5" t="s">
        <v>26</v>
      </c>
      <c r="N421" s="5" t="str">
        <f t="shared" si="6"/>
        <v>11</v>
      </c>
      <c r="O421" s="2" t="s">
        <v>1690</v>
      </c>
      <c r="P421" s="5" t="s">
        <v>26</v>
      </c>
      <c r="Q421" s="2" t="s">
        <v>2079</v>
      </c>
      <c r="R421" s="2" t="s">
        <v>2080</v>
      </c>
      <c r="T421" s="2" t="s">
        <v>75</v>
      </c>
      <c r="U421" s="2" t="s">
        <v>2081</v>
      </c>
      <c r="V421" s="2" t="s">
        <v>2082</v>
      </c>
      <c r="W421" s="2" t="s">
        <v>264</v>
      </c>
    </row>
    <row r="422" spans="1:23" x14ac:dyDescent="0.25">
      <c r="A422">
        <v>3215</v>
      </c>
      <c r="B422" s="2" t="s">
        <v>2083</v>
      </c>
      <c r="C422" s="2" t="s">
        <v>2084</v>
      </c>
      <c r="D422" s="2" t="s">
        <v>2085</v>
      </c>
      <c r="E422" s="3">
        <v>42879</v>
      </c>
      <c r="F422" s="3" t="s">
        <v>26</v>
      </c>
      <c r="G422" s="2" t="s">
        <v>27</v>
      </c>
      <c r="H422" s="4">
        <v>1750</v>
      </c>
      <c r="I422" s="4">
        <v>1750</v>
      </c>
      <c r="J422" s="4" t="s">
        <v>28</v>
      </c>
      <c r="K422" s="4" t="s">
        <v>26</v>
      </c>
      <c r="L422" s="2" t="s">
        <v>1689</v>
      </c>
      <c r="M422" s="5" t="s">
        <v>26</v>
      </c>
      <c r="N422" s="5" t="str">
        <f t="shared" si="6"/>
        <v>11</v>
      </c>
      <c r="O422" s="2" t="s">
        <v>1690</v>
      </c>
      <c r="P422" s="5" t="s">
        <v>26</v>
      </c>
      <c r="Q422" s="2" t="s">
        <v>2086</v>
      </c>
      <c r="R422" s="2" t="s">
        <v>2087</v>
      </c>
      <c r="T422" s="2" t="s">
        <v>75</v>
      </c>
      <c r="U422" s="2" t="s">
        <v>2088</v>
      </c>
      <c r="V422" s="2" t="s">
        <v>2089</v>
      </c>
      <c r="W422" s="2" t="s">
        <v>1455</v>
      </c>
    </row>
    <row r="423" spans="1:23" x14ac:dyDescent="0.25">
      <c r="A423">
        <f>VLOOKUP(C423,[1]Sheet2!A422:B5679,2,TRUE)</f>
        <v>3215</v>
      </c>
      <c r="B423" s="2" t="s">
        <v>2090</v>
      </c>
      <c r="C423" s="2" t="s">
        <v>2091</v>
      </c>
      <c r="D423" s="2" t="s">
        <v>2092</v>
      </c>
      <c r="E423" s="3">
        <v>42879</v>
      </c>
      <c r="F423" s="3" t="s">
        <v>26</v>
      </c>
      <c r="G423" s="2" t="s">
        <v>27</v>
      </c>
      <c r="H423" s="4">
        <v>209</v>
      </c>
      <c r="I423" s="4">
        <v>209</v>
      </c>
      <c r="J423" s="4" t="s">
        <v>28</v>
      </c>
      <c r="K423" s="4" t="s">
        <v>26</v>
      </c>
      <c r="L423" s="2" t="s">
        <v>1689</v>
      </c>
      <c r="M423" s="5" t="s">
        <v>26</v>
      </c>
      <c r="N423" s="5" t="str">
        <f t="shared" si="6"/>
        <v>21</v>
      </c>
      <c r="O423" s="2" t="s">
        <v>2093</v>
      </c>
      <c r="P423" s="5" t="s">
        <v>26</v>
      </c>
      <c r="Q423" s="2" t="s">
        <v>2094</v>
      </c>
      <c r="R423" s="2" t="s">
        <v>395</v>
      </c>
      <c r="T423" s="2" t="s">
        <v>2095</v>
      </c>
      <c r="U423" s="2" t="s">
        <v>2096</v>
      </c>
      <c r="V423" s="2" t="s">
        <v>1658</v>
      </c>
      <c r="W423" s="2" t="s">
        <v>98</v>
      </c>
    </row>
    <row r="424" spans="1:23" x14ac:dyDescent="0.25">
      <c r="A424">
        <f>VLOOKUP(C424,[1]Sheet2!A423:B5680,2,TRUE)</f>
        <v>3215</v>
      </c>
      <c r="B424" s="2" t="s">
        <v>2097</v>
      </c>
      <c r="C424" s="2" t="s">
        <v>2098</v>
      </c>
      <c r="D424" s="2" t="s">
        <v>2099</v>
      </c>
      <c r="E424" s="3">
        <v>42879</v>
      </c>
      <c r="F424" s="3" t="s">
        <v>26</v>
      </c>
      <c r="G424" s="2" t="s">
        <v>27</v>
      </c>
      <c r="H424" s="4">
        <v>219.9</v>
      </c>
      <c r="I424" s="4">
        <v>219.9</v>
      </c>
      <c r="J424" s="4" t="s">
        <v>28</v>
      </c>
      <c r="K424" s="4" t="s">
        <v>26</v>
      </c>
      <c r="L424" s="2" t="s">
        <v>1689</v>
      </c>
      <c r="M424" s="5" t="s">
        <v>26</v>
      </c>
      <c r="N424" s="5" t="str">
        <f t="shared" si="6"/>
        <v>11</v>
      </c>
      <c r="O424" s="2" t="s">
        <v>1690</v>
      </c>
      <c r="P424" s="5" t="s">
        <v>26</v>
      </c>
      <c r="Q424" s="2" t="s">
        <v>2100</v>
      </c>
      <c r="R424" s="2" t="s">
        <v>2101</v>
      </c>
      <c r="T424" s="2" t="s">
        <v>2102</v>
      </c>
      <c r="U424" s="2" t="s">
        <v>2103</v>
      </c>
      <c r="V424" s="2" t="s">
        <v>920</v>
      </c>
      <c r="W424" s="2" t="s">
        <v>36</v>
      </c>
    </row>
    <row r="425" spans="1:23" x14ac:dyDescent="0.25">
      <c r="A425">
        <f>VLOOKUP(C425,[1]Sheet2!A424:B5681,2,TRUE)</f>
        <v>3217</v>
      </c>
      <c r="B425" s="2" t="s">
        <v>2104</v>
      </c>
      <c r="C425" s="2" t="s">
        <v>2105</v>
      </c>
      <c r="D425" s="2" t="s">
        <v>2106</v>
      </c>
      <c r="E425" s="3">
        <v>42879</v>
      </c>
      <c r="F425" s="3" t="s">
        <v>26</v>
      </c>
      <c r="G425" s="2" t="s">
        <v>27</v>
      </c>
      <c r="H425" s="4">
        <v>3200</v>
      </c>
      <c r="I425" s="4">
        <v>3200</v>
      </c>
      <c r="J425" s="4" t="s">
        <v>28</v>
      </c>
      <c r="K425" s="4" t="s">
        <v>26</v>
      </c>
      <c r="L425" s="2" t="s">
        <v>1689</v>
      </c>
      <c r="M425" s="5" t="s">
        <v>26</v>
      </c>
      <c r="N425" s="5" t="str">
        <f t="shared" si="6"/>
        <v>61</v>
      </c>
      <c r="O425" s="2" t="s">
        <v>2107</v>
      </c>
      <c r="P425" s="5" t="s">
        <v>26</v>
      </c>
      <c r="Q425" s="2" t="s">
        <v>2108</v>
      </c>
      <c r="R425" s="2" t="s">
        <v>2109</v>
      </c>
      <c r="T425" s="2" t="s">
        <v>2110</v>
      </c>
      <c r="U425" s="2" t="s">
        <v>2111</v>
      </c>
      <c r="V425" s="2" t="s">
        <v>700</v>
      </c>
      <c r="W425" s="2" t="s">
        <v>701</v>
      </c>
    </row>
    <row r="426" spans="1:23" x14ac:dyDescent="0.25">
      <c r="A426">
        <f>VLOOKUP(C426,[1]Sheet2!A425:B5682,2,TRUE)</f>
        <v>3217</v>
      </c>
      <c r="B426" s="2" t="s">
        <v>2112</v>
      </c>
      <c r="C426" s="2" t="s">
        <v>2113</v>
      </c>
      <c r="D426" s="2" t="s">
        <v>2114</v>
      </c>
      <c r="E426" s="3">
        <v>42879</v>
      </c>
      <c r="F426" s="3" t="s">
        <v>26</v>
      </c>
      <c r="G426" s="2" t="s">
        <v>27</v>
      </c>
      <c r="H426" s="4">
        <v>899.9</v>
      </c>
      <c r="I426" s="4">
        <v>899.9</v>
      </c>
      <c r="J426" s="4" t="s">
        <v>28</v>
      </c>
      <c r="K426" s="4" t="s">
        <v>26</v>
      </c>
      <c r="L426" s="2" t="s">
        <v>1689</v>
      </c>
      <c r="M426" s="5" t="s">
        <v>26</v>
      </c>
      <c r="N426" s="5" t="str">
        <f t="shared" si="6"/>
        <v>11</v>
      </c>
      <c r="O426" s="2" t="s">
        <v>2115</v>
      </c>
      <c r="P426" s="5" t="s">
        <v>26</v>
      </c>
      <c r="Q426" s="2" t="s">
        <v>2116</v>
      </c>
      <c r="R426" s="2" t="s">
        <v>1214</v>
      </c>
      <c r="T426" s="2" t="s">
        <v>2117</v>
      </c>
      <c r="U426" s="2" t="s">
        <v>2118</v>
      </c>
      <c r="V426" s="2" t="s">
        <v>35</v>
      </c>
      <c r="W426" s="2" t="s">
        <v>36</v>
      </c>
    </row>
    <row r="427" spans="1:23" x14ac:dyDescent="0.25">
      <c r="A427">
        <f>VLOOKUP(C427,[1]Sheet2!A426:B5683,2,TRUE)</f>
        <v>3215</v>
      </c>
      <c r="B427" s="2" t="s">
        <v>2119</v>
      </c>
      <c r="C427" s="2" t="s">
        <v>2120</v>
      </c>
      <c r="D427" s="2" t="s">
        <v>2121</v>
      </c>
      <c r="E427" s="3">
        <v>42879</v>
      </c>
      <c r="F427" s="3" t="s">
        <v>26</v>
      </c>
      <c r="G427" s="2" t="s">
        <v>27</v>
      </c>
      <c r="H427" s="4">
        <v>845</v>
      </c>
      <c r="I427" s="4">
        <v>845</v>
      </c>
      <c r="J427" s="4" t="s">
        <v>28</v>
      </c>
      <c r="K427" s="4" t="s">
        <v>26</v>
      </c>
      <c r="L427" s="2" t="s">
        <v>1689</v>
      </c>
      <c r="M427" s="5" t="s">
        <v>26</v>
      </c>
      <c r="N427" s="5" t="str">
        <f t="shared" si="6"/>
        <v>11</v>
      </c>
      <c r="O427" s="2" t="s">
        <v>1690</v>
      </c>
      <c r="P427" s="5" t="s">
        <v>26</v>
      </c>
      <c r="Q427" s="2" t="s">
        <v>2122</v>
      </c>
      <c r="R427" s="2" t="s">
        <v>2123</v>
      </c>
      <c r="T427" s="2" t="s">
        <v>75</v>
      </c>
      <c r="U427" s="2" t="s">
        <v>2124</v>
      </c>
      <c r="V427" s="2" t="s">
        <v>2125</v>
      </c>
      <c r="W427" s="2" t="s">
        <v>508</v>
      </c>
    </row>
    <row r="428" spans="1:23" x14ac:dyDescent="0.25">
      <c r="A428">
        <v>3215</v>
      </c>
      <c r="B428" s="2" t="s">
        <v>2126</v>
      </c>
      <c r="C428" s="2" t="s">
        <v>2127</v>
      </c>
      <c r="D428" s="2" t="s">
        <v>2128</v>
      </c>
      <c r="E428" s="3">
        <v>42879</v>
      </c>
      <c r="F428" s="3" t="s">
        <v>26</v>
      </c>
      <c r="G428" s="2" t="s">
        <v>27</v>
      </c>
      <c r="H428" s="4">
        <v>229.9</v>
      </c>
      <c r="I428" s="4">
        <v>229.9</v>
      </c>
      <c r="J428" s="4" t="s">
        <v>28</v>
      </c>
      <c r="K428" s="4" t="s">
        <v>26</v>
      </c>
      <c r="L428" s="2" t="s">
        <v>2129</v>
      </c>
      <c r="M428" s="5" t="s">
        <v>26</v>
      </c>
      <c r="N428" s="5" t="str">
        <f t="shared" si="6"/>
        <v>11</v>
      </c>
      <c r="O428" s="2">
        <v>1150142020</v>
      </c>
      <c r="P428" s="5" t="s">
        <v>26</v>
      </c>
      <c r="Q428" s="2" t="s">
        <v>2130</v>
      </c>
      <c r="R428" s="2" t="s">
        <v>2131</v>
      </c>
      <c r="T428" s="2" t="s">
        <v>2132</v>
      </c>
      <c r="U428" s="2" t="s">
        <v>2133</v>
      </c>
      <c r="V428" s="2" t="s">
        <v>2134</v>
      </c>
      <c r="W428" s="2" t="s">
        <v>765</v>
      </c>
    </row>
    <row r="429" spans="1:23" x14ac:dyDescent="0.25">
      <c r="A429">
        <f>VLOOKUP(C429,[1]Sheet2!A428:B5685,2,TRUE)</f>
        <v>3216</v>
      </c>
      <c r="B429" s="2" t="s">
        <v>2135</v>
      </c>
      <c r="C429" s="2" t="s">
        <v>2136</v>
      </c>
      <c r="D429" s="2" t="s">
        <v>2137</v>
      </c>
      <c r="E429" s="3">
        <v>42879</v>
      </c>
      <c r="F429" s="3" t="s">
        <v>26</v>
      </c>
      <c r="G429" s="2" t="s">
        <v>27</v>
      </c>
      <c r="H429" s="4">
        <v>225</v>
      </c>
      <c r="I429" s="4">
        <v>225</v>
      </c>
      <c r="J429" s="4" t="s">
        <v>28</v>
      </c>
      <c r="K429" s="4" t="s">
        <v>26</v>
      </c>
      <c r="L429" s="2" t="s">
        <v>2129</v>
      </c>
      <c r="M429" s="5" t="s">
        <v>26</v>
      </c>
      <c r="N429" s="5" t="str">
        <f t="shared" si="6"/>
        <v>27</v>
      </c>
      <c r="O429" s="2">
        <v>2733170528</v>
      </c>
      <c r="P429" s="5" t="s">
        <v>26</v>
      </c>
      <c r="Q429" s="2" t="s">
        <v>2138</v>
      </c>
      <c r="R429" s="2" t="s">
        <v>1026</v>
      </c>
      <c r="T429" s="2" t="s">
        <v>2139</v>
      </c>
      <c r="U429" s="2" t="s">
        <v>2140</v>
      </c>
      <c r="V429" s="2" t="s">
        <v>1076</v>
      </c>
      <c r="W429" s="2" t="s">
        <v>264</v>
      </c>
    </row>
    <row r="430" spans="1:23" x14ac:dyDescent="0.25">
      <c r="A430">
        <v>3215</v>
      </c>
      <c r="B430" s="2" t="s">
        <v>2141</v>
      </c>
      <c r="C430" s="2" t="s">
        <v>2142</v>
      </c>
      <c r="D430" s="2" t="s">
        <v>2143</v>
      </c>
      <c r="E430" s="3">
        <v>42879</v>
      </c>
      <c r="F430" s="3" t="s">
        <v>26</v>
      </c>
      <c r="G430" s="2" t="s">
        <v>27</v>
      </c>
      <c r="H430" s="4">
        <v>1750</v>
      </c>
      <c r="I430" s="4">
        <v>1750</v>
      </c>
      <c r="J430" s="4" t="s">
        <v>28</v>
      </c>
      <c r="K430" s="4" t="s">
        <v>26</v>
      </c>
      <c r="L430" s="2" t="s">
        <v>1689</v>
      </c>
      <c r="M430" s="5" t="s">
        <v>26</v>
      </c>
      <c r="N430" s="5" t="str">
        <f t="shared" si="6"/>
        <v>13</v>
      </c>
      <c r="O430" s="2" t="s">
        <v>2144</v>
      </c>
      <c r="P430" s="5" t="s">
        <v>26</v>
      </c>
      <c r="Q430" s="2" t="s">
        <v>2145</v>
      </c>
      <c r="R430" s="2" t="s">
        <v>2146</v>
      </c>
      <c r="T430" s="2" t="s">
        <v>2147</v>
      </c>
      <c r="U430" s="2" t="s">
        <v>359</v>
      </c>
      <c r="V430" s="2" t="s">
        <v>360</v>
      </c>
      <c r="W430" s="2" t="s">
        <v>36</v>
      </c>
    </row>
    <row r="431" spans="1:23" x14ac:dyDescent="0.25">
      <c r="A431">
        <f>VLOOKUP(C431,[1]Sheet2!A430:B5687,2,TRUE)</f>
        <v>3217</v>
      </c>
      <c r="B431" s="2" t="s">
        <v>2148</v>
      </c>
      <c r="C431" s="2" t="s">
        <v>2149</v>
      </c>
      <c r="D431" s="2" t="s">
        <v>2150</v>
      </c>
      <c r="E431" s="3">
        <v>42879</v>
      </c>
      <c r="F431" s="3" t="s">
        <v>26</v>
      </c>
      <c r="G431" s="2" t="s">
        <v>27</v>
      </c>
      <c r="H431" s="4">
        <v>219.9</v>
      </c>
      <c r="I431" s="4">
        <v>219.9</v>
      </c>
      <c r="J431" s="4" t="s">
        <v>28</v>
      </c>
      <c r="K431" s="4" t="s">
        <v>26</v>
      </c>
      <c r="L431" s="2" t="s">
        <v>1689</v>
      </c>
      <c r="M431" s="5" t="s">
        <v>26</v>
      </c>
      <c r="N431" s="5" t="str">
        <f t="shared" si="6"/>
        <v>11</v>
      </c>
      <c r="O431" s="2" t="s">
        <v>1690</v>
      </c>
      <c r="P431" s="5" t="s">
        <v>26</v>
      </c>
      <c r="Q431" s="2" t="s">
        <v>2151</v>
      </c>
      <c r="R431" s="2" t="s">
        <v>271</v>
      </c>
      <c r="T431" s="2" t="s">
        <v>2152</v>
      </c>
      <c r="U431" s="2" t="s">
        <v>2153</v>
      </c>
      <c r="V431" s="2" t="s">
        <v>700</v>
      </c>
      <c r="W431" s="2" t="s">
        <v>701</v>
      </c>
    </row>
    <row r="432" spans="1:23" x14ac:dyDescent="0.25">
      <c r="A432">
        <f>VLOOKUP(C432,[1]Sheet2!A431:B5688,2,TRUE)</f>
        <v>3215</v>
      </c>
      <c r="B432" s="2" t="s">
        <v>2154</v>
      </c>
      <c r="C432" s="2" t="s">
        <v>2155</v>
      </c>
      <c r="D432" s="2" t="s">
        <v>2156</v>
      </c>
      <c r="E432" s="3">
        <v>42879</v>
      </c>
      <c r="F432" s="3" t="s">
        <v>26</v>
      </c>
      <c r="G432" s="2" t="s">
        <v>27</v>
      </c>
      <c r="H432" s="4">
        <v>999.9</v>
      </c>
      <c r="I432" s="4">
        <v>999.9</v>
      </c>
      <c r="J432" s="4" t="s">
        <v>28</v>
      </c>
      <c r="K432" s="4" t="s">
        <v>26</v>
      </c>
      <c r="L432" s="2" t="s">
        <v>1689</v>
      </c>
      <c r="M432" s="5" t="s">
        <v>26</v>
      </c>
      <c r="N432" s="5" t="str">
        <f t="shared" si="6"/>
        <v>11</v>
      </c>
      <c r="O432" s="2" t="s">
        <v>1690</v>
      </c>
      <c r="P432" s="5" t="s">
        <v>26</v>
      </c>
      <c r="Q432" s="2" t="s">
        <v>2157</v>
      </c>
      <c r="R432" s="2" t="s">
        <v>2158</v>
      </c>
      <c r="T432" s="2" t="s">
        <v>2159</v>
      </c>
      <c r="U432" s="2" t="s">
        <v>2160</v>
      </c>
      <c r="V432" s="2" t="s">
        <v>223</v>
      </c>
      <c r="W432" s="2" t="s">
        <v>98</v>
      </c>
    </row>
    <row r="433" spans="1:23" x14ac:dyDescent="0.25">
      <c r="A433">
        <v>3215</v>
      </c>
      <c r="B433" s="2" t="s">
        <v>2161</v>
      </c>
      <c r="C433" s="2" t="s">
        <v>2162</v>
      </c>
      <c r="D433" s="2" t="s">
        <v>2163</v>
      </c>
      <c r="E433" s="3">
        <v>42879</v>
      </c>
      <c r="F433" s="3" t="s">
        <v>26</v>
      </c>
      <c r="G433" s="2" t="s">
        <v>27</v>
      </c>
      <c r="H433" s="4">
        <v>491.03</v>
      </c>
      <c r="I433" s="4">
        <v>491.03</v>
      </c>
      <c r="J433" s="4" t="s">
        <v>28</v>
      </c>
      <c r="K433" s="4" t="s">
        <v>26</v>
      </c>
      <c r="L433" s="2" t="s">
        <v>2164</v>
      </c>
      <c r="M433" s="5" t="s">
        <v>26</v>
      </c>
      <c r="N433" s="5" t="str">
        <f t="shared" si="6"/>
        <v>11</v>
      </c>
      <c r="O433" s="2" t="s">
        <v>2165</v>
      </c>
      <c r="P433" s="5" t="s">
        <v>26</v>
      </c>
      <c r="Q433" s="2" t="s">
        <v>2166</v>
      </c>
      <c r="R433" s="2" t="s">
        <v>2167</v>
      </c>
      <c r="T433" s="2" t="s">
        <v>2168</v>
      </c>
      <c r="U433" s="2" t="s">
        <v>2169</v>
      </c>
      <c r="V433" s="2" t="s">
        <v>35</v>
      </c>
      <c r="W433" s="2" t="s">
        <v>36</v>
      </c>
    </row>
    <row r="434" spans="1:23" x14ac:dyDescent="0.25">
      <c r="A434">
        <f>VLOOKUP(C434,[1]Sheet2!A433:B5690,2,TRUE)</f>
        <v>3215</v>
      </c>
      <c r="B434" s="2" t="s">
        <v>1677</v>
      </c>
      <c r="C434" s="2" t="s">
        <v>1678</v>
      </c>
      <c r="D434" s="2" t="s">
        <v>2170</v>
      </c>
      <c r="E434" s="3">
        <v>42879</v>
      </c>
      <c r="F434" s="3" t="s">
        <v>26</v>
      </c>
      <c r="G434" s="2" t="s">
        <v>27</v>
      </c>
      <c r="H434" s="4">
        <v>875.92</v>
      </c>
      <c r="I434" s="4">
        <v>875.92</v>
      </c>
      <c r="J434" s="4" t="s">
        <v>28</v>
      </c>
      <c r="K434" s="4" t="s">
        <v>26</v>
      </c>
      <c r="L434" s="2" t="s">
        <v>1680</v>
      </c>
      <c r="M434" s="5" t="s">
        <v>26</v>
      </c>
      <c r="N434" s="5" t="str">
        <f t="shared" si="6"/>
        <v>11</v>
      </c>
      <c r="O434" s="2" t="s">
        <v>1681</v>
      </c>
      <c r="P434" s="5" t="s">
        <v>26</v>
      </c>
      <c r="Q434" s="2" t="s">
        <v>1682</v>
      </c>
      <c r="R434" s="2" t="s">
        <v>1683</v>
      </c>
      <c r="T434" s="2" t="s">
        <v>1684</v>
      </c>
      <c r="U434" s="2" t="s">
        <v>1685</v>
      </c>
      <c r="V434" s="2" t="s">
        <v>284</v>
      </c>
      <c r="W434" s="2" t="s">
        <v>36</v>
      </c>
    </row>
    <row r="435" spans="1:23" x14ac:dyDescent="0.25">
      <c r="A435">
        <f>VLOOKUP(C435,[1]Sheet2!A434:B5691,2,TRUE)</f>
        <v>3217</v>
      </c>
      <c r="B435" s="2" t="s">
        <v>1999</v>
      </c>
      <c r="C435" s="2" t="s">
        <v>2000</v>
      </c>
      <c r="D435" s="2" t="s">
        <v>2171</v>
      </c>
      <c r="E435" s="3">
        <v>42880</v>
      </c>
      <c r="F435" s="3" t="s">
        <v>26</v>
      </c>
      <c r="G435" s="2" t="s">
        <v>27</v>
      </c>
      <c r="H435" s="4">
        <v>3200</v>
      </c>
      <c r="I435" s="4">
        <v>3200</v>
      </c>
      <c r="J435" s="4" t="s">
        <v>28</v>
      </c>
      <c r="K435" s="4" t="s">
        <v>26</v>
      </c>
      <c r="L435" s="2" t="s">
        <v>2002</v>
      </c>
      <c r="M435" s="5" t="s">
        <v>26</v>
      </c>
      <c r="N435" s="5" t="str">
        <f t="shared" si="6"/>
        <v>62</v>
      </c>
      <c r="O435" s="2" t="s">
        <v>2003</v>
      </c>
      <c r="P435" s="5" t="s">
        <v>26</v>
      </c>
      <c r="Q435" s="2" t="s">
        <v>2004</v>
      </c>
      <c r="R435" s="2">
        <v>0</v>
      </c>
      <c r="T435" s="2" t="s">
        <v>2005</v>
      </c>
      <c r="U435" s="2" t="s">
        <v>2006</v>
      </c>
      <c r="V435" s="2" t="s">
        <v>2007</v>
      </c>
      <c r="W435" s="2" t="s">
        <v>713</v>
      </c>
    </row>
    <row r="436" spans="1:23" x14ac:dyDescent="0.25">
      <c r="A436">
        <v>3215</v>
      </c>
      <c r="B436" s="2" t="s">
        <v>1346</v>
      </c>
      <c r="C436" s="2" t="s">
        <v>1347</v>
      </c>
      <c r="D436" s="2" t="s">
        <v>1348</v>
      </c>
      <c r="E436" s="3">
        <v>42880</v>
      </c>
      <c r="F436" s="3" t="s">
        <v>26</v>
      </c>
      <c r="G436" s="2" t="s">
        <v>49</v>
      </c>
      <c r="H436" s="4">
        <v>1140.02</v>
      </c>
      <c r="I436" s="4">
        <v>1140.02</v>
      </c>
      <c r="J436" s="4" t="s">
        <v>28</v>
      </c>
      <c r="K436" s="4" t="s">
        <v>26</v>
      </c>
      <c r="L436" s="2" t="s">
        <v>1349</v>
      </c>
      <c r="M436" s="5" t="s">
        <v>26</v>
      </c>
      <c r="N436" s="5" t="str">
        <f t="shared" si="6"/>
        <v>67</v>
      </c>
      <c r="O436" s="2" t="s">
        <v>1350</v>
      </c>
      <c r="P436" s="5" t="s">
        <v>26</v>
      </c>
      <c r="Q436" s="2" t="s">
        <v>1351</v>
      </c>
      <c r="R436" s="2" t="s">
        <v>1352</v>
      </c>
      <c r="T436" s="2" t="s">
        <v>1353</v>
      </c>
      <c r="U436" s="2" t="s">
        <v>1354</v>
      </c>
      <c r="V436" s="2" t="s">
        <v>1355</v>
      </c>
      <c r="W436" s="2" t="s">
        <v>1356</v>
      </c>
    </row>
    <row r="437" spans="1:23" x14ac:dyDescent="0.25">
      <c r="A437">
        <f>VLOOKUP(C437,[1]Sheet2!A436:B5693,2,TRUE)</f>
        <v>3216</v>
      </c>
      <c r="B437" s="2" t="s">
        <v>1722</v>
      </c>
      <c r="C437" s="2" t="s">
        <v>1723</v>
      </c>
      <c r="D437" s="2" t="s">
        <v>2172</v>
      </c>
      <c r="E437" s="3">
        <v>42880</v>
      </c>
      <c r="F437" s="3" t="s">
        <v>26</v>
      </c>
      <c r="G437" s="2" t="s">
        <v>27</v>
      </c>
      <c r="H437" s="4">
        <v>750</v>
      </c>
      <c r="I437" s="4">
        <v>750</v>
      </c>
      <c r="J437" s="4" t="s">
        <v>28</v>
      </c>
      <c r="K437" s="4" t="s">
        <v>26</v>
      </c>
      <c r="L437" s="2" t="s">
        <v>1689</v>
      </c>
      <c r="M437" s="5" t="s">
        <v>26</v>
      </c>
      <c r="N437" s="5" t="str">
        <f t="shared" si="6"/>
        <v>11</v>
      </c>
      <c r="O437" s="2" t="s">
        <v>1690</v>
      </c>
      <c r="P437" s="5" t="s">
        <v>26</v>
      </c>
      <c r="Q437" s="2" t="s">
        <v>1725</v>
      </c>
      <c r="R437" s="2" t="s">
        <v>1726</v>
      </c>
      <c r="T437" s="2" t="s">
        <v>1727</v>
      </c>
      <c r="U437" s="2" t="s">
        <v>1728</v>
      </c>
      <c r="V437" s="2" t="s">
        <v>35</v>
      </c>
      <c r="W437" s="2" t="s">
        <v>36</v>
      </c>
    </row>
    <row r="438" spans="1:23" x14ac:dyDescent="0.25">
      <c r="A438">
        <f>VLOOKUP(C438,[1]Sheet2!A437:B5694,2,TRUE)</f>
        <v>3217</v>
      </c>
      <c r="B438" s="2" t="s">
        <v>2173</v>
      </c>
      <c r="C438" s="2" t="s">
        <v>2174</v>
      </c>
      <c r="D438" s="2" t="s">
        <v>2175</v>
      </c>
      <c r="E438" s="3">
        <v>42880</v>
      </c>
      <c r="F438" s="3" t="s">
        <v>26</v>
      </c>
      <c r="G438" s="2" t="s">
        <v>27</v>
      </c>
      <c r="H438" s="4">
        <v>1188.28</v>
      </c>
      <c r="I438" s="4">
        <v>1188.28</v>
      </c>
      <c r="J438" s="4" t="s">
        <v>28</v>
      </c>
      <c r="K438" s="4" t="s">
        <v>26</v>
      </c>
      <c r="L438" s="2" t="s">
        <v>2176</v>
      </c>
      <c r="M438" s="5" t="s">
        <v>26</v>
      </c>
      <c r="N438" s="5" t="str">
        <f t="shared" si="6"/>
        <v>14</v>
      </c>
      <c r="O438" s="2" t="s">
        <v>2177</v>
      </c>
      <c r="P438" s="5" t="s">
        <v>26</v>
      </c>
      <c r="Q438" s="2" t="s">
        <v>2178</v>
      </c>
      <c r="R438" s="2" t="s">
        <v>2179</v>
      </c>
      <c r="T438" s="2" t="s">
        <v>75</v>
      </c>
      <c r="U438" s="2" t="s">
        <v>232</v>
      </c>
      <c r="V438" s="2" t="s">
        <v>233</v>
      </c>
      <c r="W438" s="2" t="s">
        <v>36</v>
      </c>
    </row>
    <row r="439" spans="1:23" x14ac:dyDescent="0.25">
      <c r="A439">
        <f>VLOOKUP(C439,[1]Sheet2!A438:B5695,2,TRUE)</f>
        <v>3217</v>
      </c>
      <c r="B439" s="2" t="s">
        <v>2180</v>
      </c>
      <c r="C439" s="2" t="s">
        <v>2181</v>
      </c>
      <c r="D439" s="2" t="s">
        <v>2182</v>
      </c>
      <c r="E439" s="3">
        <v>42880</v>
      </c>
      <c r="F439" s="3" t="s">
        <v>26</v>
      </c>
      <c r="G439" s="2" t="s">
        <v>102</v>
      </c>
      <c r="H439" s="4">
        <v>540.26</v>
      </c>
      <c r="I439" s="4">
        <v>540.26</v>
      </c>
      <c r="J439" s="4" t="s">
        <v>28</v>
      </c>
      <c r="K439" s="4" t="s">
        <v>26</v>
      </c>
      <c r="L439" s="2" t="s">
        <v>2183</v>
      </c>
      <c r="M439" s="5" t="s">
        <v>26</v>
      </c>
      <c r="N439" s="5" t="str">
        <f t="shared" si="6"/>
        <v>11</v>
      </c>
      <c r="O439" s="2" t="s">
        <v>2184</v>
      </c>
      <c r="P439" s="5" t="s">
        <v>26</v>
      </c>
      <c r="Q439" s="2" t="s">
        <v>2185</v>
      </c>
      <c r="R439" s="2" t="s">
        <v>2186</v>
      </c>
      <c r="T439" s="2" t="s">
        <v>2187</v>
      </c>
      <c r="U439" s="2" t="s">
        <v>2188</v>
      </c>
      <c r="V439" s="2" t="s">
        <v>35</v>
      </c>
      <c r="W439" s="2" t="s">
        <v>36</v>
      </c>
    </row>
    <row r="440" spans="1:23" x14ac:dyDescent="0.25">
      <c r="A440">
        <f>VLOOKUP(C440,[1]Sheet2!A439:B5696,2,TRUE)</f>
        <v>3215</v>
      </c>
      <c r="B440" s="2" t="s">
        <v>1677</v>
      </c>
      <c r="C440" s="2" t="s">
        <v>1678</v>
      </c>
      <c r="D440" s="2" t="s">
        <v>2189</v>
      </c>
      <c r="E440" s="3">
        <v>42880</v>
      </c>
      <c r="F440" s="3" t="s">
        <v>26</v>
      </c>
      <c r="G440" s="2" t="s">
        <v>27</v>
      </c>
      <c r="H440" s="4">
        <v>922.68</v>
      </c>
      <c r="I440" s="4">
        <v>922.68</v>
      </c>
      <c r="J440" s="4" t="s">
        <v>28</v>
      </c>
      <c r="K440" s="4" t="s">
        <v>26</v>
      </c>
      <c r="L440" s="2" t="s">
        <v>1680</v>
      </c>
      <c r="M440" s="5" t="s">
        <v>26</v>
      </c>
      <c r="N440" s="5" t="str">
        <f t="shared" si="6"/>
        <v>11</v>
      </c>
      <c r="O440" s="2" t="s">
        <v>1681</v>
      </c>
      <c r="P440" s="5" t="s">
        <v>26</v>
      </c>
      <c r="Q440" s="2" t="s">
        <v>1682</v>
      </c>
      <c r="R440" s="2" t="s">
        <v>1683</v>
      </c>
      <c r="T440" s="2" t="s">
        <v>1684</v>
      </c>
      <c r="U440" s="2" t="s">
        <v>1685</v>
      </c>
      <c r="V440" s="2" t="s">
        <v>284</v>
      </c>
      <c r="W440" s="2" t="s">
        <v>36</v>
      </c>
    </row>
    <row r="441" spans="1:23" x14ac:dyDescent="0.25">
      <c r="A441">
        <f>VLOOKUP(C441,[1]Sheet2!A440:B5697,2,TRUE)</f>
        <v>3218</v>
      </c>
      <c r="B441" s="2" t="s">
        <v>2190</v>
      </c>
      <c r="C441" s="2" t="s">
        <v>2191</v>
      </c>
      <c r="D441" s="2" t="s">
        <v>2192</v>
      </c>
      <c r="E441" s="3">
        <v>42881</v>
      </c>
      <c r="F441" s="3" t="s">
        <v>26</v>
      </c>
      <c r="G441" s="2" t="s">
        <v>27</v>
      </c>
      <c r="H441" s="4">
        <v>746.16</v>
      </c>
      <c r="I441" s="4">
        <v>746.16</v>
      </c>
      <c r="J441" s="4" t="s">
        <v>28</v>
      </c>
      <c r="K441" s="4" t="s">
        <v>26</v>
      </c>
      <c r="L441" s="2" t="s">
        <v>2193</v>
      </c>
      <c r="M441" s="5" t="s">
        <v>26</v>
      </c>
      <c r="N441" s="5" t="str">
        <f t="shared" si="6"/>
        <v>11</v>
      </c>
      <c r="O441" s="2" t="s">
        <v>2194</v>
      </c>
      <c r="P441" s="5" t="s">
        <v>26</v>
      </c>
      <c r="Q441" s="2" t="s">
        <v>2195</v>
      </c>
      <c r="R441" s="2" t="s">
        <v>2196</v>
      </c>
      <c r="T441" s="2" t="s">
        <v>2197</v>
      </c>
      <c r="U441" s="2" t="s">
        <v>2198</v>
      </c>
      <c r="V441" s="2" t="s">
        <v>920</v>
      </c>
      <c r="W441" s="2" t="s">
        <v>36</v>
      </c>
    </row>
    <row r="442" spans="1:23" x14ac:dyDescent="0.25">
      <c r="A442">
        <f>VLOOKUP(C442,[1]Sheet2!A441:B5698,2,TRUE)</f>
        <v>3218</v>
      </c>
      <c r="B442" s="2" t="s">
        <v>2199</v>
      </c>
      <c r="C442" s="2" t="s">
        <v>2200</v>
      </c>
      <c r="D442" s="2" t="s">
        <v>2201</v>
      </c>
      <c r="E442" s="3">
        <v>42881</v>
      </c>
      <c r="F442" s="3" t="s">
        <v>26</v>
      </c>
      <c r="G442" s="2" t="s">
        <v>27</v>
      </c>
      <c r="H442" s="4">
        <v>1412.9</v>
      </c>
      <c r="I442" s="4">
        <v>1412.9</v>
      </c>
      <c r="J442" s="4" t="s">
        <v>28</v>
      </c>
      <c r="K442" s="4" t="s">
        <v>26</v>
      </c>
      <c r="L442" s="2" t="s">
        <v>1689</v>
      </c>
      <c r="M442" s="5" t="s">
        <v>26</v>
      </c>
      <c r="N442" s="5" t="str">
        <f t="shared" si="6"/>
        <v>11</v>
      </c>
      <c r="O442" s="2" t="s">
        <v>1690</v>
      </c>
      <c r="P442" s="5" t="s">
        <v>26</v>
      </c>
      <c r="Q442" s="2" t="s">
        <v>2202</v>
      </c>
      <c r="R442" s="2" t="s">
        <v>2203</v>
      </c>
      <c r="T442" s="2" t="s">
        <v>75</v>
      </c>
      <c r="U442" s="2" t="s">
        <v>2204</v>
      </c>
      <c r="V442" s="2" t="s">
        <v>2205</v>
      </c>
      <c r="W442" s="2" t="s">
        <v>320</v>
      </c>
    </row>
    <row r="443" spans="1:23" x14ac:dyDescent="0.25">
      <c r="A443">
        <f>VLOOKUP(C443,[1]Sheet2!A442:B5699,2,TRUE)</f>
        <v>3217</v>
      </c>
      <c r="B443" s="2" t="s">
        <v>2206</v>
      </c>
      <c r="C443" s="2" t="s">
        <v>2207</v>
      </c>
      <c r="D443" s="2" t="s">
        <v>2208</v>
      </c>
      <c r="E443" s="3">
        <v>42881</v>
      </c>
      <c r="F443" s="3" t="s">
        <v>26</v>
      </c>
      <c r="G443" s="2" t="s">
        <v>27</v>
      </c>
      <c r="H443" s="4">
        <v>999.9</v>
      </c>
      <c r="I443" s="4">
        <v>999.9</v>
      </c>
      <c r="J443" s="4" t="s">
        <v>28</v>
      </c>
      <c r="K443" s="4" t="s">
        <v>26</v>
      </c>
      <c r="L443" s="2" t="s">
        <v>1689</v>
      </c>
      <c r="M443" s="5" t="s">
        <v>26</v>
      </c>
      <c r="N443" s="5" t="str">
        <f t="shared" si="6"/>
        <v>11</v>
      </c>
      <c r="O443" s="2" t="s">
        <v>1690</v>
      </c>
      <c r="P443" s="5" t="s">
        <v>26</v>
      </c>
      <c r="Q443" s="2" t="s">
        <v>2209</v>
      </c>
      <c r="R443" s="2" t="s">
        <v>2210</v>
      </c>
      <c r="T443" s="2" t="s">
        <v>2211</v>
      </c>
      <c r="U443" s="2" t="s">
        <v>2212</v>
      </c>
      <c r="V443" s="2" t="s">
        <v>2213</v>
      </c>
      <c r="W443" s="2" t="s">
        <v>2214</v>
      </c>
    </row>
    <row r="444" spans="1:23" x14ac:dyDescent="0.25">
      <c r="A444">
        <f>VLOOKUP(C444,[1]Sheet2!A443:B5700,2,TRUE)</f>
        <v>3217</v>
      </c>
      <c r="B444" s="2" t="s">
        <v>481</v>
      </c>
      <c r="C444" s="2" t="s">
        <v>482</v>
      </c>
      <c r="D444" s="2" t="s">
        <v>2215</v>
      </c>
      <c r="E444" s="3">
        <v>42882</v>
      </c>
      <c r="F444" s="3" t="s">
        <v>26</v>
      </c>
      <c r="G444" s="2" t="s">
        <v>27</v>
      </c>
      <c r="H444" s="4">
        <v>39520</v>
      </c>
      <c r="I444" s="4">
        <v>39520</v>
      </c>
      <c r="J444" s="4" t="s">
        <v>28</v>
      </c>
      <c r="K444" s="4" t="s">
        <v>26</v>
      </c>
      <c r="L444" s="2" t="s">
        <v>484</v>
      </c>
      <c r="M444" s="5" t="s">
        <v>26</v>
      </c>
      <c r="N444" s="5" t="str">
        <f t="shared" si="6"/>
        <v>19</v>
      </c>
      <c r="O444" s="2">
        <v>1932490396</v>
      </c>
      <c r="P444" s="5" t="s">
        <v>26</v>
      </c>
      <c r="Q444" s="2" t="s">
        <v>485</v>
      </c>
      <c r="R444" s="2" t="s">
        <v>327</v>
      </c>
      <c r="T444" s="2" t="s">
        <v>486</v>
      </c>
      <c r="U444" s="2" t="s">
        <v>487</v>
      </c>
      <c r="V444" s="2" t="s">
        <v>205</v>
      </c>
      <c r="W444" s="2" t="s">
        <v>36</v>
      </c>
    </row>
    <row r="445" spans="1:23" x14ac:dyDescent="0.25">
      <c r="A445">
        <f>VLOOKUP(C445,[1]Sheet2!A444:B5701,2,TRUE)</f>
        <v>3218</v>
      </c>
      <c r="B445" s="2" t="s">
        <v>2216</v>
      </c>
      <c r="C445" s="2" t="s">
        <v>2217</v>
      </c>
      <c r="D445" s="2" t="s">
        <v>2218</v>
      </c>
      <c r="E445" s="3">
        <v>42882</v>
      </c>
      <c r="F445" s="3" t="s">
        <v>26</v>
      </c>
      <c r="G445" s="2" t="s">
        <v>49</v>
      </c>
      <c r="H445" s="4">
        <v>807</v>
      </c>
      <c r="I445" s="4">
        <v>807</v>
      </c>
      <c r="J445" s="4" t="s">
        <v>28</v>
      </c>
      <c r="K445" s="4" t="s">
        <v>26</v>
      </c>
      <c r="L445" s="2" t="s">
        <v>2219</v>
      </c>
      <c r="M445" s="5" t="s">
        <v>26</v>
      </c>
      <c r="N445" s="5" t="str">
        <f t="shared" si="6"/>
        <v>11</v>
      </c>
      <c r="O445" s="2" t="s">
        <v>2220</v>
      </c>
      <c r="P445" s="5" t="s">
        <v>26</v>
      </c>
      <c r="Q445" s="2" t="s">
        <v>2221</v>
      </c>
      <c r="R445" s="2" t="s">
        <v>2222</v>
      </c>
      <c r="T445" s="2" t="s">
        <v>476</v>
      </c>
      <c r="U445" s="2" t="s">
        <v>2223</v>
      </c>
      <c r="V445" s="2" t="s">
        <v>2224</v>
      </c>
      <c r="W445" s="2" t="s">
        <v>36</v>
      </c>
    </row>
    <row r="446" spans="1:23" x14ac:dyDescent="0.25">
      <c r="A446">
        <f>VLOOKUP(C446,[1]Sheet2!A445:B5702,2,TRUE)</f>
        <v>3215</v>
      </c>
      <c r="B446" s="2" t="s">
        <v>2225</v>
      </c>
      <c r="C446" s="2" t="s">
        <v>2226</v>
      </c>
      <c r="D446" s="2" t="s">
        <v>2227</v>
      </c>
      <c r="E446" s="3">
        <v>42883</v>
      </c>
      <c r="F446" s="3" t="s">
        <v>26</v>
      </c>
      <c r="G446" s="2" t="s">
        <v>444</v>
      </c>
      <c r="H446" s="4">
        <v>960.61</v>
      </c>
      <c r="I446" s="4">
        <v>960.61</v>
      </c>
      <c r="J446" s="4" t="s">
        <v>28</v>
      </c>
      <c r="K446" s="4" t="s">
        <v>26</v>
      </c>
      <c r="L446" s="2" t="s">
        <v>2228</v>
      </c>
      <c r="M446" s="5" t="s">
        <v>26</v>
      </c>
      <c r="N446" s="5" t="str">
        <f t="shared" si="6"/>
        <v>13</v>
      </c>
      <c r="O446" s="2" t="s">
        <v>2229</v>
      </c>
      <c r="P446" s="5" t="s">
        <v>26</v>
      </c>
      <c r="Q446" s="2" t="s">
        <v>2230</v>
      </c>
      <c r="R446" s="2" t="s">
        <v>2231</v>
      </c>
      <c r="T446" s="2" t="s">
        <v>2232</v>
      </c>
      <c r="U446" s="2" t="s">
        <v>2233</v>
      </c>
      <c r="V446" s="2" t="s">
        <v>1536</v>
      </c>
      <c r="W446" s="2" t="s">
        <v>36</v>
      </c>
    </row>
    <row r="447" spans="1:23" x14ac:dyDescent="0.25">
      <c r="A447">
        <f>VLOOKUP(C447,[1]Sheet2!A446:B5703,2,TRUE)</f>
        <v>3215</v>
      </c>
      <c r="B447" s="2" t="s">
        <v>2234</v>
      </c>
      <c r="C447" s="2" t="s">
        <v>2235</v>
      </c>
      <c r="D447" s="2" t="s">
        <v>2236</v>
      </c>
      <c r="E447" s="3">
        <v>42883</v>
      </c>
      <c r="F447" s="3" t="s">
        <v>26</v>
      </c>
      <c r="G447" s="2" t="s">
        <v>27</v>
      </c>
      <c r="H447" s="4">
        <v>7500</v>
      </c>
      <c r="I447" s="4">
        <v>7500</v>
      </c>
      <c r="J447" s="4" t="s">
        <v>28</v>
      </c>
      <c r="K447" s="4" t="s">
        <v>26</v>
      </c>
      <c r="L447" s="2" t="s">
        <v>2237</v>
      </c>
      <c r="M447" s="5" t="s">
        <v>26</v>
      </c>
      <c r="N447" s="5" t="str">
        <f t="shared" si="6"/>
        <v>19</v>
      </c>
      <c r="O447" s="2" t="s">
        <v>2238</v>
      </c>
      <c r="P447" s="5" t="s">
        <v>26</v>
      </c>
      <c r="Q447" s="2" t="s">
        <v>2239</v>
      </c>
      <c r="R447" s="2" t="s">
        <v>2240</v>
      </c>
      <c r="T447" s="2" t="s">
        <v>2241</v>
      </c>
      <c r="U447" s="2" t="s">
        <v>2242</v>
      </c>
      <c r="V447" s="2" t="s">
        <v>205</v>
      </c>
      <c r="W447" s="2" t="s">
        <v>36</v>
      </c>
    </row>
    <row r="448" spans="1:23" x14ac:dyDescent="0.25">
      <c r="A448">
        <f>VLOOKUP(C448,[1]Sheet2!A447:B5704,2,TRUE)</f>
        <v>3215</v>
      </c>
      <c r="B448" s="2" t="s">
        <v>2243</v>
      </c>
      <c r="C448" s="2" t="s">
        <v>2244</v>
      </c>
      <c r="D448" s="2" t="s">
        <v>2245</v>
      </c>
      <c r="E448" s="3">
        <v>42884</v>
      </c>
      <c r="F448" s="3" t="s">
        <v>26</v>
      </c>
      <c r="G448" s="2" t="s">
        <v>27</v>
      </c>
      <c r="H448" s="4">
        <v>845</v>
      </c>
      <c r="I448" s="4">
        <v>845</v>
      </c>
      <c r="J448" s="4" t="s">
        <v>28</v>
      </c>
      <c r="K448" s="4" t="s">
        <v>26</v>
      </c>
      <c r="L448" s="2" t="s">
        <v>1689</v>
      </c>
      <c r="M448" s="5" t="s">
        <v>26</v>
      </c>
      <c r="N448" s="5" t="str">
        <f t="shared" si="6"/>
        <v>11</v>
      </c>
      <c r="O448" s="2" t="s">
        <v>1690</v>
      </c>
      <c r="P448" s="5" t="s">
        <v>26</v>
      </c>
      <c r="Q448" s="2" t="s">
        <v>2246</v>
      </c>
      <c r="R448" s="2" t="s">
        <v>2247</v>
      </c>
      <c r="T448" s="2" t="s">
        <v>2248</v>
      </c>
      <c r="U448" s="2" t="s">
        <v>2249</v>
      </c>
      <c r="V448" s="2" t="s">
        <v>2023</v>
      </c>
      <c r="W448" s="2" t="s">
        <v>36</v>
      </c>
    </row>
    <row r="449" spans="1:23" x14ac:dyDescent="0.25">
      <c r="A449">
        <f>VLOOKUP(C449,[1]Sheet2!A448:B5705,2,TRUE)</f>
        <v>3215</v>
      </c>
      <c r="B449" s="2" t="s">
        <v>2250</v>
      </c>
      <c r="C449" s="2" t="s">
        <v>2251</v>
      </c>
      <c r="D449" s="2" t="s">
        <v>2252</v>
      </c>
      <c r="E449" s="3">
        <v>42884</v>
      </c>
      <c r="F449" s="3" t="s">
        <v>26</v>
      </c>
      <c r="G449" s="2" t="s">
        <v>27</v>
      </c>
      <c r="H449" s="4">
        <v>1100</v>
      </c>
      <c r="I449" s="4">
        <v>1100</v>
      </c>
      <c r="J449" s="4" t="s">
        <v>28</v>
      </c>
      <c r="K449" s="4" t="s">
        <v>26</v>
      </c>
      <c r="L449" s="2" t="s">
        <v>1689</v>
      </c>
      <c r="M449" s="5" t="s">
        <v>26</v>
      </c>
      <c r="N449" s="5" t="str">
        <f t="shared" si="6"/>
        <v>11</v>
      </c>
      <c r="O449" s="2" t="s">
        <v>1690</v>
      </c>
      <c r="P449" s="5" t="s">
        <v>26</v>
      </c>
      <c r="Q449" s="2" t="s">
        <v>2253</v>
      </c>
      <c r="R449" s="2" t="s">
        <v>260</v>
      </c>
      <c r="T449" s="2" t="s">
        <v>2254</v>
      </c>
      <c r="U449" s="2" t="s">
        <v>2255</v>
      </c>
      <c r="V449" s="2" t="s">
        <v>205</v>
      </c>
      <c r="W449" s="2" t="s">
        <v>36</v>
      </c>
    </row>
    <row r="450" spans="1:23" x14ac:dyDescent="0.25">
      <c r="A450">
        <f>VLOOKUP(C450,[1]Sheet2!A449:B5706,2,TRUE)</f>
        <v>3215</v>
      </c>
      <c r="B450" s="2" t="s">
        <v>1642</v>
      </c>
      <c r="C450" s="2" t="s">
        <v>1643</v>
      </c>
      <c r="D450" s="2" t="s">
        <v>1644</v>
      </c>
      <c r="E450" s="3">
        <v>42885</v>
      </c>
      <c r="F450" s="3" t="s">
        <v>26</v>
      </c>
      <c r="G450" s="2" t="s">
        <v>80</v>
      </c>
      <c r="H450" s="4">
        <v>2456</v>
      </c>
      <c r="I450" s="4">
        <v>2456</v>
      </c>
      <c r="J450" s="4" t="s">
        <v>28</v>
      </c>
      <c r="K450" s="4" t="s">
        <v>26</v>
      </c>
      <c r="L450" s="2" t="s">
        <v>1645</v>
      </c>
      <c r="M450" s="5" t="s">
        <v>26</v>
      </c>
      <c r="N450" s="5" t="str">
        <f t="shared" si="6"/>
        <v>62</v>
      </c>
      <c r="O450" s="2" t="s">
        <v>1646</v>
      </c>
      <c r="P450" s="5" t="s">
        <v>26</v>
      </c>
      <c r="Q450" s="2" t="s">
        <v>1647</v>
      </c>
      <c r="R450" s="2">
        <v>0</v>
      </c>
      <c r="T450" s="2" t="s">
        <v>1648</v>
      </c>
      <c r="U450" s="2" t="s">
        <v>1649</v>
      </c>
      <c r="V450" s="2" t="s">
        <v>939</v>
      </c>
      <c r="W450" s="2" t="s">
        <v>713</v>
      </c>
    </row>
    <row r="451" spans="1:23" x14ac:dyDescent="0.25">
      <c r="A451">
        <f>VLOOKUP(C451,[1]Sheet2!A450:B5707,2,TRUE)</f>
        <v>3215</v>
      </c>
      <c r="B451" s="2" t="s">
        <v>2256</v>
      </c>
      <c r="C451" s="2" t="s">
        <v>2257</v>
      </c>
      <c r="D451" s="2" t="s">
        <v>2258</v>
      </c>
      <c r="E451" s="3">
        <v>42886</v>
      </c>
      <c r="F451" s="3" t="s">
        <v>26</v>
      </c>
      <c r="G451" s="2" t="s">
        <v>49</v>
      </c>
      <c r="H451" s="4">
        <v>348</v>
      </c>
      <c r="I451" s="4">
        <v>348</v>
      </c>
      <c r="J451" s="4" t="s">
        <v>28</v>
      </c>
      <c r="K451" s="4" t="s">
        <v>26</v>
      </c>
      <c r="L451" s="2" t="s">
        <v>2259</v>
      </c>
      <c r="M451" s="5" t="s">
        <v>26</v>
      </c>
      <c r="N451" s="5" t="str">
        <f t="shared" ref="N451:N514" si="7">LEFT(O451,2)</f>
        <v>11</v>
      </c>
      <c r="O451" s="2" t="s">
        <v>2260</v>
      </c>
      <c r="P451" s="5" t="s">
        <v>26</v>
      </c>
      <c r="Q451" s="2" t="s">
        <v>2261</v>
      </c>
      <c r="R451" s="2" t="s">
        <v>2262</v>
      </c>
      <c r="T451" s="2" t="s">
        <v>75</v>
      </c>
      <c r="U451" s="2" t="s">
        <v>2263</v>
      </c>
      <c r="V451" s="2" t="s">
        <v>35</v>
      </c>
      <c r="W451" s="2" t="s">
        <v>36</v>
      </c>
    </row>
    <row r="452" spans="1:23" x14ac:dyDescent="0.25">
      <c r="A452">
        <f>VLOOKUP(C452,[1]Sheet2!A451:B5708,2,TRUE)</f>
        <v>3216</v>
      </c>
      <c r="B452" s="2" t="s">
        <v>1436</v>
      </c>
      <c r="C452" s="2" t="s">
        <v>1437</v>
      </c>
      <c r="D452" s="2" t="s">
        <v>1438</v>
      </c>
      <c r="E452" s="3">
        <v>42886</v>
      </c>
      <c r="F452" s="3" t="s">
        <v>26</v>
      </c>
      <c r="G452" s="2" t="s">
        <v>80</v>
      </c>
      <c r="H452" s="4">
        <v>830</v>
      </c>
      <c r="I452" s="4">
        <v>830</v>
      </c>
      <c r="J452" s="4" t="s">
        <v>28</v>
      </c>
      <c r="K452" s="4" t="s">
        <v>26</v>
      </c>
      <c r="L452" s="2" t="s">
        <v>1439</v>
      </c>
      <c r="M452" s="5" t="s">
        <v>26</v>
      </c>
      <c r="N452" s="5" t="str">
        <f t="shared" si="7"/>
        <v>11</v>
      </c>
      <c r="O452" s="2" t="s">
        <v>1440</v>
      </c>
      <c r="P452" s="5" t="s">
        <v>26</v>
      </c>
      <c r="Q452" s="2" t="s">
        <v>1441</v>
      </c>
      <c r="R452" s="2" t="s">
        <v>1442</v>
      </c>
      <c r="T452" s="2" t="s">
        <v>75</v>
      </c>
      <c r="U452" s="2" t="s">
        <v>1443</v>
      </c>
      <c r="V452" s="2" t="s">
        <v>1444</v>
      </c>
      <c r="W452" s="2" t="s">
        <v>36</v>
      </c>
    </row>
    <row r="453" spans="1:23" x14ac:dyDescent="0.25">
      <c r="A453">
        <f>VLOOKUP(C453,[1]Sheet2!A452:B5709,2,TRUE)</f>
        <v>3215</v>
      </c>
      <c r="B453" s="2" t="s">
        <v>2264</v>
      </c>
      <c r="C453" s="2" t="s">
        <v>2265</v>
      </c>
      <c r="D453" s="2" t="s">
        <v>2266</v>
      </c>
      <c r="E453" s="3">
        <v>42886</v>
      </c>
      <c r="F453" s="3" t="s">
        <v>26</v>
      </c>
      <c r="G453" s="2" t="s">
        <v>27</v>
      </c>
      <c r="H453" s="4">
        <v>899.9</v>
      </c>
      <c r="I453" s="4">
        <v>899.9</v>
      </c>
      <c r="J453" s="4" t="s">
        <v>28</v>
      </c>
      <c r="K453" s="4" t="s">
        <v>26</v>
      </c>
      <c r="L453" s="2" t="s">
        <v>1689</v>
      </c>
      <c r="M453" s="5" t="s">
        <v>26</v>
      </c>
      <c r="N453" s="5" t="str">
        <f t="shared" si="7"/>
        <v>11</v>
      </c>
      <c r="O453" s="2" t="s">
        <v>1690</v>
      </c>
      <c r="P453" s="5" t="s">
        <v>26</v>
      </c>
      <c r="Q453" s="2" t="s">
        <v>2267</v>
      </c>
      <c r="R453" s="2" t="s">
        <v>106</v>
      </c>
      <c r="T453" s="2" t="s">
        <v>2268</v>
      </c>
      <c r="U453" s="2" t="s">
        <v>2269</v>
      </c>
      <c r="V453" s="2" t="s">
        <v>1463</v>
      </c>
      <c r="W453" s="2" t="s">
        <v>508</v>
      </c>
    </row>
    <row r="454" spans="1:23" x14ac:dyDescent="0.25">
      <c r="A454">
        <f>VLOOKUP(C454,[1]Sheet2!A453:B5710,2,TRUE)</f>
        <v>3215</v>
      </c>
      <c r="B454" s="2" t="s">
        <v>2270</v>
      </c>
      <c r="C454" s="2" t="s">
        <v>2271</v>
      </c>
      <c r="D454" s="2" t="s">
        <v>2272</v>
      </c>
      <c r="E454" s="3">
        <v>42886</v>
      </c>
      <c r="F454" s="3" t="s">
        <v>26</v>
      </c>
      <c r="G454" s="2" t="s">
        <v>27</v>
      </c>
      <c r="H454" s="4">
        <v>229.9</v>
      </c>
      <c r="I454" s="4">
        <v>229.9</v>
      </c>
      <c r="J454" s="4" t="s">
        <v>28</v>
      </c>
      <c r="K454" s="4" t="s">
        <v>26</v>
      </c>
      <c r="L454" s="2" t="s">
        <v>1689</v>
      </c>
      <c r="M454" s="5" t="s">
        <v>26</v>
      </c>
      <c r="N454" s="5" t="str">
        <f t="shared" si="7"/>
        <v>19</v>
      </c>
      <c r="O454" s="2" t="s">
        <v>2273</v>
      </c>
      <c r="P454" s="5" t="s">
        <v>26</v>
      </c>
      <c r="Q454" s="2" t="s">
        <v>2274</v>
      </c>
      <c r="R454" s="2" t="s">
        <v>2275</v>
      </c>
      <c r="T454" s="2" t="s">
        <v>2276</v>
      </c>
      <c r="U454" s="2" t="s">
        <v>2277</v>
      </c>
      <c r="V454" s="2" t="s">
        <v>1736</v>
      </c>
      <c r="W454" s="2" t="s">
        <v>36</v>
      </c>
    </row>
    <row r="455" spans="1:23" x14ac:dyDescent="0.25">
      <c r="A455">
        <f>VLOOKUP(C455,[1]Sheet2!A454:B5711,2,TRUE)</f>
        <v>3218</v>
      </c>
      <c r="B455" s="2" t="s">
        <v>2278</v>
      </c>
      <c r="C455" s="2" t="s">
        <v>2279</v>
      </c>
      <c r="D455" s="2" t="s">
        <v>2280</v>
      </c>
      <c r="E455" s="3">
        <v>42888</v>
      </c>
      <c r="F455" s="3" t="s">
        <v>26</v>
      </c>
      <c r="G455" s="2" t="s">
        <v>444</v>
      </c>
      <c r="H455" s="4">
        <v>763.7</v>
      </c>
      <c r="I455" s="4">
        <v>763.7</v>
      </c>
      <c r="J455" s="4" t="s">
        <v>28</v>
      </c>
      <c r="K455" s="4" t="s">
        <v>26</v>
      </c>
      <c r="L455" s="2" t="s">
        <v>2281</v>
      </c>
      <c r="M455" s="5" t="s">
        <v>26</v>
      </c>
      <c r="N455" s="5" t="str">
        <f t="shared" si="7"/>
        <v>11</v>
      </c>
      <c r="O455" s="2" t="s">
        <v>2282</v>
      </c>
      <c r="P455" s="5" t="s">
        <v>26</v>
      </c>
      <c r="Q455" s="2" t="s">
        <v>2283</v>
      </c>
      <c r="R455" s="2" t="s">
        <v>2284</v>
      </c>
      <c r="T455" s="2" t="s">
        <v>2285</v>
      </c>
      <c r="U455" s="2" t="s">
        <v>2286</v>
      </c>
      <c r="V455" s="2" t="s">
        <v>35</v>
      </c>
      <c r="W455" s="2" t="s">
        <v>36</v>
      </c>
    </row>
    <row r="456" spans="1:23" x14ac:dyDescent="0.25">
      <c r="A456">
        <f>VLOOKUP(C456,[1]Sheet2!A455:B5712,2,TRUE)</f>
        <v>3215</v>
      </c>
      <c r="B456" s="2" t="s">
        <v>2287</v>
      </c>
      <c r="C456" s="2" t="s">
        <v>2288</v>
      </c>
      <c r="D456" s="2" t="s">
        <v>2289</v>
      </c>
      <c r="E456" s="3">
        <v>42888</v>
      </c>
      <c r="F456" s="3" t="s">
        <v>26</v>
      </c>
      <c r="G456" s="2" t="s">
        <v>27</v>
      </c>
      <c r="H456" s="4">
        <v>444.58</v>
      </c>
      <c r="I456" s="4">
        <v>444.58</v>
      </c>
      <c r="J456" s="4" t="s">
        <v>28</v>
      </c>
      <c r="K456" s="4" t="s">
        <v>26</v>
      </c>
      <c r="L456" s="2" t="s">
        <v>2290</v>
      </c>
      <c r="M456" s="5" t="s">
        <v>26</v>
      </c>
      <c r="N456" s="5" t="str">
        <f t="shared" si="7"/>
        <v>11</v>
      </c>
      <c r="O456" s="2" t="s">
        <v>2291</v>
      </c>
      <c r="P456" s="5" t="s">
        <v>26</v>
      </c>
      <c r="Q456" s="2" t="s">
        <v>2292</v>
      </c>
      <c r="R456" s="2" t="s">
        <v>2293</v>
      </c>
      <c r="T456" s="2" t="s">
        <v>2294</v>
      </c>
      <c r="U456" s="2" t="s">
        <v>2295</v>
      </c>
      <c r="V456" s="2" t="s">
        <v>35</v>
      </c>
      <c r="W456" s="2" t="s">
        <v>36</v>
      </c>
    </row>
    <row r="457" spans="1:23" x14ac:dyDescent="0.25">
      <c r="A457">
        <f>VLOOKUP(C457,[1]Sheet2!A456:B5713,2,TRUE)</f>
        <v>3216</v>
      </c>
      <c r="B457" s="2" t="s">
        <v>2049</v>
      </c>
      <c r="C457" s="2" t="s">
        <v>2050</v>
      </c>
      <c r="D457" s="2" t="s">
        <v>2296</v>
      </c>
      <c r="E457" s="3">
        <v>42888</v>
      </c>
      <c r="F457" s="3" t="s">
        <v>26</v>
      </c>
      <c r="G457" s="2" t="s">
        <v>27</v>
      </c>
      <c r="H457" s="4">
        <v>2535</v>
      </c>
      <c r="I457" s="4">
        <v>2535</v>
      </c>
      <c r="J457" s="4" t="s">
        <v>28</v>
      </c>
      <c r="K457" s="4" t="s">
        <v>26</v>
      </c>
      <c r="L457" s="2" t="s">
        <v>1689</v>
      </c>
      <c r="M457" s="5" t="s">
        <v>26</v>
      </c>
      <c r="N457" s="5" t="str">
        <f t="shared" si="7"/>
        <v>11</v>
      </c>
      <c r="O457" s="2" t="s">
        <v>1690</v>
      </c>
      <c r="P457" s="5" t="s">
        <v>26</v>
      </c>
      <c r="Q457" s="2" t="s">
        <v>2052</v>
      </c>
      <c r="R457" s="2" t="s">
        <v>2053</v>
      </c>
      <c r="T457" s="2" t="s">
        <v>2054</v>
      </c>
      <c r="U457" s="2" t="s">
        <v>2055</v>
      </c>
      <c r="V457" s="2" t="s">
        <v>35</v>
      </c>
      <c r="W457" s="2" t="s">
        <v>36</v>
      </c>
    </row>
    <row r="458" spans="1:23" x14ac:dyDescent="0.25">
      <c r="A458">
        <v>3215</v>
      </c>
      <c r="B458" s="2" t="s">
        <v>2297</v>
      </c>
      <c r="C458" s="2" t="s">
        <v>2298</v>
      </c>
      <c r="D458" s="2" t="s">
        <v>2299</v>
      </c>
      <c r="E458" s="3">
        <v>42888</v>
      </c>
      <c r="F458" s="3" t="s">
        <v>26</v>
      </c>
      <c r="G458" s="2" t="s">
        <v>27</v>
      </c>
      <c r="H458" s="4">
        <v>719</v>
      </c>
      <c r="I458" s="4">
        <v>719</v>
      </c>
      <c r="J458" s="4" t="s">
        <v>28</v>
      </c>
      <c r="K458" s="4" t="s">
        <v>26</v>
      </c>
      <c r="L458" s="2" t="s">
        <v>1689</v>
      </c>
      <c r="M458" s="5" t="s">
        <v>26</v>
      </c>
      <c r="N458" s="5" t="str">
        <f t="shared" si="7"/>
        <v>11</v>
      </c>
      <c r="O458" s="2" t="s">
        <v>1690</v>
      </c>
      <c r="P458" s="5" t="s">
        <v>26</v>
      </c>
      <c r="Q458" s="2" t="s">
        <v>2300</v>
      </c>
      <c r="R458" s="2" t="s">
        <v>984</v>
      </c>
      <c r="T458" s="2" t="s">
        <v>2301</v>
      </c>
      <c r="U458" s="2" t="s">
        <v>2302</v>
      </c>
      <c r="V458" s="2" t="s">
        <v>2303</v>
      </c>
      <c r="W458" s="2" t="s">
        <v>508</v>
      </c>
    </row>
    <row r="459" spans="1:23" x14ac:dyDescent="0.25">
      <c r="A459">
        <f>VLOOKUP(C459,[1]Sheet2!A458:B5715,2,TRUE)</f>
        <v>3215</v>
      </c>
      <c r="B459" s="2" t="s">
        <v>2304</v>
      </c>
      <c r="C459" s="2" t="s">
        <v>2305</v>
      </c>
      <c r="D459" s="2" t="s">
        <v>2306</v>
      </c>
      <c r="E459" s="3">
        <v>42889</v>
      </c>
      <c r="F459" s="3" t="s">
        <v>26</v>
      </c>
      <c r="G459" s="2" t="s">
        <v>80</v>
      </c>
      <c r="H459" s="4">
        <v>1599.98</v>
      </c>
      <c r="I459" s="4">
        <v>1599.98</v>
      </c>
      <c r="J459" s="4" t="s">
        <v>28</v>
      </c>
      <c r="K459" s="4" t="s">
        <v>26</v>
      </c>
      <c r="L459" s="2" t="s">
        <v>2307</v>
      </c>
      <c r="M459" s="5" t="s">
        <v>26</v>
      </c>
      <c r="N459" s="5" t="str">
        <f t="shared" si="7"/>
        <v>11</v>
      </c>
      <c r="O459" s="2">
        <v>1156674334</v>
      </c>
      <c r="P459" s="5" t="s">
        <v>26</v>
      </c>
      <c r="Q459" s="2" t="s">
        <v>2308</v>
      </c>
      <c r="R459" s="2" t="s">
        <v>2309</v>
      </c>
      <c r="T459" s="2" t="s">
        <v>2310</v>
      </c>
      <c r="U459" s="2" t="s">
        <v>2311</v>
      </c>
      <c r="V459" s="2" t="s">
        <v>35</v>
      </c>
      <c r="W459" s="2" t="s">
        <v>36</v>
      </c>
    </row>
    <row r="460" spans="1:23" x14ac:dyDescent="0.25">
      <c r="A460">
        <f>VLOOKUP(C460,[1]Sheet2!A459:B5716,2,TRUE)</f>
        <v>3217</v>
      </c>
      <c r="B460" s="2" t="s">
        <v>2312</v>
      </c>
      <c r="C460" s="2" t="s">
        <v>2313</v>
      </c>
      <c r="D460" s="2" t="s">
        <v>2314</v>
      </c>
      <c r="E460" s="3">
        <v>42889</v>
      </c>
      <c r="F460" s="3" t="s">
        <v>26</v>
      </c>
      <c r="G460" s="2" t="s">
        <v>49</v>
      </c>
      <c r="H460" s="4">
        <v>615.02</v>
      </c>
      <c r="I460" s="4">
        <v>615.02</v>
      </c>
      <c r="J460" s="4" t="s">
        <v>28</v>
      </c>
      <c r="K460" s="4" t="s">
        <v>26</v>
      </c>
      <c r="L460" s="2" t="s">
        <v>2315</v>
      </c>
      <c r="M460" s="5" t="s">
        <v>26</v>
      </c>
      <c r="N460" s="5" t="str">
        <f t="shared" si="7"/>
        <v>11</v>
      </c>
      <c r="O460" s="2" t="s">
        <v>2316</v>
      </c>
      <c r="P460" s="5" t="s">
        <v>26</v>
      </c>
      <c r="Q460" s="2" t="s">
        <v>2317</v>
      </c>
      <c r="R460" s="2" t="s">
        <v>1632</v>
      </c>
      <c r="T460" s="2" t="s">
        <v>2285</v>
      </c>
      <c r="U460" s="2" t="s">
        <v>2318</v>
      </c>
      <c r="V460" s="2" t="s">
        <v>35</v>
      </c>
      <c r="W460" s="2" t="s">
        <v>36</v>
      </c>
    </row>
    <row r="461" spans="1:23" x14ac:dyDescent="0.25">
      <c r="A461">
        <f>VLOOKUP(C461,[1]Sheet2!A460:B5717,2,TRUE)</f>
        <v>3216</v>
      </c>
      <c r="B461" s="2" t="s">
        <v>2319</v>
      </c>
      <c r="C461" s="2" t="s">
        <v>2320</v>
      </c>
      <c r="D461" s="2" t="s">
        <v>2321</v>
      </c>
      <c r="E461" s="3">
        <v>42889</v>
      </c>
      <c r="F461" s="3" t="s">
        <v>26</v>
      </c>
      <c r="G461" s="2" t="s">
        <v>27</v>
      </c>
      <c r="H461" s="4">
        <v>629.1</v>
      </c>
      <c r="I461" s="4">
        <v>629.1</v>
      </c>
      <c r="J461" s="4" t="s">
        <v>28</v>
      </c>
      <c r="K461" s="4" t="s">
        <v>26</v>
      </c>
      <c r="L461" s="2" t="s">
        <v>2322</v>
      </c>
      <c r="M461" s="5" t="s">
        <v>26</v>
      </c>
      <c r="N461" s="5" t="str">
        <f t="shared" si="7"/>
        <v>75</v>
      </c>
      <c r="O461" s="2" t="s">
        <v>2323</v>
      </c>
      <c r="P461" s="5" t="s">
        <v>26</v>
      </c>
      <c r="Q461" s="2" t="s">
        <v>2324</v>
      </c>
      <c r="R461" s="2">
        <v>0</v>
      </c>
      <c r="T461" s="2" t="s">
        <v>75</v>
      </c>
      <c r="U461" s="2" t="s">
        <v>2325</v>
      </c>
      <c r="V461" s="2" t="s">
        <v>2326</v>
      </c>
      <c r="W461" s="2" t="s">
        <v>88</v>
      </c>
    </row>
    <row r="462" spans="1:23" x14ac:dyDescent="0.25">
      <c r="A462">
        <f>VLOOKUP(C462,[1]Sheet2!A461:B5718,2,TRUE)</f>
        <v>3215</v>
      </c>
      <c r="B462" s="2" t="s">
        <v>2327</v>
      </c>
      <c r="C462" s="2" t="s">
        <v>2328</v>
      </c>
      <c r="D462" s="2" t="s">
        <v>2329</v>
      </c>
      <c r="E462" s="3">
        <v>42889</v>
      </c>
      <c r="F462" s="3" t="s">
        <v>26</v>
      </c>
      <c r="G462" s="2" t="s">
        <v>27</v>
      </c>
      <c r="H462" s="4">
        <v>5266.61</v>
      </c>
      <c r="I462" s="4">
        <v>5266.61</v>
      </c>
      <c r="J462" s="4" t="s">
        <v>28</v>
      </c>
      <c r="K462" s="4" t="s">
        <v>26</v>
      </c>
      <c r="L462" s="2" t="s">
        <v>2330</v>
      </c>
      <c r="M462" s="5" t="s">
        <v>26</v>
      </c>
      <c r="N462" s="5" t="str">
        <f t="shared" si="7"/>
        <v>11</v>
      </c>
      <c r="O462" s="2" t="s">
        <v>2331</v>
      </c>
      <c r="P462" s="5" t="s">
        <v>26</v>
      </c>
      <c r="Q462" s="2" t="s">
        <v>2332</v>
      </c>
      <c r="R462" s="2" t="s">
        <v>2333</v>
      </c>
      <c r="T462" s="2" t="s">
        <v>2334</v>
      </c>
      <c r="U462" s="2" t="s">
        <v>2335</v>
      </c>
      <c r="V462" s="2" t="s">
        <v>35</v>
      </c>
      <c r="W462" s="2" t="s">
        <v>36</v>
      </c>
    </row>
    <row r="463" spans="1:23" x14ac:dyDescent="0.25">
      <c r="A463">
        <f>VLOOKUP(C463,[1]Sheet2!A462:B5719,2,TRUE)</f>
        <v>3215</v>
      </c>
      <c r="B463" s="2" t="s">
        <v>2336</v>
      </c>
      <c r="C463" s="2" t="s">
        <v>2337</v>
      </c>
      <c r="D463" s="2" t="s">
        <v>2338</v>
      </c>
      <c r="E463" s="3">
        <v>42889</v>
      </c>
      <c r="F463" s="3" t="s">
        <v>26</v>
      </c>
      <c r="G463" s="2" t="s">
        <v>49</v>
      </c>
      <c r="H463" s="4">
        <v>482.17</v>
      </c>
      <c r="I463" s="4">
        <v>482.17</v>
      </c>
      <c r="J463" s="4" t="s">
        <v>28</v>
      </c>
      <c r="K463" s="4" t="s">
        <v>26</v>
      </c>
      <c r="L463" s="2" t="s">
        <v>2339</v>
      </c>
      <c r="M463" s="5" t="s">
        <v>26</v>
      </c>
      <c r="N463" s="5" t="str">
        <f t="shared" si="7"/>
        <v>14</v>
      </c>
      <c r="O463" s="2" t="s">
        <v>2340</v>
      </c>
      <c r="P463" s="5" t="s">
        <v>26</v>
      </c>
      <c r="Q463" s="2" t="s">
        <v>2341</v>
      </c>
      <c r="R463" s="2" t="s">
        <v>2342</v>
      </c>
      <c r="T463" s="2" t="s">
        <v>75</v>
      </c>
      <c r="U463" s="2" t="s">
        <v>2343</v>
      </c>
      <c r="V463" s="2" t="s">
        <v>2344</v>
      </c>
      <c r="W463" s="2" t="s">
        <v>36</v>
      </c>
    </row>
    <row r="464" spans="1:23" x14ac:dyDescent="0.25">
      <c r="A464">
        <f>VLOOKUP(C464,[1]Sheet2!A463:B5720,2,TRUE)</f>
        <v>3215</v>
      </c>
      <c r="B464" s="2" t="s">
        <v>1445</v>
      </c>
      <c r="C464" s="2" t="s">
        <v>1446</v>
      </c>
      <c r="D464" s="2" t="s">
        <v>1447</v>
      </c>
      <c r="E464" s="3">
        <v>42889</v>
      </c>
      <c r="F464" s="3" t="s">
        <v>26</v>
      </c>
      <c r="G464" s="2" t="s">
        <v>80</v>
      </c>
      <c r="H464" s="4">
        <v>1118.55</v>
      </c>
      <c r="I464" s="4">
        <v>1118.55</v>
      </c>
      <c r="J464" s="4" t="s">
        <v>28</v>
      </c>
      <c r="K464" s="4" t="s">
        <v>26</v>
      </c>
      <c r="L464" s="2" t="s">
        <v>1448</v>
      </c>
      <c r="M464" s="5" t="s">
        <v>26</v>
      </c>
      <c r="N464" s="5" t="str">
        <f t="shared" si="7"/>
        <v>85</v>
      </c>
      <c r="O464" s="2" t="s">
        <v>1449</v>
      </c>
      <c r="P464" s="5" t="s">
        <v>26</v>
      </c>
      <c r="Q464" s="2" t="s">
        <v>1450</v>
      </c>
      <c r="R464" s="2" t="s">
        <v>1451</v>
      </c>
      <c r="T464" s="2" t="s">
        <v>1452</v>
      </c>
      <c r="U464" s="2" t="s">
        <v>1453</v>
      </c>
      <c r="V464" s="2" t="s">
        <v>1454</v>
      </c>
      <c r="W464" s="2" t="s">
        <v>1455</v>
      </c>
    </row>
    <row r="465" spans="1:23" x14ac:dyDescent="0.25">
      <c r="A465">
        <f>VLOOKUP(C465,[1]Sheet2!A464:B5721,2,TRUE)</f>
        <v>3215</v>
      </c>
      <c r="B465" s="2" t="s">
        <v>2345</v>
      </c>
      <c r="C465" s="2" t="s">
        <v>2346</v>
      </c>
      <c r="D465" s="2" t="s">
        <v>2347</v>
      </c>
      <c r="E465" s="3">
        <v>42889</v>
      </c>
      <c r="F465" s="3" t="s">
        <v>26</v>
      </c>
      <c r="G465" s="2" t="s">
        <v>80</v>
      </c>
      <c r="H465" s="4">
        <v>1504.98</v>
      </c>
      <c r="I465" s="4">
        <v>1504.98</v>
      </c>
      <c r="J465" s="4" t="s">
        <v>28</v>
      </c>
      <c r="K465" s="4" t="s">
        <v>26</v>
      </c>
      <c r="L465" s="2" t="s">
        <v>2348</v>
      </c>
      <c r="M465" s="5" t="s">
        <v>26</v>
      </c>
      <c r="N465" s="5" t="str">
        <f t="shared" si="7"/>
        <v>11</v>
      </c>
      <c r="O465" s="2" t="s">
        <v>2349</v>
      </c>
      <c r="P465" s="5" t="s">
        <v>26</v>
      </c>
      <c r="Q465" s="2" t="s">
        <v>2350</v>
      </c>
      <c r="R465" s="2" t="s">
        <v>2351</v>
      </c>
      <c r="T465" s="2" t="s">
        <v>2352</v>
      </c>
      <c r="U465" s="2" t="s">
        <v>2353</v>
      </c>
      <c r="V465" s="2" t="s">
        <v>1767</v>
      </c>
      <c r="W465" s="2" t="s">
        <v>36</v>
      </c>
    </row>
    <row r="466" spans="1:23" x14ac:dyDescent="0.25">
      <c r="A466">
        <f>VLOOKUP(C466,[1]Sheet2!A465:B5722,2,TRUE)</f>
        <v>3216</v>
      </c>
      <c r="B466" s="2" t="s">
        <v>2354</v>
      </c>
      <c r="C466" s="2" t="s">
        <v>2355</v>
      </c>
      <c r="D466" s="2" t="s">
        <v>2356</v>
      </c>
      <c r="E466" s="3">
        <v>42889</v>
      </c>
      <c r="F466" s="3" t="s">
        <v>26</v>
      </c>
      <c r="G466" s="2" t="s">
        <v>80</v>
      </c>
      <c r="H466" s="4">
        <v>310.12</v>
      </c>
      <c r="I466" s="4">
        <v>310.12</v>
      </c>
      <c r="J466" s="4" t="s">
        <v>28</v>
      </c>
      <c r="K466" s="4" t="s">
        <v>26</v>
      </c>
      <c r="L466" s="2" t="s">
        <v>2357</v>
      </c>
      <c r="M466" s="5" t="s">
        <v>26</v>
      </c>
      <c r="N466" s="5" t="str">
        <f t="shared" si="7"/>
        <v>21</v>
      </c>
      <c r="O466" s="2" t="s">
        <v>2358</v>
      </c>
      <c r="P466" s="5" t="s">
        <v>26</v>
      </c>
      <c r="Q466" s="2" t="s">
        <v>2359</v>
      </c>
      <c r="R466" s="2" t="s">
        <v>2360</v>
      </c>
      <c r="T466" s="2" t="s">
        <v>2361</v>
      </c>
      <c r="U466" s="2" t="s">
        <v>2362</v>
      </c>
      <c r="V466" s="2" t="s">
        <v>97</v>
      </c>
      <c r="W466" s="2" t="s">
        <v>98</v>
      </c>
    </row>
    <row r="467" spans="1:23" x14ac:dyDescent="0.25">
      <c r="A467">
        <f>VLOOKUP(C467,[1]Sheet2!A466:B5723,2,TRUE)</f>
        <v>3215</v>
      </c>
      <c r="B467" s="2" t="s">
        <v>2363</v>
      </c>
      <c r="C467" s="2" t="s">
        <v>2364</v>
      </c>
      <c r="D467" s="2" t="s">
        <v>2365</v>
      </c>
      <c r="E467" s="3">
        <v>42890</v>
      </c>
      <c r="F467" s="3" t="s">
        <v>26</v>
      </c>
      <c r="G467" s="2" t="s">
        <v>80</v>
      </c>
      <c r="H467" s="4">
        <v>4102.29</v>
      </c>
      <c r="I467" s="4">
        <v>4102.29</v>
      </c>
      <c r="J467" s="4" t="s">
        <v>28</v>
      </c>
      <c r="K467" s="4" t="s">
        <v>26</v>
      </c>
      <c r="L467" s="2" t="s">
        <v>2366</v>
      </c>
      <c r="M467" s="5" t="s">
        <v>26</v>
      </c>
      <c r="N467" s="5" t="str">
        <f t="shared" si="7"/>
        <v>98</v>
      </c>
      <c r="O467" s="2" t="s">
        <v>2367</v>
      </c>
      <c r="P467" s="5" t="s">
        <v>26</v>
      </c>
      <c r="Q467" s="2" t="s">
        <v>2368</v>
      </c>
      <c r="R467" s="2">
        <v>0</v>
      </c>
      <c r="T467" s="2" t="s">
        <v>2369</v>
      </c>
      <c r="U467" s="2" t="s">
        <v>2370</v>
      </c>
      <c r="V467" s="2" t="s">
        <v>317</v>
      </c>
      <c r="W467" s="2" t="s">
        <v>2371</v>
      </c>
    </row>
    <row r="468" spans="1:23" x14ac:dyDescent="0.25">
      <c r="A468">
        <v>3215</v>
      </c>
      <c r="B468" s="2" t="s">
        <v>2372</v>
      </c>
      <c r="C468" s="2" t="s">
        <v>2373</v>
      </c>
      <c r="D468" s="2" t="s">
        <v>2374</v>
      </c>
      <c r="E468" s="3">
        <v>42890</v>
      </c>
      <c r="F468" s="3" t="s">
        <v>26</v>
      </c>
      <c r="G468" s="2" t="s">
        <v>27</v>
      </c>
      <c r="H468" s="4">
        <v>2840</v>
      </c>
      <c r="I468" s="4">
        <v>2840</v>
      </c>
      <c r="J468" s="4" t="s">
        <v>28</v>
      </c>
      <c r="K468" s="4" t="s">
        <v>26</v>
      </c>
      <c r="L468" s="2" t="s">
        <v>2375</v>
      </c>
      <c r="M468" s="5" t="s">
        <v>26</v>
      </c>
      <c r="N468" s="5" t="str">
        <f t="shared" si="7"/>
        <v>62</v>
      </c>
      <c r="O468" s="2" t="s">
        <v>2376</v>
      </c>
      <c r="P468" s="5" t="s">
        <v>26</v>
      </c>
      <c r="Q468" s="2" t="s">
        <v>2377</v>
      </c>
      <c r="R468" s="2">
        <v>0</v>
      </c>
      <c r="T468" s="2" t="s">
        <v>2378</v>
      </c>
      <c r="U468" s="2" t="s">
        <v>2379</v>
      </c>
      <c r="V468" s="2" t="s">
        <v>2007</v>
      </c>
      <c r="W468" s="2" t="s">
        <v>713</v>
      </c>
    </row>
    <row r="469" spans="1:23" x14ac:dyDescent="0.25">
      <c r="A469">
        <f>VLOOKUP(C469,[1]Sheet2!A468:B5725,2,TRUE)</f>
        <v>3215</v>
      </c>
      <c r="B469" s="2" t="s">
        <v>1464</v>
      </c>
      <c r="C469" s="2" t="s">
        <v>1465</v>
      </c>
      <c r="D469" s="2" t="s">
        <v>1466</v>
      </c>
      <c r="E469" s="3">
        <v>42891</v>
      </c>
      <c r="F469" s="3" t="s">
        <v>26</v>
      </c>
      <c r="G469" s="2" t="s">
        <v>80</v>
      </c>
      <c r="H469" s="4">
        <v>1340.99</v>
      </c>
      <c r="I469" s="4">
        <v>1340.99</v>
      </c>
      <c r="J469" s="4" t="s">
        <v>28</v>
      </c>
      <c r="K469" s="4" t="s">
        <v>26</v>
      </c>
      <c r="L469" s="2" t="s">
        <v>1467</v>
      </c>
      <c r="M469" s="5" t="s">
        <v>26</v>
      </c>
      <c r="N469" s="5" t="str">
        <f t="shared" si="7"/>
        <v>32</v>
      </c>
      <c r="O469" s="2" t="s">
        <v>1468</v>
      </c>
      <c r="P469" s="5" t="s">
        <v>26</v>
      </c>
      <c r="Q469" s="2" t="s">
        <v>1469</v>
      </c>
      <c r="R469" s="2" t="s">
        <v>135</v>
      </c>
      <c r="T469" s="2" t="s">
        <v>1470</v>
      </c>
      <c r="U469" s="2" t="s">
        <v>1471</v>
      </c>
      <c r="V469" s="2" t="s">
        <v>1472</v>
      </c>
      <c r="W469" s="2" t="s">
        <v>508</v>
      </c>
    </row>
    <row r="470" spans="1:23" x14ac:dyDescent="0.25">
      <c r="A470">
        <f>VLOOKUP(C470,[1]Sheet2!A469:B5726,2,TRUE)</f>
        <v>3216</v>
      </c>
      <c r="B470" s="2" t="s">
        <v>1473</v>
      </c>
      <c r="C470" s="2" t="s">
        <v>1474</v>
      </c>
      <c r="D470" s="2" t="s">
        <v>1475</v>
      </c>
      <c r="E470" s="3">
        <v>42891</v>
      </c>
      <c r="F470" s="3" t="s">
        <v>26</v>
      </c>
      <c r="G470" s="2" t="s">
        <v>80</v>
      </c>
      <c r="H470" s="4">
        <v>950</v>
      </c>
      <c r="I470" s="4">
        <v>950</v>
      </c>
      <c r="J470" s="4" t="s">
        <v>28</v>
      </c>
      <c r="K470" s="4" t="s">
        <v>26</v>
      </c>
      <c r="L470" s="2" t="s">
        <v>1476</v>
      </c>
      <c r="M470" s="5" t="s">
        <v>26</v>
      </c>
      <c r="N470" s="5" t="str">
        <f t="shared" si="7"/>
        <v>11</v>
      </c>
      <c r="O470" s="2" t="s">
        <v>1477</v>
      </c>
      <c r="P470" s="5" t="s">
        <v>26</v>
      </c>
      <c r="Q470" s="2" t="s">
        <v>1478</v>
      </c>
      <c r="R470" s="2" t="s">
        <v>1479</v>
      </c>
      <c r="T470" s="2" t="s">
        <v>1480</v>
      </c>
      <c r="U470" s="2" t="s">
        <v>1481</v>
      </c>
      <c r="V470" s="2" t="s">
        <v>35</v>
      </c>
      <c r="W470" s="2" t="s">
        <v>36</v>
      </c>
    </row>
    <row r="471" spans="1:23" x14ac:dyDescent="0.25">
      <c r="A471">
        <f>VLOOKUP(C471,[1]Sheet2!A470:B5727,2,TRUE)</f>
        <v>3215</v>
      </c>
      <c r="B471" s="2" t="s">
        <v>1334</v>
      </c>
      <c r="C471" s="2" t="s">
        <v>1335</v>
      </c>
      <c r="D471" s="2" t="s">
        <v>1482</v>
      </c>
      <c r="E471" s="3">
        <v>42891</v>
      </c>
      <c r="F471" s="3" t="s">
        <v>26</v>
      </c>
      <c r="G471" s="2" t="s">
        <v>49</v>
      </c>
      <c r="H471" s="4">
        <v>1225.3599999999999</v>
      </c>
      <c r="I471" s="4">
        <v>1225.3599999999999</v>
      </c>
      <c r="J471" s="4" t="s">
        <v>28</v>
      </c>
      <c r="K471" s="4" t="s">
        <v>26</v>
      </c>
      <c r="L471" s="2" t="s">
        <v>1337</v>
      </c>
      <c r="M471" s="5" t="s">
        <v>26</v>
      </c>
      <c r="N471" s="5" t="str">
        <f t="shared" si="7"/>
        <v>11</v>
      </c>
      <c r="O471" s="2" t="s">
        <v>1338</v>
      </c>
      <c r="P471" s="5" t="s">
        <v>26</v>
      </c>
      <c r="Q471" s="2" t="s">
        <v>1339</v>
      </c>
      <c r="R471" s="2" t="s">
        <v>1340</v>
      </c>
      <c r="T471" s="2" t="s">
        <v>1341</v>
      </c>
      <c r="U471" s="2" t="s">
        <v>1342</v>
      </c>
      <c r="V471" s="2" t="s">
        <v>35</v>
      </c>
      <c r="W471" s="2" t="s">
        <v>36</v>
      </c>
    </row>
    <row r="472" spans="1:23" x14ac:dyDescent="0.25">
      <c r="A472">
        <v>3215</v>
      </c>
      <c r="B472" s="2" t="s">
        <v>2380</v>
      </c>
      <c r="C472" s="2" t="s">
        <v>2381</v>
      </c>
      <c r="D472" s="2" t="s">
        <v>2382</v>
      </c>
      <c r="E472" s="3">
        <v>42892</v>
      </c>
      <c r="F472" s="3" t="s">
        <v>26</v>
      </c>
      <c r="G472" s="2" t="s">
        <v>27</v>
      </c>
      <c r="H472" s="4">
        <v>439.99</v>
      </c>
      <c r="I472" s="4">
        <v>439.99</v>
      </c>
      <c r="J472" s="4" t="s">
        <v>28</v>
      </c>
      <c r="K472" s="4" t="s">
        <v>26</v>
      </c>
      <c r="L472" s="2" t="s">
        <v>2383</v>
      </c>
      <c r="M472" s="5" t="s">
        <v>26</v>
      </c>
      <c r="N472" s="5" t="str">
        <f t="shared" si="7"/>
        <v>99</v>
      </c>
      <c r="O472" s="2" t="s">
        <v>2384</v>
      </c>
      <c r="P472" s="5" t="s">
        <v>26</v>
      </c>
      <c r="Q472" s="2" t="s">
        <v>2385</v>
      </c>
      <c r="R472" s="2" t="s">
        <v>2386</v>
      </c>
      <c r="T472" s="2" t="s">
        <v>2387</v>
      </c>
      <c r="U472" s="2" t="s">
        <v>2388</v>
      </c>
      <c r="V472" s="2" t="s">
        <v>2389</v>
      </c>
      <c r="W472" s="2" t="s">
        <v>2371</v>
      </c>
    </row>
    <row r="473" spans="1:23" x14ac:dyDescent="0.25">
      <c r="A473">
        <f>VLOOKUP(C473,[1]Sheet2!A472:B5729,2,TRUE)</f>
        <v>3218</v>
      </c>
      <c r="B473" s="2" t="s">
        <v>2278</v>
      </c>
      <c r="C473" s="2" t="s">
        <v>2279</v>
      </c>
      <c r="D473" s="2" t="s">
        <v>2280</v>
      </c>
      <c r="E473" s="3">
        <v>42892</v>
      </c>
      <c r="F473" s="3" t="s">
        <v>26</v>
      </c>
      <c r="G473" s="2" t="s">
        <v>102</v>
      </c>
      <c r="H473" s="4">
        <v>763.7</v>
      </c>
      <c r="I473" s="4">
        <v>763.7</v>
      </c>
      <c r="J473" s="4" t="s">
        <v>28</v>
      </c>
      <c r="K473" s="4" t="s">
        <v>26</v>
      </c>
      <c r="L473" s="2" t="s">
        <v>2281</v>
      </c>
      <c r="M473" s="5" t="s">
        <v>26</v>
      </c>
      <c r="N473" s="5" t="str">
        <f t="shared" si="7"/>
        <v>11</v>
      </c>
      <c r="O473" s="2" t="s">
        <v>2282</v>
      </c>
      <c r="P473" s="5" t="s">
        <v>26</v>
      </c>
      <c r="Q473" s="2" t="s">
        <v>2283</v>
      </c>
      <c r="R473" s="2" t="s">
        <v>2284</v>
      </c>
      <c r="T473" s="2" t="s">
        <v>2285</v>
      </c>
      <c r="U473" s="2" t="s">
        <v>2286</v>
      </c>
      <c r="V473" s="2" t="s">
        <v>35</v>
      </c>
      <c r="W473" s="2" t="s">
        <v>36</v>
      </c>
    </row>
    <row r="474" spans="1:23" x14ac:dyDescent="0.25">
      <c r="A474">
        <f>VLOOKUP(C474,[1]Sheet2!A473:B5730,2,TRUE)</f>
        <v>3215</v>
      </c>
      <c r="B474" s="2" t="s">
        <v>2390</v>
      </c>
      <c r="C474" s="2" t="s">
        <v>2391</v>
      </c>
      <c r="D474" s="2" t="s">
        <v>2392</v>
      </c>
      <c r="E474" s="3">
        <v>42892</v>
      </c>
      <c r="F474" s="3" t="s">
        <v>26</v>
      </c>
      <c r="G474" s="2" t="s">
        <v>27</v>
      </c>
      <c r="H474" s="4">
        <v>229.9</v>
      </c>
      <c r="I474" s="4">
        <v>229.9</v>
      </c>
      <c r="J474" s="4" t="s">
        <v>28</v>
      </c>
      <c r="K474" s="4" t="s">
        <v>26</v>
      </c>
      <c r="L474" s="2" t="s">
        <v>1689</v>
      </c>
      <c r="M474" s="5" t="s">
        <v>26</v>
      </c>
      <c r="N474" s="5" t="str">
        <f t="shared" si="7"/>
        <v>11</v>
      </c>
      <c r="O474" s="2" t="s">
        <v>1690</v>
      </c>
      <c r="P474" s="5" t="s">
        <v>26</v>
      </c>
      <c r="Q474" s="2" t="s">
        <v>2393</v>
      </c>
      <c r="R474" s="2" t="s">
        <v>2394</v>
      </c>
      <c r="T474" s="2" t="s">
        <v>2395</v>
      </c>
      <c r="U474" s="2" t="s">
        <v>2396</v>
      </c>
      <c r="V474" s="2" t="s">
        <v>2397</v>
      </c>
      <c r="W474" s="2" t="s">
        <v>2398</v>
      </c>
    </row>
    <row r="475" spans="1:23" x14ac:dyDescent="0.25">
      <c r="A475">
        <v>3215</v>
      </c>
      <c r="B475" s="2" t="s">
        <v>2399</v>
      </c>
      <c r="C475" s="2" t="s">
        <v>2400</v>
      </c>
      <c r="D475" s="2" t="s">
        <v>2401</v>
      </c>
      <c r="E475" s="3">
        <v>42892</v>
      </c>
      <c r="F475" s="3" t="s">
        <v>26</v>
      </c>
      <c r="G475" s="2" t="s">
        <v>27</v>
      </c>
      <c r="H475" s="4">
        <v>1100</v>
      </c>
      <c r="I475" s="4">
        <v>1100</v>
      </c>
      <c r="J475" s="4" t="s">
        <v>28</v>
      </c>
      <c r="K475" s="4" t="s">
        <v>26</v>
      </c>
      <c r="L475" s="2" t="s">
        <v>1689</v>
      </c>
      <c r="M475" s="5" t="s">
        <v>26</v>
      </c>
      <c r="N475" s="5" t="str">
        <f t="shared" si="7"/>
        <v>11</v>
      </c>
      <c r="O475" s="2" t="s">
        <v>1690</v>
      </c>
      <c r="P475" s="5" t="s">
        <v>26</v>
      </c>
      <c r="Q475" s="2" t="s">
        <v>2402</v>
      </c>
      <c r="R475" s="2" t="s">
        <v>106</v>
      </c>
      <c r="T475" s="2" t="s">
        <v>2403</v>
      </c>
      <c r="U475" s="2" t="s">
        <v>2404</v>
      </c>
      <c r="V475" s="2" t="s">
        <v>223</v>
      </c>
      <c r="W475" s="2" t="s">
        <v>98</v>
      </c>
    </row>
    <row r="476" spans="1:23" x14ac:dyDescent="0.25">
      <c r="A476">
        <f>VLOOKUP(C476,[1]Sheet2!A475:B5732,2,TRUE)</f>
        <v>3217</v>
      </c>
      <c r="B476" s="2" t="s">
        <v>2405</v>
      </c>
      <c r="C476" s="2" t="s">
        <v>2406</v>
      </c>
      <c r="D476" s="2" t="s">
        <v>2407</v>
      </c>
      <c r="E476" s="3">
        <v>42893</v>
      </c>
      <c r="F476" s="3" t="s">
        <v>26</v>
      </c>
      <c r="G476" s="2" t="s">
        <v>444</v>
      </c>
      <c r="H476" s="4">
        <v>360</v>
      </c>
      <c r="I476" s="4">
        <v>360</v>
      </c>
      <c r="J476" s="4" t="s">
        <v>28</v>
      </c>
      <c r="K476" s="4" t="s">
        <v>26</v>
      </c>
      <c r="L476" s="2" t="s">
        <v>2408</v>
      </c>
      <c r="M476" s="5" t="s">
        <v>26</v>
      </c>
      <c r="N476" s="5" t="str">
        <f t="shared" si="7"/>
        <v>11</v>
      </c>
      <c r="O476" s="2" t="s">
        <v>2409</v>
      </c>
      <c r="P476" s="5" t="s">
        <v>26</v>
      </c>
      <c r="Q476" s="2" t="s">
        <v>2410</v>
      </c>
      <c r="R476" s="2" t="s">
        <v>2411</v>
      </c>
      <c r="T476" s="2" t="s">
        <v>2412</v>
      </c>
      <c r="U476" s="2" t="s">
        <v>2413</v>
      </c>
      <c r="V476" s="2" t="s">
        <v>35</v>
      </c>
      <c r="W476" s="2" t="s">
        <v>36</v>
      </c>
    </row>
    <row r="477" spans="1:23" x14ac:dyDescent="0.25">
      <c r="A477">
        <f>VLOOKUP(C477,[1]Sheet2!A476:B5733,2,TRUE)</f>
        <v>3215</v>
      </c>
      <c r="B477" s="2" t="s">
        <v>2414</v>
      </c>
      <c r="C477" s="2" t="s">
        <v>2415</v>
      </c>
      <c r="D477" s="2" t="s">
        <v>2416</v>
      </c>
      <c r="E477" s="3">
        <v>42893</v>
      </c>
      <c r="F477" s="3" t="s">
        <v>26</v>
      </c>
      <c r="G477" s="2" t="s">
        <v>27</v>
      </c>
      <c r="H477" s="4">
        <v>664</v>
      </c>
      <c r="I477" s="4">
        <v>664</v>
      </c>
      <c r="J477" s="4" t="s">
        <v>28</v>
      </c>
      <c r="K477" s="4" t="s">
        <v>26</v>
      </c>
      <c r="L477" s="2" t="s">
        <v>2417</v>
      </c>
      <c r="M477" s="5" t="s">
        <v>26</v>
      </c>
      <c r="N477" s="5" t="str">
        <f t="shared" si="7"/>
        <v>13</v>
      </c>
      <c r="O477" s="2">
        <v>1341092340</v>
      </c>
      <c r="P477" s="5" t="s">
        <v>26</v>
      </c>
      <c r="Q477" s="2" t="s">
        <v>2418</v>
      </c>
      <c r="R477" s="2" t="s">
        <v>2419</v>
      </c>
      <c r="T477" s="2" t="s">
        <v>75</v>
      </c>
      <c r="U477" s="2" t="s">
        <v>2420</v>
      </c>
      <c r="V477" s="2" t="s">
        <v>2421</v>
      </c>
      <c r="W477" s="2" t="s">
        <v>36</v>
      </c>
    </row>
    <row r="478" spans="1:23" x14ac:dyDescent="0.25">
      <c r="A478">
        <v>3215</v>
      </c>
      <c r="B478" s="2" t="s">
        <v>2422</v>
      </c>
      <c r="C478" s="2" t="s">
        <v>2423</v>
      </c>
      <c r="D478" s="2" t="s">
        <v>2424</v>
      </c>
      <c r="E478" s="3">
        <v>42893</v>
      </c>
      <c r="F478" s="3" t="s">
        <v>26</v>
      </c>
      <c r="G478" s="2" t="s">
        <v>27</v>
      </c>
      <c r="H478" s="4">
        <v>899.9</v>
      </c>
      <c r="I478" s="4">
        <v>899.9</v>
      </c>
      <c r="J478" s="4" t="s">
        <v>28</v>
      </c>
      <c r="K478" s="4" t="s">
        <v>26</v>
      </c>
      <c r="L478" s="2" t="s">
        <v>1689</v>
      </c>
      <c r="M478" s="5" t="s">
        <v>26</v>
      </c>
      <c r="N478" s="5" t="str">
        <f t="shared" si="7"/>
        <v>12</v>
      </c>
      <c r="O478" s="2" t="s">
        <v>2425</v>
      </c>
      <c r="P478" s="5" t="s">
        <v>26</v>
      </c>
      <c r="Q478" s="2" t="s">
        <v>2426</v>
      </c>
      <c r="R478" s="2" t="s">
        <v>2427</v>
      </c>
      <c r="T478" s="2" t="s">
        <v>2428</v>
      </c>
      <c r="U478" s="2" t="s">
        <v>2429</v>
      </c>
      <c r="V478" s="2" t="s">
        <v>388</v>
      </c>
      <c r="W478" s="2" t="s">
        <v>36</v>
      </c>
    </row>
    <row r="479" spans="1:23" x14ac:dyDescent="0.25">
      <c r="A479">
        <f>VLOOKUP(C479,[1]Sheet2!A478:B5735,2,TRUE)</f>
        <v>3215</v>
      </c>
      <c r="B479" s="2" t="s">
        <v>2430</v>
      </c>
      <c r="C479" s="2" t="s">
        <v>2431</v>
      </c>
      <c r="D479" s="2" t="s">
        <v>2432</v>
      </c>
      <c r="E479" s="3">
        <v>42893</v>
      </c>
      <c r="F479" s="3" t="s">
        <v>26</v>
      </c>
      <c r="G479" s="2" t="s">
        <v>27</v>
      </c>
      <c r="H479" s="4">
        <v>9729.14</v>
      </c>
      <c r="I479" s="4">
        <v>9729.14</v>
      </c>
      <c r="J479" s="4" t="s">
        <v>28</v>
      </c>
      <c r="K479" s="4" t="s">
        <v>26</v>
      </c>
      <c r="L479" s="2" t="s">
        <v>2433</v>
      </c>
      <c r="M479" s="5" t="s">
        <v>26</v>
      </c>
      <c r="N479" s="5" t="str">
        <f t="shared" si="7"/>
        <v>51</v>
      </c>
      <c r="O479" s="2" t="s">
        <v>2434</v>
      </c>
      <c r="P479" s="5" t="s">
        <v>26</v>
      </c>
      <c r="Q479" s="2" t="s">
        <v>2435</v>
      </c>
      <c r="R479" s="2" t="s">
        <v>2436</v>
      </c>
      <c r="T479" s="2" t="s">
        <v>2437</v>
      </c>
      <c r="U479" s="2" t="s">
        <v>2438</v>
      </c>
      <c r="V479" s="2" t="s">
        <v>2439</v>
      </c>
      <c r="W479" s="2" t="s">
        <v>320</v>
      </c>
    </row>
    <row r="480" spans="1:23" x14ac:dyDescent="0.25">
      <c r="A480">
        <f>VLOOKUP(C480,[1]Sheet2!A479:B5736,2,TRUE)</f>
        <v>3215</v>
      </c>
      <c r="B480" s="2" t="s">
        <v>2440</v>
      </c>
      <c r="C480" s="2" t="s">
        <v>2441</v>
      </c>
      <c r="D480" s="2" t="s">
        <v>2442</v>
      </c>
      <c r="E480" s="3">
        <v>42893</v>
      </c>
      <c r="F480" s="3" t="s">
        <v>26</v>
      </c>
      <c r="G480" s="2" t="s">
        <v>27</v>
      </c>
      <c r="H480" s="4">
        <v>610.07000000000005</v>
      </c>
      <c r="I480" s="4">
        <v>610.07000000000005</v>
      </c>
      <c r="J480" s="4" t="s">
        <v>28</v>
      </c>
      <c r="K480" s="4" t="s">
        <v>26</v>
      </c>
      <c r="L480" s="2" t="s">
        <v>2443</v>
      </c>
      <c r="M480" s="5" t="s">
        <v>26</v>
      </c>
      <c r="N480" s="5" t="str">
        <f t="shared" si="7"/>
        <v>11</v>
      </c>
      <c r="O480" s="2" t="s">
        <v>2444</v>
      </c>
      <c r="P480" s="5" t="s">
        <v>26</v>
      </c>
      <c r="Q480" s="2" t="s">
        <v>2445</v>
      </c>
      <c r="R480" s="2" t="s">
        <v>1141</v>
      </c>
      <c r="T480" s="2" t="s">
        <v>2446</v>
      </c>
      <c r="U480" s="2" t="s">
        <v>2447</v>
      </c>
      <c r="V480" s="2" t="s">
        <v>169</v>
      </c>
      <c r="W480" s="2" t="s">
        <v>36</v>
      </c>
    </row>
    <row r="481" spans="1:23" x14ac:dyDescent="0.25">
      <c r="A481">
        <f>VLOOKUP(C481,[1]Sheet2!A480:B5737,2,TRUE)</f>
        <v>3215</v>
      </c>
      <c r="B481" s="2" t="s">
        <v>2440</v>
      </c>
      <c r="C481" s="2" t="s">
        <v>2441</v>
      </c>
      <c r="D481" s="2" t="s">
        <v>2448</v>
      </c>
      <c r="E481" s="3">
        <v>42893</v>
      </c>
      <c r="F481" s="3" t="s">
        <v>26</v>
      </c>
      <c r="G481" s="2" t="s">
        <v>27</v>
      </c>
      <c r="H481" s="4">
        <v>647.6</v>
      </c>
      <c r="I481" s="4">
        <v>647.6</v>
      </c>
      <c r="J481" s="4" t="s">
        <v>28</v>
      </c>
      <c r="K481" s="4" t="s">
        <v>26</v>
      </c>
      <c r="L481" s="2" t="s">
        <v>2443</v>
      </c>
      <c r="M481" s="5" t="s">
        <v>26</v>
      </c>
      <c r="N481" s="5" t="str">
        <f t="shared" si="7"/>
        <v>11</v>
      </c>
      <c r="O481" s="2" t="s">
        <v>2444</v>
      </c>
      <c r="P481" s="5" t="s">
        <v>26</v>
      </c>
      <c r="Q481" s="2" t="s">
        <v>2445</v>
      </c>
      <c r="R481" s="2" t="s">
        <v>1141</v>
      </c>
      <c r="T481" s="2" t="s">
        <v>2446</v>
      </c>
      <c r="U481" s="2" t="s">
        <v>2447</v>
      </c>
      <c r="V481" s="2" t="s">
        <v>169</v>
      </c>
      <c r="W481" s="2" t="s">
        <v>36</v>
      </c>
    </row>
    <row r="482" spans="1:23" x14ac:dyDescent="0.25">
      <c r="A482">
        <v>3215</v>
      </c>
      <c r="B482" s="2" t="s">
        <v>2449</v>
      </c>
      <c r="C482" s="2" t="s">
        <v>2450</v>
      </c>
      <c r="D482" s="2" t="s">
        <v>2451</v>
      </c>
      <c r="E482" s="3">
        <v>42894</v>
      </c>
      <c r="F482" s="3" t="s">
        <v>26</v>
      </c>
      <c r="G482" s="2" t="s">
        <v>27</v>
      </c>
      <c r="H482" s="4">
        <v>1200</v>
      </c>
      <c r="I482" s="4">
        <v>1200</v>
      </c>
      <c r="J482" s="4" t="s">
        <v>28</v>
      </c>
      <c r="K482" s="4" t="s">
        <v>26</v>
      </c>
      <c r="L482" s="2" t="s">
        <v>2452</v>
      </c>
      <c r="M482" s="5" t="s">
        <v>26</v>
      </c>
      <c r="N482" s="5" t="str">
        <f t="shared" si="7"/>
        <v>11</v>
      </c>
      <c r="O482" s="2" t="s">
        <v>2453</v>
      </c>
      <c r="P482" s="5" t="s">
        <v>26</v>
      </c>
      <c r="Q482" s="2" t="s">
        <v>2454</v>
      </c>
      <c r="R482" s="2" t="s">
        <v>2455</v>
      </c>
      <c r="T482" s="2" t="s">
        <v>2456</v>
      </c>
      <c r="U482" s="2" t="s">
        <v>2457</v>
      </c>
      <c r="V482" s="2" t="s">
        <v>2458</v>
      </c>
      <c r="W482" s="2" t="s">
        <v>36</v>
      </c>
    </row>
    <row r="483" spans="1:23" x14ac:dyDescent="0.25">
      <c r="A483">
        <f>VLOOKUP(C483,[1]Sheet2!A482:B5739,2,TRUE)</f>
        <v>3216</v>
      </c>
      <c r="B483" s="2" t="s">
        <v>1538</v>
      </c>
      <c r="C483" s="2" t="s">
        <v>1539</v>
      </c>
      <c r="D483" s="2" t="s">
        <v>1540</v>
      </c>
      <c r="E483" s="3">
        <v>42894</v>
      </c>
      <c r="F483" s="3" t="s">
        <v>26</v>
      </c>
      <c r="G483" s="2" t="s">
        <v>49</v>
      </c>
      <c r="H483" s="4">
        <v>4300</v>
      </c>
      <c r="I483" s="4">
        <v>4300</v>
      </c>
      <c r="J483" s="4" t="s">
        <v>28</v>
      </c>
      <c r="K483" s="4" t="s">
        <v>26</v>
      </c>
      <c r="L483" s="2" t="s">
        <v>1541</v>
      </c>
      <c r="M483" s="5" t="s">
        <v>26</v>
      </c>
      <c r="N483" s="5" t="str">
        <f t="shared" si="7"/>
        <v>86</v>
      </c>
      <c r="O483" s="2" t="s">
        <v>1542</v>
      </c>
      <c r="P483" s="5" t="s">
        <v>26</v>
      </c>
      <c r="Q483" s="2" t="s">
        <v>1543</v>
      </c>
      <c r="R483" s="2" t="s">
        <v>1544</v>
      </c>
      <c r="T483" s="2" t="s">
        <v>75</v>
      </c>
      <c r="U483" s="2" t="s">
        <v>1545</v>
      </c>
      <c r="V483" s="2" t="s">
        <v>1546</v>
      </c>
      <c r="W483" s="2" t="s">
        <v>150</v>
      </c>
    </row>
    <row r="484" spans="1:23" x14ac:dyDescent="0.25">
      <c r="A484">
        <f>VLOOKUP(C484,[1]Sheet2!A483:B5740,2,TRUE)</f>
        <v>3218</v>
      </c>
      <c r="B484" s="2" t="s">
        <v>2459</v>
      </c>
      <c r="C484" s="2" t="s">
        <v>2460</v>
      </c>
      <c r="D484" s="2" t="s">
        <v>2461</v>
      </c>
      <c r="E484" s="3">
        <v>42894</v>
      </c>
      <c r="F484" s="3" t="s">
        <v>26</v>
      </c>
      <c r="G484" s="2" t="s">
        <v>27</v>
      </c>
      <c r="H484" s="4">
        <v>735.35</v>
      </c>
      <c r="I484" s="4">
        <v>735.35</v>
      </c>
      <c r="J484" s="4" t="s">
        <v>28</v>
      </c>
      <c r="K484" s="4" t="s">
        <v>26</v>
      </c>
      <c r="L484" s="2" t="s">
        <v>2462</v>
      </c>
      <c r="M484" s="5" t="s">
        <v>26</v>
      </c>
      <c r="N484" s="5" t="str">
        <f t="shared" si="7"/>
        <v>69</v>
      </c>
      <c r="O484" s="2" t="s">
        <v>2463</v>
      </c>
      <c r="P484" s="5" t="s">
        <v>26</v>
      </c>
      <c r="Q484" s="2" t="s">
        <v>2464</v>
      </c>
      <c r="R484" s="2" t="s">
        <v>2465</v>
      </c>
      <c r="T484" s="2" t="s">
        <v>2466</v>
      </c>
      <c r="U484" s="2" t="s">
        <v>2467</v>
      </c>
      <c r="V484" s="2" t="s">
        <v>2468</v>
      </c>
      <c r="W484" s="2" t="s">
        <v>2469</v>
      </c>
    </row>
    <row r="485" spans="1:23" x14ac:dyDescent="0.25">
      <c r="A485">
        <f>VLOOKUP(C485,[1]Sheet2!A484:B5741,2,TRUE)</f>
        <v>3215</v>
      </c>
      <c r="B485" s="2" t="s">
        <v>2470</v>
      </c>
      <c r="C485" s="2" t="s">
        <v>2471</v>
      </c>
      <c r="D485" s="2" t="s">
        <v>2472</v>
      </c>
      <c r="E485" s="3">
        <v>42895</v>
      </c>
      <c r="F485" s="3" t="s">
        <v>26</v>
      </c>
      <c r="G485" s="2" t="s">
        <v>27</v>
      </c>
      <c r="H485" s="4">
        <v>999.9</v>
      </c>
      <c r="I485" s="4">
        <v>999.9</v>
      </c>
      <c r="J485" s="4" t="s">
        <v>28</v>
      </c>
      <c r="K485" s="4" t="s">
        <v>26</v>
      </c>
      <c r="L485" s="2" t="s">
        <v>1689</v>
      </c>
      <c r="M485" s="5" t="s">
        <v>26</v>
      </c>
      <c r="N485" s="5" t="str">
        <f t="shared" si="7"/>
        <v>48</v>
      </c>
      <c r="O485" s="2" t="s">
        <v>2473</v>
      </c>
      <c r="P485" s="5" t="s">
        <v>26</v>
      </c>
      <c r="Q485" s="2" t="s">
        <v>2474</v>
      </c>
      <c r="R485" s="2" t="s">
        <v>2475</v>
      </c>
      <c r="T485" s="2" t="s">
        <v>2476</v>
      </c>
      <c r="U485" s="2" t="s">
        <v>2477</v>
      </c>
      <c r="V485" s="2" t="s">
        <v>2478</v>
      </c>
      <c r="W485" s="2" t="s">
        <v>765</v>
      </c>
    </row>
    <row r="486" spans="1:23" x14ac:dyDescent="0.25">
      <c r="A486">
        <f>VLOOKUP(C486,[1]Sheet2!A485:B5742,2,TRUE)</f>
        <v>3215</v>
      </c>
      <c r="B486" s="2" t="s">
        <v>2479</v>
      </c>
      <c r="C486" s="2" t="s">
        <v>2480</v>
      </c>
      <c r="D486" s="2" t="s">
        <v>2481</v>
      </c>
      <c r="E486" s="3">
        <v>42895</v>
      </c>
      <c r="F486" s="3" t="s">
        <v>26</v>
      </c>
      <c r="G486" s="2" t="s">
        <v>27</v>
      </c>
      <c r="H486" s="4">
        <v>250</v>
      </c>
      <c r="I486" s="4">
        <v>250</v>
      </c>
      <c r="J486" s="4" t="s">
        <v>28</v>
      </c>
      <c r="K486" s="4" t="s">
        <v>26</v>
      </c>
      <c r="L486" s="2" t="s">
        <v>1689</v>
      </c>
      <c r="M486" s="5" t="s">
        <v>26</v>
      </c>
      <c r="N486" s="5" t="str">
        <f t="shared" si="7"/>
        <v>11</v>
      </c>
      <c r="O486" s="2" t="s">
        <v>1690</v>
      </c>
      <c r="P486" s="5" t="s">
        <v>26</v>
      </c>
      <c r="Q486" s="2" t="s">
        <v>2482</v>
      </c>
      <c r="R486" s="2" t="s">
        <v>2483</v>
      </c>
      <c r="T486" s="2" t="s">
        <v>2484</v>
      </c>
      <c r="U486" s="2" t="s">
        <v>2485</v>
      </c>
      <c r="V486" s="2" t="s">
        <v>35</v>
      </c>
      <c r="W486" s="2" t="s">
        <v>36</v>
      </c>
    </row>
    <row r="487" spans="1:23" x14ac:dyDescent="0.25">
      <c r="A487">
        <f>VLOOKUP(C487,[1]Sheet2!A486:B5743,2,TRUE)</f>
        <v>3216</v>
      </c>
      <c r="B487" s="2" t="s">
        <v>2486</v>
      </c>
      <c r="C487" s="2" t="s">
        <v>2487</v>
      </c>
      <c r="D487" s="2" t="s">
        <v>2488</v>
      </c>
      <c r="E487" s="3">
        <v>42895</v>
      </c>
      <c r="F487" s="3" t="s">
        <v>26</v>
      </c>
      <c r="G487" s="2" t="s">
        <v>27</v>
      </c>
      <c r="H487" s="4">
        <v>250</v>
      </c>
      <c r="I487" s="4">
        <v>250</v>
      </c>
      <c r="J487" s="4" t="s">
        <v>28</v>
      </c>
      <c r="K487" s="4" t="s">
        <v>26</v>
      </c>
      <c r="L487" s="2" t="s">
        <v>1689</v>
      </c>
      <c r="M487" s="5" t="s">
        <v>26</v>
      </c>
      <c r="N487" s="5" t="str">
        <f t="shared" si="7"/>
        <v>11</v>
      </c>
      <c r="O487" s="2" t="s">
        <v>1690</v>
      </c>
      <c r="P487" s="5" t="s">
        <v>26</v>
      </c>
      <c r="Q487" s="2" t="s">
        <v>2489</v>
      </c>
      <c r="R487" s="2" t="s">
        <v>2490</v>
      </c>
      <c r="T487" s="2" t="s">
        <v>2491</v>
      </c>
      <c r="U487" s="2" t="s">
        <v>2492</v>
      </c>
      <c r="V487" s="2" t="s">
        <v>2493</v>
      </c>
      <c r="W487" s="2" t="s">
        <v>508</v>
      </c>
    </row>
    <row r="488" spans="1:23" x14ac:dyDescent="0.25">
      <c r="A488">
        <f>VLOOKUP(C488,[1]Sheet2!A487:B5744,2,TRUE)</f>
        <v>3215</v>
      </c>
      <c r="B488" s="2" t="s">
        <v>2494</v>
      </c>
      <c r="C488" s="2" t="s">
        <v>2495</v>
      </c>
      <c r="D488" s="2" t="s">
        <v>2496</v>
      </c>
      <c r="E488" s="3">
        <v>42895</v>
      </c>
      <c r="F488" s="3" t="s">
        <v>26</v>
      </c>
      <c r="G488" s="2" t="s">
        <v>27</v>
      </c>
      <c r="H488" s="4">
        <v>899.9</v>
      </c>
      <c r="I488" s="4">
        <v>899.9</v>
      </c>
      <c r="J488" s="4" t="s">
        <v>28</v>
      </c>
      <c r="K488" s="4" t="s">
        <v>26</v>
      </c>
      <c r="L488" s="2" t="s">
        <v>1689</v>
      </c>
      <c r="M488" s="5" t="s">
        <v>26</v>
      </c>
      <c r="N488" s="5" t="str">
        <f t="shared" si="7"/>
        <v>11</v>
      </c>
      <c r="O488" s="2" t="s">
        <v>1690</v>
      </c>
      <c r="P488" s="5" t="s">
        <v>26</v>
      </c>
      <c r="Q488" s="2" t="s">
        <v>2497</v>
      </c>
      <c r="R488" s="2" t="s">
        <v>2498</v>
      </c>
      <c r="T488" s="2" t="s">
        <v>414</v>
      </c>
      <c r="U488" s="2" t="s">
        <v>2499</v>
      </c>
      <c r="V488" s="2" t="s">
        <v>2500</v>
      </c>
      <c r="W488" s="2" t="s">
        <v>264</v>
      </c>
    </row>
    <row r="489" spans="1:23" x14ac:dyDescent="0.25">
      <c r="A489">
        <f>VLOOKUP(C489,[1]Sheet2!A488:B5745,2,TRUE)</f>
        <v>3216</v>
      </c>
      <c r="B489" s="2" t="s">
        <v>2501</v>
      </c>
      <c r="C489" s="2" t="s">
        <v>2502</v>
      </c>
      <c r="D489" s="2" t="s">
        <v>2503</v>
      </c>
      <c r="E489" s="3">
        <v>42895</v>
      </c>
      <c r="F489" s="3" t="s">
        <v>26</v>
      </c>
      <c r="G489" s="2" t="s">
        <v>27</v>
      </c>
      <c r="H489" s="4">
        <v>250</v>
      </c>
      <c r="I489" s="4">
        <v>250</v>
      </c>
      <c r="J489" s="4" t="s">
        <v>28</v>
      </c>
      <c r="K489" s="4" t="s">
        <v>26</v>
      </c>
      <c r="L489" s="2" t="s">
        <v>1689</v>
      </c>
      <c r="M489" s="5" t="s">
        <v>26</v>
      </c>
      <c r="N489" s="5" t="str">
        <f t="shared" si="7"/>
        <v>21</v>
      </c>
      <c r="O489" s="2" t="s">
        <v>2504</v>
      </c>
      <c r="P489" s="5" t="s">
        <v>26</v>
      </c>
      <c r="Q489" s="2" t="s">
        <v>2505</v>
      </c>
      <c r="R489" s="2" t="s">
        <v>984</v>
      </c>
      <c r="T489" s="2" t="s">
        <v>2506</v>
      </c>
      <c r="U489" s="2" t="s">
        <v>2507</v>
      </c>
      <c r="V489" s="2" t="s">
        <v>223</v>
      </c>
      <c r="W489" s="2" t="s">
        <v>98</v>
      </c>
    </row>
    <row r="490" spans="1:23" x14ac:dyDescent="0.25">
      <c r="A490">
        <v>3215</v>
      </c>
      <c r="B490" s="2" t="s">
        <v>2508</v>
      </c>
      <c r="C490" s="2" t="s">
        <v>2509</v>
      </c>
      <c r="D490" s="2" t="s">
        <v>2510</v>
      </c>
      <c r="E490" s="3">
        <v>42895</v>
      </c>
      <c r="F490" s="3" t="s">
        <v>26</v>
      </c>
      <c r="G490" s="2" t="s">
        <v>27</v>
      </c>
      <c r="H490" s="4">
        <v>250</v>
      </c>
      <c r="I490" s="4">
        <v>250</v>
      </c>
      <c r="J490" s="4" t="s">
        <v>28</v>
      </c>
      <c r="K490" s="4" t="s">
        <v>26</v>
      </c>
      <c r="L490" s="2" t="s">
        <v>1689</v>
      </c>
      <c r="M490" s="5" t="s">
        <v>26</v>
      </c>
      <c r="N490" s="5" t="str">
        <f t="shared" si="7"/>
        <v>11</v>
      </c>
      <c r="O490" s="2" t="s">
        <v>1690</v>
      </c>
      <c r="P490" s="5" t="s">
        <v>26</v>
      </c>
      <c r="Q490" s="2" t="s">
        <v>2511</v>
      </c>
      <c r="R490" s="2" t="s">
        <v>2512</v>
      </c>
      <c r="T490" s="2" t="s">
        <v>2513</v>
      </c>
      <c r="U490" s="2" t="s">
        <v>2514</v>
      </c>
      <c r="V490" s="2" t="s">
        <v>2515</v>
      </c>
      <c r="W490" s="2" t="s">
        <v>36</v>
      </c>
    </row>
    <row r="491" spans="1:23" x14ac:dyDescent="0.25">
      <c r="A491">
        <f>VLOOKUP(C491,[1]Sheet2!A490:B5747,2,TRUE)</f>
        <v>3215</v>
      </c>
      <c r="B491" s="2" t="s">
        <v>2516</v>
      </c>
      <c r="C491" s="2" t="s">
        <v>2517</v>
      </c>
      <c r="D491" s="2" t="s">
        <v>2518</v>
      </c>
      <c r="E491" s="3">
        <v>42895</v>
      </c>
      <c r="F491" s="3" t="s">
        <v>26</v>
      </c>
      <c r="G491" s="2" t="s">
        <v>27</v>
      </c>
      <c r="H491" s="4">
        <v>1000</v>
      </c>
      <c r="I491" s="4">
        <v>1000</v>
      </c>
      <c r="J491" s="4" t="s">
        <v>28</v>
      </c>
      <c r="K491" s="4" t="s">
        <v>26</v>
      </c>
      <c r="L491" s="2" t="s">
        <v>1689</v>
      </c>
      <c r="M491" s="5" t="s">
        <v>26</v>
      </c>
      <c r="N491" s="5" t="str">
        <f t="shared" si="7"/>
        <v>11</v>
      </c>
      <c r="O491" s="2" t="s">
        <v>2519</v>
      </c>
      <c r="P491" s="5" t="s">
        <v>26</v>
      </c>
      <c r="Q491" s="2" t="s">
        <v>2520</v>
      </c>
      <c r="R491" s="2" t="s">
        <v>2521</v>
      </c>
      <c r="T491" s="2" t="s">
        <v>2522</v>
      </c>
      <c r="U491" s="2" t="s">
        <v>2523</v>
      </c>
      <c r="V491" s="2" t="s">
        <v>920</v>
      </c>
      <c r="W491" s="2" t="s">
        <v>36</v>
      </c>
    </row>
    <row r="492" spans="1:23" x14ac:dyDescent="0.25">
      <c r="A492">
        <f>VLOOKUP(C492,[1]Sheet2!A491:B5748,2,TRUE)</f>
        <v>3216</v>
      </c>
      <c r="B492" s="2" t="s">
        <v>2524</v>
      </c>
      <c r="C492" s="2" t="s">
        <v>2525</v>
      </c>
      <c r="D492" s="2" t="s">
        <v>2526</v>
      </c>
      <c r="E492" s="3">
        <v>42895</v>
      </c>
      <c r="F492" s="3" t="s">
        <v>26</v>
      </c>
      <c r="G492" s="2" t="s">
        <v>27</v>
      </c>
      <c r="H492" s="4">
        <v>170</v>
      </c>
      <c r="I492" s="4">
        <v>170</v>
      </c>
      <c r="J492" s="4" t="s">
        <v>28</v>
      </c>
      <c r="K492" s="4" t="s">
        <v>26</v>
      </c>
      <c r="L492" s="2" t="s">
        <v>1689</v>
      </c>
      <c r="M492" s="5" t="s">
        <v>26</v>
      </c>
      <c r="N492" s="5" t="str">
        <f t="shared" si="7"/>
        <v>48</v>
      </c>
      <c r="O492" s="2" t="s">
        <v>2527</v>
      </c>
      <c r="P492" s="5" t="s">
        <v>26</v>
      </c>
      <c r="Q492" s="2" t="s">
        <v>2528</v>
      </c>
      <c r="R492" s="2" t="s">
        <v>2529</v>
      </c>
      <c r="T492" s="2" t="s">
        <v>2530</v>
      </c>
      <c r="U492" s="2" t="s">
        <v>2531</v>
      </c>
      <c r="V492" s="2" t="s">
        <v>2478</v>
      </c>
      <c r="W492" s="2" t="s">
        <v>765</v>
      </c>
    </row>
    <row r="493" spans="1:23" x14ac:dyDescent="0.25">
      <c r="A493">
        <f>VLOOKUP(C493,[1]Sheet2!A492:B5749,2,TRUE)</f>
        <v>3215</v>
      </c>
      <c r="B493" s="2" t="s">
        <v>2532</v>
      </c>
      <c r="C493" s="2" t="s">
        <v>2533</v>
      </c>
      <c r="D493" s="2" t="s">
        <v>2534</v>
      </c>
      <c r="E493" s="3">
        <v>42895</v>
      </c>
      <c r="F493" s="3" t="s">
        <v>26</v>
      </c>
      <c r="G493" s="2" t="s">
        <v>27</v>
      </c>
      <c r="H493" s="4">
        <v>950</v>
      </c>
      <c r="I493" s="4">
        <v>950</v>
      </c>
      <c r="J493" s="4" t="s">
        <v>28</v>
      </c>
      <c r="K493" s="4" t="s">
        <v>26</v>
      </c>
      <c r="L493" s="2" t="s">
        <v>1689</v>
      </c>
      <c r="M493" s="5" t="s">
        <v>26</v>
      </c>
      <c r="N493" s="5" t="str">
        <f t="shared" si="7"/>
        <v>11</v>
      </c>
      <c r="O493" s="2" t="s">
        <v>1690</v>
      </c>
      <c r="P493" s="5" t="s">
        <v>26</v>
      </c>
      <c r="Q493" s="2" t="s">
        <v>2535</v>
      </c>
      <c r="R493" s="2" t="s">
        <v>2536</v>
      </c>
      <c r="T493" s="2" t="s">
        <v>2537</v>
      </c>
      <c r="U493" s="2" t="s">
        <v>2538</v>
      </c>
      <c r="V493" s="2" t="s">
        <v>223</v>
      </c>
      <c r="W493" s="2" t="s">
        <v>98</v>
      </c>
    </row>
    <row r="494" spans="1:23" x14ac:dyDescent="0.25">
      <c r="A494">
        <v>3215</v>
      </c>
      <c r="B494" s="2" t="s">
        <v>2539</v>
      </c>
      <c r="C494" s="2" t="s">
        <v>2540</v>
      </c>
      <c r="D494" s="2" t="s">
        <v>2541</v>
      </c>
      <c r="E494" s="3">
        <v>42895</v>
      </c>
      <c r="F494" s="3" t="s">
        <v>26</v>
      </c>
      <c r="G494" s="2" t="s">
        <v>444</v>
      </c>
      <c r="H494" s="4">
        <v>3343.33</v>
      </c>
      <c r="I494" s="4">
        <v>3343.33</v>
      </c>
      <c r="J494" s="4" t="s">
        <v>28</v>
      </c>
      <c r="K494" s="4" t="s">
        <v>26</v>
      </c>
      <c r="L494" s="2" t="s">
        <v>2542</v>
      </c>
      <c r="M494" s="5" t="s">
        <v>26</v>
      </c>
      <c r="N494" s="5" t="str">
        <f t="shared" si="7"/>
        <v>11</v>
      </c>
      <c r="O494" s="2" t="s">
        <v>2543</v>
      </c>
      <c r="P494" s="5" t="s">
        <v>26</v>
      </c>
      <c r="Q494" s="2" t="s">
        <v>2544</v>
      </c>
      <c r="R494" s="2" t="s">
        <v>1125</v>
      </c>
      <c r="T494" s="2" t="s">
        <v>75</v>
      </c>
      <c r="U494" s="2" t="s">
        <v>2545</v>
      </c>
      <c r="V494" s="2" t="s">
        <v>35</v>
      </c>
      <c r="W494" s="2" t="s">
        <v>36</v>
      </c>
    </row>
    <row r="495" spans="1:23" x14ac:dyDescent="0.25">
      <c r="A495">
        <f>VLOOKUP(C495,[1]Sheet2!A494:B5751,2,TRUE)</f>
        <v>3215</v>
      </c>
      <c r="B495" s="2" t="s">
        <v>2546</v>
      </c>
      <c r="C495" s="2" t="s">
        <v>2547</v>
      </c>
      <c r="D495" s="2" t="s">
        <v>2548</v>
      </c>
      <c r="E495" s="3">
        <v>42895</v>
      </c>
      <c r="F495" s="3" t="s">
        <v>26</v>
      </c>
      <c r="G495" s="2" t="s">
        <v>49</v>
      </c>
      <c r="H495" s="4">
        <v>1808.07</v>
      </c>
      <c r="I495" s="4">
        <v>1808.07</v>
      </c>
      <c r="J495" s="4" t="s">
        <v>28</v>
      </c>
      <c r="K495" s="4" t="s">
        <v>26</v>
      </c>
      <c r="L495" s="2" t="s">
        <v>2549</v>
      </c>
      <c r="M495" s="5" t="s">
        <v>26</v>
      </c>
      <c r="N495" s="5" t="str">
        <f t="shared" si="7"/>
        <v>11</v>
      </c>
      <c r="O495" s="2" t="s">
        <v>2550</v>
      </c>
      <c r="P495" s="5" t="s">
        <v>26</v>
      </c>
      <c r="Q495" s="2" t="s">
        <v>2551</v>
      </c>
      <c r="R495" s="2" t="s">
        <v>2552</v>
      </c>
      <c r="T495" s="2" t="s">
        <v>2553</v>
      </c>
      <c r="U495" s="2" t="s">
        <v>2554</v>
      </c>
      <c r="V495" s="2" t="s">
        <v>735</v>
      </c>
      <c r="W495" s="2" t="s">
        <v>36</v>
      </c>
    </row>
    <row r="496" spans="1:23" x14ac:dyDescent="0.25">
      <c r="A496">
        <f>VLOOKUP(C496,[1]Sheet2!A495:B5752,2,TRUE)</f>
        <v>3215</v>
      </c>
      <c r="B496" s="2" t="s">
        <v>2555</v>
      </c>
      <c r="C496" s="2" t="s">
        <v>2556</v>
      </c>
      <c r="D496" s="2" t="s">
        <v>2557</v>
      </c>
      <c r="E496" s="3">
        <v>42895</v>
      </c>
      <c r="F496" s="3" t="s">
        <v>26</v>
      </c>
      <c r="G496" s="2" t="s">
        <v>27</v>
      </c>
      <c r="H496" s="4">
        <v>1000</v>
      </c>
      <c r="I496" s="4">
        <v>1000</v>
      </c>
      <c r="J496" s="4" t="s">
        <v>28</v>
      </c>
      <c r="K496" s="4" t="s">
        <v>26</v>
      </c>
      <c r="L496" s="2" t="s">
        <v>2558</v>
      </c>
      <c r="M496" s="5" t="s">
        <v>26</v>
      </c>
      <c r="N496" s="5" t="str">
        <f t="shared" si="7"/>
        <v>15</v>
      </c>
      <c r="O496" s="2" t="s">
        <v>2559</v>
      </c>
      <c r="P496" s="5" t="s">
        <v>26</v>
      </c>
      <c r="Q496" s="2" t="s">
        <v>2560</v>
      </c>
      <c r="R496" s="2" t="s">
        <v>327</v>
      </c>
      <c r="T496" s="2" t="s">
        <v>75</v>
      </c>
      <c r="U496" s="2" t="s">
        <v>2561</v>
      </c>
      <c r="V496" s="2" t="s">
        <v>2562</v>
      </c>
      <c r="W496" s="2" t="s">
        <v>36</v>
      </c>
    </row>
    <row r="497" spans="1:23" x14ac:dyDescent="0.25">
      <c r="A497">
        <v>3215</v>
      </c>
      <c r="B497" s="2" t="s">
        <v>2563</v>
      </c>
      <c r="C497" s="2" t="s">
        <v>2564</v>
      </c>
      <c r="D497" s="2" t="s">
        <v>2565</v>
      </c>
      <c r="E497" s="3">
        <v>42896</v>
      </c>
      <c r="F497" s="3" t="s">
        <v>26</v>
      </c>
      <c r="G497" s="2" t="s">
        <v>49</v>
      </c>
      <c r="H497" s="4">
        <v>458.85</v>
      </c>
      <c r="I497" s="4">
        <v>458.85</v>
      </c>
      <c r="J497" s="4" t="s">
        <v>28</v>
      </c>
      <c r="K497" s="4" t="s">
        <v>26</v>
      </c>
      <c r="L497" s="2" t="s">
        <v>2566</v>
      </c>
      <c r="M497" s="5" t="s">
        <v>26</v>
      </c>
      <c r="N497" s="5" t="str">
        <f t="shared" si="7"/>
        <v>11</v>
      </c>
      <c r="O497" s="2" t="s">
        <v>2567</v>
      </c>
      <c r="P497" s="5" t="s">
        <v>26</v>
      </c>
      <c r="Q497" s="2" t="s">
        <v>2568</v>
      </c>
      <c r="R497" s="2" t="s">
        <v>2569</v>
      </c>
      <c r="T497" s="2" t="s">
        <v>2570</v>
      </c>
      <c r="U497" s="2" t="s">
        <v>2571</v>
      </c>
      <c r="V497" s="2" t="s">
        <v>35</v>
      </c>
      <c r="W497" s="2" t="s">
        <v>36</v>
      </c>
    </row>
    <row r="498" spans="1:23" x14ac:dyDescent="0.25">
      <c r="A498">
        <f>VLOOKUP(C498,[1]Sheet2!A497:B5754,2,TRUE)</f>
        <v>3215</v>
      </c>
      <c r="B498" s="2" t="s">
        <v>2572</v>
      </c>
      <c r="C498" s="2" t="s">
        <v>2573</v>
      </c>
      <c r="D498" s="2" t="s">
        <v>2574</v>
      </c>
      <c r="E498" s="3">
        <v>42896</v>
      </c>
      <c r="F498" s="3" t="s">
        <v>26</v>
      </c>
      <c r="G498" s="2" t="s">
        <v>80</v>
      </c>
      <c r="H498" s="4">
        <v>506.66</v>
      </c>
      <c r="I498" s="4">
        <v>506.66</v>
      </c>
      <c r="J498" s="4" t="s">
        <v>28</v>
      </c>
      <c r="K498" s="4" t="s">
        <v>26</v>
      </c>
      <c r="L498" s="2" t="s">
        <v>2575</v>
      </c>
      <c r="M498" s="5" t="s">
        <v>26</v>
      </c>
      <c r="N498" s="5" t="str">
        <f t="shared" si="7"/>
        <v>11</v>
      </c>
      <c r="O498" s="2" t="s">
        <v>2576</v>
      </c>
      <c r="P498" s="5" t="s">
        <v>26</v>
      </c>
      <c r="Q498" s="2" t="s">
        <v>2577</v>
      </c>
      <c r="R498" s="2" t="s">
        <v>526</v>
      </c>
      <c r="T498" s="2" t="s">
        <v>1480</v>
      </c>
      <c r="U498" s="2" t="s">
        <v>2578</v>
      </c>
      <c r="V498" s="2" t="s">
        <v>35</v>
      </c>
      <c r="W498" s="2" t="s">
        <v>36</v>
      </c>
    </row>
    <row r="499" spans="1:23" x14ac:dyDescent="0.25">
      <c r="A499">
        <f>VLOOKUP(C499,[1]Sheet2!A498:B5755,2,TRUE)</f>
        <v>3216</v>
      </c>
      <c r="B499" s="2" t="s">
        <v>1575</v>
      </c>
      <c r="C499" s="2" t="s">
        <v>1576</v>
      </c>
      <c r="D499" s="2" t="s">
        <v>1577</v>
      </c>
      <c r="E499" s="3">
        <v>42896</v>
      </c>
      <c r="F499" s="3" t="s">
        <v>26</v>
      </c>
      <c r="G499" s="2" t="s">
        <v>49</v>
      </c>
      <c r="H499" s="4">
        <v>473.34</v>
      </c>
      <c r="I499" s="4">
        <v>473.34</v>
      </c>
      <c r="J499" s="4" t="s">
        <v>28</v>
      </c>
      <c r="K499" s="4" t="s">
        <v>26</v>
      </c>
      <c r="L499" s="2" t="s">
        <v>1578</v>
      </c>
      <c r="M499" s="5" t="s">
        <v>26</v>
      </c>
      <c r="N499" s="5" t="str">
        <f t="shared" si="7"/>
        <v>11</v>
      </c>
      <c r="O499" s="2" t="s">
        <v>1579</v>
      </c>
      <c r="P499" s="5" t="s">
        <v>26</v>
      </c>
      <c r="Q499" s="2" t="s">
        <v>1580</v>
      </c>
      <c r="R499" s="2" t="s">
        <v>1581</v>
      </c>
      <c r="T499" s="2" t="s">
        <v>1084</v>
      </c>
      <c r="U499" s="2" t="s">
        <v>1582</v>
      </c>
      <c r="V499" s="2" t="s">
        <v>169</v>
      </c>
      <c r="W499" s="2" t="s">
        <v>36</v>
      </c>
    </row>
    <row r="500" spans="1:23" x14ac:dyDescent="0.25">
      <c r="A500">
        <f>VLOOKUP(C500,[1]Sheet2!A499:B5756,2,TRUE)</f>
        <v>3216</v>
      </c>
      <c r="B500" s="2" t="s">
        <v>2579</v>
      </c>
      <c r="C500" s="2" t="s">
        <v>2580</v>
      </c>
      <c r="D500" s="2" t="s">
        <v>2581</v>
      </c>
      <c r="E500" s="3">
        <v>42896</v>
      </c>
      <c r="F500" s="3" t="s">
        <v>26</v>
      </c>
      <c r="G500" s="2" t="s">
        <v>80</v>
      </c>
      <c r="H500" s="4">
        <v>1538.66</v>
      </c>
      <c r="I500" s="4">
        <v>1538.66</v>
      </c>
      <c r="J500" s="4" t="s">
        <v>28</v>
      </c>
      <c r="K500" s="4" t="s">
        <v>26</v>
      </c>
      <c r="L500" s="2" t="s">
        <v>2582</v>
      </c>
      <c r="M500" s="5" t="s">
        <v>26</v>
      </c>
      <c r="N500" s="5" t="str">
        <f t="shared" si="7"/>
        <v>51</v>
      </c>
      <c r="O500" s="2" t="s">
        <v>2583</v>
      </c>
      <c r="P500" s="5" t="s">
        <v>26</v>
      </c>
      <c r="Q500" s="2" t="s">
        <v>2584</v>
      </c>
      <c r="R500" s="2" t="s">
        <v>2585</v>
      </c>
      <c r="T500" s="2" t="s">
        <v>2586</v>
      </c>
      <c r="U500" s="2" t="s">
        <v>2587</v>
      </c>
      <c r="V500" s="2" t="s">
        <v>518</v>
      </c>
      <c r="W500" s="2" t="s">
        <v>320</v>
      </c>
    </row>
    <row r="501" spans="1:23" x14ac:dyDescent="0.25">
      <c r="A501">
        <f>VLOOKUP(C501,[1]Sheet2!A500:B5757,2,TRUE)</f>
        <v>3218</v>
      </c>
      <c r="B501" s="2" t="s">
        <v>2588</v>
      </c>
      <c r="C501" s="2" t="s">
        <v>2589</v>
      </c>
      <c r="D501" s="2" t="s">
        <v>2590</v>
      </c>
      <c r="E501" s="3">
        <v>42896</v>
      </c>
      <c r="F501" s="3" t="s">
        <v>26</v>
      </c>
      <c r="G501" s="2" t="s">
        <v>80</v>
      </c>
      <c r="H501" s="4">
        <v>3099.97</v>
      </c>
      <c r="I501" s="4">
        <v>3099.97</v>
      </c>
      <c r="J501" s="4" t="s">
        <v>28</v>
      </c>
      <c r="K501" s="4" t="s">
        <v>26</v>
      </c>
      <c r="L501" s="2" t="s">
        <v>2591</v>
      </c>
      <c r="M501" s="5" t="s">
        <v>26</v>
      </c>
      <c r="N501" s="5" t="str">
        <f t="shared" si="7"/>
        <v>75</v>
      </c>
      <c r="O501" s="2" t="s">
        <v>2592</v>
      </c>
      <c r="P501" s="5" t="s">
        <v>26</v>
      </c>
      <c r="Q501" s="2" t="s">
        <v>2593</v>
      </c>
      <c r="R501" s="2" t="s">
        <v>2594</v>
      </c>
      <c r="T501" s="2" t="s">
        <v>2595</v>
      </c>
      <c r="U501" s="2" t="s">
        <v>2596</v>
      </c>
      <c r="V501" s="2" t="s">
        <v>2597</v>
      </c>
      <c r="W501" s="2" t="s">
        <v>88</v>
      </c>
    </row>
    <row r="502" spans="1:23" x14ac:dyDescent="0.25">
      <c r="A502">
        <v>3215</v>
      </c>
      <c r="B502" s="2" t="s">
        <v>2598</v>
      </c>
      <c r="C502" s="2" t="s">
        <v>2599</v>
      </c>
      <c r="D502" s="2" t="s">
        <v>2600</v>
      </c>
      <c r="E502" s="3">
        <v>42896</v>
      </c>
      <c r="F502" s="3" t="s">
        <v>26</v>
      </c>
      <c r="G502" s="2" t="s">
        <v>80</v>
      </c>
      <c r="H502" s="4">
        <v>865.99</v>
      </c>
      <c r="I502" s="4">
        <v>865.99</v>
      </c>
      <c r="J502" s="4" t="s">
        <v>28</v>
      </c>
      <c r="K502" s="4" t="s">
        <v>26</v>
      </c>
      <c r="L502" s="2" t="s">
        <v>2601</v>
      </c>
      <c r="M502" s="5" t="s">
        <v>26</v>
      </c>
      <c r="N502" s="5" t="str">
        <f t="shared" si="7"/>
        <v>31</v>
      </c>
      <c r="O502" s="2">
        <v>3138214280</v>
      </c>
      <c r="P502" s="5" t="s">
        <v>26</v>
      </c>
      <c r="Q502" s="2" t="s">
        <v>2602</v>
      </c>
      <c r="R502" s="2" t="s">
        <v>2603</v>
      </c>
      <c r="T502" s="2" t="s">
        <v>2604</v>
      </c>
      <c r="U502" s="2" t="s">
        <v>2605</v>
      </c>
      <c r="V502" s="2" t="s">
        <v>2606</v>
      </c>
      <c r="W502" s="2" t="s">
        <v>508</v>
      </c>
    </row>
    <row r="503" spans="1:23" x14ac:dyDescent="0.25">
      <c r="A503">
        <f>VLOOKUP(C503,[1]Sheet2!A502:B5759,2,TRUE)</f>
        <v>3215</v>
      </c>
      <c r="B503" s="2" t="s">
        <v>2440</v>
      </c>
      <c r="C503" s="2" t="s">
        <v>2441</v>
      </c>
      <c r="D503" s="2" t="s">
        <v>2607</v>
      </c>
      <c r="E503" s="3">
        <v>42896</v>
      </c>
      <c r="F503" s="3" t="s">
        <v>26</v>
      </c>
      <c r="G503" s="2" t="s">
        <v>49</v>
      </c>
      <c r="H503" s="4">
        <v>553.69000000000005</v>
      </c>
      <c r="I503" s="4">
        <v>553.69000000000005</v>
      </c>
      <c r="J503" s="4" t="s">
        <v>28</v>
      </c>
      <c r="K503" s="4" t="s">
        <v>26</v>
      </c>
      <c r="L503" s="2" t="s">
        <v>2443</v>
      </c>
      <c r="M503" s="5" t="s">
        <v>26</v>
      </c>
      <c r="N503" s="5" t="str">
        <f t="shared" si="7"/>
        <v>11</v>
      </c>
      <c r="O503" s="2" t="s">
        <v>2444</v>
      </c>
      <c r="P503" s="5" t="s">
        <v>26</v>
      </c>
      <c r="Q503" s="2" t="s">
        <v>2445</v>
      </c>
      <c r="R503" s="2" t="s">
        <v>1141</v>
      </c>
      <c r="T503" s="2" t="s">
        <v>2446</v>
      </c>
      <c r="U503" s="2" t="s">
        <v>2447</v>
      </c>
      <c r="V503" s="2" t="s">
        <v>169</v>
      </c>
      <c r="W503" s="2" t="s">
        <v>36</v>
      </c>
    </row>
    <row r="504" spans="1:23" x14ac:dyDescent="0.25">
      <c r="A504">
        <v>3215</v>
      </c>
      <c r="B504" s="2" t="s">
        <v>2563</v>
      </c>
      <c r="C504" s="2" t="s">
        <v>2564</v>
      </c>
      <c r="D504" s="2" t="s">
        <v>2565</v>
      </c>
      <c r="E504" s="3">
        <v>42897</v>
      </c>
      <c r="F504" s="3" t="s">
        <v>26</v>
      </c>
      <c r="G504" s="2" t="s">
        <v>80</v>
      </c>
      <c r="H504" s="4">
        <v>458.85</v>
      </c>
      <c r="I504" s="4">
        <v>458.85</v>
      </c>
      <c r="J504" s="4" t="s">
        <v>28</v>
      </c>
      <c r="K504" s="4" t="s">
        <v>26</v>
      </c>
      <c r="L504" s="2" t="s">
        <v>2566</v>
      </c>
      <c r="M504" s="5" t="s">
        <v>26</v>
      </c>
      <c r="N504" s="5" t="str">
        <f t="shared" si="7"/>
        <v>11</v>
      </c>
      <c r="O504" s="2" t="s">
        <v>2567</v>
      </c>
      <c r="P504" s="5" t="s">
        <v>26</v>
      </c>
      <c r="Q504" s="2" t="s">
        <v>2568</v>
      </c>
      <c r="R504" s="2" t="s">
        <v>2569</v>
      </c>
      <c r="T504" s="2" t="s">
        <v>2570</v>
      </c>
      <c r="U504" s="2" t="s">
        <v>2571</v>
      </c>
      <c r="V504" s="2" t="s">
        <v>35</v>
      </c>
      <c r="W504" s="2" t="s">
        <v>36</v>
      </c>
    </row>
    <row r="505" spans="1:23" x14ac:dyDescent="0.25">
      <c r="A505">
        <v>3215</v>
      </c>
      <c r="B505" s="2" t="s">
        <v>2563</v>
      </c>
      <c r="C505" s="2" t="s">
        <v>2564</v>
      </c>
      <c r="D505" s="2" t="s">
        <v>2565</v>
      </c>
      <c r="E505" s="3">
        <v>42897</v>
      </c>
      <c r="F505" s="3" t="s">
        <v>26</v>
      </c>
      <c r="G505" s="2" t="s">
        <v>102</v>
      </c>
      <c r="H505" s="4">
        <v>458.86</v>
      </c>
      <c r="I505" s="4">
        <v>458.86</v>
      </c>
      <c r="J505" s="4" t="s">
        <v>28</v>
      </c>
      <c r="K505" s="4" t="s">
        <v>26</v>
      </c>
      <c r="L505" s="2" t="s">
        <v>2566</v>
      </c>
      <c r="M505" s="5" t="s">
        <v>26</v>
      </c>
      <c r="N505" s="5" t="str">
        <f t="shared" si="7"/>
        <v>11</v>
      </c>
      <c r="O505" s="2" t="s">
        <v>2567</v>
      </c>
      <c r="P505" s="5" t="s">
        <v>26</v>
      </c>
      <c r="Q505" s="2" t="s">
        <v>2568</v>
      </c>
      <c r="R505" s="2" t="s">
        <v>2569</v>
      </c>
      <c r="T505" s="2" t="s">
        <v>2570</v>
      </c>
      <c r="U505" s="2" t="s">
        <v>2571</v>
      </c>
      <c r="V505" s="2" t="s">
        <v>35</v>
      </c>
      <c r="W505" s="2" t="s">
        <v>36</v>
      </c>
    </row>
    <row r="506" spans="1:23" x14ac:dyDescent="0.25">
      <c r="A506">
        <f>VLOOKUP(C506,[1]Sheet2!A505:B5762,2,TRUE)</f>
        <v>3215</v>
      </c>
      <c r="B506" s="2" t="s">
        <v>2440</v>
      </c>
      <c r="C506" s="2" t="s">
        <v>2441</v>
      </c>
      <c r="D506" s="2" t="s">
        <v>2608</v>
      </c>
      <c r="E506" s="3">
        <v>42897</v>
      </c>
      <c r="F506" s="3" t="s">
        <v>26</v>
      </c>
      <c r="G506" s="2" t="s">
        <v>80</v>
      </c>
      <c r="H506" s="4">
        <v>2326.19</v>
      </c>
      <c r="I506" s="4">
        <v>2326.19</v>
      </c>
      <c r="J506" s="4" t="s">
        <v>28</v>
      </c>
      <c r="K506" s="4" t="s">
        <v>26</v>
      </c>
      <c r="L506" s="2" t="s">
        <v>2443</v>
      </c>
      <c r="M506" s="5" t="s">
        <v>26</v>
      </c>
      <c r="N506" s="5" t="str">
        <f t="shared" si="7"/>
        <v>11</v>
      </c>
      <c r="O506" s="2" t="s">
        <v>2444</v>
      </c>
      <c r="P506" s="5" t="s">
        <v>26</v>
      </c>
      <c r="Q506" s="2" t="s">
        <v>2445</v>
      </c>
      <c r="R506" s="2" t="s">
        <v>1141</v>
      </c>
      <c r="T506" s="2" t="s">
        <v>2446</v>
      </c>
      <c r="U506" s="2" t="s">
        <v>2447</v>
      </c>
      <c r="V506" s="2" t="s">
        <v>169</v>
      </c>
      <c r="W506" s="2" t="s">
        <v>36</v>
      </c>
    </row>
    <row r="507" spans="1:23" x14ac:dyDescent="0.25">
      <c r="A507">
        <v>3215</v>
      </c>
      <c r="B507" s="2" t="s">
        <v>2563</v>
      </c>
      <c r="C507" s="2" t="s">
        <v>2564</v>
      </c>
      <c r="D507" s="2" t="s">
        <v>2565</v>
      </c>
      <c r="E507" s="3">
        <v>42898</v>
      </c>
      <c r="F507" s="3" t="s">
        <v>26</v>
      </c>
      <c r="G507" s="2" t="s">
        <v>444</v>
      </c>
      <c r="H507" s="4">
        <v>458.85</v>
      </c>
      <c r="I507" s="4">
        <v>458.85</v>
      </c>
      <c r="J507" s="4" t="s">
        <v>28</v>
      </c>
      <c r="K507" s="4" t="s">
        <v>26</v>
      </c>
      <c r="L507" s="2" t="s">
        <v>2566</v>
      </c>
      <c r="M507" s="5" t="s">
        <v>26</v>
      </c>
      <c r="N507" s="5" t="str">
        <f t="shared" si="7"/>
        <v>11</v>
      </c>
      <c r="O507" s="2" t="s">
        <v>2567</v>
      </c>
      <c r="P507" s="5" t="s">
        <v>26</v>
      </c>
      <c r="Q507" s="2" t="s">
        <v>2568</v>
      </c>
      <c r="R507" s="2" t="s">
        <v>2569</v>
      </c>
      <c r="T507" s="2" t="s">
        <v>2570</v>
      </c>
      <c r="U507" s="2" t="s">
        <v>2571</v>
      </c>
      <c r="V507" s="2" t="s">
        <v>35</v>
      </c>
      <c r="W507" s="2" t="s">
        <v>36</v>
      </c>
    </row>
    <row r="508" spans="1:23" x14ac:dyDescent="0.25">
      <c r="A508">
        <f>VLOOKUP(C508,[1]Sheet2!A507:B5764,2,TRUE)</f>
        <v>3215</v>
      </c>
      <c r="B508" s="2" t="s">
        <v>2609</v>
      </c>
      <c r="C508" s="2" t="s">
        <v>2610</v>
      </c>
      <c r="D508" s="2" t="s">
        <v>2611</v>
      </c>
      <c r="E508" s="3">
        <v>42898</v>
      </c>
      <c r="F508" s="3" t="s">
        <v>26</v>
      </c>
      <c r="G508" s="2" t="s">
        <v>27</v>
      </c>
      <c r="H508" s="4">
        <v>750</v>
      </c>
      <c r="I508" s="4">
        <v>750</v>
      </c>
      <c r="J508" s="4" t="s">
        <v>28</v>
      </c>
      <c r="K508" s="4" t="s">
        <v>26</v>
      </c>
      <c r="L508" s="2" t="s">
        <v>1689</v>
      </c>
      <c r="M508" s="5" t="s">
        <v>26</v>
      </c>
      <c r="N508" s="5" t="str">
        <f t="shared" si="7"/>
        <v>61</v>
      </c>
      <c r="O508" s="2" t="s">
        <v>2612</v>
      </c>
      <c r="P508" s="5" t="s">
        <v>26</v>
      </c>
      <c r="Q508" s="2" t="s">
        <v>2613</v>
      </c>
      <c r="R508" s="2">
        <v>0</v>
      </c>
      <c r="T508" s="2" t="s">
        <v>2614</v>
      </c>
      <c r="U508" s="2" t="s">
        <v>2615</v>
      </c>
      <c r="V508" s="2" t="s">
        <v>700</v>
      </c>
      <c r="W508" s="2" t="s">
        <v>701</v>
      </c>
    </row>
    <row r="509" spans="1:23" x14ac:dyDescent="0.25">
      <c r="A509">
        <f>VLOOKUP(C509,[1]Sheet2!A508:B5765,2,TRUE)</f>
        <v>3215</v>
      </c>
      <c r="B509" s="2" t="s">
        <v>2609</v>
      </c>
      <c r="C509" s="2" t="s">
        <v>2610</v>
      </c>
      <c r="D509" s="2" t="s">
        <v>2616</v>
      </c>
      <c r="E509" s="3">
        <v>42898</v>
      </c>
      <c r="F509" s="3" t="s">
        <v>26</v>
      </c>
      <c r="G509" s="2" t="s">
        <v>27</v>
      </c>
      <c r="H509" s="4">
        <v>750</v>
      </c>
      <c r="I509" s="4">
        <v>750</v>
      </c>
      <c r="J509" s="4" t="s">
        <v>28</v>
      </c>
      <c r="K509" s="4" t="s">
        <v>26</v>
      </c>
      <c r="L509" s="2" t="s">
        <v>1689</v>
      </c>
      <c r="M509" s="5" t="s">
        <v>26</v>
      </c>
      <c r="N509" s="5" t="str">
        <f t="shared" si="7"/>
        <v>61</v>
      </c>
      <c r="O509" s="2" t="s">
        <v>2612</v>
      </c>
      <c r="P509" s="5" t="s">
        <v>26</v>
      </c>
      <c r="Q509" s="2" t="s">
        <v>2613</v>
      </c>
      <c r="R509" s="2">
        <v>0</v>
      </c>
      <c r="T509" s="2" t="s">
        <v>2614</v>
      </c>
      <c r="U509" s="2" t="s">
        <v>2615</v>
      </c>
      <c r="V509" s="2" t="s">
        <v>700</v>
      </c>
      <c r="W509" s="2" t="s">
        <v>701</v>
      </c>
    </row>
    <row r="510" spans="1:23" x14ac:dyDescent="0.25">
      <c r="A510">
        <f>VLOOKUP(C510,[1]Sheet2!A509:B5766,2,TRUE)</f>
        <v>3215</v>
      </c>
      <c r="B510" s="2" t="s">
        <v>2609</v>
      </c>
      <c r="C510" s="2" t="s">
        <v>2610</v>
      </c>
      <c r="D510" s="2" t="s">
        <v>2617</v>
      </c>
      <c r="E510" s="3">
        <v>42898</v>
      </c>
      <c r="F510" s="3" t="s">
        <v>26</v>
      </c>
      <c r="G510" s="2" t="s">
        <v>27</v>
      </c>
      <c r="H510" s="4">
        <v>1000</v>
      </c>
      <c r="I510" s="4">
        <v>1000</v>
      </c>
      <c r="J510" s="4" t="s">
        <v>28</v>
      </c>
      <c r="K510" s="4" t="s">
        <v>26</v>
      </c>
      <c r="L510" s="2" t="s">
        <v>1689</v>
      </c>
      <c r="M510" s="5" t="s">
        <v>26</v>
      </c>
      <c r="N510" s="5" t="str">
        <f t="shared" si="7"/>
        <v>61</v>
      </c>
      <c r="O510" s="2" t="s">
        <v>2612</v>
      </c>
      <c r="P510" s="5" t="s">
        <v>26</v>
      </c>
      <c r="Q510" s="2" t="s">
        <v>2613</v>
      </c>
      <c r="R510" s="2">
        <v>0</v>
      </c>
      <c r="T510" s="2" t="s">
        <v>2614</v>
      </c>
      <c r="U510" s="2" t="s">
        <v>2615</v>
      </c>
      <c r="V510" s="2" t="s">
        <v>700</v>
      </c>
      <c r="W510" s="2" t="s">
        <v>701</v>
      </c>
    </row>
    <row r="511" spans="1:23" x14ac:dyDescent="0.25">
      <c r="A511">
        <v>3215</v>
      </c>
      <c r="B511" s="2" t="s">
        <v>2618</v>
      </c>
      <c r="C511" s="2" t="s">
        <v>2619</v>
      </c>
      <c r="D511" s="2" t="s">
        <v>2620</v>
      </c>
      <c r="E511" s="3">
        <v>42898</v>
      </c>
      <c r="F511" s="3" t="s">
        <v>26</v>
      </c>
      <c r="G511" s="2" t="s">
        <v>27</v>
      </c>
      <c r="H511" s="4">
        <v>899.9</v>
      </c>
      <c r="I511" s="4">
        <v>899.9</v>
      </c>
      <c r="J511" s="4" t="s">
        <v>28</v>
      </c>
      <c r="K511" s="4" t="s">
        <v>26</v>
      </c>
      <c r="L511" s="2" t="s">
        <v>1689</v>
      </c>
      <c r="M511" s="5" t="s">
        <v>26</v>
      </c>
      <c r="N511" s="5" t="str">
        <f t="shared" si="7"/>
        <v>11</v>
      </c>
      <c r="O511" s="2" t="s">
        <v>1690</v>
      </c>
      <c r="P511" s="5" t="s">
        <v>26</v>
      </c>
      <c r="Q511" s="2" t="s">
        <v>2621</v>
      </c>
      <c r="R511" s="2" t="s">
        <v>2622</v>
      </c>
      <c r="T511" s="2" t="s">
        <v>1298</v>
      </c>
      <c r="U511" s="2" t="s">
        <v>2623</v>
      </c>
      <c r="V511" s="2" t="s">
        <v>1065</v>
      </c>
      <c r="W511" s="2" t="s">
        <v>320</v>
      </c>
    </row>
    <row r="512" spans="1:23" x14ac:dyDescent="0.25">
      <c r="A512">
        <f>VLOOKUP(C512,[1]Sheet2!A511:B5768,2,TRUE)</f>
        <v>3215</v>
      </c>
      <c r="B512" s="2" t="s">
        <v>2624</v>
      </c>
      <c r="C512" s="2" t="s">
        <v>2625</v>
      </c>
      <c r="D512" s="2" t="s">
        <v>2626</v>
      </c>
      <c r="E512" s="3">
        <v>42899</v>
      </c>
      <c r="F512" s="3" t="s">
        <v>26</v>
      </c>
      <c r="G512" s="2" t="s">
        <v>27</v>
      </c>
      <c r="H512" s="4">
        <v>930.6</v>
      </c>
      <c r="I512" s="4">
        <v>930.6</v>
      </c>
      <c r="J512" s="4" t="s">
        <v>28</v>
      </c>
      <c r="K512" s="4" t="s">
        <v>26</v>
      </c>
      <c r="L512" s="2" t="s">
        <v>2627</v>
      </c>
      <c r="M512" s="5" t="s">
        <v>26</v>
      </c>
      <c r="N512" s="5" t="str">
        <f t="shared" si="7"/>
        <v>19</v>
      </c>
      <c r="O512" s="2" t="s">
        <v>2628</v>
      </c>
      <c r="P512" s="5" t="s">
        <v>26</v>
      </c>
      <c r="Q512" s="2" t="s">
        <v>2629</v>
      </c>
      <c r="R512" s="2" t="s">
        <v>2630</v>
      </c>
      <c r="T512" s="2" t="s">
        <v>2631</v>
      </c>
      <c r="U512" s="2" t="s">
        <v>2632</v>
      </c>
      <c r="V512" s="2" t="s">
        <v>2633</v>
      </c>
      <c r="W512" s="2" t="s">
        <v>36</v>
      </c>
    </row>
    <row r="513" spans="1:23" x14ac:dyDescent="0.25">
      <c r="A513">
        <f>VLOOKUP(C513,[1]Sheet2!A512:B5769,2,TRUE)</f>
        <v>3215</v>
      </c>
      <c r="B513" s="2" t="s">
        <v>2634</v>
      </c>
      <c r="C513" s="2" t="s">
        <v>2635</v>
      </c>
      <c r="D513" s="2" t="s">
        <v>2636</v>
      </c>
      <c r="E513" s="3">
        <v>42899</v>
      </c>
      <c r="F513" s="3" t="s">
        <v>26</v>
      </c>
      <c r="G513" s="2" t="s">
        <v>27</v>
      </c>
      <c r="H513" s="4">
        <v>3116.9</v>
      </c>
      <c r="I513" s="4">
        <v>3116.9</v>
      </c>
      <c r="J513" s="4" t="s">
        <v>28</v>
      </c>
      <c r="K513" s="4" t="s">
        <v>26</v>
      </c>
      <c r="L513" s="2" t="s">
        <v>1211</v>
      </c>
      <c r="M513" s="5" t="s">
        <v>26</v>
      </c>
      <c r="N513" s="5" t="str">
        <f t="shared" si="7"/>
        <v>19</v>
      </c>
      <c r="O513" s="2" t="s">
        <v>2637</v>
      </c>
      <c r="P513" s="5" t="s">
        <v>26</v>
      </c>
      <c r="Q513" s="2" t="s">
        <v>2638</v>
      </c>
      <c r="R513" s="2" t="s">
        <v>2639</v>
      </c>
      <c r="T513" s="2" t="s">
        <v>2640</v>
      </c>
      <c r="U513" s="2" t="s">
        <v>2641</v>
      </c>
      <c r="V513" s="2" t="s">
        <v>243</v>
      </c>
      <c r="W513" s="2" t="s">
        <v>36</v>
      </c>
    </row>
    <row r="514" spans="1:23" x14ac:dyDescent="0.25">
      <c r="A514">
        <f>VLOOKUP(C514,[1]Sheet2!A513:B5770,2,TRUE)</f>
        <v>3216</v>
      </c>
      <c r="B514" s="2" t="s">
        <v>2642</v>
      </c>
      <c r="C514" s="2" t="s">
        <v>2643</v>
      </c>
      <c r="D514" s="2" t="s">
        <v>2644</v>
      </c>
      <c r="E514" s="3">
        <v>42899</v>
      </c>
      <c r="F514" s="3" t="s">
        <v>26</v>
      </c>
      <c r="G514" s="2" t="s">
        <v>27</v>
      </c>
      <c r="H514" s="4">
        <v>2352.3000000000002</v>
      </c>
      <c r="I514" s="4">
        <v>2352.3000000000002</v>
      </c>
      <c r="J514" s="4" t="s">
        <v>28</v>
      </c>
      <c r="K514" s="4" t="s">
        <v>26</v>
      </c>
      <c r="L514" s="2" t="s">
        <v>2645</v>
      </c>
      <c r="M514" s="5" t="s">
        <v>26</v>
      </c>
      <c r="N514" s="5" t="str">
        <f t="shared" si="7"/>
        <v>21</v>
      </c>
      <c r="O514" s="2" t="s">
        <v>2646</v>
      </c>
      <c r="P514" s="5" t="s">
        <v>26</v>
      </c>
      <c r="Q514" s="2" t="s">
        <v>2647</v>
      </c>
      <c r="R514" s="2" t="s">
        <v>1432</v>
      </c>
      <c r="T514" s="2" t="s">
        <v>2648</v>
      </c>
      <c r="U514" s="2" t="s">
        <v>2649</v>
      </c>
      <c r="V514" s="2" t="s">
        <v>223</v>
      </c>
      <c r="W514" s="2" t="s">
        <v>98</v>
      </c>
    </row>
    <row r="515" spans="1:23" x14ac:dyDescent="0.25">
      <c r="A515">
        <f>VLOOKUP(C515,[1]Sheet2!A514:B5771,2,TRUE)</f>
        <v>3215</v>
      </c>
      <c r="B515" s="2" t="s">
        <v>2650</v>
      </c>
      <c r="C515" s="2" t="s">
        <v>2651</v>
      </c>
      <c r="D515" s="2" t="s">
        <v>2652</v>
      </c>
      <c r="E515" s="3">
        <v>42899</v>
      </c>
      <c r="F515" s="3" t="s">
        <v>26</v>
      </c>
      <c r="G515" s="2" t="s">
        <v>27</v>
      </c>
      <c r="H515" s="4">
        <v>1147.7</v>
      </c>
      <c r="I515" s="4">
        <v>1147.7</v>
      </c>
      <c r="J515" s="4" t="s">
        <v>28</v>
      </c>
      <c r="K515" s="4" t="s">
        <v>26</v>
      </c>
      <c r="L515" s="2" t="s">
        <v>2653</v>
      </c>
      <c r="M515" s="5" t="s">
        <v>26</v>
      </c>
      <c r="N515" s="5" t="str">
        <f t="shared" ref="N515:N578" si="8">LEFT(O515,2)</f>
        <v>54</v>
      </c>
      <c r="O515" s="2" t="s">
        <v>2654</v>
      </c>
      <c r="P515" s="5" t="s">
        <v>26</v>
      </c>
      <c r="Q515" s="2" t="s">
        <v>2655</v>
      </c>
      <c r="R515" s="2" t="s">
        <v>2656</v>
      </c>
      <c r="T515" s="2" t="s">
        <v>1215</v>
      </c>
      <c r="U515" s="2" t="s">
        <v>2657</v>
      </c>
      <c r="V515" s="2" t="s">
        <v>2658</v>
      </c>
      <c r="W515" s="2" t="s">
        <v>320</v>
      </c>
    </row>
    <row r="516" spans="1:23" x14ac:dyDescent="0.25">
      <c r="A516">
        <f>VLOOKUP(C516,[1]Sheet2!A515:B5772,2,TRUE)</f>
        <v>3216</v>
      </c>
      <c r="B516" s="2" t="s">
        <v>2659</v>
      </c>
      <c r="C516" s="2" t="s">
        <v>2660</v>
      </c>
      <c r="D516" s="2" t="s">
        <v>2661</v>
      </c>
      <c r="E516" s="3">
        <v>42899</v>
      </c>
      <c r="F516" s="3" t="s">
        <v>26</v>
      </c>
      <c r="G516" s="2" t="s">
        <v>27</v>
      </c>
      <c r="H516" s="4">
        <v>1240.5</v>
      </c>
      <c r="I516" s="4">
        <v>1240.5</v>
      </c>
      <c r="J516" s="4" t="s">
        <v>28</v>
      </c>
      <c r="K516" s="4" t="s">
        <v>26</v>
      </c>
      <c r="L516" s="2" t="s">
        <v>2662</v>
      </c>
      <c r="M516" s="5" t="s">
        <v>26</v>
      </c>
      <c r="N516" s="5" t="str">
        <f t="shared" si="8"/>
        <v>79</v>
      </c>
      <c r="O516" s="2" t="s">
        <v>2663</v>
      </c>
      <c r="P516" s="5" t="s">
        <v>26</v>
      </c>
      <c r="Q516" s="2" t="s">
        <v>2664</v>
      </c>
      <c r="R516" s="2" t="s">
        <v>2665</v>
      </c>
      <c r="T516" s="2" t="s">
        <v>2666</v>
      </c>
      <c r="U516" s="2" t="s">
        <v>2667</v>
      </c>
      <c r="V516" s="2" t="s">
        <v>1261</v>
      </c>
      <c r="W516" s="2" t="s">
        <v>1262</v>
      </c>
    </row>
    <row r="517" spans="1:23" x14ac:dyDescent="0.25">
      <c r="A517">
        <f>VLOOKUP(C517,[1]Sheet2!A516:B5773,2,TRUE)</f>
        <v>3216</v>
      </c>
      <c r="B517" s="2" t="s">
        <v>2668</v>
      </c>
      <c r="C517" s="2" t="s">
        <v>2669</v>
      </c>
      <c r="D517" s="2" t="s">
        <v>2670</v>
      </c>
      <c r="E517" s="3">
        <v>42899</v>
      </c>
      <c r="F517" s="3" t="s">
        <v>26</v>
      </c>
      <c r="G517" s="2" t="s">
        <v>27</v>
      </c>
      <c r="H517" s="4">
        <v>1168.5999999999999</v>
      </c>
      <c r="I517" s="4">
        <v>1168.5999999999999</v>
      </c>
      <c r="J517" s="4" t="s">
        <v>28</v>
      </c>
      <c r="K517" s="4" t="s">
        <v>26</v>
      </c>
      <c r="L517" s="2" t="s">
        <v>2671</v>
      </c>
      <c r="M517" s="5" t="s">
        <v>26</v>
      </c>
      <c r="N517" s="5" t="str">
        <f t="shared" si="8"/>
        <v>37</v>
      </c>
      <c r="O517" s="2" t="s">
        <v>2672</v>
      </c>
      <c r="P517" s="5" t="s">
        <v>26</v>
      </c>
      <c r="Q517" s="2" t="s">
        <v>2673</v>
      </c>
      <c r="R517" s="2" t="s">
        <v>2674</v>
      </c>
      <c r="T517" s="2" t="s">
        <v>75</v>
      </c>
      <c r="U517" s="2" t="s">
        <v>2675</v>
      </c>
      <c r="V517" s="2" t="s">
        <v>2676</v>
      </c>
      <c r="W517" s="2" t="s">
        <v>508</v>
      </c>
    </row>
    <row r="518" spans="1:23" x14ac:dyDescent="0.25">
      <c r="A518">
        <f>VLOOKUP(C518,[1]Sheet2!A517:B5774,2,TRUE)</f>
        <v>3215</v>
      </c>
      <c r="B518" s="2" t="s">
        <v>2677</v>
      </c>
      <c r="C518" s="2" t="s">
        <v>2678</v>
      </c>
      <c r="D518" s="2" t="s">
        <v>2679</v>
      </c>
      <c r="E518" s="3">
        <v>42899</v>
      </c>
      <c r="F518" s="3" t="s">
        <v>26</v>
      </c>
      <c r="G518" s="2" t="s">
        <v>27</v>
      </c>
      <c r="H518" s="4">
        <v>1914.74</v>
      </c>
      <c r="I518" s="4">
        <v>1914.74</v>
      </c>
      <c r="J518" s="4" t="s">
        <v>28</v>
      </c>
      <c r="K518" s="4" t="s">
        <v>26</v>
      </c>
      <c r="L518" s="2" t="s">
        <v>2680</v>
      </c>
      <c r="M518" s="5" t="s">
        <v>26</v>
      </c>
      <c r="N518" s="5" t="str">
        <f t="shared" si="8"/>
        <v>11</v>
      </c>
      <c r="O518" s="2" t="s">
        <v>2681</v>
      </c>
      <c r="P518" s="5" t="s">
        <v>26</v>
      </c>
      <c r="Q518" s="2" t="s">
        <v>2682</v>
      </c>
      <c r="R518" s="2" t="s">
        <v>2683</v>
      </c>
      <c r="T518" s="2" t="s">
        <v>2684</v>
      </c>
      <c r="U518" s="2" t="s">
        <v>2685</v>
      </c>
      <c r="V518" s="2" t="s">
        <v>35</v>
      </c>
      <c r="W518" s="2" t="s">
        <v>36</v>
      </c>
    </row>
    <row r="519" spans="1:23" x14ac:dyDescent="0.25">
      <c r="A519">
        <f>VLOOKUP(C519,[1]Sheet2!A518:B5775,2,TRUE)</f>
        <v>3215</v>
      </c>
      <c r="B519" s="2" t="s">
        <v>2686</v>
      </c>
      <c r="C519" s="2" t="s">
        <v>2687</v>
      </c>
      <c r="D519" s="2" t="s">
        <v>2688</v>
      </c>
      <c r="E519" s="3">
        <v>42899</v>
      </c>
      <c r="F519" s="3" t="s">
        <v>26</v>
      </c>
      <c r="G519" s="2" t="s">
        <v>27</v>
      </c>
      <c r="H519" s="4">
        <v>1441.38</v>
      </c>
      <c r="I519" s="4">
        <v>1441.38</v>
      </c>
      <c r="J519" s="4" t="s">
        <v>28</v>
      </c>
      <c r="K519" s="4" t="s">
        <v>26</v>
      </c>
      <c r="L519" s="2" t="s">
        <v>2689</v>
      </c>
      <c r="M519" s="5" t="s">
        <v>26</v>
      </c>
      <c r="N519" s="5" t="str">
        <f t="shared" si="8"/>
        <v>35</v>
      </c>
      <c r="O519" s="2">
        <v>3534250708</v>
      </c>
      <c r="P519" s="5" t="s">
        <v>26</v>
      </c>
      <c r="Q519" s="2" t="s">
        <v>2690</v>
      </c>
      <c r="R519" s="2" t="s">
        <v>2691</v>
      </c>
      <c r="T519" s="2" t="s">
        <v>75</v>
      </c>
      <c r="U519" s="2" t="s">
        <v>2692</v>
      </c>
      <c r="V519" s="2" t="s">
        <v>2693</v>
      </c>
      <c r="W519" s="2" t="s">
        <v>508</v>
      </c>
    </row>
    <row r="520" spans="1:23" x14ac:dyDescent="0.25">
      <c r="A520">
        <f>VLOOKUP(C520,[1]Sheet2!A519:B5776,2,TRUE)</f>
        <v>3217</v>
      </c>
      <c r="B520" s="2" t="s">
        <v>2694</v>
      </c>
      <c r="C520" s="2" t="s">
        <v>2695</v>
      </c>
      <c r="D520" s="2" t="s">
        <v>2696</v>
      </c>
      <c r="E520" s="3">
        <v>42899</v>
      </c>
      <c r="F520" s="3" t="s">
        <v>26</v>
      </c>
      <c r="G520" s="2" t="s">
        <v>27</v>
      </c>
      <c r="H520" s="4">
        <v>957.7</v>
      </c>
      <c r="I520" s="4">
        <v>957.7</v>
      </c>
      <c r="J520" s="4" t="s">
        <v>28</v>
      </c>
      <c r="K520" s="4" t="s">
        <v>26</v>
      </c>
      <c r="L520" s="2" t="s">
        <v>2697</v>
      </c>
      <c r="M520" s="5" t="s">
        <v>26</v>
      </c>
      <c r="N520" s="5" t="str">
        <f t="shared" si="8"/>
        <v>47</v>
      </c>
      <c r="O520" s="2" t="s">
        <v>2698</v>
      </c>
      <c r="P520" s="5" t="s">
        <v>26</v>
      </c>
      <c r="Q520" s="2" t="s">
        <v>2699</v>
      </c>
      <c r="R520" s="2" t="s">
        <v>2700</v>
      </c>
      <c r="T520" s="2" t="s">
        <v>821</v>
      </c>
      <c r="U520" s="2" t="s">
        <v>2701</v>
      </c>
      <c r="V520" s="2" t="s">
        <v>1564</v>
      </c>
      <c r="W520" s="2" t="s">
        <v>765</v>
      </c>
    </row>
    <row r="521" spans="1:23" x14ac:dyDescent="0.25">
      <c r="A521">
        <f>VLOOKUP(C521,[1]Sheet2!A520:B5777,2,TRUE)</f>
        <v>3215</v>
      </c>
      <c r="B521" s="2" t="s">
        <v>1445</v>
      </c>
      <c r="C521" s="2" t="s">
        <v>1446</v>
      </c>
      <c r="D521" s="2" t="s">
        <v>2702</v>
      </c>
      <c r="E521" s="3">
        <v>42899</v>
      </c>
      <c r="F521" s="3" t="s">
        <v>26</v>
      </c>
      <c r="G521" s="2" t="s">
        <v>49</v>
      </c>
      <c r="H521" s="4">
        <v>477.57</v>
      </c>
      <c r="I521" s="4">
        <v>477.57</v>
      </c>
      <c r="J521" s="4" t="s">
        <v>28</v>
      </c>
      <c r="K521" s="4" t="s">
        <v>26</v>
      </c>
      <c r="L521" s="2" t="s">
        <v>1448</v>
      </c>
      <c r="M521" s="5" t="s">
        <v>26</v>
      </c>
      <c r="N521" s="5" t="str">
        <f t="shared" si="8"/>
        <v>85</v>
      </c>
      <c r="O521" s="2" t="s">
        <v>1449</v>
      </c>
      <c r="P521" s="5" t="s">
        <v>26</v>
      </c>
      <c r="Q521" s="2" t="s">
        <v>1450</v>
      </c>
      <c r="R521" s="2" t="s">
        <v>1451</v>
      </c>
      <c r="T521" s="2" t="s">
        <v>1452</v>
      </c>
      <c r="U521" s="2" t="s">
        <v>1453</v>
      </c>
      <c r="V521" s="2" t="s">
        <v>1454</v>
      </c>
      <c r="W521" s="2" t="s">
        <v>1455</v>
      </c>
    </row>
    <row r="522" spans="1:23" x14ac:dyDescent="0.25">
      <c r="A522">
        <f>VLOOKUP(C522,[1]Sheet2!A521:B5778,2,TRUE)</f>
        <v>3216</v>
      </c>
      <c r="B522" s="2" t="s">
        <v>2703</v>
      </c>
      <c r="C522" s="2" t="s">
        <v>2704</v>
      </c>
      <c r="D522" s="2" t="s">
        <v>2705</v>
      </c>
      <c r="E522" s="3">
        <v>42900</v>
      </c>
      <c r="F522" s="3" t="s">
        <v>26</v>
      </c>
      <c r="G522" s="2" t="s">
        <v>27</v>
      </c>
      <c r="H522" s="4">
        <v>1500</v>
      </c>
      <c r="I522" s="4">
        <v>1500</v>
      </c>
      <c r="J522" s="4" t="s">
        <v>28</v>
      </c>
      <c r="K522" s="4" t="s">
        <v>26</v>
      </c>
      <c r="L522" s="2" t="s">
        <v>2706</v>
      </c>
      <c r="M522" s="5" t="s">
        <v>26</v>
      </c>
      <c r="N522" s="5" t="str">
        <f t="shared" si="8"/>
        <v>21</v>
      </c>
      <c r="O522" s="2" t="s">
        <v>2707</v>
      </c>
      <c r="P522" s="5" t="s">
        <v>26</v>
      </c>
      <c r="Q522" s="2" t="s">
        <v>2708</v>
      </c>
      <c r="R522" s="2" t="s">
        <v>697</v>
      </c>
      <c r="T522" s="2" t="s">
        <v>75</v>
      </c>
      <c r="U522" s="2" t="s">
        <v>2709</v>
      </c>
      <c r="V522" s="2" t="s">
        <v>223</v>
      </c>
      <c r="W522" s="2" t="s">
        <v>98</v>
      </c>
    </row>
    <row r="523" spans="1:23" x14ac:dyDescent="0.25">
      <c r="A523">
        <f>VLOOKUP(C523,[1]Sheet2!A522:B5779,2,TRUE)</f>
        <v>3215</v>
      </c>
      <c r="B523" s="2" t="s">
        <v>2710</v>
      </c>
      <c r="C523" s="2" t="s">
        <v>2711</v>
      </c>
      <c r="D523" s="2" t="s">
        <v>2712</v>
      </c>
      <c r="E523" s="3">
        <v>42900</v>
      </c>
      <c r="F523" s="3" t="s">
        <v>26</v>
      </c>
      <c r="G523" s="2" t="s">
        <v>27</v>
      </c>
      <c r="H523" s="4">
        <v>758</v>
      </c>
      <c r="I523" s="4">
        <v>758</v>
      </c>
      <c r="J523" s="4" t="s">
        <v>28</v>
      </c>
      <c r="K523" s="4" t="s">
        <v>26</v>
      </c>
      <c r="L523" s="2" t="s">
        <v>2713</v>
      </c>
      <c r="M523" s="5" t="s">
        <v>26</v>
      </c>
      <c r="N523" s="5" t="str">
        <f t="shared" si="8"/>
        <v>11</v>
      </c>
      <c r="O523" s="2" t="s">
        <v>2714</v>
      </c>
      <c r="P523" s="5" t="s">
        <v>26</v>
      </c>
      <c r="Q523" s="2" t="s">
        <v>2715</v>
      </c>
      <c r="R523" s="2">
        <v>0</v>
      </c>
      <c r="T523" s="2" t="s">
        <v>2716</v>
      </c>
      <c r="U523" s="2" t="s">
        <v>2717</v>
      </c>
      <c r="V523" s="2" t="s">
        <v>223</v>
      </c>
      <c r="W523" s="2" t="s">
        <v>98</v>
      </c>
    </row>
    <row r="524" spans="1:23" x14ac:dyDescent="0.25">
      <c r="A524">
        <v>3215</v>
      </c>
      <c r="B524" s="2" t="s">
        <v>2718</v>
      </c>
      <c r="C524" s="2" t="s">
        <v>2719</v>
      </c>
      <c r="D524" s="2" t="s">
        <v>2720</v>
      </c>
      <c r="E524" s="3">
        <v>42900</v>
      </c>
      <c r="F524" s="3" t="s">
        <v>26</v>
      </c>
      <c r="G524" s="2" t="s">
        <v>27</v>
      </c>
      <c r="H524" s="4">
        <v>2153.31</v>
      </c>
      <c r="I524" s="4">
        <v>2153.31</v>
      </c>
      <c r="J524" s="4" t="s">
        <v>28</v>
      </c>
      <c r="K524" s="4" t="s">
        <v>26</v>
      </c>
      <c r="L524" s="2" t="s">
        <v>2721</v>
      </c>
      <c r="M524" s="5" t="s">
        <v>26</v>
      </c>
      <c r="N524" s="5" t="str">
        <f t="shared" si="8"/>
        <v>81</v>
      </c>
      <c r="O524" s="2" t="s">
        <v>2722</v>
      </c>
      <c r="P524" s="5" t="s">
        <v>26</v>
      </c>
      <c r="Q524" s="2" t="s">
        <v>2723</v>
      </c>
      <c r="R524" s="2" t="s">
        <v>526</v>
      </c>
      <c r="T524" s="2" t="s">
        <v>2724</v>
      </c>
      <c r="U524" s="2" t="s">
        <v>2725</v>
      </c>
      <c r="V524" s="2" t="s">
        <v>2726</v>
      </c>
      <c r="W524" s="2" t="s">
        <v>1841</v>
      </c>
    </row>
    <row r="525" spans="1:23" x14ac:dyDescent="0.25">
      <c r="A525">
        <f>VLOOKUP(C525,[1]Sheet2!A524:B5781,2,TRUE)</f>
        <v>3217</v>
      </c>
      <c r="B525" s="2" t="s">
        <v>2727</v>
      </c>
      <c r="C525" s="2" t="s">
        <v>2728</v>
      </c>
      <c r="D525" s="2" t="s">
        <v>2729</v>
      </c>
      <c r="E525" s="3">
        <v>42900</v>
      </c>
      <c r="F525" s="3" t="s">
        <v>26</v>
      </c>
      <c r="G525" s="2" t="s">
        <v>27</v>
      </c>
      <c r="H525" s="4">
        <v>1438</v>
      </c>
      <c r="I525" s="4">
        <v>1438</v>
      </c>
      <c r="J525" s="4" t="s">
        <v>28</v>
      </c>
      <c r="K525" s="4" t="s">
        <v>26</v>
      </c>
      <c r="L525" s="2" t="s">
        <v>1689</v>
      </c>
      <c r="M525" s="5" t="s">
        <v>26</v>
      </c>
      <c r="N525" s="5" t="str">
        <f t="shared" si="8"/>
        <v>81</v>
      </c>
      <c r="O525" s="2" t="s">
        <v>2730</v>
      </c>
      <c r="P525" s="5" t="s">
        <v>26</v>
      </c>
      <c r="Q525" s="2" t="s">
        <v>2731</v>
      </c>
      <c r="R525" s="2" t="s">
        <v>2732</v>
      </c>
      <c r="T525" s="2" t="s">
        <v>2733</v>
      </c>
      <c r="U525" s="2" t="s">
        <v>2734</v>
      </c>
      <c r="V525" s="2" t="s">
        <v>2735</v>
      </c>
      <c r="W525" s="2" t="s">
        <v>1841</v>
      </c>
    </row>
    <row r="526" spans="1:23" x14ac:dyDescent="0.25">
      <c r="A526">
        <v>3215</v>
      </c>
      <c r="B526" s="2" t="s">
        <v>2736</v>
      </c>
      <c r="C526" s="2" t="s">
        <v>2737</v>
      </c>
      <c r="D526" s="2" t="s">
        <v>2738</v>
      </c>
      <c r="E526" s="3">
        <v>42900</v>
      </c>
      <c r="F526" s="3" t="s">
        <v>26</v>
      </c>
      <c r="G526" s="2" t="s">
        <v>27</v>
      </c>
      <c r="H526" s="4">
        <v>299</v>
      </c>
      <c r="I526" s="4">
        <v>299</v>
      </c>
      <c r="J526" s="4" t="s">
        <v>28</v>
      </c>
      <c r="K526" s="4" t="s">
        <v>26</v>
      </c>
      <c r="L526" s="2" t="s">
        <v>1689</v>
      </c>
      <c r="M526" s="5" t="s">
        <v>26</v>
      </c>
      <c r="N526" s="5" t="str">
        <f t="shared" si="8"/>
        <v>11</v>
      </c>
      <c r="O526" s="2" t="s">
        <v>1690</v>
      </c>
      <c r="P526" s="5" t="s">
        <v>26</v>
      </c>
      <c r="Q526" s="2" t="s">
        <v>2739</v>
      </c>
      <c r="R526" s="2" t="s">
        <v>2740</v>
      </c>
      <c r="T526" s="2" t="s">
        <v>2741</v>
      </c>
      <c r="U526" s="2" t="s">
        <v>2742</v>
      </c>
      <c r="V526" s="2" t="s">
        <v>2743</v>
      </c>
      <c r="W526" s="2" t="s">
        <v>98</v>
      </c>
    </row>
    <row r="527" spans="1:23" x14ac:dyDescent="0.25">
      <c r="A527">
        <f>VLOOKUP(C527,[1]Sheet2!A526:B5783,2,TRUE)</f>
        <v>3215</v>
      </c>
      <c r="B527" s="2" t="s">
        <v>2744</v>
      </c>
      <c r="C527" s="2" t="s">
        <v>2745</v>
      </c>
      <c r="D527" s="2" t="s">
        <v>2746</v>
      </c>
      <c r="E527" s="3">
        <v>42900</v>
      </c>
      <c r="F527" s="3" t="s">
        <v>26</v>
      </c>
      <c r="G527" s="2" t="s">
        <v>27</v>
      </c>
      <c r="H527" s="4">
        <v>299</v>
      </c>
      <c r="I527" s="4">
        <v>299</v>
      </c>
      <c r="J527" s="4" t="s">
        <v>28</v>
      </c>
      <c r="K527" s="4" t="s">
        <v>26</v>
      </c>
      <c r="L527" s="2" t="s">
        <v>1689</v>
      </c>
      <c r="M527" s="5" t="s">
        <v>26</v>
      </c>
      <c r="N527" s="5" t="str">
        <f t="shared" si="8"/>
        <v>11</v>
      </c>
      <c r="O527" s="2" t="s">
        <v>1690</v>
      </c>
      <c r="P527" s="5" t="s">
        <v>26</v>
      </c>
      <c r="Q527" s="2" t="s">
        <v>2747</v>
      </c>
      <c r="R527" s="2" t="s">
        <v>2748</v>
      </c>
      <c r="T527" s="2" t="s">
        <v>2749</v>
      </c>
      <c r="U527" s="2" t="s">
        <v>2750</v>
      </c>
      <c r="V527" s="2" t="s">
        <v>2023</v>
      </c>
      <c r="W527" s="2" t="s">
        <v>36</v>
      </c>
    </row>
    <row r="528" spans="1:23" x14ac:dyDescent="0.25">
      <c r="A528">
        <f>VLOOKUP(C528,[1]Sheet2!A527:B5784,2,TRUE)</f>
        <v>3217</v>
      </c>
      <c r="B528" s="2" t="s">
        <v>2751</v>
      </c>
      <c r="C528" s="2" t="s">
        <v>2752</v>
      </c>
      <c r="D528" s="2" t="s">
        <v>2753</v>
      </c>
      <c r="E528" s="3">
        <v>42900</v>
      </c>
      <c r="F528" s="3" t="s">
        <v>26</v>
      </c>
      <c r="G528" s="2" t="s">
        <v>27</v>
      </c>
      <c r="H528" s="4">
        <v>1799.8</v>
      </c>
      <c r="I528" s="4">
        <v>1799.8</v>
      </c>
      <c r="J528" s="4" t="s">
        <v>28</v>
      </c>
      <c r="K528" s="4" t="s">
        <v>26</v>
      </c>
      <c r="L528" s="2" t="s">
        <v>1689</v>
      </c>
      <c r="M528" s="5" t="s">
        <v>26</v>
      </c>
      <c r="N528" s="5" t="str">
        <f t="shared" si="8"/>
        <v>11</v>
      </c>
      <c r="O528" s="2" t="s">
        <v>1690</v>
      </c>
      <c r="P528" s="5" t="s">
        <v>26</v>
      </c>
      <c r="Q528" s="2" t="s">
        <v>2754</v>
      </c>
      <c r="R528" s="2" t="s">
        <v>2603</v>
      </c>
      <c r="T528" s="2" t="s">
        <v>75</v>
      </c>
      <c r="U528" s="2" t="s">
        <v>2755</v>
      </c>
      <c r="V528" s="2" t="s">
        <v>2756</v>
      </c>
      <c r="W528" s="2" t="s">
        <v>1262</v>
      </c>
    </row>
    <row r="529" spans="1:23" x14ac:dyDescent="0.25">
      <c r="A529">
        <f>VLOOKUP(C529,[1]Sheet2!A528:B5785,2,TRUE)</f>
        <v>3215</v>
      </c>
      <c r="B529" s="2" t="s">
        <v>2757</v>
      </c>
      <c r="C529" s="2" t="s">
        <v>2758</v>
      </c>
      <c r="D529" s="2" t="s">
        <v>2759</v>
      </c>
      <c r="E529" s="3">
        <v>42900</v>
      </c>
      <c r="F529" s="3" t="s">
        <v>26</v>
      </c>
      <c r="G529" s="2" t="s">
        <v>27</v>
      </c>
      <c r="H529" s="4">
        <v>229.9</v>
      </c>
      <c r="I529" s="4">
        <v>229.9</v>
      </c>
      <c r="J529" s="4" t="s">
        <v>28</v>
      </c>
      <c r="K529" s="4" t="s">
        <v>26</v>
      </c>
      <c r="L529" s="2" t="s">
        <v>1689</v>
      </c>
      <c r="M529" s="5" t="s">
        <v>26</v>
      </c>
      <c r="N529" s="5" t="str">
        <f t="shared" si="8"/>
        <v>11</v>
      </c>
      <c r="O529" s="2" t="s">
        <v>1690</v>
      </c>
      <c r="P529" s="5" t="s">
        <v>26</v>
      </c>
      <c r="Q529" s="2" t="s">
        <v>2760</v>
      </c>
      <c r="R529" s="2" t="s">
        <v>1222</v>
      </c>
      <c r="T529" s="2" t="s">
        <v>637</v>
      </c>
      <c r="U529" s="2" t="s">
        <v>2761</v>
      </c>
      <c r="V529" s="2" t="s">
        <v>2023</v>
      </c>
      <c r="W529" s="2" t="s">
        <v>36</v>
      </c>
    </row>
    <row r="530" spans="1:23" x14ac:dyDescent="0.25">
      <c r="A530">
        <f>VLOOKUP(C530,[1]Sheet2!A529:B5786,2,TRUE)</f>
        <v>3215</v>
      </c>
      <c r="B530" s="2" t="s">
        <v>2440</v>
      </c>
      <c r="C530" s="2" t="s">
        <v>2441</v>
      </c>
      <c r="D530" s="2" t="s">
        <v>2442</v>
      </c>
      <c r="E530" s="3">
        <v>42900</v>
      </c>
      <c r="F530" s="3" t="s">
        <v>26</v>
      </c>
      <c r="G530" s="2" t="s">
        <v>80</v>
      </c>
      <c r="H530" s="4">
        <v>610.07000000000005</v>
      </c>
      <c r="I530" s="4">
        <v>610.07000000000005</v>
      </c>
      <c r="J530" s="4" t="s">
        <v>28</v>
      </c>
      <c r="K530" s="4" t="s">
        <v>26</v>
      </c>
      <c r="L530" s="2" t="s">
        <v>2443</v>
      </c>
      <c r="M530" s="5" t="s">
        <v>26</v>
      </c>
      <c r="N530" s="5" t="str">
        <f t="shared" si="8"/>
        <v>11</v>
      </c>
      <c r="O530" s="2" t="s">
        <v>2444</v>
      </c>
      <c r="P530" s="5" t="s">
        <v>26</v>
      </c>
      <c r="Q530" s="2" t="s">
        <v>2445</v>
      </c>
      <c r="R530" s="2" t="s">
        <v>1141</v>
      </c>
      <c r="T530" s="2" t="s">
        <v>2446</v>
      </c>
      <c r="U530" s="2" t="s">
        <v>2447</v>
      </c>
      <c r="V530" s="2" t="s">
        <v>169</v>
      </c>
      <c r="W530" s="2" t="s">
        <v>36</v>
      </c>
    </row>
    <row r="531" spans="1:23" x14ac:dyDescent="0.25">
      <c r="A531">
        <f>VLOOKUP(C531,[1]Sheet2!A530:B5787,2,TRUE)</f>
        <v>3215</v>
      </c>
      <c r="B531" s="2" t="s">
        <v>2440</v>
      </c>
      <c r="C531" s="2" t="s">
        <v>2441</v>
      </c>
      <c r="D531" s="2" t="s">
        <v>2448</v>
      </c>
      <c r="E531" s="3">
        <v>42900</v>
      </c>
      <c r="F531" s="3" t="s">
        <v>26</v>
      </c>
      <c r="G531" s="2" t="s">
        <v>80</v>
      </c>
      <c r="H531" s="4">
        <v>647.6</v>
      </c>
      <c r="I531" s="4">
        <v>647.6</v>
      </c>
      <c r="J531" s="4" t="s">
        <v>28</v>
      </c>
      <c r="K531" s="4" t="s">
        <v>26</v>
      </c>
      <c r="L531" s="2" t="s">
        <v>2443</v>
      </c>
      <c r="M531" s="5" t="s">
        <v>26</v>
      </c>
      <c r="N531" s="5" t="str">
        <f t="shared" si="8"/>
        <v>11</v>
      </c>
      <c r="O531" s="2" t="s">
        <v>2444</v>
      </c>
      <c r="P531" s="5" t="s">
        <v>26</v>
      </c>
      <c r="Q531" s="2" t="s">
        <v>2445</v>
      </c>
      <c r="R531" s="2" t="s">
        <v>1141</v>
      </c>
      <c r="T531" s="2" t="s">
        <v>2446</v>
      </c>
      <c r="U531" s="2" t="s">
        <v>2447</v>
      </c>
      <c r="V531" s="2" t="s">
        <v>169</v>
      </c>
      <c r="W531" s="2" t="s">
        <v>36</v>
      </c>
    </row>
    <row r="532" spans="1:23" x14ac:dyDescent="0.25">
      <c r="A532">
        <f>VLOOKUP(C532,[1]Sheet2!A531:B5788,2,TRUE)</f>
        <v>3215</v>
      </c>
      <c r="B532" s="2" t="s">
        <v>2762</v>
      </c>
      <c r="C532" s="2" t="s">
        <v>2763</v>
      </c>
      <c r="D532" s="2" t="s">
        <v>2764</v>
      </c>
      <c r="E532" s="3">
        <v>42901</v>
      </c>
      <c r="F532" s="3" t="s">
        <v>26</v>
      </c>
      <c r="G532" s="2" t="s">
        <v>80</v>
      </c>
      <c r="H532" s="4">
        <v>1194.5</v>
      </c>
      <c r="I532" s="4">
        <v>1194.5</v>
      </c>
      <c r="J532" s="4" t="s">
        <v>28</v>
      </c>
      <c r="K532" s="4" t="s">
        <v>26</v>
      </c>
      <c r="L532" s="2" t="s">
        <v>2765</v>
      </c>
      <c r="M532" s="5" t="s">
        <v>26</v>
      </c>
      <c r="N532" s="5" t="str">
        <f t="shared" si="8"/>
        <v>33</v>
      </c>
      <c r="O532" s="2" t="s">
        <v>2766</v>
      </c>
      <c r="P532" s="5" t="s">
        <v>26</v>
      </c>
      <c r="Q532" s="2" t="s">
        <v>2767</v>
      </c>
      <c r="R532" s="2" t="s">
        <v>2768</v>
      </c>
      <c r="T532" s="2" t="s">
        <v>2769</v>
      </c>
      <c r="U532" s="2" t="s">
        <v>2770</v>
      </c>
      <c r="V532" s="2" t="s">
        <v>2771</v>
      </c>
      <c r="W532" s="2" t="s">
        <v>508</v>
      </c>
    </row>
    <row r="533" spans="1:23" x14ac:dyDescent="0.25">
      <c r="A533">
        <f>VLOOKUP(C533,[1]Sheet2!A532:B5789,2,TRUE)</f>
        <v>3218</v>
      </c>
      <c r="B533" s="2" t="s">
        <v>2772</v>
      </c>
      <c r="C533" s="2" t="s">
        <v>2773</v>
      </c>
      <c r="D533" s="2" t="s">
        <v>2774</v>
      </c>
      <c r="E533" s="3">
        <v>42901</v>
      </c>
      <c r="F533" s="3" t="s">
        <v>26</v>
      </c>
      <c r="G533" s="2" t="s">
        <v>27</v>
      </c>
      <c r="H533" s="4">
        <v>1252.32</v>
      </c>
      <c r="I533" s="4">
        <v>1252.32</v>
      </c>
      <c r="J533" s="4" t="s">
        <v>28</v>
      </c>
      <c r="K533" s="4" t="s">
        <v>26</v>
      </c>
      <c r="L533" s="2" t="s">
        <v>2775</v>
      </c>
      <c r="M533" s="5" t="s">
        <v>26</v>
      </c>
      <c r="N533" s="5" t="str">
        <f t="shared" si="8"/>
        <v>67</v>
      </c>
      <c r="O533" s="2" t="s">
        <v>2776</v>
      </c>
      <c r="P533" s="5" t="s">
        <v>26</v>
      </c>
      <c r="Q533" s="2" t="s">
        <v>2777</v>
      </c>
      <c r="R533" s="2" t="s">
        <v>2778</v>
      </c>
      <c r="T533" s="2" t="s">
        <v>1424</v>
      </c>
      <c r="U533" s="2" t="s">
        <v>2779</v>
      </c>
      <c r="V533" s="2" t="s">
        <v>1355</v>
      </c>
      <c r="W533" s="2" t="s">
        <v>1356</v>
      </c>
    </row>
    <row r="534" spans="1:23" x14ac:dyDescent="0.25">
      <c r="A534">
        <f>VLOOKUP(C534,[1]Sheet2!A533:B5790,2,TRUE)</f>
        <v>3215</v>
      </c>
      <c r="B534" s="2" t="s">
        <v>2287</v>
      </c>
      <c r="C534" s="2" t="s">
        <v>2288</v>
      </c>
      <c r="D534" s="2" t="s">
        <v>2289</v>
      </c>
      <c r="E534" s="3">
        <v>42901</v>
      </c>
      <c r="F534" s="3" t="s">
        <v>26</v>
      </c>
      <c r="G534" s="2" t="s">
        <v>80</v>
      </c>
      <c r="H534" s="4">
        <v>444.58</v>
      </c>
      <c r="I534" s="4">
        <v>444.58</v>
      </c>
      <c r="J534" s="4" t="s">
        <v>28</v>
      </c>
      <c r="K534" s="4" t="s">
        <v>26</v>
      </c>
      <c r="L534" s="2" t="s">
        <v>2290</v>
      </c>
      <c r="M534" s="5" t="s">
        <v>26</v>
      </c>
      <c r="N534" s="5" t="str">
        <f t="shared" si="8"/>
        <v>11</v>
      </c>
      <c r="O534" s="2" t="s">
        <v>2291</v>
      </c>
      <c r="P534" s="5" t="s">
        <v>26</v>
      </c>
      <c r="Q534" s="2" t="s">
        <v>2292</v>
      </c>
      <c r="R534" s="2" t="s">
        <v>2293</v>
      </c>
      <c r="T534" s="2" t="s">
        <v>2294</v>
      </c>
      <c r="U534" s="2" t="s">
        <v>2295</v>
      </c>
      <c r="V534" s="2" t="s">
        <v>35</v>
      </c>
      <c r="W534" s="2" t="s">
        <v>36</v>
      </c>
    </row>
    <row r="535" spans="1:23" x14ac:dyDescent="0.25">
      <c r="A535">
        <v>3215</v>
      </c>
      <c r="B535" s="2" t="s">
        <v>2780</v>
      </c>
      <c r="C535" s="2" t="s">
        <v>2781</v>
      </c>
      <c r="D535" s="2" t="s">
        <v>2782</v>
      </c>
      <c r="E535" s="3">
        <v>42902</v>
      </c>
      <c r="F535" s="3" t="s">
        <v>26</v>
      </c>
      <c r="G535" s="2" t="s">
        <v>27</v>
      </c>
      <c r="H535" s="4">
        <v>2860</v>
      </c>
      <c r="I535" s="4">
        <v>2860</v>
      </c>
      <c r="J535" s="4" t="s">
        <v>28</v>
      </c>
      <c r="K535" s="4" t="s">
        <v>26</v>
      </c>
      <c r="L535" s="2" t="s">
        <v>2783</v>
      </c>
      <c r="M535" s="5" t="s">
        <v>26</v>
      </c>
      <c r="N535" s="5" t="str">
        <f t="shared" si="8"/>
        <v>11</v>
      </c>
      <c r="O535" s="2" t="s">
        <v>2784</v>
      </c>
      <c r="P535" s="5" t="s">
        <v>26</v>
      </c>
      <c r="Q535" s="2" t="s">
        <v>2785</v>
      </c>
      <c r="R535" s="2" t="s">
        <v>2786</v>
      </c>
      <c r="T535" s="2" t="s">
        <v>2787</v>
      </c>
      <c r="U535" s="2" t="s">
        <v>2788</v>
      </c>
      <c r="V535" s="2" t="s">
        <v>223</v>
      </c>
      <c r="W535" s="2" t="s">
        <v>98</v>
      </c>
    </row>
    <row r="536" spans="1:23" x14ac:dyDescent="0.25">
      <c r="A536">
        <f>VLOOKUP(C536,[1]Sheet2!A535:B5792,2,TRUE)</f>
        <v>3215</v>
      </c>
      <c r="B536" s="2" t="s">
        <v>2789</v>
      </c>
      <c r="C536" s="2" t="s">
        <v>2790</v>
      </c>
      <c r="D536" s="2" t="s">
        <v>2791</v>
      </c>
      <c r="E536" s="3">
        <v>42902</v>
      </c>
      <c r="F536" s="3" t="s">
        <v>26</v>
      </c>
      <c r="G536" s="2" t="s">
        <v>27</v>
      </c>
      <c r="H536" s="4">
        <v>240.57</v>
      </c>
      <c r="I536" s="4">
        <v>240.57</v>
      </c>
      <c r="J536" s="4" t="s">
        <v>28</v>
      </c>
      <c r="K536" s="4" t="s">
        <v>26</v>
      </c>
      <c r="L536" s="2" t="s">
        <v>2792</v>
      </c>
      <c r="M536" s="5" t="s">
        <v>26</v>
      </c>
      <c r="N536" s="5" t="str">
        <f t="shared" si="8"/>
        <v>65</v>
      </c>
      <c r="O536" s="2" t="s">
        <v>2793</v>
      </c>
      <c r="P536" s="5" t="s">
        <v>26</v>
      </c>
      <c r="Q536" s="2" t="s">
        <v>2794</v>
      </c>
      <c r="R536" s="2">
        <v>0</v>
      </c>
      <c r="T536" s="2" t="s">
        <v>505</v>
      </c>
      <c r="U536" s="2" t="s">
        <v>2795</v>
      </c>
      <c r="V536" s="2" t="s">
        <v>2796</v>
      </c>
      <c r="W536" s="2" t="s">
        <v>299</v>
      </c>
    </row>
    <row r="537" spans="1:23" x14ac:dyDescent="0.25">
      <c r="A537">
        <f>VLOOKUP(C537,[1]Sheet2!A536:B5793,2,TRUE)</f>
        <v>3215</v>
      </c>
      <c r="B537" s="2" t="s">
        <v>2797</v>
      </c>
      <c r="C537" s="2" t="s">
        <v>2798</v>
      </c>
      <c r="D537" s="2" t="s">
        <v>2799</v>
      </c>
      <c r="E537" s="3">
        <v>42902</v>
      </c>
      <c r="F537" s="3" t="s">
        <v>26</v>
      </c>
      <c r="G537" s="2" t="s">
        <v>27</v>
      </c>
      <c r="H537" s="4">
        <v>3120.42</v>
      </c>
      <c r="I537" s="4">
        <v>3120.42</v>
      </c>
      <c r="J537" s="4" t="s">
        <v>28</v>
      </c>
      <c r="K537" s="4" t="s">
        <v>26</v>
      </c>
      <c r="L537" s="2" t="s">
        <v>2800</v>
      </c>
      <c r="M537" s="5" t="s">
        <v>26</v>
      </c>
      <c r="N537" s="5" t="str">
        <f t="shared" si="8"/>
        <v>62</v>
      </c>
      <c r="O537" s="2" t="s">
        <v>2801</v>
      </c>
      <c r="P537" s="5" t="s">
        <v>26</v>
      </c>
      <c r="Q537" s="2" t="s">
        <v>2802</v>
      </c>
      <c r="R537" s="2" t="s">
        <v>106</v>
      </c>
      <c r="T537" s="2" t="s">
        <v>2803</v>
      </c>
      <c r="U537" s="2" t="s">
        <v>2804</v>
      </c>
      <c r="V537" s="2" t="s">
        <v>1207</v>
      </c>
      <c r="W537" s="2" t="s">
        <v>713</v>
      </c>
    </row>
    <row r="538" spans="1:23" x14ac:dyDescent="0.25">
      <c r="A538">
        <f>VLOOKUP(C538,[1]Sheet2!A537:B5794,2,TRUE)</f>
        <v>3215</v>
      </c>
      <c r="B538" s="2" t="s">
        <v>2805</v>
      </c>
      <c r="C538" s="2" t="s">
        <v>2806</v>
      </c>
      <c r="D538" s="2" t="s">
        <v>2807</v>
      </c>
      <c r="E538" s="3">
        <v>42902</v>
      </c>
      <c r="F538" s="3" t="s">
        <v>26</v>
      </c>
      <c r="G538" s="2" t="s">
        <v>27</v>
      </c>
      <c r="H538" s="4">
        <v>1438</v>
      </c>
      <c r="I538" s="4">
        <v>1438</v>
      </c>
      <c r="J538" s="4" t="s">
        <v>28</v>
      </c>
      <c r="K538" s="4" t="s">
        <v>26</v>
      </c>
      <c r="L538" s="2" t="s">
        <v>2129</v>
      </c>
      <c r="M538" s="5" t="s">
        <v>26</v>
      </c>
      <c r="N538" s="5" t="str">
        <f t="shared" si="8"/>
        <v>22</v>
      </c>
      <c r="O538" s="2">
        <v>2225218663</v>
      </c>
      <c r="P538" s="5" t="s">
        <v>26</v>
      </c>
      <c r="Q538" s="2" t="s">
        <v>2808</v>
      </c>
      <c r="R538" s="2" t="s">
        <v>2809</v>
      </c>
      <c r="T538" s="2" t="s">
        <v>1044</v>
      </c>
      <c r="U538" s="2" t="s">
        <v>2810</v>
      </c>
      <c r="V538" s="2" t="s">
        <v>2811</v>
      </c>
      <c r="W538" s="2" t="s">
        <v>98</v>
      </c>
    </row>
    <row r="539" spans="1:23" x14ac:dyDescent="0.25">
      <c r="A539">
        <f>VLOOKUP(C539,[1]Sheet2!A538:B5795,2,TRUE)</f>
        <v>3215</v>
      </c>
      <c r="B539" s="2" t="s">
        <v>2812</v>
      </c>
      <c r="C539" s="2" t="s">
        <v>2813</v>
      </c>
      <c r="D539" s="2" t="s">
        <v>2814</v>
      </c>
      <c r="E539" s="3">
        <v>42902</v>
      </c>
      <c r="F539" s="3" t="s">
        <v>26</v>
      </c>
      <c r="G539" s="2" t="s">
        <v>27</v>
      </c>
      <c r="H539" s="4">
        <v>3599.6</v>
      </c>
      <c r="I539" s="4">
        <v>3599.6</v>
      </c>
      <c r="J539" s="4" t="s">
        <v>28</v>
      </c>
      <c r="K539" s="4" t="s">
        <v>26</v>
      </c>
      <c r="L539" s="2" t="s">
        <v>1689</v>
      </c>
      <c r="M539" s="5" t="s">
        <v>26</v>
      </c>
      <c r="N539" s="5" t="str">
        <f t="shared" si="8"/>
        <v>11</v>
      </c>
      <c r="O539" s="2" t="s">
        <v>1690</v>
      </c>
      <c r="P539" s="5" t="s">
        <v>26</v>
      </c>
      <c r="Q539" s="2" t="s">
        <v>2815</v>
      </c>
      <c r="R539" s="2" t="s">
        <v>2816</v>
      </c>
      <c r="T539" s="2" t="s">
        <v>2817</v>
      </c>
      <c r="U539" s="2" t="s">
        <v>2818</v>
      </c>
      <c r="V539" s="2" t="s">
        <v>35</v>
      </c>
      <c r="W539" s="2" t="s">
        <v>36</v>
      </c>
    </row>
    <row r="540" spans="1:23" x14ac:dyDescent="0.25">
      <c r="A540">
        <f>VLOOKUP(C540,[1]Sheet2!A539:B5796,2,TRUE)</f>
        <v>3215</v>
      </c>
      <c r="B540" s="2" t="s">
        <v>2819</v>
      </c>
      <c r="C540" s="2" t="s">
        <v>2820</v>
      </c>
      <c r="D540" s="2" t="s">
        <v>2821</v>
      </c>
      <c r="E540" s="3">
        <v>42902</v>
      </c>
      <c r="F540" s="3" t="s">
        <v>26</v>
      </c>
      <c r="G540" s="2" t="s">
        <v>80</v>
      </c>
      <c r="H540" s="4">
        <v>545.12</v>
      </c>
      <c r="I540" s="4">
        <v>545.12</v>
      </c>
      <c r="J540" s="4" t="s">
        <v>28</v>
      </c>
      <c r="K540" s="4" t="s">
        <v>26</v>
      </c>
      <c r="L540" s="2" t="s">
        <v>2822</v>
      </c>
      <c r="M540" s="5" t="s">
        <v>26</v>
      </c>
      <c r="N540" s="5" t="str">
        <f t="shared" si="8"/>
        <v>27</v>
      </c>
      <c r="O540" s="2" t="s">
        <v>2823</v>
      </c>
      <c r="P540" s="5" t="s">
        <v>26</v>
      </c>
      <c r="Q540" s="2" t="s">
        <v>2824</v>
      </c>
      <c r="R540" s="2" t="s">
        <v>2825</v>
      </c>
      <c r="T540" s="2" t="s">
        <v>75</v>
      </c>
      <c r="U540" s="2" t="s">
        <v>2826</v>
      </c>
      <c r="V540" s="2" t="s">
        <v>2827</v>
      </c>
      <c r="W540" s="2" t="s">
        <v>264</v>
      </c>
    </row>
    <row r="541" spans="1:23" x14ac:dyDescent="0.25">
      <c r="A541">
        <f>VLOOKUP(C541,[1]Sheet2!A540:B5797,2,TRUE)</f>
        <v>3215</v>
      </c>
      <c r="B541" s="2" t="s">
        <v>2828</v>
      </c>
      <c r="C541" s="2" t="s">
        <v>2829</v>
      </c>
      <c r="D541" s="2" t="s">
        <v>2830</v>
      </c>
      <c r="E541" s="3">
        <v>42902</v>
      </c>
      <c r="F541" s="3" t="s">
        <v>26</v>
      </c>
      <c r="G541" s="2" t="s">
        <v>27</v>
      </c>
      <c r="H541" s="4">
        <v>1619.99</v>
      </c>
      <c r="I541" s="4">
        <v>1619.99</v>
      </c>
      <c r="J541" s="4" t="s">
        <v>28</v>
      </c>
      <c r="K541" s="4" t="s">
        <v>26</v>
      </c>
      <c r="L541" s="2" t="s">
        <v>2831</v>
      </c>
      <c r="M541" s="5" t="s">
        <v>26</v>
      </c>
      <c r="N541" s="5" t="str">
        <f t="shared" si="8"/>
        <v>42</v>
      </c>
      <c r="O541" s="2">
        <v>4230253714</v>
      </c>
      <c r="P541" s="5" t="s">
        <v>26</v>
      </c>
      <c r="Q541" s="2" t="s">
        <v>2832</v>
      </c>
      <c r="R541" s="2" t="s">
        <v>2552</v>
      </c>
      <c r="T541" s="2" t="s">
        <v>75</v>
      </c>
      <c r="U541" s="2" t="s">
        <v>2833</v>
      </c>
      <c r="V541" s="2" t="s">
        <v>2834</v>
      </c>
      <c r="W541" s="2" t="s">
        <v>57</v>
      </c>
    </row>
    <row r="542" spans="1:23" x14ac:dyDescent="0.25">
      <c r="A542">
        <f>VLOOKUP(C542,[1]Sheet2!A541:B5798,2,TRUE)</f>
        <v>3215</v>
      </c>
      <c r="B542" s="2" t="s">
        <v>1816</v>
      </c>
      <c r="C542" s="2" t="s">
        <v>1817</v>
      </c>
      <c r="D542" s="2" t="s">
        <v>1818</v>
      </c>
      <c r="E542" s="3">
        <v>42904</v>
      </c>
      <c r="F542" s="3" t="s">
        <v>26</v>
      </c>
      <c r="G542" s="2" t="s">
        <v>49</v>
      </c>
      <c r="H542" s="4">
        <v>433.34</v>
      </c>
      <c r="I542" s="4">
        <v>433.34</v>
      </c>
      <c r="J542" s="4" t="s">
        <v>28</v>
      </c>
      <c r="K542" s="4" t="s">
        <v>26</v>
      </c>
      <c r="L542" s="2" t="s">
        <v>1819</v>
      </c>
      <c r="M542" s="5" t="s">
        <v>26</v>
      </c>
      <c r="N542" s="5" t="str">
        <f t="shared" si="8"/>
        <v>11</v>
      </c>
      <c r="O542" s="2" t="s">
        <v>1820</v>
      </c>
      <c r="P542" s="5" t="s">
        <v>26</v>
      </c>
      <c r="Q542" s="2" t="s">
        <v>1821</v>
      </c>
      <c r="R542" s="2" t="s">
        <v>1822</v>
      </c>
      <c r="T542" s="2" t="s">
        <v>1823</v>
      </c>
      <c r="U542" s="2" t="s">
        <v>1824</v>
      </c>
      <c r="V542" s="2" t="s">
        <v>169</v>
      </c>
      <c r="W542" s="2" t="s">
        <v>36</v>
      </c>
    </row>
    <row r="543" spans="1:23" x14ac:dyDescent="0.25">
      <c r="A543">
        <v>3215</v>
      </c>
      <c r="B543" s="2" t="s">
        <v>2835</v>
      </c>
      <c r="C543" s="2" t="s">
        <v>2836</v>
      </c>
      <c r="D543" s="2" t="s">
        <v>2837</v>
      </c>
      <c r="E543" s="3">
        <v>42904</v>
      </c>
      <c r="F543" s="3" t="s">
        <v>26</v>
      </c>
      <c r="G543" s="2" t="s">
        <v>80</v>
      </c>
      <c r="H543" s="4">
        <v>523.80999999999995</v>
      </c>
      <c r="I543" s="4">
        <v>523.80999999999995</v>
      </c>
      <c r="J543" s="4" t="s">
        <v>28</v>
      </c>
      <c r="K543" s="4" t="s">
        <v>26</v>
      </c>
      <c r="L543" s="2" t="s">
        <v>2838</v>
      </c>
      <c r="M543" s="5" t="s">
        <v>26</v>
      </c>
      <c r="N543" s="5" t="str">
        <f t="shared" si="8"/>
        <v>11</v>
      </c>
      <c r="O543" s="2" t="s">
        <v>2839</v>
      </c>
      <c r="P543" s="5" t="s">
        <v>26</v>
      </c>
      <c r="Q543" s="2" t="s">
        <v>2840</v>
      </c>
      <c r="R543" s="2" t="s">
        <v>2841</v>
      </c>
      <c r="T543" s="2" t="s">
        <v>2842</v>
      </c>
      <c r="U543" s="2" t="s">
        <v>2843</v>
      </c>
      <c r="V543" s="2" t="s">
        <v>138</v>
      </c>
      <c r="W543" s="2" t="s">
        <v>36</v>
      </c>
    </row>
    <row r="544" spans="1:23" x14ac:dyDescent="0.25">
      <c r="A544">
        <f>VLOOKUP(C544,[1]Sheet2!A543:B5800,2,TRUE)</f>
        <v>3216</v>
      </c>
      <c r="B544" s="2" t="s">
        <v>2319</v>
      </c>
      <c r="C544" s="2" t="s">
        <v>2320</v>
      </c>
      <c r="D544" s="2" t="s">
        <v>2321</v>
      </c>
      <c r="E544" s="3">
        <v>42904</v>
      </c>
      <c r="F544" s="3" t="s">
        <v>26</v>
      </c>
      <c r="G544" s="2" t="s">
        <v>80</v>
      </c>
      <c r="H544" s="4">
        <v>629.1</v>
      </c>
      <c r="I544" s="4">
        <v>629.1</v>
      </c>
      <c r="J544" s="4" t="s">
        <v>28</v>
      </c>
      <c r="K544" s="4" t="s">
        <v>26</v>
      </c>
      <c r="L544" s="2" t="s">
        <v>2322</v>
      </c>
      <c r="M544" s="5" t="s">
        <v>26</v>
      </c>
      <c r="N544" s="5" t="str">
        <f t="shared" si="8"/>
        <v>75</v>
      </c>
      <c r="O544" s="2" t="s">
        <v>2323</v>
      </c>
      <c r="P544" s="5" t="s">
        <v>26</v>
      </c>
      <c r="Q544" s="2" t="s">
        <v>2324</v>
      </c>
      <c r="R544" s="2">
        <v>0</v>
      </c>
      <c r="T544" s="2" t="s">
        <v>75</v>
      </c>
      <c r="U544" s="2" t="s">
        <v>2325</v>
      </c>
      <c r="V544" s="2" t="s">
        <v>2326</v>
      </c>
      <c r="W544" s="2" t="s">
        <v>88</v>
      </c>
    </row>
    <row r="545" spans="1:23" x14ac:dyDescent="0.25">
      <c r="A545">
        <f>VLOOKUP(C545,[1]Sheet2!A544:B5801,2,TRUE)</f>
        <v>3215</v>
      </c>
      <c r="B545" s="2" t="s">
        <v>2327</v>
      </c>
      <c r="C545" s="2" t="s">
        <v>2328</v>
      </c>
      <c r="D545" s="2" t="s">
        <v>2329</v>
      </c>
      <c r="E545" s="3">
        <v>42904</v>
      </c>
      <c r="F545" s="3" t="s">
        <v>26</v>
      </c>
      <c r="G545" s="2" t="s">
        <v>80</v>
      </c>
      <c r="H545" s="4">
        <v>5266.61</v>
      </c>
      <c r="I545" s="4">
        <v>5266.61</v>
      </c>
      <c r="J545" s="4" t="s">
        <v>28</v>
      </c>
      <c r="K545" s="4" t="s">
        <v>26</v>
      </c>
      <c r="L545" s="2" t="s">
        <v>2330</v>
      </c>
      <c r="M545" s="5" t="s">
        <v>26</v>
      </c>
      <c r="N545" s="5" t="str">
        <f t="shared" si="8"/>
        <v>11</v>
      </c>
      <c r="O545" s="2" t="s">
        <v>2331</v>
      </c>
      <c r="P545" s="5" t="s">
        <v>26</v>
      </c>
      <c r="Q545" s="2" t="s">
        <v>2332</v>
      </c>
      <c r="R545" s="2" t="s">
        <v>2333</v>
      </c>
      <c r="T545" s="2" t="s">
        <v>2334</v>
      </c>
      <c r="U545" s="2" t="s">
        <v>2335</v>
      </c>
      <c r="V545" s="2" t="s">
        <v>35</v>
      </c>
      <c r="W545" s="2" t="s">
        <v>36</v>
      </c>
    </row>
    <row r="546" spans="1:23" x14ac:dyDescent="0.25">
      <c r="A546">
        <f>VLOOKUP(C546,[1]Sheet2!A545:B5802,2,TRUE)</f>
        <v>3215</v>
      </c>
      <c r="B546" s="2" t="s">
        <v>2828</v>
      </c>
      <c r="C546" s="2" t="s">
        <v>2829</v>
      </c>
      <c r="D546" s="2" t="s">
        <v>2844</v>
      </c>
      <c r="E546" s="3">
        <v>42904</v>
      </c>
      <c r="F546" s="3" t="s">
        <v>26</v>
      </c>
      <c r="G546" s="2" t="s">
        <v>27</v>
      </c>
      <c r="H546" s="4">
        <v>1587.65</v>
      </c>
      <c r="I546" s="4">
        <v>1587.65</v>
      </c>
      <c r="J546" s="4" t="s">
        <v>28</v>
      </c>
      <c r="K546" s="4" t="s">
        <v>26</v>
      </c>
      <c r="L546" s="2" t="s">
        <v>2831</v>
      </c>
      <c r="M546" s="5" t="s">
        <v>26</v>
      </c>
      <c r="N546" s="5" t="str">
        <f t="shared" si="8"/>
        <v>42</v>
      </c>
      <c r="O546" s="2">
        <v>4230253714</v>
      </c>
      <c r="P546" s="5" t="s">
        <v>26</v>
      </c>
      <c r="Q546" s="2" t="s">
        <v>2832</v>
      </c>
      <c r="R546" s="2" t="s">
        <v>2552</v>
      </c>
      <c r="T546" s="2" t="s">
        <v>75</v>
      </c>
      <c r="U546" s="2" t="s">
        <v>2833</v>
      </c>
      <c r="V546" s="2" t="s">
        <v>2834</v>
      </c>
      <c r="W546" s="2" t="s">
        <v>57</v>
      </c>
    </row>
    <row r="547" spans="1:23" x14ac:dyDescent="0.25">
      <c r="A547">
        <f>VLOOKUP(C547,[1]Sheet2!A546:B5803,2,TRUE)</f>
        <v>3217</v>
      </c>
      <c r="B547" s="2" t="s">
        <v>1905</v>
      </c>
      <c r="C547" s="2" t="s">
        <v>1906</v>
      </c>
      <c r="D547" s="2" t="s">
        <v>1907</v>
      </c>
      <c r="E547" s="3">
        <v>42905</v>
      </c>
      <c r="F547" s="3" t="s">
        <v>26</v>
      </c>
      <c r="G547" s="2" t="s">
        <v>80</v>
      </c>
      <c r="H547" s="4">
        <v>3760.63</v>
      </c>
      <c r="I547" s="4">
        <v>3760.63</v>
      </c>
      <c r="J547" s="4" t="s">
        <v>28</v>
      </c>
      <c r="K547" s="4" t="s">
        <v>26</v>
      </c>
      <c r="L547" s="2" t="s">
        <v>1908</v>
      </c>
      <c r="M547" s="5" t="s">
        <v>26</v>
      </c>
      <c r="N547" s="5" t="str">
        <f t="shared" si="8"/>
        <v>91</v>
      </c>
      <c r="O547" s="2" t="s">
        <v>1909</v>
      </c>
      <c r="P547" s="5" t="s">
        <v>26</v>
      </c>
      <c r="Q547" s="2" t="s">
        <v>1910</v>
      </c>
      <c r="R547" s="2" t="s">
        <v>1911</v>
      </c>
      <c r="T547" s="2" t="s">
        <v>1912</v>
      </c>
      <c r="U547" s="2" t="s">
        <v>1913</v>
      </c>
      <c r="V547" s="2" t="s">
        <v>557</v>
      </c>
      <c r="W547" s="2" t="s">
        <v>538</v>
      </c>
    </row>
    <row r="548" spans="1:23" x14ac:dyDescent="0.25">
      <c r="A548">
        <f>VLOOKUP(C548,[1]Sheet2!A547:B5804,2,TRUE)</f>
        <v>3217</v>
      </c>
      <c r="B548" s="2" t="s">
        <v>1905</v>
      </c>
      <c r="C548" s="2" t="s">
        <v>1906</v>
      </c>
      <c r="D548" s="2" t="s">
        <v>1914</v>
      </c>
      <c r="E548" s="3">
        <v>42905</v>
      </c>
      <c r="F548" s="3" t="s">
        <v>26</v>
      </c>
      <c r="G548" s="2" t="s">
        <v>80</v>
      </c>
      <c r="H548" s="4">
        <v>6831.27</v>
      </c>
      <c r="I548" s="4">
        <v>6831.27</v>
      </c>
      <c r="J548" s="4" t="s">
        <v>28</v>
      </c>
      <c r="K548" s="4" t="s">
        <v>26</v>
      </c>
      <c r="L548" s="2" t="s">
        <v>1908</v>
      </c>
      <c r="M548" s="5" t="s">
        <v>26</v>
      </c>
      <c r="N548" s="5" t="str">
        <f t="shared" si="8"/>
        <v>91</v>
      </c>
      <c r="O548" s="2" t="s">
        <v>1909</v>
      </c>
      <c r="P548" s="5" t="s">
        <v>26</v>
      </c>
      <c r="Q548" s="2" t="s">
        <v>1910</v>
      </c>
      <c r="R548" s="2" t="s">
        <v>1911</v>
      </c>
      <c r="T548" s="2" t="s">
        <v>1912</v>
      </c>
      <c r="U548" s="2" t="s">
        <v>1913</v>
      </c>
      <c r="V548" s="2" t="s">
        <v>557</v>
      </c>
      <c r="W548" s="2" t="s">
        <v>538</v>
      </c>
    </row>
    <row r="549" spans="1:23" x14ac:dyDescent="0.25">
      <c r="A549">
        <f>VLOOKUP(C549,[1]Sheet2!A548:B5805,2,TRUE)</f>
        <v>3215</v>
      </c>
      <c r="B549" s="2" t="s">
        <v>2845</v>
      </c>
      <c r="C549" s="2" t="s">
        <v>2846</v>
      </c>
      <c r="D549" s="2" t="s">
        <v>2847</v>
      </c>
      <c r="E549" s="3">
        <v>42905</v>
      </c>
      <c r="F549" s="3" t="s">
        <v>26</v>
      </c>
      <c r="G549" s="2" t="s">
        <v>27</v>
      </c>
      <c r="H549" s="4">
        <v>229.9</v>
      </c>
      <c r="I549" s="4">
        <v>229.9</v>
      </c>
      <c r="J549" s="4" t="s">
        <v>28</v>
      </c>
      <c r="K549" s="4" t="s">
        <v>26</v>
      </c>
      <c r="L549" s="2" t="s">
        <v>1689</v>
      </c>
      <c r="M549" s="5" t="s">
        <v>26</v>
      </c>
      <c r="N549" s="5" t="str">
        <f t="shared" si="8"/>
        <v>11</v>
      </c>
      <c r="O549" s="2" t="s">
        <v>1690</v>
      </c>
      <c r="P549" s="5" t="s">
        <v>26</v>
      </c>
      <c r="Q549" s="2" t="s">
        <v>2848</v>
      </c>
      <c r="R549" s="2" t="s">
        <v>2849</v>
      </c>
      <c r="T549" s="2" t="s">
        <v>2850</v>
      </c>
      <c r="U549" s="2" t="s">
        <v>2851</v>
      </c>
      <c r="V549" s="2" t="s">
        <v>2852</v>
      </c>
      <c r="W549" s="2" t="s">
        <v>508</v>
      </c>
    </row>
    <row r="550" spans="1:23" x14ac:dyDescent="0.25">
      <c r="A550">
        <f>VLOOKUP(C550,[1]Sheet2!A549:B5806,2,TRUE)</f>
        <v>3215</v>
      </c>
      <c r="B550" s="2" t="s">
        <v>1990</v>
      </c>
      <c r="C550" s="2" t="s">
        <v>1991</v>
      </c>
      <c r="D550" s="2" t="s">
        <v>1992</v>
      </c>
      <c r="E550" s="3">
        <v>42905</v>
      </c>
      <c r="F550" s="3" t="s">
        <v>26</v>
      </c>
      <c r="G550" s="2" t="s">
        <v>49</v>
      </c>
      <c r="H550" s="4">
        <v>5141.7700000000004</v>
      </c>
      <c r="I550" s="4">
        <v>5141.7700000000004</v>
      </c>
      <c r="J550" s="4" t="s">
        <v>28</v>
      </c>
      <c r="K550" s="4" t="s">
        <v>26</v>
      </c>
      <c r="L550" s="2" t="s">
        <v>1993</v>
      </c>
      <c r="M550" s="5" t="s">
        <v>26</v>
      </c>
      <c r="N550" s="5" t="str">
        <f t="shared" si="8"/>
        <v>51</v>
      </c>
      <c r="O550" s="2" t="s">
        <v>1994</v>
      </c>
      <c r="P550" s="5" t="s">
        <v>26</v>
      </c>
      <c r="Q550" s="2" t="s">
        <v>1995</v>
      </c>
      <c r="R550" s="2" t="s">
        <v>1996</v>
      </c>
      <c r="T550" s="2" t="s">
        <v>1997</v>
      </c>
      <c r="U550" s="2" t="s">
        <v>1998</v>
      </c>
      <c r="V550" s="2" t="s">
        <v>1065</v>
      </c>
      <c r="W550" s="2" t="s">
        <v>320</v>
      </c>
    </row>
    <row r="551" spans="1:23" x14ac:dyDescent="0.25">
      <c r="A551">
        <f>VLOOKUP(C551,[1]Sheet2!A550:B5807,2,TRUE)</f>
        <v>3215</v>
      </c>
      <c r="B551" s="2" t="s">
        <v>1334</v>
      </c>
      <c r="C551" s="2" t="s">
        <v>1335</v>
      </c>
      <c r="D551" s="2" t="s">
        <v>1336</v>
      </c>
      <c r="E551" s="3">
        <v>42905</v>
      </c>
      <c r="F551" s="3" t="s">
        <v>26</v>
      </c>
      <c r="G551" s="2" t="s">
        <v>444</v>
      </c>
      <c r="H551" s="4">
        <v>1852.5</v>
      </c>
      <c r="I551" s="4">
        <v>1852.5</v>
      </c>
      <c r="J551" s="4" t="s">
        <v>28</v>
      </c>
      <c r="K551" s="4" t="s">
        <v>26</v>
      </c>
      <c r="L551" s="2" t="s">
        <v>1337</v>
      </c>
      <c r="M551" s="5" t="s">
        <v>26</v>
      </c>
      <c r="N551" s="5" t="str">
        <f t="shared" si="8"/>
        <v>11</v>
      </c>
      <c r="O551" s="2" t="s">
        <v>1338</v>
      </c>
      <c r="P551" s="5" t="s">
        <v>26</v>
      </c>
      <c r="Q551" s="2" t="s">
        <v>1339</v>
      </c>
      <c r="R551" s="2" t="s">
        <v>1340</v>
      </c>
      <c r="T551" s="2" t="s">
        <v>1341</v>
      </c>
      <c r="U551" s="2" t="s">
        <v>1342</v>
      </c>
      <c r="V551" s="2" t="s">
        <v>35</v>
      </c>
      <c r="W551" s="2" t="s">
        <v>36</v>
      </c>
    </row>
    <row r="552" spans="1:23" x14ac:dyDescent="0.25">
      <c r="A552">
        <f>VLOOKUP(C552,[1]Sheet2!A551:B5808,2,TRUE)</f>
        <v>3216</v>
      </c>
      <c r="B552" s="2" t="s">
        <v>1538</v>
      </c>
      <c r="C552" s="2" t="s">
        <v>1539</v>
      </c>
      <c r="D552" s="2" t="s">
        <v>1923</v>
      </c>
      <c r="E552" s="3">
        <v>42905</v>
      </c>
      <c r="F552" s="3" t="s">
        <v>26</v>
      </c>
      <c r="G552" s="2" t="s">
        <v>80</v>
      </c>
      <c r="H552" s="4">
        <v>654.97</v>
      </c>
      <c r="I552" s="4">
        <v>654.97</v>
      </c>
      <c r="J552" s="4" t="s">
        <v>28</v>
      </c>
      <c r="K552" s="4" t="s">
        <v>26</v>
      </c>
      <c r="L552" s="2" t="s">
        <v>1541</v>
      </c>
      <c r="M552" s="5" t="s">
        <v>26</v>
      </c>
      <c r="N552" s="5" t="str">
        <f t="shared" si="8"/>
        <v>86</v>
      </c>
      <c r="O552" s="2" t="s">
        <v>1542</v>
      </c>
      <c r="P552" s="5" t="s">
        <v>26</v>
      </c>
      <c r="Q552" s="2" t="s">
        <v>1543</v>
      </c>
      <c r="R552" s="2" t="s">
        <v>1544</v>
      </c>
      <c r="T552" s="2" t="s">
        <v>75</v>
      </c>
      <c r="U552" s="2" t="s">
        <v>1545</v>
      </c>
      <c r="V552" s="2" t="s">
        <v>1546</v>
      </c>
      <c r="W552" s="2" t="s">
        <v>150</v>
      </c>
    </row>
    <row r="553" spans="1:23" x14ac:dyDescent="0.25">
      <c r="A553">
        <f>VLOOKUP(C553,[1]Sheet2!A552:B5809,2,TRUE)</f>
        <v>3216</v>
      </c>
      <c r="B553" s="2" t="s">
        <v>1538</v>
      </c>
      <c r="C553" s="2" t="s">
        <v>1539</v>
      </c>
      <c r="D553" s="2" t="s">
        <v>1924</v>
      </c>
      <c r="E553" s="3">
        <v>42905</v>
      </c>
      <c r="F553" s="3" t="s">
        <v>26</v>
      </c>
      <c r="G553" s="2" t="s">
        <v>80</v>
      </c>
      <c r="H553" s="4">
        <v>1119.99</v>
      </c>
      <c r="I553" s="4">
        <v>1119.99</v>
      </c>
      <c r="J553" s="4" t="s">
        <v>28</v>
      </c>
      <c r="K553" s="4" t="s">
        <v>26</v>
      </c>
      <c r="L553" s="2" t="s">
        <v>1541</v>
      </c>
      <c r="M553" s="5" t="s">
        <v>26</v>
      </c>
      <c r="N553" s="5" t="str">
        <f t="shared" si="8"/>
        <v>86</v>
      </c>
      <c r="O553" s="2" t="s">
        <v>1542</v>
      </c>
      <c r="P553" s="5" t="s">
        <v>26</v>
      </c>
      <c r="Q553" s="2" t="s">
        <v>1543</v>
      </c>
      <c r="R553" s="2" t="s">
        <v>1544</v>
      </c>
      <c r="T553" s="2" t="s">
        <v>75</v>
      </c>
      <c r="U553" s="2" t="s">
        <v>1545</v>
      </c>
      <c r="V553" s="2" t="s">
        <v>1546</v>
      </c>
      <c r="W553" s="2" t="s">
        <v>150</v>
      </c>
    </row>
    <row r="554" spans="1:23" x14ac:dyDescent="0.25">
      <c r="A554">
        <f>VLOOKUP(C554,[1]Sheet2!A553:B5810,2,TRUE)</f>
        <v>3216</v>
      </c>
      <c r="B554" s="2" t="s">
        <v>1538</v>
      </c>
      <c r="C554" s="2" t="s">
        <v>1539</v>
      </c>
      <c r="D554" s="2" t="s">
        <v>1925</v>
      </c>
      <c r="E554" s="3">
        <v>42905</v>
      </c>
      <c r="F554" s="3" t="s">
        <v>26</v>
      </c>
      <c r="G554" s="2" t="s">
        <v>80</v>
      </c>
      <c r="H554" s="4">
        <v>3789.97</v>
      </c>
      <c r="I554" s="4">
        <v>3789.97</v>
      </c>
      <c r="J554" s="4" t="s">
        <v>28</v>
      </c>
      <c r="K554" s="4" t="s">
        <v>26</v>
      </c>
      <c r="L554" s="2" t="s">
        <v>1541</v>
      </c>
      <c r="M554" s="5" t="s">
        <v>26</v>
      </c>
      <c r="N554" s="5" t="str">
        <f t="shared" si="8"/>
        <v>86</v>
      </c>
      <c r="O554" s="2" t="s">
        <v>1542</v>
      </c>
      <c r="P554" s="5" t="s">
        <v>26</v>
      </c>
      <c r="Q554" s="2" t="s">
        <v>1543</v>
      </c>
      <c r="R554" s="2" t="s">
        <v>1544</v>
      </c>
      <c r="T554" s="2" t="s">
        <v>75</v>
      </c>
      <c r="U554" s="2" t="s">
        <v>1545</v>
      </c>
      <c r="V554" s="2" t="s">
        <v>1546</v>
      </c>
      <c r="W554" s="2" t="s">
        <v>150</v>
      </c>
    </row>
    <row r="555" spans="1:23" x14ac:dyDescent="0.25">
      <c r="A555">
        <f>VLOOKUP(C555,[1]Sheet2!A554:B5811,2,TRUE)</f>
        <v>3217</v>
      </c>
      <c r="B555" s="2" t="s">
        <v>2853</v>
      </c>
      <c r="C555" s="2" t="s">
        <v>2854</v>
      </c>
      <c r="D555" s="2" t="s">
        <v>2855</v>
      </c>
      <c r="E555" s="3">
        <v>42906</v>
      </c>
      <c r="F555" s="3" t="s">
        <v>26</v>
      </c>
      <c r="G555" s="2" t="s">
        <v>27</v>
      </c>
      <c r="H555" s="4">
        <v>3050</v>
      </c>
      <c r="I555" s="4">
        <v>3050</v>
      </c>
      <c r="J555" s="4" t="s">
        <v>28</v>
      </c>
      <c r="K555" s="4" t="s">
        <v>26</v>
      </c>
      <c r="L555" s="2" t="s">
        <v>2856</v>
      </c>
      <c r="M555" s="5" t="s">
        <v>26</v>
      </c>
      <c r="N555" s="5" t="str">
        <f t="shared" si="8"/>
        <v>71</v>
      </c>
      <c r="O555" s="2" t="s">
        <v>2857</v>
      </c>
      <c r="P555" s="5" t="s">
        <v>26</v>
      </c>
      <c r="Q555" s="2" t="s">
        <v>2454</v>
      </c>
      <c r="R555" s="2" t="s">
        <v>2858</v>
      </c>
      <c r="T555" s="2" t="s">
        <v>2859</v>
      </c>
      <c r="U555" s="2" t="s">
        <v>2860</v>
      </c>
      <c r="V555" s="2" t="s">
        <v>2861</v>
      </c>
      <c r="W555" s="2" t="s">
        <v>88</v>
      </c>
    </row>
    <row r="556" spans="1:23" x14ac:dyDescent="0.25">
      <c r="A556">
        <f>VLOOKUP(C556,[1]Sheet2!A555:B5812,2,TRUE)</f>
        <v>3216</v>
      </c>
      <c r="B556" s="2" t="s">
        <v>2862</v>
      </c>
      <c r="C556" s="2" t="s">
        <v>2863</v>
      </c>
      <c r="D556" s="2" t="s">
        <v>2864</v>
      </c>
      <c r="E556" s="3">
        <v>42906</v>
      </c>
      <c r="F556" s="3" t="s">
        <v>26</v>
      </c>
      <c r="G556" s="2" t="s">
        <v>102</v>
      </c>
      <c r="H556" s="4">
        <v>292.29000000000002</v>
      </c>
      <c r="I556" s="4">
        <v>292.29000000000002</v>
      </c>
      <c r="J556" s="4" t="s">
        <v>28</v>
      </c>
      <c r="K556" s="4" t="s">
        <v>26</v>
      </c>
      <c r="L556" s="2" t="s">
        <v>2865</v>
      </c>
      <c r="M556" s="5" t="s">
        <v>26</v>
      </c>
      <c r="N556" s="5" t="str">
        <f t="shared" si="8"/>
        <v>71</v>
      </c>
      <c r="O556" s="2">
        <v>7136237071</v>
      </c>
      <c r="P556" s="5" t="s">
        <v>26</v>
      </c>
      <c r="Q556" s="2" t="s">
        <v>2866</v>
      </c>
      <c r="R556" s="2">
        <v>0</v>
      </c>
      <c r="T556" s="2" t="s">
        <v>75</v>
      </c>
      <c r="U556" s="2" t="s">
        <v>2867</v>
      </c>
      <c r="V556" s="2" t="s">
        <v>2868</v>
      </c>
      <c r="W556" s="2" t="s">
        <v>88</v>
      </c>
    </row>
    <row r="557" spans="1:23" x14ac:dyDescent="0.25">
      <c r="A557">
        <f>VLOOKUP(C557,[1]Sheet2!A556:B5813,2,TRUE)</f>
        <v>3218</v>
      </c>
      <c r="B557" s="2" t="s">
        <v>2008</v>
      </c>
      <c r="C557" s="2" t="s">
        <v>2009</v>
      </c>
      <c r="D557" s="2" t="s">
        <v>2010</v>
      </c>
      <c r="E557" s="3">
        <v>42906</v>
      </c>
      <c r="F557" s="3" t="s">
        <v>26</v>
      </c>
      <c r="G557" s="2" t="s">
        <v>80</v>
      </c>
      <c r="H557" s="4">
        <v>4120</v>
      </c>
      <c r="I557" s="4">
        <v>4120</v>
      </c>
      <c r="J557" s="4" t="s">
        <v>28</v>
      </c>
      <c r="K557" s="4" t="s">
        <v>26</v>
      </c>
      <c r="L557" s="2" t="s">
        <v>2011</v>
      </c>
      <c r="M557" s="5" t="s">
        <v>26</v>
      </c>
      <c r="N557" s="5" t="str">
        <f t="shared" si="8"/>
        <v>11</v>
      </c>
      <c r="O557" s="2" t="s">
        <v>2012</v>
      </c>
      <c r="P557" s="5" t="s">
        <v>26</v>
      </c>
      <c r="Q557" s="2" t="s">
        <v>2013</v>
      </c>
      <c r="R557" s="2" t="s">
        <v>2014</v>
      </c>
      <c r="T557" s="2" t="s">
        <v>2015</v>
      </c>
      <c r="U557" s="2" t="s">
        <v>2016</v>
      </c>
      <c r="V557" s="2" t="s">
        <v>35</v>
      </c>
      <c r="W557" s="2" t="s">
        <v>36</v>
      </c>
    </row>
    <row r="558" spans="1:23" x14ac:dyDescent="0.25">
      <c r="A558">
        <f>VLOOKUP(C558,[1]Sheet2!A557:B5814,2,TRUE)</f>
        <v>3217</v>
      </c>
      <c r="B558" s="2" t="s">
        <v>2869</v>
      </c>
      <c r="C558" s="2" t="s">
        <v>2870</v>
      </c>
      <c r="D558" s="2" t="s">
        <v>2871</v>
      </c>
      <c r="E558" s="3">
        <v>42906</v>
      </c>
      <c r="F558" s="3" t="s">
        <v>26</v>
      </c>
      <c r="G558" s="2" t="s">
        <v>27</v>
      </c>
      <c r="H558" s="4">
        <v>899</v>
      </c>
      <c r="I558" s="4">
        <v>899</v>
      </c>
      <c r="J558" s="4" t="s">
        <v>28</v>
      </c>
      <c r="K558" s="4" t="s">
        <v>26</v>
      </c>
      <c r="L558" s="2" t="s">
        <v>1689</v>
      </c>
      <c r="M558" s="5" t="s">
        <v>26</v>
      </c>
      <c r="N558" s="5" t="str">
        <f t="shared" si="8"/>
        <v>11</v>
      </c>
      <c r="O558" s="2" t="s">
        <v>1690</v>
      </c>
      <c r="P558" s="5" t="s">
        <v>26</v>
      </c>
      <c r="Q558" s="2" t="s">
        <v>2872</v>
      </c>
      <c r="R558" s="2" t="s">
        <v>2873</v>
      </c>
      <c r="T558" s="2" t="s">
        <v>2874</v>
      </c>
      <c r="U558" s="2" t="s">
        <v>2875</v>
      </c>
      <c r="V558" s="2" t="s">
        <v>223</v>
      </c>
      <c r="W558" s="2" t="s">
        <v>98</v>
      </c>
    </row>
    <row r="559" spans="1:23" x14ac:dyDescent="0.25">
      <c r="A559">
        <f>VLOOKUP(C559,[1]Sheet2!A558:B5815,2,TRUE)</f>
        <v>3218</v>
      </c>
      <c r="B559" s="2" t="s">
        <v>2876</v>
      </c>
      <c r="C559" s="2" t="s">
        <v>2877</v>
      </c>
      <c r="D559" s="2" t="s">
        <v>2878</v>
      </c>
      <c r="E559" s="3">
        <v>42906</v>
      </c>
      <c r="F559" s="3" t="s">
        <v>26</v>
      </c>
      <c r="G559" s="2" t="s">
        <v>27</v>
      </c>
      <c r="H559" s="4">
        <v>2200</v>
      </c>
      <c r="I559" s="4">
        <v>2200</v>
      </c>
      <c r="J559" s="4" t="s">
        <v>28</v>
      </c>
      <c r="K559" s="4" t="s">
        <v>26</v>
      </c>
      <c r="L559" s="2" t="s">
        <v>1689</v>
      </c>
      <c r="M559" s="5" t="s">
        <v>26</v>
      </c>
      <c r="N559" s="5" t="str">
        <f t="shared" si="8"/>
        <v>19</v>
      </c>
      <c r="O559" s="2" t="s">
        <v>2879</v>
      </c>
      <c r="P559" s="5" t="s">
        <v>26</v>
      </c>
      <c r="Q559" s="2" t="s">
        <v>2880</v>
      </c>
      <c r="R559" s="2" t="s">
        <v>2881</v>
      </c>
      <c r="T559" s="2" t="s">
        <v>2882</v>
      </c>
      <c r="U559" s="2" t="s">
        <v>2883</v>
      </c>
      <c r="V559" s="2" t="s">
        <v>243</v>
      </c>
      <c r="W559" s="2" t="s">
        <v>36</v>
      </c>
    </row>
    <row r="560" spans="1:23" x14ac:dyDescent="0.25">
      <c r="A560">
        <f>VLOOKUP(C560,[1]Sheet2!A559:B5816,2,TRUE)</f>
        <v>3216</v>
      </c>
      <c r="B560" s="2" t="s">
        <v>2884</v>
      </c>
      <c r="C560" s="2" t="s">
        <v>2885</v>
      </c>
      <c r="D560" s="2" t="s">
        <v>2886</v>
      </c>
      <c r="E560" s="3">
        <v>42906</v>
      </c>
      <c r="F560" s="3" t="s">
        <v>26</v>
      </c>
      <c r="G560" s="2" t="s">
        <v>27</v>
      </c>
      <c r="H560" s="4">
        <v>899.9</v>
      </c>
      <c r="I560" s="4">
        <v>899.9</v>
      </c>
      <c r="J560" s="4" t="s">
        <v>28</v>
      </c>
      <c r="K560" s="4" t="s">
        <v>26</v>
      </c>
      <c r="L560" s="2" t="s">
        <v>1689</v>
      </c>
      <c r="M560" s="5" t="s">
        <v>26</v>
      </c>
      <c r="N560" s="5" t="str">
        <f t="shared" si="8"/>
        <v>11</v>
      </c>
      <c r="O560" s="2" t="s">
        <v>1690</v>
      </c>
      <c r="P560" s="5" t="s">
        <v>26</v>
      </c>
      <c r="Q560" s="2" t="s">
        <v>2887</v>
      </c>
      <c r="R560" s="2" t="s">
        <v>2888</v>
      </c>
      <c r="T560" s="2" t="s">
        <v>1480</v>
      </c>
      <c r="U560" s="2" t="s">
        <v>2889</v>
      </c>
      <c r="V560" s="2" t="s">
        <v>35</v>
      </c>
      <c r="W560" s="2" t="s">
        <v>36</v>
      </c>
    </row>
    <row r="561" spans="1:23" x14ac:dyDescent="0.25">
      <c r="A561">
        <f>VLOOKUP(C561,[1]Sheet2!A560:B5817,2,TRUE)</f>
        <v>3218</v>
      </c>
      <c r="B561" s="2" t="s">
        <v>2890</v>
      </c>
      <c r="C561" s="2" t="s">
        <v>2891</v>
      </c>
      <c r="D561" s="2" t="s">
        <v>2892</v>
      </c>
      <c r="E561" s="3">
        <v>42906</v>
      </c>
      <c r="F561" s="3" t="s">
        <v>26</v>
      </c>
      <c r="G561" s="2" t="s">
        <v>27</v>
      </c>
      <c r="H561" s="4">
        <v>999</v>
      </c>
      <c r="I561" s="4">
        <v>999</v>
      </c>
      <c r="J561" s="4" t="s">
        <v>28</v>
      </c>
      <c r="K561" s="4" t="s">
        <v>26</v>
      </c>
      <c r="L561" s="2" t="s">
        <v>1689</v>
      </c>
      <c r="M561" s="5" t="s">
        <v>26</v>
      </c>
      <c r="N561" s="5" t="str">
        <f t="shared" si="8"/>
        <v>11</v>
      </c>
      <c r="O561" s="2" t="s">
        <v>1690</v>
      </c>
      <c r="P561" s="5" t="s">
        <v>26</v>
      </c>
      <c r="Q561" s="2" t="s">
        <v>2893</v>
      </c>
      <c r="R561" s="2" t="s">
        <v>2894</v>
      </c>
      <c r="T561" s="2" t="s">
        <v>75</v>
      </c>
      <c r="U561" s="2" t="s">
        <v>2895</v>
      </c>
      <c r="V561" s="2" t="s">
        <v>2896</v>
      </c>
      <c r="W561" s="2" t="s">
        <v>891</v>
      </c>
    </row>
    <row r="562" spans="1:23" x14ac:dyDescent="0.25">
      <c r="A562">
        <f>VLOOKUP(C562,[1]Sheet2!A561:B5818,2,TRUE)</f>
        <v>3215</v>
      </c>
      <c r="B562" s="2" t="s">
        <v>2897</v>
      </c>
      <c r="C562" s="2" t="s">
        <v>2898</v>
      </c>
      <c r="D562" s="2" t="s">
        <v>2899</v>
      </c>
      <c r="E562" s="3">
        <v>42906</v>
      </c>
      <c r="F562" s="3" t="s">
        <v>26</v>
      </c>
      <c r="G562" s="2" t="s">
        <v>27</v>
      </c>
      <c r="H562" s="4">
        <v>999</v>
      </c>
      <c r="I562" s="4">
        <v>999</v>
      </c>
      <c r="J562" s="4" t="s">
        <v>28</v>
      </c>
      <c r="K562" s="4" t="s">
        <v>26</v>
      </c>
      <c r="L562" s="2" t="s">
        <v>1689</v>
      </c>
      <c r="M562" s="5" t="s">
        <v>26</v>
      </c>
      <c r="N562" s="5" t="str">
        <f t="shared" si="8"/>
        <v>11</v>
      </c>
      <c r="O562" s="2" t="s">
        <v>1690</v>
      </c>
      <c r="P562" s="5" t="s">
        <v>26</v>
      </c>
      <c r="Q562" s="2" t="s">
        <v>2900</v>
      </c>
      <c r="R562" s="2" t="s">
        <v>1017</v>
      </c>
      <c r="T562" s="2" t="s">
        <v>2901</v>
      </c>
      <c r="U562" s="2" t="s">
        <v>2902</v>
      </c>
      <c r="V562" s="2" t="s">
        <v>700</v>
      </c>
      <c r="W562" s="2" t="s">
        <v>701</v>
      </c>
    </row>
    <row r="563" spans="1:23" x14ac:dyDescent="0.25">
      <c r="A563">
        <f>VLOOKUP(C563,[1]Sheet2!A562:B5819,2,TRUE)</f>
        <v>3216</v>
      </c>
      <c r="B563" s="2" t="s">
        <v>2903</v>
      </c>
      <c r="C563" s="2" t="s">
        <v>2904</v>
      </c>
      <c r="D563" s="2" t="s">
        <v>2905</v>
      </c>
      <c r="E563" s="3">
        <v>42906</v>
      </c>
      <c r="F563" s="3" t="s">
        <v>26</v>
      </c>
      <c r="G563" s="2" t="s">
        <v>27</v>
      </c>
      <c r="H563" s="4">
        <v>1100</v>
      </c>
      <c r="I563" s="4">
        <v>1100</v>
      </c>
      <c r="J563" s="4" t="s">
        <v>28</v>
      </c>
      <c r="K563" s="4" t="s">
        <v>26</v>
      </c>
      <c r="L563" s="2" t="s">
        <v>1689</v>
      </c>
      <c r="M563" s="5" t="s">
        <v>26</v>
      </c>
      <c r="N563" s="5" t="str">
        <f t="shared" si="8"/>
        <v>11</v>
      </c>
      <c r="O563" s="2" t="s">
        <v>2906</v>
      </c>
      <c r="P563" s="5" t="s">
        <v>26</v>
      </c>
      <c r="Q563" s="2" t="s">
        <v>2907</v>
      </c>
      <c r="R563" s="2" t="s">
        <v>526</v>
      </c>
      <c r="T563" s="2" t="s">
        <v>2908</v>
      </c>
      <c r="U563" s="2" t="s">
        <v>2909</v>
      </c>
      <c r="V563" s="2" t="s">
        <v>35</v>
      </c>
      <c r="W563" s="2" t="s">
        <v>36</v>
      </c>
    </row>
    <row r="564" spans="1:23" x14ac:dyDescent="0.25">
      <c r="A564">
        <f>VLOOKUP(C564,[1]Sheet2!A563:B5820,2,TRUE)</f>
        <v>3215</v>
      </c>
      <c r="B564" s="2" t="s">
        <v>2910</v>
      </c>
      <c r="C564" s="2" t="s">
        <v>2911</v>
      </c>
      <c r="D564" s="2" t="s">
        <v>2912</v>
      </c>
      <c r="E564" s="3">
        <v>42907</v>
      </c>
      <c r="F564" s="3" t="s">
        <v>26</v>
      </c>
      <c r="G564" s="2" t="s">
        <v>27</v>
      </c>
      <c r="H564" s="4">
        <v>4495</v>
      </c>
      <c r="I564" s="4">
        <v>4495</v>
      </c>
      <c r="J564" s="4" t="s">
        <v>28</v>
      </c>
      <c r="K564" s="4" t="s">
        <v>26</v>
      </c>
      <c r="L564" s="2" t="s">
        <v>2913</v>
      </c>
      <c r="M564" s="5" t="s">
        <v>26</v>
      </c>
      <c r="N564" s="5" t="str">
        <f t="shared" si="8"/>
        <v>11</v>
      </c>
      <c r="O564" s="2" t="s">
        <v>2914</v>
      </c>
      <c r="P564" s="5" t="s">
        <v>26</v>
      </c>
      <c r="Q564" s="2" t="s">
        <v>2915</v>
      </c>
      <c r="R564" s="2" t="s">
        <v>2101</v>
      </c>
      <c r="T564" s="2" t="s">
        <v>2916</v>
      </c>
      <c r="U564" s="2" t="s">
        <v>2917</v>
      </c>
      <c r="V564" s="2" t="s">
        <v>35</v>
      </c>
      <c r="W564" s="2" t="s">
        <v>36</v>
      </c>
    </row>
    <row r="565" spans="1:23" x14ac:dyDescent="0.25">
      <c r="A565">
        <v>3215</v>
      </c>
      <c r="B565" s="2" t="s">
        <v>2918</v>
      </c>
      <c r="C565" s="2" t="s">
        <v>2919</v>
      </c>
      <c r="D565" s="2" t="s">
        <v>2920</v>
      </c>
      <c r="E565" s="3">
        <v>42907</v>
      </c>
      <c r="F565" s="3" t="s">
        <v>26</v>
      </c>
      <c r="G565" s="2" t="s">
        <v>27</v>
      </c>
      <c r="H565" s="4">
        <v>329.79</v>
      </c>
      <c r="I565" s="4">
        <v>329.79</v>
      </c>
      <c r="J565" s="4" t="s">
        <v>28</v>
      </c>
      <c r="K565" s="4" t="s">
        <v>26</v>
      </c>
      <c r="L565" s="2" t="s">
        <v>2921</v>
      </c>
      <c r="M565" s="5" t="s">
        <v>26</v>
      </c>
      <c r="N565" s="5" t="str">
        <f t="shared" si="8"/>
        <v>55</v>
      </c>
      <c r="O565" s="2" t="s">
        <v>2922</v>
      </c>
      <c r="P565" s="5" t="s">
        <v>26</v>
      </c>
      <c r="Q565" s="2" t="s">
        <v>2923</v>
      </c>
      <c r="R565" s="2" t="s">
        <v>2924</v>
      </c>
      <c r="T565" s="2" t="s">
        <v>75</v>
      </c>
      <c r="U565" s="2" t="s">
        <v>2925</v>
      </c>
      <c r="V565" s="2" t="s">
        <v>2926</v>
      </c>
      <c r="W565" s="2" t="s">
        <v>320</v>
      </c>
    </row>
    <row r="566" spans="1:23" x14ac:dyDescent="0.25">
      <c r="A566">
        <f>VLOOKUP(C566,[1]Sheet2!A565:B5822,2,TRUE)</f>
        <v>3216</v>
      </c>
      <c r="B566" s="2" t="s">
        <v>2927</v>
      </c>
      <c r="C566" s="2" t="s">
        <v>2928</v>
      </c>
      <c r="D566" s="2" t="s">
        <v>2929</v>
      </c>
      <c r="E566" s="3">
        <v>42907</v>
      </c>
      <c r="F566" s="3" t="s">
        <v>26</v>
      </c>
      <c r="G566" s="2" t="s">
        <v>27</v>
      </c>
      <c r="H566" s="4">
        <v>1600</v>
      </c>
      <c r="I566" s="4">
        <v>1600</v>
      </c>
      <c r="J566" s="4" t="s">
        <v>28</v>
      </c>
      <c r="K566" s="4" t="s">
        <v>26</v>
      </c>
      <c r="L566" s="2" t="s">
        <v>2930</v>
      </c>
      <c r="M566" s="5" t="s">
        <v>26</v>
      </c>
      <c r="N566" s="5" t="str">
        <f t="shared" si="8"/>
        <v>11</v>
      </c>
      <c r="O566" s="2" t="s">
        <v>2931</v>
      </c>
      <c r="P566" s="5" t="s">
        <v>26</v>
      </c>
      <c r="Q566" s="2" t="s">
        <v>2932</v>
      </c>
      <c r="R566" s="2" t="s">
        <v>2933</v>
      </c>
      <c r="T566" s="2" t="s">
        <v>2934</v>
      </c>
      <c r="U566" s="2" t="s">
        <v>2935</v>
      </c>
      <c r="V566" s="2" t="s">
        <v>2936</v>
      </c>
      <c r="W566" s="2" t="s">
        <v>36</v>
      </c>
    </row>
    <row r="567" spans="1:23" x14ac:dyDescent="0.25">
      <c r="A567">
        <f>VLOOKUP(C567,[1]Sheet2!A566:B5823,2,TRUE)</f>
        <v>3217</v>
      </c>
      <c r="B567" s="2" t="s">
        <v>2937</v>
      </c>
      <c r="C567" s="2" t="s">
        <v>2938</v>
      </c>
      <c r="D567" s="2" t="s">
        <v>2939</v>
      </c>
      <c r="E567" s="3">
        <v>42907</v>
      </c>
      <c r="F567" s="3" t="s">
        <v>26</v>
      </c>
      <c r="G567" s="2" t="s">
        <v>27</v>
      </c>
      <c r="H567" s="4">
        <v>1100</v>
      </c>
      <c r="I567" s="4">
        <v>1100</v>
      </c>
      <c r="J567" s="4" t="s">
        <v>28</v>
      </c>
      <c r="K567" s="4" t="s">
        <v>26</v>
      </c>
      <c r="L567" s="2" t="s">
        <v>1689</v>
      </c>
      <c r="M567" s="5" t="s">
        <v>26</v>
      </c>
      <c r="N567" s="5" t="str">
        <f t="shared" si="8"/>
        <v>11</v>
      </c>
      <c r="O567" s="2" t="s">
        <v>1690</v>
      </c>
      <c r="P567" s="5" t="s">
        <v>26</v>
      </c>
      <c r="Q567" s="2" t="s">
        <v>2940</v>
      </c>
      <c r="R567" s="2" t="s">
        <v>2941</v>
      </c>
      <c r="T567" s="2" t="s">
        <v>75</v>
      </c>
      <c r="U567" s="2" t="s">
        <v>2942</v>
      </c>
      <c r="V567" s="2" t="s">
        <v>2743</v>
      </c>
      <c r="W567" s="2" t="s">
        <v>98</v>
      </c>
    </row>
    <row r="568" spans="1:23" x14ac:dyDescent="0.25">
      <c r="A568">
        <f>VLOOKUP(C568,[1]Sheet2!A567:B5824,2,TRUE)</f>
        <v>3215</v>
      </c>
      <c r="B568" s="2" t="s">
        <v>2943</v>
      </c>
      <c r="C568" s="2" t="s">
        <v>2944</v>
      </c>
      <c r="D568" s="2" t="s">
        <v>2945</v>
      </c>
      <c r="E568" s="3">
        <v>42907</v>
      </c>
      <c r="F568" s="3" t="s">
        <v>26</v>
      </c>
      <c r="G568" s="2" t="s">
        <v>27</v>
      </c>
      <c r="H568" s="4">
        <v>229.9</v>
      </c>
      <c r="I568" s="4">
        <v>229.9</v>
      </c>
      <c r="J568" s="4" t="s">
        <v>28</v>
      </c>
      <c r="K568" s="4" t="s">
        <v>26</v>
      </c>
      <c r="L568" s="2" t="s">
        <v>1689</v>
      </c>
      <c r="M568" s="5" t="s">
        <v>26</v>
      </c>
      <c r="N568" s="5" t="str">
        <f t="shared" si="8"/>
        <v>46</v>
      </c>
      <c r="O568" s="2" t="s">
        <v>2946</v>
      </c>
      <c r="P568" s="5" t="s">
        <v>26</v>
      </c>
      <c r="Q568" s="2" t="s">
        <v>2947</v>
      </c>
      <c r="R568" s="2" t="s">
        <v>2948</v>
      </c>
      <c r="T568" s="2" t="s">
        <v>75</v>
      </c>
      <c r="U568" s="2" t="s">
        <v>2949</v>
      </c>
      <c r="V568" s="2" t="s">
        <v>2950</v>
      </c>
      <c r="W568" s="2" t="s">
        <v>57</v>
      </c>
    </row>
    <row r="569" spans="1:23" x14ac:dyDescent="0.25">
      <c r="A569">
        <f>VLOOKUP(C569,[1]Sheet2!A568:B5825,2,TRUE)</f>
        <v>3215</v>
      </c>
      <c r="B569" s="2" t="s">
        <v>2951</v>
      </c>
      <c r="C569" s="2" t="s">
        <v>2952</v>
      </c>
      <c r="D569" s="2" t="s">
        <v>2953</v>
      </c>
      <c r="E569" s="3">
        <v>42907</v>
      </c>
      <c r="F569" s="3" t="s">
        <v>26</v>
      </c>
      <c r="G569" s="2" t="s">
        <v>27</v>
      </c>
      <c r="H569" s="4">
        <v>999.9</v>
      </c>
      <c r="I569" s="4">
        <v>999.9</v>
      </c>
      <c r="J569" s="4" t="s">
        <v>28</v>
      </c>
      <c r="K569" s="4" t="s">
        <v>26</v>
      </c>
      <c r="L569" s="2" t="s">
        <v>1689</v>
      </c>
      <c r="M569" s="5" t="s">
        <v>26</v>
      </c>
      <c r="N569" s="5" t="str">
        <f t="shared" si="8"/>
        <v>11</v>
      </c>
      <c r="O569" s="2" t="s">
        <v>1690</v>
      </c>
      <c r="P569" s="5" t="s">
        <v>26</v>
      </c>
      <c r="Q569" s="2" t="s">
        <v>2954</v>
      </c>
      <c r="R569" s="2" t="s">
        <v>2955</v>
      </c>
      <c r="T569" s="2" t="s">
        <v>75</v>
      </c>
      <c r="U569" s="2" t="s">
        <v>2956</v>
      </c>
      <c r="V569" s="2" t="s">
        <v>2957</v>
      </c>
      <c r="W569" s="2" t="s">
        <v>88</v>
      </c>
    </row>
    <row r="570" spans="1:23" x14ac:dyDescent="0.25">
      <c r="A570">
        <f>VLOOKUP(C570,[1]Sheet2!A569:B5826,2,TRUE)</f>
        <v>3215</v>
      </c>
      <c r="B570" s="2" t="s">
        <v>2440</v>
      </c>
      <c r="C570" s="2" t="s">
        <v>2441</v>
      </c>
      <c r="D570" s="2" t="s">
        <v>2442</v>
      </c>
      <c r="E570" s="3">
        <v>42907</v>
      </c>
      <c r="F570" s="3" t="s">
        <v>26</v>
      </c>
      <c r="G570" s="2" t="s">
        <v>49</v>
      </c>
      <c r="H570" s="4">
        <v>610.1</v>
      </c>
      <c r="I570" s="4">
        <v>610.1</v>
      </c>
      <c r="J570" s="4" t="s">
        <v>28</v>
      </c>
      <c r="K570" s="4" t="s">
        <v>26</v>
      </c>
      <c r="L570" s="2" t="s">
        <v>2443</v>
      </c>
      <c r="M570" s="5" t="s">
        <v>26</v>
      </c>
      <c r="N570" s="5" t="str">
        <f t="shared" si="8"/>
        <v>11</v>
      </c>
      <c r="O570" s="2" t="s">
        <v>2444</v>
      </c>
      <c r="P570" s="5" t="s">
        <v>26</v>
      </c>
      <c r="Q570" s="2" t="s">
        <v>2445</v>
      </c>
      <c r="R570" s="2" t="s">
        <v>1141</v>
      </c>
      <c r="T570" s="2" t="s">
        <v>2446</v>
      </c>
      <c r="U570" s="2" t="s">
        <v>2447</v>
      </c>
      <c r="V570" s="2" t="s">
        <v>169</v>
      </c>
      <c r="W570" s="2" t="s">
        <v>36</v>
      </c>
    </row>
    <row r="571" spans="1:23" x14ac:dyDescent="0.25">
      <c r="A571">
        <f>VLOOKUP(C571,[1]Sheet2!A570:B5827,2,TRUE)</f>
        <v>3215</v>
      </c>
      <c r="B571" s="2" t="s">
        <v>2440</v>
      </c>
      <c r="C571" s="2" t="s">
        <v>2441</v>
      </c>
      <c r="D571" s="2" t="s">
        <v>2448</v>
      </c>
      <c r="E571" s="3">
        <v>42907</v>
      </c>
      <c r="F571" s="3" t="s">
        <v>26</v>
      </c>
      <c r="G571" s="2" t="s">
        <v>49</v>
      </c>
      <c r="H571" s="4">
        <v>647.62</v>
      </c>
      <c r="I571" s="4">
        <v>647.62</v>
      </c>
      <c r="J571" s="4" t="s">
        <v>28</v>
      </c>
      <c r="K571" s="4" t="s">
        <v>26</v>
      </c>
      <c r="L571" s="2" t="s">
        <v>2443</v>
      </c>
      <c r="M571" s="5" t="s">
        <v>26</v>
      </c>
      <c r="N571" s="5" t="str">
        <f t="shared" si="8"/>
        <v>11</v>
      </c>
      <c r="O571" s="2" t="s">
        <v>2444</v>
      </c>
      <c r="P571" s="5" t="s">
        <v>26</v>
      </c>
      <c r="Q571" s="2" t="s">
        <v>2445</v>
      </c>
      <c r="R571" s="2" t="s">
        <v>1141</v>
      </c>
      <c r="T571" s="2" t="s">
        <v>2446</v>
      </c>
      <c r="U571" s="2" t="s">
        <v>2447</v>
      </c>
      <c r="V571" s="2" t="s">
        <v>169</v>
      </c>
      <c r="W571" s="2" t="s">
        <v>36</v>
      </c>
    </row>
    <row r="572" spans="1:23" x14ac:dyDescent="0.25">
      <c r="A572">
        <f>VLOOKUP(C572,[1]Sheet2!A571:B5828,2,TRUE)</f>
        <v>3217</v>
      </c>
      <c r="B572" s="2" t="s">
        <v>2024</v>
      </c>
      <c r="C572" s="2" t="s">
        <v>2025</v>
      </c>
      <c r="D572" s="2" t="s">
        <v>2026</v>
      </c>
      <c r="E572" s="3">
        <v>42908</v>
      </c>
      <c r="F572" s="3" t="s">
        <v>26</v>
      </c>
      <c r="G572" s="2" t="s">
        <v>444</v>
      </c>
      <c r="H572" s="4">
        <v>703</v>
      </c>
      <c r="I572" s="4">
        <v>703</v>
      </c>
      <c r="J572" s="4" t="s">
        <v>28</v>
      </c>
      <c r="K572" s="4" t="s">
        <v>26</v>
      </c>
      <c r="L572" s="2" t="s">
        <v>2027</v>
      </c>
      <c r="M572" s="5" t="s">
        <v>26</v>
      </c>
      <c r="N572" s="5" t="str">
        <f t="shared" si="8"/>
        <v>11</v>
      </c>
      <c r="O572" s="2" t="s">
        <v>2028</v>
      </c>
      <c r="P572" s="5" t="s">
        <v>26</v>
      </c>
      <c r="Q572" s="2" t="s">
        <v>2029</v>
      </c>
      <c r="R572" s="2" t="s">
        <v>2030</v>
      </c>
      <c r="T572" s="2" t="s">
        <v>2031</v>
      </c>
      <c r="U572" s="2" t="s">
        <v>2032</v>
      </c>
      <c r="V572" s="2" t="s">
        <v>284</v>
      </c>
      <c r="W572" s="2" t="s">
        <v>36</v>
      </c>
    </row>
    <row r="573" spans="1:23" x14ac:dyDescent="0.25">
      <c r="A573">
        <f>VLOOKUP(C573,[1]Sheet2!A572:B5829,2,TRUE)</f>
        <v>3218</v>
      </c>
      <c r="B573" s="2" t="s">
        <v>2772</v>
      </c>
      <c r="C573" s="2" t="s">
        <v>2773</v>
      </c>
      <c r="D573" s="2" t="s">
        <v>2774</v>
      </c>
      <c r="E573" s="3">
        <v>42908</v>
      </c>
      <c r="F573" s="3" t="s">
        <v>26</v>
      </c>
      <c r="G573" s="2" t="s">
        <v>80</v>
      </c>
      <c r="H573" s="4">
        <v>1252.32</v>
      </c>
      <c r="I573" s="4">
        <v>1252.32</v>
      </c>
      <c r="J573" s="4" t="s">
        <v>28</v>
      </c>
      <c r="K573" s="4" t="s">
        <v>26</v>
      </c>
      <c r="L573" s="2" t="s">
        <v>2775</v>
      </c>
      <c r="M573" s="5" t="s">
        <v>26</v>
      </c>
      <c r="N573" s="5" t="str">
        <f t="shared" si="8"/>
        <v>67</v>
      </c>
      <c r="O573" s="2" t="s">
        <v>2776</v>
      </c>
      <c r="P573" s="5" t="s">
        <v>26</v>
      </c>
      <c r="Q573" s="2" t="s">
        <v>2777</v>
      </c>
      <c r="R573" s="2" t="s">
        <v>2778</v>
      </c>
      <c r="T573" s="2" t="s">
        <v>1424</v>
      </c>
      <c r="U573" s="2" t="s">
        <v>2779</v>
      </c>
      <c r="V573" s="2" t="s">
        <v>1355</v>
      </c>
      <c r="W573" s="2" t="s">
        <v>1356</v>
      </c>
    </row>
    <row r="574" spans="1:23" x14ac:dyDescent="0.25">
      <c r="A574">
        <f>VLOOKUP(C574,[1]Sheet2!A573:B5830,2,TRUE)</f>
        <v>3216</v>
      </c>
      <c r="B574" s="2" t="s">
        <v>2958</v>
      </c>
      <c r="C574" s="2" t="s">
        <v>2959</v>
      </c>
      <c r="D574" s="2" t="s">
        <v>2960</v>
      </c>
      <c r="E574" s="3">
        <v>42908</v>
      </c>
      <c r="F574" s="3" t="s">
        <v>26</v>
      </c>
      <c r="G574" s="2" t="s">
        <v>80</v>
      </c>
      <c r="H574" s="4">
        <v>235.09</v>
      </c>
      <c r="I574" s="4">
        <v>235.09</v>
      </c>
      <c r="J574" s="4" t="s">
        <v>28</v>
      </c>
      <c r="K574" s="4" t="s">
        <v>26</v>
      </c>
      <c r="L574" s="2" t="s">
        <v>2961</v>
      </c>
      <c r="M574" s="5" t="s">
        <v>26</v>
      </c>
      <c r="N574" s="5" t="str">
        <f t="shared" si="8"/>
        <v>62</v>
      </c>
      <c r="O574" s="2" t="s">
        <v>2962</v>
      </c>
      <c r="P574" s="5" t="s">
        <v>26</v>
      </c>
      <c r="Q574" s="2" t="s">
        <v>2963</v>
      </c>
      <c r="R574" s="2" t="s">
        <v>1877</v>
      </c>
      <c r="T574" s="2" t="s">
        <v>2964</v>
      </c>
      <c r="U574" s="2" t="s">
        <v>2965</v>
      </c>
      <c r="V574" s="2" t="s">
        <v>1207</v>
      </c>
      <c r="W574" s="2" t="s">
        <v>713</v>
      </c>
    </row>
    <row r="575" spans="1:23" x14ac:dyDescent="0.25">
      <c r="A575">
        <f>VLOOKUP(C575,[1]Sheet2!A574:B5831,2,TRUE)</f>
        <v>3215</v>
      </c>
      <c r="B575" s="2" t="s">
        <v>2966</v>
      </c>
      <c r="C575" s="2" t="s">
        <v>2967</v>
      </c>
      <c r="D575" s="2" t="s">
        <v>2968</v>
      </c>
      <c r="E575" s="3">
        <v>42908</v>
      </c>
      <c r="F575" s="3" t="s">
        <v>26</v>
      </c>
      <c r="G575" s="2" t="s">
        <v>27</v>
      </c>
      <c r="H575" s="4">
        <v>3650</v>
      </c>
      <c r="I575" s="4">
        <v>3650</v>
      </c>
      <c r="J575" s="4" t="s">
        <v>28</v>
      </c>
      <c r="K575" s="4" t="s">
        <v>26</v>
      </c>
      <c r="L575" s="2" t="s">
        <v>2969</v>
      </c>
      <c r="M575" s="5" t="s">
        <v>26</v>
      </c>
      <c r="N575" s="5" t="str">
        <f t="shared" si="8"/>
        <v>11</v>
      </c>
      <c r="O575" s="2" t="s">
        <v>2970</v>
      </c>
      <c r="P575" s="5" t="s">
        <v>26</v>
      </c>
      <c r="Q575" s="2" t="s">
        <v>2971</v>
      </c>
      <c r="R575" s="2" t="s">
        <v>2622</v>
      </c>
      <c r="T575" s="2" t="s">
        <v>75</v>
      </c>
      <c r="U575" s="2" t="s">
        <v>2972</v>
      </c>
      <c r="V575" s="2" t="s">
        <v>2973</v>
      </c>
      <c r="W575" s="2" t="s">
        <v>36</v>
      </c>
    </row>
    <row r="576" spans="1:23" x14ac:dyDescent="0.25">
      <c r="A576">
        <f>VLOOKUP(C576,[1]Sheet2!A575:B5832,2,TRUE)</f>
        <v>3215</v>
      </c>
      <c r="B576" s="2" t="s">
        <v>2974</v>
      </c>
      <c r="C576" s="2" t="s">
        <v>2975</v>
      </c>
      <c r="D576" s="2" t="s">
        <v>2976</v>
      </c>
      <c r="E576" s="3">
        <v>42908</v>
      </c>
      <c r="F576" s="3" t="s">
        <v>26</v>
      </c>
      <c r="G576" s="2" t="s">
        <v>27</v>
      </c>
      <c r="H576" s="4">
        <v>899.9</v>
      </c>
      <c r="I576" s="4">
        <v>899.9</v>
      </c>
      <c r="J576" s="4" t="s">
        <v>28</v>
      </c>
      <c r="K576" s="4" t="s">
        <v>26</v>
      </c>
      <c r="L576" s="2" t="s">
        <v>1689</v>
      </c>
      <c r="M576" s="5" t="s">
        <v>26</v>
      </c>
      <c r="N576" s="5" t="str">
        <f t="shared" si="8"/>
        <v>11</v>
      </c>
      <c r="O576" s="2" t="s">
        <v>1690</v>
      </c>
      <c r="P576" s="5" t="s">
        <v>26</v>
      </c>
      <c r="Q576" s="2" t="s">
        <v>2977</v>
      </c>
      <c r="R576" s="2" t="s">
        <v>2978</v>
      </c>
      <c r="T576" s="2" t="s">
        <v>75</v>
      </c>
      <c r="U576" s="2" t="s">
        <v>2979</v>
      </c>
      <c r="V576" s="2" t="s">
        <v>2980</v>
      </c>
      <c r="W576" s="2" t="s">
        <v>538</v>
      </c>
    </row>
    <row r="577" spans="1:23" x14ac:dyDescent="0.25">
      <c r="A577">
        <f>VLOOKUP(C577,[1]Sheet2!A576:B5833,2,TRUE)</f>
        <v>3215</v>
      </c>
      <c r="B577" s="2" t="s">
        <v>2981</v>
      </c>
      <c r="C577" s="2" t="s">
        <v>2982</v>
      </c>
      <c r="D577" s="2" t="s">
        <v>2983</v>
      </c>
      <c r="E577" s="3">
        <v>42908</v>
      </c>
      <c r="F577" s="3" t="s">
        <v>26</v>
      </c>
      <c r="G577" s="2" t="s">
        <v>27</v>
      </c>
      <c r="H577" s="4">
        <v>899.9</v>
      </c>
      <c r="I577" s="4">
        <v>899.9</v>
      </c>
      <c r="J577" s="4" t="s">
        <v>28</v>
      </c>
      <c r="K577" s="4" t="s">
        <v>26</v>
      </c>
      <c r="L577" s="2" t="s">
        <v>1689</v>
      </c>
      <c r="M577" s="5" t="s">
        <v>26</v>
      </c>
      <c r="N577" s="5" t="str">
        <f t="shared" si="8"/>
        <v>11</v>
      </c>
      <c r="O577" s="2" t="s">
        <v>1690</v>
      </c>
      <c r="P577" s="5" t="s">
        <v>26</v>
      </c>
      <c r="Q577" s="2" t="s">
        <v>2754</v>
      </c>
      <c r="R577" s="2" t="s">
        <v>2603</v>
      </c>
      <c r="T577" s="2" t="s">
        <v>75</v>
      </c>
      <c r="U577" s="2" t="s">
        <v>2755</v>
      </c>
      <c r="V577" s="2" t="s">
        <v>2756</v>
      </c>
      <c r="W577" s="2" t="s">
        <v>1262</v>
      </c>
    </row>
    <row r="578" spans="1:23" x14ac:dyDescent="0.25">
      <c r="A578">
        <f>VLOOKUP(C578,[1]Sheet2!A577:B5834,2,TRUE)</f>
        <v>3215</v>
      </c>
      <c r="B578" s="2" t="s">
        <v>2984</v>
      </c>
      <c r="C578" s="2" t="s">
        <v>2985</v>
      </c>
      <c r="D578" s="2" t="s">
        <v>2986</v>
      </c>
      <c r="E578" s="3">
        <v>42908</v>
      </c>
      <c r="F578" s="3" t="s">
        <v>26</v>
      </c>
      <c r="G578" s="2" t="s">
        <v>27</v>
      </c>
      <c r="H578" s="4">
        <v>2641.53</v>
      </c>
      <c r="I578" s="4">
        <v>2641.53</v>
      </c>
      <c r="J578" s="4" t="s">
        <v>28</v>
      </c>
      <c r="K578" s="4" t="s">
        <v>26</v>
      </c>
      <c r="L578" s="2" t="s">
        <v>2987</v>
      </c>
      <c r="M578" s="5" t="s">
        <v>26</v>
      </c>
      <c r="N578" s="5" t="str">
        <f t="shared" si="8"/>
        <v>11</v>
      </c>
      <c r="O578" s="2" t="s">
        <v>2988</v>
      </c>
      <c r="P578" s="5" t="s">
        <v>26</v>
      </c>
      <c r="Q578" s="2" t="s">
        <v>1682</v>
      </c>
      <c r="R578" s="2" t="s">
        <v>1683</v>
      </c>
      <c r="T578" s="2" t="s">
        <v>2989</v>
      </c>
      <c r="U578" s="2" t="s">
        <v>1685</v>
      </c>
      <c r="V578" s="2" t="s">
        <v>284</v>
      </c>
      <c r="W578" s="2" t="s">
        <v>36</v>
      </c>
    </row>
    <row r="579" spans="1:23" x14ac:dyDescent="0.25">
      <c r="A579">
        <f>VLOOKUP(C579,[1]Sheet2!A578:B5835,2,TRUE)</f>
        <v>3216</v>
      </c>
      <c r="B579" s="2" t="s">
        <v>2990</v>
      </c>
      <c r="C579" s="2" t="s">
        <v>2991</v>
      </c>
      <c r="D579" s="2" t="s">
        <v>2992</v>
      </c>
      <c r="E579" s="3">
        <v>42909</v>
      </c>
      <c r="F579" s="3" t="s">
        <v>26</v>
      </c>
      <c r="G579" s="2" t="s">
        <v>444</v>
      </c>
      <c r="H579" s="4">
        <v>3070</v>
      </c>
      <c r="I579" s="4">
        <v>3070</v>
      </c>
      <c r="J579" s="4" t="s">
        <v>28</v>
      </c>
      <c r="K579" s="4" t="s">
        <v>26</v>
      </c>
      <c r="L579" s="2" t="s">
        <v>2993</v>
      </c>
      <c r="M579" s="5" t="s">
        <v>26</v>
      </c>
      <c r="N579" s="5" t="str">
        <f t="shared" ref="N579:N642" si="9">LEFT(O579,2)</f>
        <v>11</v>
      </c>
      <c r="O579" s="2" t="s">
        <v>2994</v>
      </c>
      <c r="P579" s="5" t="s">
        <v>26</v>
      </c>
      <c r="Q579" s="2" t="s">
        <v>2995</v>
      </c>
      <c r="R579" s="2" t="s">
        <v>1516</v>
      </c>
      <c r="T579" s="2" t="s">
        <v>2996</v>
      </c>
      <c r="U579" s="2" t="s">
        <v>2997</v>
      </c>
      <c r="V579" s="2" t="s">
        <v>35</v>
      </c>
      <c r="W579" s="2" t="s">
        <v>36</v>
      </c>
    </row>
    <row r="580" spans="1:23" x14ac:dyDescent="0.25">
      <c r="A580">
        <f>VLOOKUP(C580,[1]Sheet2!A579:B5836,2,TRUE)</f>
        <v>3217</v>
      </c>
      <c r="B580" s="2" t="s">
        <v>2998</v>
      </c>
      <c r="C580" s="2" t="s">
        <v>2999</v>
      </c>
      <c r="D580" s="2" t="s">
        <v>3000</v>
      </c>
      <c r="E580" s="3">
        <v>42909</v>
      </c>
      <c r="F580" s="3" t="s">
        <v>26</v>
      </c>
      <c r="G580" s="2" t="s">
        <v>27</v>
      </c>
      <c r="H580" s="4">
        <v>535.79999999999995</v>
      </c>
      <c r="I580" s="4">
        <v>535.79999999999995</v>
      </c>
      <c r="J580" s="4" t="s">
        <v>28</v>
      </c>
      <c r="K580" s="4" t="s">
        <v>26</v>
      </c>
      <c r="L580" s="2" t="s">
        <v>3001</v>
      </c>
      <c r="M580" s="5" t="s">
        <v>26</v>
      </c>
      <c r="N580" s="5" t="str">
        <f t="shared" si="9"/>
        <v>96</v>
      </c>
      <c r="O580" s="2" t="s">
        <v>3002</v>
      </c>
      <c r="P580" s="5" t="s">
        <v>26</v>
      </c>
      <c r="Q580" s="2" t="s">
        <v>3003</v>
      </c>
      <c r="R580" s="2" t="s">
        <v>3004</v>
      </c>
      <c r="T580" s="2" t="s">
        <v>3005</v>
      </c>
      <c r="U580" s="2" t="s">
        <v>3006</v>
      </c>
      <c r="V580" s="2" t="s">
        <v>3007</v>
      </c>
      <c r="W580" s="2" t="s">
        <v>2214</v>
      </c>
    </row>
    <row r="581" spans="1:23" x14ac:dyDescent="0.25">
      <c r="A581">
        <f>VLOOKUP(C581,[1]Sheet2!A580:B5837,2,TRUE)</f>
        <v>3217</v>
      </c>
      <c r="B581" s="2" t="s">
        <v>3008</v>
      </c>
      <c r="C581" s="2" t="s">
        <v>3009</v>
      </c>
      <c r="D581" s="2" t="s">
        <v>3010</v>
      </c>
      <c r="E581" s="3">
        <v>42909</v>
      </c>
      <c r="F581" s="3" t="s">
        <v>26</v>
      </c>
      <c r="G581" s="2" t="s">
        <v>80</v>
      </c>
      <c r="H581" s="4">
        <v>638.79</v>
      </c>
      <c r="I581" s="4">
        <v>638.79</v>
      </c>
      <c r="J581" s="4" t="s">
        <v>28</v>
      </c>
      <c r="K581" s="4" t="s">
        <v>26</v>
      </c>
      <c r="L581" s="2" t="s">
        <v>3011</v>
      </c>
      <c r="M581" s="5" t="s">
        <v>26</v>
      </c>
      <c r="N581" s="5" t="str">
        <f t="shared" si="9"/>
        <v>11</v>
      </c>
      <c r="O581" s="2" t="s">
        <v>3012</v>
      </c>
      <c r="P581" s="5" t="s">
        <v>26</v>
      </c>
      <c r="Q581" s="2" t="s">
        <v>3013</v>
      </c>
      <c r="R581" s="2" t="s">
        <v>3014</v>
      </c>
      <c r="T581" s="2" t="s">
        <v>3015</v>
      </c>
      <c r="U581" s="2" t="s">
        <v>3016</v>
      </c>
      <c r="V581" s="2" t="s">
        <v>1767</v>
      </c>
      <c r="W581" s="2" t="s">
        <v>36</v>
      </c>
    </row>
    <row r="582" spans="1:23" x14ac:dyDescent="0.25">
      <c r="A582">
        <f>VLOOKUP(C582,[1]Sheet2!A581:B5838,2,TRUE)</f>
        <v>3215</v>
      </c>
      <c r="B582" s="2" t="s">
        <v>3017</v>
      </c>
      <c r="C582" s="2" t="s">
        <v>3018</v>
      </c>
      <c r="D582" s="2" t="s">
        <v>3019</v>
      </c>
      <c r="E582" s="3">
        <v>42909</v>
      </c>
      <c r="F582" s="3" t="s">
        <v>26</v>
      </c>
      <c r="G582" s="2" t="s">
        <v>49</v>
      </c>
      <c r="H582" s="4">
        <v>8983.51</v>
      </c>
      <c r="I582" s="4">
        <v>8983.51</v>
      </c>
      <c r="J582" s="4" t="s">
        <v>28</v>
      </c>
      <c r="K582" s="4" t="s">
        <v>26</v>
      </c>
      <c r="L582" s="2" t="s">
        <v>3020</v>
      </c>
      <c r="M582" s="5" t="s">
        <v>26</v>
      </c>
      <c r="N582" s="5" t="str">
        <f t="shared" si="9"/>
        <v>61</v>
      </c>
      <c r="O582" s="2" t="s">
        <v>3021</v>
      </c>
      <c r="P582" s="5" t="s">
        <v>26</v>
      </c>
      <c r="Q582" s="2" t="s">
        <v>3022</v>
      </c>
      <c r="R582" s="2" t="s">
        <v>1103</v>
      </c>
      <c r="T582" s="2" t="s">
        <v>3023</v>
      </c>
      <c r="U582" s="2" t="s">
        <v>3024</v>
      </c>
      <c r="V582" s="2" t="s">
        <v>700</v>
      </c>
      <c r="W582" s="2" t="s">
        <v>701</v>
      </c>
    </row>
    <row r="583" spans="1:23" x14ac:dyDescent="0.25">
      <c r="A583">
        <f>VLOOKUP(C583,[1]Sheet2!A582:B5839,2,TRUE)</f>
        <v>3216</v>
      </c>
      <c r="B583" s="2" t="s">
        <v>2990</v>
      </c>
      <c r="C583" s="2" t="s">
        <v>2991</v>
      </c>
      <c r="D583" s="2" t="s">
        <v>3025</v>
      </c>
      <c r="E583" s="3">
        <v>42911</v>
      </c>
      <c r="F583" s="3" t="s">
        <v>26</v>
      </c>
      <c r="G583" s="2" t="s">
        <v>27</v>
      </c>
      <c r="H583" s="4">
        <v>1656</v>
      </c>
      <c r="I583" s="4">
        <v>1656</v>
      </c>
      <c r="J583" s="4" t="s">
        <v>28</v>
      </c>
      <c r="K583" s="4" t="s">
        <v>26</v>
      </c>
      <c r="L583" s="2" t="s">
        <v>2993</v>
      </c>
      <c r="M583" s="5" t="s">
        <v>26</v>
      </c>
      <c r="N583" s="5" t="str">
        <f t="shared" si="9"/>
        <v>11</v>
      </c>
      <c r="O583" s="2" t="s">
        <v>2994</v>
      </c>
      <c r="P583" s="5" t="s">
        <v>26</v>
      </c>
      <c r="Q583" s="2" t="s">
        <v>2995</v>
      </c>
      <c r="R583" s="2" t="s">
        <v>1516</v>
      </c>
      <c r="T583" s="2" t="s">
        <v>2996</v>
      </c>
      <c r="U583" s="2" t="s">
        <v>2997</v>
      </c>
      <c r="V583" s="2" t="s">
        <v>35</v>
      </c>
      <c r="W583" s="2" t="s">
        <v>36</v>
      </c>
    </row>
    <row r="584" spans="1:23" x14ac:dyDescent="0.25">
      <c r="A584">
        <f>VLOOKUP(C584,[1]Sheet2!A583:B5840,2,TRUE)</f>
        <v>3215</v>
      </c>
      <c r="B584" s="2" t="s">
        <v>3026</v>
      </c>
      <c r="C584" s="2" t="s">
        <v>3027</v>
      </c>
      <c r="D584" s="2" t="s">
        <v>3028</v>
      </c>
      <c r="E584" s="3">
        <v>42911</v>
      </c>
      <c r="F584" s="3" t="s">
        <v>26</v>
      </c>
      <c r="G584" s="2" t="s">
        <v>80</v>
      </c>
      <c r="H584" s="4">
        <v>616.37</v>
      </c>
      <c r="I584" s="4">
        <v>616.37</v>
      </c>
      <c r="J584" s="4" t="s">
        <v>28</v>
      </c>
      <c r="K584" s="4" t="s">
        <v>26</v>
      </c>
      <c r="L584" s="2" t="s">
        <v>3029</v>
      </c>
      <c r="M584" s="5" t="s">
        <v>26</v>
      </c>
      <c r="N584" s="5" t="str">
        <f t="shared" si="9"/>
        <v>98</v>
      </c>
      <c r="O584" s="2" t="s">
        <v>3030</v>
      </c>
      <c r="P584" s="5" t="s">
        <v>26</v>
      </c>
      <c r="Q584" s="2" t="s">
        <v>3031</v>
      </c>
      <c r="R584" s="2" t="s">
        <v>402</v>
      </c>
      <c r="T584" s="2" t="s">
        <v>3032</v>
      </c>
      <c r="U584" s="2" t="s">
        <v>3033</v>
      </c>
      <c r="V584" s="2" t="s">
        <v>317</v>
      </c>
      <c r="W584" s="2" t="s">
        <v>2371</v>
      </c>
    </row>
    <row r="585" spans="1:23" x14ac:dyDescent="0.25">
      <c r="A585">
        <f>VLOOKUP(C585,[1]Sheet2!A584:B5841,2,TRUE)</f>
        <v>3215</v>
      </c>
      <c r="B585" s="2" t="s">
        <v>3026</v>
      </c>
      <c r="C585" s="2" t="s">
        <v>3027</v>
      </c>
      <c r="D585" s="2" t="s">
        <v>3034</v>
      </c>
      <c r="E585" s="3">
        <v>42911</v>
      </c>
      <c r="F585" s="3" t="s">
        <v>26</v>
      </c>
      <c r="G585" s="2" t="s">
        <v>80</v>
      </c>
      <c r="H585" s="4">
        <v>504.61</v>
      </c>
      <c r="I585" s="4">
        <v>504.61</v>
      </c>
      <c r="J585" s="4" t="s">
        <v>28</v>
      </c>
      <c r="K585" s="4" t="s">
        <v>26</v>
      </c>
      <c r="L585" s="2" t="s">
        <v>3029</v>
      </c>
      <c r="M585" s="5" t="s">
        <v>26</v>
      </c>
      <c r="N585" s="5" t="str">
        <f t="shared" si="9"/>
        <v>98</v>
      </c>
      <c r="O585" s="2" t="s">
        <v>3030</v>
      </c>
      <c r="P585" s="5" t="s">
        <v>26</v>
      </c>
      <c r="Q585" s="2" t="s">
        <v>3031</v>
      </c>
      <c r="R585" s="2" t="s">
        <v>402</v>
      </c>
      <c r="T585" s="2" t="s">
        <v>3032</v>
      </c>
      <c r="U585" s="2" t="s">
        <v>3033</v>
      </c>
      <c r="V585" s="2" t="s">
        <v>317</v>
      </c>
      <c r="W585" s="2" t="s">
        <v>2371</v>
      </c>
    </row>
    <row r="586" spans="1:23" x14ac:dyDescent="0.25">
      <c r="A586">
        <f>VLOOKUP(C586,[1]Sheet2!A585:B5842,2,TRUE)</f>
        <v>3215</v>
      </c>
      <c r="B586" s="2" t="s">
        <v>3035</v>
      </c>
      <c r="C586" s="2" t="s">
        <v>3036</v>
      </c>
      <c r="D586" s="2" t="s">
        <v>3037</v>
      </c>
      <c r="E586" s="3">
        <v>42912</v>
      </c>
      <c r="F586" s="3" t="s">
        <v>26</v>
      </c>
      <c r="G586" s="2" t="s">
        <v>27</v>
      </c>
      <c r="H586" s="4">
        <v>926.5</v>
      </c>
      <c r="I586" s="4">
        <v>926.5</v>
      </c>
      <c r="J586" s="4" t="s">
        <v>28</v>
      </c>
      <c r="K586" s="4" t="s">
        <v>26</v>
      </c>
      <c r="L586" s="2" t="s">
        <v>1689</v>
      </c>
      <c r="M586" s="5" t="s">
        <v>26</v>
      </c>
      <c r="N586" s="5" t="str">
        <f t="shared" si="9"/>
        <v>16</v>
      </c>
      <c r="O586" s="2" t="s">
        <v>3038</v>
      </c>
      <c r="P586" s="5" t="s">
        <v>26</v>
      </c>
      <c r="Q586" s="2" t="s">
        <v>3039</v>
      </c>
      <c r="R586" s="2" t="s">
        <v>3040</v>
      </c>
      <c r="T586" s="2" t="s">
        <v>3041</v>
      </c>
      <c r="U586" s="2" t="s">
        <v>3042</v>
      </c>
      <c r="V586" s="2" t="s">
        <v>2063</v>
      </c>
      <c r="W586" s="2" t="s">
        <v>36</v>
      </c>
    </row>
    <row r="587" spans="1:23" x14ac:dyDescent="0.25">
      <c r="A587">
        <f>VLOOKUP(C587,[1]Sheet2!A586:B5843,2,TRUE)</f>
        <v>3217</v>
      </c>
      <c r="B587" s="2" t="s">
        <v>3043</v>
      </c>
      <c r="C587" s="2" t="s">
        <v>3044</v>
      </c>
      <c r="D587" s="2" t="s">
        <v>3045</v>
      </c>
      <c r="E587" s="3">
        <v>42912</v>
      </c>
      <c r="F587" s="3" t="s">
        <v>26</v>
      </c>
      <c r="G587" s="2" t="s">
        <v>27</v>
      </c>
      <c r="H587" s="4">
        <v>1100</v>
      </c>
      <c r="I587" s="4">
        <v>1100</v>
      </c>
      <c r="J587" s="4" t="s">
        <v>28</v>
      </c>
      <c r="K587" s="4" t="s">
        <v>26</v>
      </c>
      <c r="L587" s="2" t="s">
        <v>1689</v>
      </c>
      <c r="M587" s="5" t="s">
        <v>26</v>
      </c>
      <c r="N587" s="5" t="str">
        <f t="shared" si="9"/>
        <v>11</v>
      </c>
      <c r="O587" s="2" t="s">
        <v>1690</v>
      </c>
      <c r="P587" s="5" t="s">
        <v>26</v>
      </c>
      <c r="Q587" s="2" t="s">
        <v>3046</v>
      </c>
      <c r="R587" s="2" t="s">
        <v>3047</v>
      </c>
      <c r="T587" s="2" t="s">
        <v>3048</v>
      </c>
      <c r="U587" s="2" t="s">
        <v>3049</v>
      </c>
      <c r="V587" s="2" t="s">
        <v>169</v>
      </c>
      <c r="W587" s="2" t="s">
        <v>36</v>
      </c>
    </row>
    <row r="588" spans="1:23" x14ac:dyDescent="0.25">
      <c r="A588">
        <f>VLOOKUP(C588,[1]Sheet2!A587:B5844,2,TRUE)</f>
        <v>3216</v>
      </c>
      <c r="B588" s="2" t="s">
        <v>1528</v>
      </c>
      <c r="C588" s="2" t="s">
        <v>1529</v>
      </c>
      <c r="D588" s="2" t="s">
        <v>3050</v>
      </c>
      <c r="E588" s="3">
        <v>42912</v>
      </c>
      <c r="F588" s="3" t="s">
        <v>26</v>
      </c>
      <c r="G588" s="2" t="s">
        <v>27</v>
      </c>
      <c r="H588" s="4">
        <v>3432</v>
      </c>
      <c r="I588" s="4">
        <v>3432</v>
      </c>
      <c r="J588" s="4" t="s">
        <v>28</v>
      </c>
      <c r="K588" s="4" t="s">
        <v>26</v>
      </c>
      <c r="L588" s="2" t="s">
        <v>1531</v>
      </c>
      <c r="M588" s="5" t="s">
        <v>26</v>
      </c>
      <c r="N588" s="5" t="str">
        <f t="shared" si="9"/>
        <v>11</v>
      </c>
      <c r="O588" s="2" t="s">
        <v>1532</v>
      </c>
      <c r="P588" s="5" t="s">
        <v>26</v>
      </c>
      <c r="Q588" s="2" t="s">
        <v>1533</v>
      </c>
      <c r="R588" s="2" t="s">
        <v>636</v>
      </c>
      <c r="T588" s="2" t="s">
        <v>1534</v>
      </c>
      <c r="U588" s="2" t="s">
        <v>1535</v>
      </c>
      <c r="V588" s="2" t="s">
        <v>1536</v>
      </c>
      <c r="W588" s="2" t="s">
        <v>36</v>
      </c>
    </row>
    <row r="589" spans="1:23" x14ac:dyDescent="0.25">
      <c r="A589">
        <f>VLOOKUP(C589,[1]Sheet2!A588:B5845,2,TRUE)</f>
        <v>3215</v>
      </c>
      <c r="B589" s="2" t="s">
        <v>2440</v>
      </c>
      <c r="C589" s="2" t="s">
        <v>2441</v>
      </c>
      <c r="D589" s="2" t="s">
        <v>2608</v>
      </c>
      <c r="E589" s="3">
        <v>42912</v>
      </c>
      <c r="F589" s="3" t="s">
        <v>26</v>
      </c>
      <c r="G589" s="2" t="s">
        <v>49</v>
      </c>
      <c r="H589" s="4">
        <v>2326.2600000000002</v>
      </c>
      <c r="I589" s="4">
        <v>2326.2600000000002</v>
      </c>
      <c r="J589" s="4" t="s">
        <v>28</v>
      </c>
      <c r="K589" s="4" t="s">
        <v>26</v>
      </c>
      <c r="L589" s="2" t="s">
        <v>2443</v>
      </c>
      <c r="M589" s="5" t="s">
        <v>26</v>
      </c>
      <c r="N589" s="5" t="str">
        <f t="shared" si="9"/>
        <v>11</v>
      </c>
      <c r="O589" s="2" t="s">
        <v>2444</v>
      </c>
      <c r="P589" s="5" t="s">
        <v>26</v>
      </c>
      <c r="Q589" s="2" t="s">
        <v>2445</v>
      </c>
      <c r="R589" s="2" t="s">
        <v>1141</v>
      </c>
      <c r="T589" s="2" t="s">
        <v>2446</v>
      </c>
      <c r="U589" s="2" t="s">
        <v>2447</v>
      </c>
      <c r="V589" s="2" t="s">
        <v>169</v>
      </c>
      <c r="W589" s="2" t="s">
        <v>36</v>
      </c>
    </row>
    <row r="590" spans="1:23" x14ac:dyDescent="0.25">
      <c r="A590">
        <f>VLOOKUP(C590,[1]Sheet2!A589:B5846,2,TRUE)</f>
        <v>3215</v>
      </c>
      <c r="B590" s="2" t="s">
        <v>2225</v>
      </c>
      <c r="C590" s="2" t="s">
        <v>2226</v>
      </c>
      <c r="D590" s="2" t="s">
        <v>2227</v>
      </c>
      <c r="E590" s="3">
        <v>42913</v>
      </c>
      <c r="F590" s="3" t="s">
        <v>26</v>
      </c>
      <c r="G590" s="2" t="s">
        <v>102</v>
      </c>
      <c r="H590" s="4">
        <v>960.59</v>
      </c>
      <c r="I590" s="4">
        <v>960.59</v>
      </c>
      <c r="J590" s="4" t="s">
        <v>28</v>
      </c>
      <c r="K590" s="4" t="s">
        <v>26</v>
      </c>
      <c r="L590" s="2" t="s">
        <v>2228</v>
      </c>
      <c r="M590" s="5" t="s">
        <v>26</v>
      </c>
      <c r="N590" s="5" t="str">
        <f t="shared" si="9"/>
        <v>13</v>
      </c>
      <c r="O590" s="2" t="s">
        <v>2229</v>
      </c>
      <c r="P590" s="5" t="s">
        <v>26</v>
      </c>
      <c r="Q590" s="2" t="s">
        <v>2230</v>
      </c>
      <c r="R590" s="2" t="s">
        <v>2231</v>
      </c>
      <c r="T590" s="2" t="s">
        <v>2232</v>
      </c>
      <c r="U590" s="2" t="s">
        <v>2233</v>
      </c>
      <c r="V590" s="2" t="s">
        <v>1536</v>
      </c>
      <c r="W590" s="2" t="s">
        <v>36</v>
      </c>
    </row>
    <row r="591" spans="1:23" x14ac:dyDescent="0.25">
      <c r="A591">
        <f>VLOOKUP(C591,[1]Sheet2!A590:B5847,2,TRUE)</f>
        <v>3218</v>
      </c>
      <c r="B591" s="2" t="s">
        <v>3051</v>
      </c>
      <c r="C591" s="2" t="s">
        <v>3052</v>
      </c>
      <c r="D591" s="2" t="s">
        <v>3053</v>
      </c>
      <c r="E591" s="3">
        <v>42913</v>
      </c>
      <c r="F591" s="3" t="s">
        <v>26</v>
      </c>
      <c r="G591" s="2" t="s">
        <v>27</v>
      </c>
      <c r="H591" s="4">
        <v>1200</v>
      </c>
      <c r="I591" s="4">
        <v>1200</v>
      </c>
      <c r="J591" s="4" t="s">
        <v>28</v>
      </c>
      <c r="K591" s="4" t="s">
        <v>26</v>
      </c>
      <c r="L591" s="2" t="s">
        <v>1689</v>
      </c>
      <c r="M591" s="5" t="s">
        <v>26</v>
      </c>
      <c r="N591" s="5" t="str">
        <f t="shared" si="9"/>
        <v>11</v>
      </c>
      <c r="O591" s="2" t="s">
        <v>1690</v>
      </c>
      <c r="P591" s="5" t="s">
        <v>26</v>
      </c>
      <c r="Q591" s="2" t="s">
        <v>2454</v>
      </c>
      <c r="R591" s="2" t="s">
        <v>3054</v>
      </c>
      <c r="T591" s="2" t="s">
        <v>3055</v>
      </c>
      <c r="U591" s="2" t="s">
        <v>3056</v>
      </c>
      <c r="V591" s="2" t="s">
        <v>1454</v>
      </c>
      <c r="W591" s="2" t="s">
        <v>1455</v>
      </c>
    </row>
    <row r="592" spans="1:23" x14ac:dyDescent="0.25">
      <c r="A592">
        <f>VLOOKUP(C592,[1]Sheet2!A591:B5848,2,TRUE)</f>
        <v>3215</v>
      </c>
      <c r="B592" s="2" t="s">
        <v>2234</v>
      </c>
      <c r="C592" s="2" t="s">
        <v>2235</v>
      </c>
      <c r="D592" s="2" t="s">
        <v>2236</v>
      </c>
      <c r="E592" s="3">
        <v>42913</v>
      </c>
      <c r="F592" s="3" t="s">
        <v>26</v>
      </c>
      <c r="G592" s="2" t="s">
        <v>80</v>
      </c>
      <c r="H592" s="4">
        <v>7500</v>
      </c>
      <c r="I592" s="4">
        <v>7500</v>
      </c>
      <c r="J592" s="4" t="s">
        <v>28</v>
      </c>
      <c r="K592" s="4" t="s">
        <v>26</v>
      </c>
      <c r="L592" s="2" t="s">
        <v>2237</v>
      </c>
      <c r="M592" s="5" t="s">
        <v>26</v>
      </c>
      <c r="N592" s="5" t="str">
        <f t="shared" si="9"/>
        <v>19</v>
      </c>
      <c r="O592" s="2" t="s">
        <v>2238</v>
      </c>
      <c r="P592" s="5" t="s">
        <v>26</v>
      </c>
      <c r="Q592" s="2" t="s">
        <v>2239</v>
      </c>
      <c r="R592" s="2" t="s">
        <v>2240</v>
      </c>
      <c r="T592" s="2" t="s">
        <v>2241</v>
      </c>
      <c r="U592" s="2" t="s">
        <v>2242</v>
      </c>
      <c r="V592" s="2" t="s">
        <v>205</v>
      </c>
      <c r="W592" s="2" t="s">
        <v>36</v>
      </c>
    </row>
    <row r="593" spans="1:23" x14ac:dyDescent="0.25">
      <c r="A593">
        <f>VLOOKUP(C593,[1]Sheet2!A592:B5849,2,TRUE)</f>
        <v>3217</v>
      </c>
      <c r="B593" s="2" t="s">
        <v>3057</v>
      </c>
      <c r="C593" s="2" t="s">
        <v>3058</v>
      </c>
      <c r="D593" s="2" t="s">
        <v>3059</v>
      </c>
      <c r="E593" s="3">
        <v>42914</v>
      </c>
      <c r="F593" s="3" t="s">
        <v>26</v>
      </c>
      <c r="G593" s="2" t="s">
        <v>27</v>
      </c>
      <c r="H593" s="4">
        <v>3230</v>
      </c>
      <c r="I593" s="4">
        <v>3230</v>
      </c>
      <c r="J593" s="4" t="s">
        <v>28</v>
      </c>
      <c r="K593" s="4" t="s">
        <v>26</v>
      </c>
      <c r="L593" s="2" t="s">
        <v>3060</v>
      </c>
      <c r="M593" s="5" t="s">
        <v>26</v>
      </c>
      <c r="N593" s="5" t="str">
        <f t="shared" si="9"/>
        <v>11</v>
      </c>
      <c r="O593" s="2">
        <v>1143449577</v>
      </c>
      <c r="P593" s="5" t="s">
        <v>26</v>
      </c>
      <c r="Q593" s="2" t="s">
        <v>3061</v>
      </c>
      <c r="R593" s="2" t="s">
        <v>3062</v>
      </c>
      <c r="T593" s="2" t="s">
        <v>3063</v>
      </c>
      <c r="U593" s="2" t="s">
        <v>3064</v>
      </c>
      <c r="V593" s="2" t="s">
        <v>735</v>
      </c>
      <c r="W593" s="2" t="s">
        <v>36</v>
      </c>
    </row>
    <row r="594" spans="1:23" x14ac:dyDescent="0.25">
      <c r="A594">
        <f>VLOOKUP(C594,[1]Sheet2!A593:B5850,2,TRUE)</f>
        <v>3215</v>
      </c>
      <c r="B594" s="2" t="s">
        <v>3065</v>
      </c>
      <c r="C594" s="2" t="s">
        <v>3066</v>
      </c>
      <c r="D594" s="2" t="s">
        <v>3067</v>
      </c>
      <c r="E594" s="3">
        <v>42914</v>
      </c>
      <c r="F594" s="3" t="s">
        <v>26</v>
      </c>
      <c r="G594" s="2" t="s">
        <v>27</v>
      </c>
      <c r="H594" s="4">
        <v>2716</v>
      </c>
      <c r="I594" s="4">
        <v>2716</v>
      </c>
      <c r="J594" s="4" t="s">
        <v>28</v>
      </c>
      <c r="K594" s="4" t="s">
        <v>26</v>
      </c>
      <c r="L594" s="2" t="s">
        <v>3068</v>
      </c>
      <c r="M594" s="5" t="s">
        <v>26</v>
      </c>
      <c r="N594" s="5" t="str">
        <f t="shared" si="9"/>
        <v>19</v>
      </c>
      <c r="O594" s="2" t="s">
        <v>3069</v>
      </c>
      <c r="P594" s="5" t="s">
        <v>26</v>
      </c>
      <c r="Q594" s="2" t="s">
        <v>3070</v>
      </c>
      <c r="R594" s="2" t="s">
        <v>3071</v>
      </c>
      <c r="T594" s="2" t="s">
        <v>3072</v>
      </c>
      <c r="U594" s="2" t="s">
        <v>3073</v>
      </c>
      <c r="V594" s="2" t="s">
        <v>3074</v>
      </c>
      <c r="W594" s="2" t="s">
        <v>36</v>
      </c>
    </row>
    <row r="595" spans="1:23" x14ac:dyDescent="0.25">
      <c r="A595">
        <v>3215</v>
      </c>
      <c r="B595" s="2" t="s">
        <v>3075</v>
      </c>
      <c r="C595" s="2" t="s">
        <v>3076</v>
      </c>
      <c r="D595" s="2" t="s">
        <v>3077</v>
      </c>
      <c r="E595" s="3">
        <v>42914</v>
      </c>
      <c r="F595" s="3" t="s">
        <v>26</v>
      </c>
      <c r="G595" s="2" t="s">
        <v>27</v>
      </c>
      <c r="H595" s="4">
        <v>1154.8</v>
      </c>
      <c r="I595" s="4">
        <v>1154.8</v>
      </c>
      <c r="J595" s="4" t="s">
        <v>28</v>
      </c>
      <c r="K595" s="4" t="s">
        <v>26</v>
      </c>
      <c r="L595" s="2" t="s">
        <v>3078</v>
      </c>
      <c r="M595" s="5" t="s">
        <v>26</v>
      </c>
      <c r="N595" s="5" t="str">
        <f t="shared" si="9"/>
        <v>12</v>
      </c>
      <c r="O595" s="2" t="s">
        <v>3079</v>
      </c>
      <c r="P595" s="5" t="s">
        <v>26</v>
      </c>
      <c r="Q595" s="2" t="s">
        <v>3080</v>
      </c>
      <c r="R595" s="2" t="s">
        <v>3081</v>
      </c>
      <c r="T595" s="2" t="s">
        <v>75</v>
      </c>
      <c r="U595" s="2" t="s">
        <v>3082</v>
      </c>
      <c r="V595" s="2" t="s">
        <v>3083</v>
      </c>
      <c r="W595" s="2" t="s">
        <v>36</v>
      </c>
    </row>
    <row r="596" spans="1:23" x14ac:dyDescent="0.25">
      <c r="A596">
        <f>VLOOKUP(C596,[1]Sheet2!A595:B5852,2,TRUE)</f>
        <v>3218</v>
      </c>
      <c r="B596" s="2" t="s">
        <v>3084</v>
      </c>
      <c r="C596" s="2" t="s">
        <v>3085</v>
      </c>
      <c r="D596" s="2" t="s">
        <v>3086</v>
      </c>
      <c r="E596" s="3">
        <v>42914</v>
      </c>
      <c r="F596" s="3" t="s">
        <v>26</v>
      </c>
      <c r="G596" s="2" t="s">
        <v>27</v>
      </c>
      <c r="H596" s="4">
        <v>1942.3</v>
      </c>
      <c r="I596" s="4">
        <v>1942.3</v>
      </c>
      <c r="J596" s="4" t="s">
        <v>28</v>
      </c>
      <c r="K596" s="4" t="s">
        <v>26</v>
      </c>
      <c r="L596" s="2" t="s">
        <v>3087</v>
      </c>
      <c r="M596" s="5" t="s">
        <v>26</v>
      </c>
      <c r="N596" s="5" t="str">
        <f t="shared" si="9"/>
        <v>55</v>
      </c>
      <c r="O596" s="2" t="s">
        <v>3088</v>
      </c>
      <c r="P596" s="5" t="s">
        <v>26</v>
      </c>
      <c r="Q596" s="2" t="s">
        <v>3089</v>
      </c>
      <c r="R596" s="2" t="s">
        <v>3090</v>
      </c>
      <c r="T596" s="2" t="s">
        <v>75</v>
      </c>
      <c r="U596" s="2" t="s">
        <v>3091</v>
      </c>
      <c r="V596" s="2" t="s">
        <v>3092</v>
      </c>
      <c r="W596" s="2" t="s">
        <v>320</v>
      </c>
    </row>
    <row r="597" spans="1:23" x14ac:dyDescent="0.25">
      <c r="A597">
        <f>VLOOKUP(C597,[1]Sheet2!A596:B5853,2,TRUE)</f>
        <v>3218</v>
      </c>
      <c r="B597" s="2" t="s">
        <v>3093</v>
      </c>
      <c r="C597" s="2" t="s">
        <v>3094</v>
      </c>
      <c r="D597" s="2" t="s">
        <v>3095</v>
      </c>
      <c r="E597" s="3">
        <v>42914</v>
      </c>
      <c r="F597" s="3" t="s">
        <v>26</v>
      </c>
      <c r="G597" s="2" t="s">
        <v>27</v>
      </c>
      <c r="H597" s="4">
        <v>1392.94</v>
      </c>
      <c r="I597" s="4">
        <v>1392.94</v>
      </c>
      <c r="J597" s="4" t="s">
        <v>28</v>
      </c>
      <c r="K597" s="4" t="s">
        <v>26</v>
      </c>
      <c r="L597" s="2" t="s">
        <v>3096</v>
      </c>
      <c r="M597" s="5" t="s">
        <v>26</v>
      </c>
      <c r="N597" s="5" t="str">
        <f t="shared" si="9"/>
        <v>99</v>
      </c>
      <c r="O597" s="2" t="s">
        <v>3097</v>
      </c>
      <c r="P597" s="5" t="s">
        <v>26</v>
      </c>
      <c r="Q597" s="2" t="s">
        <v>3098</v>
      </c>
      <c r="R597" s="2" t="s">
        <v>752</v>
      </c>
      <c r="T597" s="2" t="s">
        <v>75</v>
      </c>
      <c r="U597" s="2" t="s">
        <v>3099</v>
      </c>
      <c r="V597" s="2" t="s">
        <v>3100</v>
      </c>
      <c r="W597" s="2" t="s">
        <v>2371</v>
      </c>
    </row>
    <row r="598" spans="1:23" x14ac:dyDescent="0.25">
      <c r="A598">
        <f>VLOOKUP(C598,[1]Sheet2!A597:B5854,2,TRUE)</f>
        <v>3215</v>
      </c>
      <c r="B598" s="2" t="s">
        <v>3101</v>
      </c>
      <c r="C598" s="2" t="s">
        <v>3102</v>
      </c>
      <c r="D598" s="2" t="s">
        <v>3103</v>
      </c>
      <c r="E598" s="3">
        <v>42914</v>
      </c>
      <c r="F598" s="3" t="s">
        <v>26</v>
      </c>
      <c r="G598" s="2" t="s">
        <v>27</v>
      </c>
      <c r="H598" s="4">
        <v>1149.0999999999999</v>
      </c>
      <c r="I598" s="4">
        <v>1149.0999999999999</v>
      </c>
      <c r="J598" s="4" t="s">
        <v>28</v>
      </c>
      <c r="K598" s="4" t="s">
        <v>26</v>
      </c>
      <c r="L598" s="2" t="s">
        <v>3104</v>
      </c>
      <c r="M598" s="5" t="s">
        <v>26</v>
      </c>
      <c r="N598" s="5" t="str">
        <f t="shared" si="9"/>
        <v>48</v>
      </c>
      <c r="O598" s="2" t="s">
        <v>3105</v>
      </c>
      <c r="P598" s="5" t="s">
        <v>26</v>
      </c>
      <c r="Q598" s="2" t="s">
        <v>3106</v>
      </c>
      <c r="R598" s="2" t="s">
        <v>3107</v>
      </c>
      <c r="T598" s="2" t="s">
        <v>3108</v>
      </c>
      <c r="U598" s="2" t="s">
        <v>3109</v>
      </c>
      <c r="V598" s="2" t="s">
        <v>3110</v>
      </c>
      <c r="W598" s="2" t="s">
        <v>765</v>
      </c>
    </row>
    <row r="599" spans="1:23" x14ac:dyDescent="0.25">
      <c r="A599">
        <f>VLOOKUP(C599,[1]Sheet2!A598:B5855,2,TRUE)</f>
        <v>3215</v>
      </c>
      <c r="B599" s="2" t="s">
        <v>3111</v>
      </c>
      <c r="C599" s="2" t="s">
        <v>3112</v>
      </c>
      <c r="D599" s="2" t="s">
        <v>3113</v>
      </c>
      <c r="E599" s="3">
        <v>42914</v>
      </c>
      <c r="F599" s="3" t="s">
        <v>26</v>
      </c>
      <c r="G599" s="2" t="s">
        <v>27</v>
      </c>
      <c r="H599" s="4">
        <v>2441.6999999999998</v>
      </c>
      <c r="I599" s="4">
        <v>2441.6999999999998</v>
      </c>
      <c r="J599" s="4" t="s">
        <v>28</v>
      </c>
      <c r="K599" s="4" t="s">
        <v>26</v>
      </c>
      <c r="L599" s="2" t="s">
        <v>3114</v>
      </c>
      <c r="M599" s="5" t="s">
        <v>26</v>
      </c>
      <c r="N599" s="5" t="str">
        <f t="shared" si="9"/>
        <v>74</v>
      </c>
      <c r="O599" s="2" t="s">
        <v>3115</v>
      </c>
      <c r="P599" s="5" t="s">
        <v>26</v>
      </c>
      <c r="Q599" s="2" t="s">
        <v>3116</v>
      </c>
      <c r="R599" s="2" t="s">
        <v>3117</v>
      </c>
      <c r="T599" s="2" t="s">
        <v>3118</v>
      </c>
      <c r="U599" s="2" t="s">
        <v>3119</v>
      </c>
      <c r="V599" s="2" t="s">
        <v>3120</v>
      </c>
      <c r="W599" s="2" t="s">
        <v>88</v>
      </c>
    </row>
    <row r="600" spans="1:23" x14ac:dyDescent="0.25">
      <c r="A600">
        <v>3215</v>
      </c>
      <c r="B600" s="2" t="s">
        <v>3121</v>
      </c>
      <c r="C600" s="2" t="s">
        <v>3122</v>
      </c>
      <c r="D600" s="2" t="s">
        <v>3123</v>
      </c>
      <c r="E600" s="3">
        <v>42914</v>
      </c>
      <c r="F600" s="3" t="s">
        <v>26</v>
      </c>
      <c r="G600" s="2" t="s">
        <v>27</v>
      </c>
      <c r="H600" s="4">
        <v>1505.59</v>
      </c>
      <c r="I600" s="4">
        <v>1505.59</v>
      </c>
      <c r="J600" s="4" t="s">
        <v>28</v>
      </c>
      <c r="K600" s="4" t="s">
        <v>26</v>
      </c>
      <c r="L600" s="2" t="s">
        <v>3124</v>
      </c>
      <c r="M600" s="5" t="s">
        <v>26</v>
      </c>
      <c r="N600" s="5" t="str">
        <f t="shared" si="9"/>
        <v>67</v>
      </c>
      <c r="O600" s="2" t="s">
        <v>3125</v>
      </c>
      <c r="P600" s="5" t="s">
        <v>26</v>
      </c>
      <c r="Q600" s="2" t="s">
        <v>3126</v>
      </c>
      <c r="R600" s="2" t="s">
        <v>3127</v>
      </c>
      <c r="T600" s="2" t="s">
        <v>3128</v>
      </c>
      <c r="U600" s="2" t="s">
        <v>3129</v>
      </c>
      <c r="V600" s="2" t="s">
        <v>3130</v>
      </c>
      <c r="W600" s="2" t="s">
        <v>1356</v>
      </c>
    </row>
    <row r="601" spans="1:23" x14ac:dyDescent="0.25">
      <c r="A601">
        <f>VLOOKUP(C601,[1]Sheet2!A600:B5857,2,TRUE)</f>
        <v>3215</v>
      </c>
      <c r="B601" s="2" t="s">
        <v>3131</v>
      </c>
      <c r="C601" s="2" t="s">
        <v>3132</v>
      </c>
      <c r="D601" s="2" t="s">
        <v>3133</v>
      </c>
      <c r="E601" s="3">
        <v>42914</v>
      </c>
      <c r="F601" s="3" t="s">
        <v>26</v>
      </c>
      <c r="G601" s="2" t="s">
        <v>27</v>
      </c>
      <c r="H601" s="4">
        <v>1522.56</v>
      </c>
      <c r="I601" s="4">
        <v>1522.56</v>
      </c>
      <c r="J601" s="4" t="s">
        <v>28</v>
      </c>
      <c r="K601" s="4" t="s">
        <v>26</v>
      </c>
      <c r="L601" s="2" t="s">
        <v>3134</v>
      </c>
      <c r="M601" s="5" t="s">
        <v>26</v>
      </c>
      <c r="N601" s="5" t="str">
        <f t="shared" si="9"/>
        <v>41</v>
      </c>
      <c r="O601" s="2" t="s">
        <v>3135</v>
      </c>
      <c r="P601" s="5" t="s">
        <v>26</v>
      </c>
      <c r="Q601" s="2" t="s">
        <v>2832</v>
      </c>
      <c r="R601" s="2" t="s">
        <v>3136</v>
      </c>
      <c r="T601" s="2" t="s">
        <v>75</v>
      </c>
      <c r="U601" s="2" t="s">
        <v>3137</v>
      </c>
      <c r="V601" s="2" t="s">
        <v>274</v>
      </c>
      <c r="W601" s="2" t="s">
        <v>57</v>
      </c>
    </row>
    <row r="602" spans="1:23" x14ac:dyDescent="0.25">
      <c r="A602">
        <f>VLOOKUP(C602,[1]Sheet2!A601:B5858,2,TRUE)</f>
        <v>3217</v>
      </c>
      <c r="B602" s="2" t="s">
        <v>3138</v>
      </c>
      <c r="C602" s="2" t="s">
        <v>3139</v>
      </c>
      <c r="D602" s="2" t="s">
        <v>3140</v>
      </c>
      <c r="E602" s="3">
        <v>42914</v>
      </c>
      <c r="F602" s="3" t="s">
        <v>26</v>
      </c>
      <c r="G602" s="2" t="s">
        <v>27</v>
      </c>
      <c r="H602" s="4">
        <v>849</v>
      </c>
      <c r="I602" s="4">
        <v>849</v>
      </c>
      <c r="J602" s="4" t="s">
        <v>28</v>
      </c>
      <c r="K602" s="4" t="s">
        <v>26</v>
      </c>
      <c r="L602" s="2" t="s">
        <v>3141</v>
      </c>
      <c r="M602" s="5" t="s">
        <v>26</v>
      </c>
      <c r="N602" s="5" t="str">
        <f t="shared" si="9"/>
        <v>11</v>
      </c>
      <c r="O602" s="2" t="s">
        <v>3142</v>
      </c>
      <c r="P602" s="5" t="s">
        <v>26</v>
      </c>
      <c r="Q602" s="2" t="s">
        <v>3143</v>
      </c>
      <c r="R602" s="2" t="s">
        <v>1249</v>
      </c>
      <c r="T602" s="2" t="s">
        <v>3144</v>
      </c>
      <c r="U602" s="2" t="s">
        <v>3145</v>
      </c>
      <c r="V602" s="2" t="s">
        <v>3146</v>
      </c>
      <c r="W602" s="2" t="s">
        <v>36</v>
      </c>
    </row>
    <row r="603" spans="1:23" x14ac:dyDescent="0.25">
      <c r="A603">
        <f>VLOOKUP(C603,[1]Sheet2!A602:B5859,2,TRUE)</f>
        <v>3215</v>
      </c>
      <c r="B603" s="2" t="s">
        <v>3147</v>
      </c>
      <c r="C603" s="2" t="s">
        <v>3148</v>
      </c>
      <c r="D603" s="2" t="s">
        <v>3149</v>
      </c>
      <c r="E603" s="3">
        <v>42914</v>
      </c>
      <c r="F603" s="3" t="s">
        <v>26</v>
      </c>
      <c r="G603" s="2" t="s">
        <v>27</v>
      </c>
      <c r="H603" s="4">
        <v>513.70000000000005</v>
      </c>
      <c r="I603" s="4">
        <v>513.70000000000005</v>
      </c>
      <c r="J603" s="4" t="s">
        <v>28</v>
      </c>
      <c r="K603" s="4" t="s">
        <v>26</v>
      </c>
      <c r="L603" s="2" t="s">
        <v>3150</v>
      </c>
      <c r="M603" s="5" t="s">
        <v>26</v>
      </c>
      <c r="N603" s="5" t="str">
        <f t="shared" si="9"/>
        <v>16</v>
      </c>
      <c r="O603" s="2" t="s">
        <v>3151</v>
      </c>
      <c r="P603" s="5" t="s">
        <v>26</v>
      </c>
      <c r="Q603" s="2" t="s">
        <v>3152</v>
      </c>
      <c r="R603" s="2" t="s">
        <v>975</v>
      </c>
      <c r="T603" s="2" t="s">
        <v>3153</v>
      </c>
      <c r="U603" s="2" t="s">
        <v>3154</v>
      </c>
      <c r="V603" s="2" t="s">
        <v>175</v>
      </c>
      <c r="W603" s="2" t="s">
        <v>36</v>
      </c>
    </row>
    <row r="604" spans="1:23" x14ac:dyDescent="0.25">
      <c r="A604">
        <v>3215</v>
      </c>
      <c r="B604" s="2" t="s">
        <v>3155</v>
      </c>
      <c r="C604" s="2" t="s">
        <v>3156</v>
      </c>
      <c r="D604" s="2" t="s">
        <v>3157</v>
      </c>
      <c r="E604" s="3">
        <v>42914</v>
      </c>
      <c r="F604" s="3" t="s">
        <v>26</v>
      </c>
      <c r="G604" s="2" t="s">
        <v>27</v>
      </c>
      <c r="H604" s="4">
        <v>4044.99</v>
      </c>
      <c r="I604" s="4">
        <v>4044.99</v>
      </c>
      <c r="J604" s="4" t="s">
        <v>28</v>
      </c>
      <c r="K604" s="4" t="s">
        <v>26</v>
      </c>
      <c r="L604" s="2" t="s">
        <v>3158</v>
      </c>
      <c r="M604" s="5" t="s">
        <v>26</v>
      </c>
      <c r="N604" s="5" t="str">
        <f t="shared" si="9"/>
        <v>12</v>
      </c>
      <c r="O604" s="2">
        <v>1239568880</v>
      </c>
      <c r="P604" s="5" t="s">
        <v>26</v>
      </c>
      <c r="Q604" s="2" t="s">
        <v>3159</v>
      </c>
      <c r="R604" s="2" t="s">
        <v>1498</v>
      </c>
      <c r="T604" s="2" t="s">
        <v>2803</v>
      </c>
      <c r="U604" s="2" t="s">
        <v>3160</v>
      </c>
      <c r="V604" s="2" t="s">
        <v>3161</v>
      </c>
      <c r="W604" s="2" t="s">
        <v>36</v>
      </c>
    </row>
    <row r="605" spans="1:23" x14ac:dyDescent="0.25">
      <c r="A605">
        <f>VLOOKUP(C605,[1]Sheet2!A604:B5861,2,TRUE)</f>
        <v>3218</v>
      </c>
      <c r="B605" s="2" t="s">
        <v>2772</v>
      </c>
      <c r="C605" s="2" t="s">
        <v>2773</v>
      </c>
      <c r="D605" s="2" t="s">
        <v>2774</v>
      </c>
      <c r="E605" s="3">
        <v>42915</v>
      </c>
      <c r="F605" s="3" t="s">
        <v>26</v>
      </c>
      <c r="G605" s="2" t="s">
        <v>49</v>
      </c>
      <c r="H605" s="4">
        <v>1252.3599999999999</v>
      </c>
      <c r="I605" s="4">
        <v>1252.3599999999999</v>
      </c>
      <c r="J605" s="4" t="s">
        <v>28</v>
      </c>
      <c r="K605" s="4" t="s">
        <v>26</v>
      </c>
      <c r="L605" s="2" t="s">
        <v>2775</v>
      </c>
      <c r="M605" s="5" t="s">
        <v>26</v>
      </c>
      <c r="N605" s="5" t="str">
        <f t="shared" si="9"/>
        <v>67</v>
      </c>
      <c r="O605" s="2" t="s">
        <v>2776</v>
      </c>
      <c r="P605" s="5" t="s">
        <v>26</v>
      </c>
      <c r="Q605" s="2" t="s">
        <v>2777</v>
      </c>
      <c r="R605" s="2" t="s">
        <v>2778</v>
      </c>
      <c r="T605" s="2" t="s">
        <v>1424</v>
      </c>
      <c r="U605" s="2" t="s">
        <v>2779</v>
      </c>
      <c r="V605" s="2" t="s">
        <v>1355</v>
      </c>
      <c r="W605" s="2" t="s">
        <v>1356</v>
      </c>
    </row>
    <row r="606" spans="1:23" x14ac:dyDescent="0.25">
      <c r="A606">
        <f>VLOOKUP(C606,[1]Sheet2!A605:B5862,2,TRUE)</f>
        <v>3217</v>
      </c>
      <c r="B606" s="2" t="s">
        <v>1896</v>
      </c>
      <c r="C606" s="2" t="s">
        <v>3162</v>
      </c>
      <c r="D606" s="2" t="s">
        <v>3163</v>
      </c>
      <c r="E606" s="3">
        <v>42915</v>
      </c>
      <c r="F606" s="3" t="s">
        <v>26</v>
      </c>
      <c r="G606" s="2" t="s">
        <v>27</v>
      </c>
      <c r="H606" s="4">
        <v>472.78</v>
      </c>
      <c r="I606" s="4">
        <v>472.78</v>
      </c>
      <c r="J606" s="4" t="s">
        <v>28</v>
      </c>
      <c r="K606" s="4" t="s">
        <v>26</v>
      </c>
      <c r="L606" s="2" t="s">
        <v>1899</v>
      </c>
      <c r="M606" s="5" t="s">
        <v>26</v>
      </c>
      <c r="N606" s="5" t="str">
        <f t="shared" si="9"/>
        <v>11</v>
      </c>
      <c r="O606" s="2" t="s">
        <v>1900</v>
      </c>
      <c r="P606" s="5" t="s">
        <v>26</v>
      </c>
      <c r="Q606" s="2" t="s">
        <v>1901</v>
      </c>
      <c r="R606" s="2" t="s">
        <v>1902</v>
      </c>
      <c r="T606" s="2" t="s">
        <v>1903</v>
      </c>
      <c r="U606" s="2" t="s">
        <v>1904</v>
      </c>
      <c r="V606" s="2" t="s">
        <v>35</v>
      </c>
      <c r="W606" s="2" t="s">
        <v>36</v>
      </c>
    </row>
    <row r="607" spans="1:23" x14ac:dyDescent="0.25">
      <c r="A607">
        <f>VLOOKUP(C607,[1]Sheet2!A606:B5863,2,TRUE)</f>
        <v>3218</v>
      </c>
      <c r="B607" s="2" t="s">
        <v>3164</v>
      </c>
      <c r="C607" s="2" t="s">
        <v>3165</v>
      </c>
      <c r="D607" s="2" t="s">
        <v>3166</v>
      </c>
      <c r="E607" s="3">
        <v>42915</v>
      </c>
      <c r="F607" s="3" t="s">
        <v>26</v>
      </c>
      <c r="G607" s="2" t="s">
        <v>27</v>
      </c>
      <c r="H607" s="4">
        <v>6099.94</v>
      </c>
      <c r="I607" s="4">
        <v>6099.94</v>
      </c>
      <c r="J607" s="4" t="s">
        <v>28</v>
      </c>
      <c r="K607" s="4" t="s">
        <v>26</v>
      </c>
      <c r="L607" s="2" t="s">
        <v>3167</v>
      </c>
      <c r="M607" s="5" t="s">
        <v>26</v>
      </c>
      <c r="N607" s="5" t="str">
        <f t="shared" si="9"/>
        <v>94</v>
      </c>
      <c r="O607" s="2">
        <v>9434241411</v>
      </c>
      <c r="P607" s="5" t="s">
        <v>26</v>
      </c>
      <c r="Q607" s="2" t="s">
        <v>3168</v>
      </c>
      <c r="R607" s="2" t="s">
        <v>3169</v>
      </c>
      <c r="T607" s="2" t="s">
        <v>3170</v>
      </c>
      <c r="U607" s="2" t="s">
        <v>3171</v>
      </c>
      <c r="V607" s="2" t="s">
        <v>3172</v>
      </c>
      <c r="W607" s="2" t="s">
        <v>538</v>
      </c>
    </row>
    <row r="608" spans="1:23" x14ac:dyDescent="0.25">
      <c r="A608">
        <f>VLOOKUP(C608,[1]Sheet2!A607:B5864,2,TRUE)</f>
        <v>3215</v>
      </c>
      <c r="B608" s="2" t="s">
        <v>1445</v>
      </c>
      <c r="C608" s="2" t="s">
        <v>1446</v>
      </c>
      <c r="D608" s="2" t="s">
        <v>3173</v>
      </c>
      <c r="E608" s="3">
        <v>42915</v>
      </c>
      <c r="F608" s="3" t="s">
        <v>26</v>
      </c>
      <c r="G608" s="2" t="s">
        <v>49</v>
      </c>
      <c r="H608" s="4">
        <v>725.32</v>
      </c>
      <c r="I608" s="4">
        <v>725.32</v>
      </c>
      <c r="J608" s="4" t="s">
        <v>28</v>
      </c>
      <c r="K608" s="4" t="s">
        <v>26</v>
      </c>
      <c r="L608" s="2" t="s">
        <v>1448</v>
      </c>
      <c r="M608" s="5" t="s">
        <v>26</v>
      </c>
      <c r="N608" s="5" t="str">
        <f t="shared" si="9"/>
        <v>85</v>
      </c>
      <c r="O608" s="2" t="s">
        <v>1449</v>
      </c>
      <c r="P608" s="5" t="s">
        <v>26</v>
      </c>
      <c r="Q608" s="2" t="s">
        <v>1450</v>
      </c>
      <c r="R608" s="2" t="s">
        <v>1451</v>
      </c>
      <c r="T608" s="2" t="s">
        <v>1452</v>
      </c>
      <c r="U608" s="2" t="s">
        <v>1453</v>
      </c>
      <c r="V608" s="2" t="s">
        <v>1454</v>
      </c>
      <c r="W608" s="2" t="s">
        <v>1455</v>
      </c>
    </row>
    <row r="609" spans="1:23" x14ac:dyDescent="0.25">
      <c r="A609">
        <f>VLOOKUP(C609,[1]Sheet2!A608:B5865,2,TRUE)</f>
        <v>3215</v>
      </c>
      <c r="B609" s="2" t="s">
        <v>3174</v>
      </c>
      <c r="C609" s="2" t="s">
        <v>3175</v>
      </c>
      <c r="D609" s="2" t="s">
        <v>3176</v>
      </c>
      <c r="E609" s="3">
        <v>42916</v>
      </c>
      <c r="F609" s="3" t="s">
        <v>26</v>
      </c>
      <c r="G609" s="2" t="s">
        <v>102</v>
      </c>
      <c r="H609" s="4">
        <v>324</v>
      </c>
      <c r="I609" s="4">
        <v>324</v>
      </c>
      <c r="J609" s="4" t="s">
        <v>28</v>
      </c>
      <c r="K609" s="4" t="s">
        <v>26</v>
      </c>
      <c r="L609" s="2" t="s">
        <v>3177</v>
      </c>
      <c r="M609" s="5" t="s">
        <v>26</v>
      </c>
      <c r="N609" s="5" t="str">
        <f t="shared" si="9"/>
        <v>11</v>
      </c>
      <c r="O609" s="2" t="s">
        <v>3178</v>
      </c>
      <c r="P609" s="5" t="s">
        <v>26</v>
      </c>
      <c r="Q609" s="2" t="s">
        <v>3179</v>
      </c>
      <c r="R609" s="2" t="s">
        <v>3180</v>
      </c>
      <c r="T609" s="2" t="s">
        <v>3181</v>
      </c>
      <c r="U609" s="2" t="s">
        <v>3182</v>
      </c>
      <c r="V609" s="2" t="s">
        <v>169</v>
      </c>
      <c r="W609" s="2" t="s">
        <v>36</v>
      </c>
    </row>
    <row r="610" spans="1:23" x14ac:dyDescent="0.25">
      <c r="A610">
        <f>VLOOKUP(C610,[1]Sheet2!A609:B5866,2,TRUE)</f>
        <v>3215</v>
      </c>
      <c r="B610" s="2" t="s">
        <v>2256</v>
      </c>
      <c r="C610" s="2" t="s">
        <v>2257</v>
      </c>
      <c r="D610" s="2" t="s">
        <v>2258</v>
      </c>
      <c r="E610" s="3">
        <v>42916</v>
      </c>
      <c r="F610" s="3" t="s">
        <v>26</v>
      </c>
      <c r="G610" s="2" t="s">
        <v>444</v>
      </c>
      <c r="H610" s="4">
        <v>348</v>
      </c>
      <c r="I610" s="4">
        <v>348</v>
      </c>
      <c r="J610" s="4" t="s">
        <v>28</v>
      </c>
      <c r="K610" s="4" t="s">
        <v>26</v>
      </c>
      <c r="L610" s="2" t="s">
        <v>2259</v>
      </c>
      <c r="M610" s="5" t="s">
        <v>26</v>
      </c>
      <c r="N610" s="5" t="str">
        <f t="shared" si="9"/>
        <v>11</v>
      </c>
      <c r="O610" s="2" t="s">
        <v>2260</v>
      </c>
      <c r="P610" s="5" t="s">
        <v>26</v>
      </c>
      <c r="Q610" s="2" t="s">
        <v>2261</v>
      </c>
      <c r="R610" s="2" t="s">
        <v>2262</v>
      </c>
      <c r="T610" s="2" t="s">
        <v>75</v>
      </c>
      <c r="U610" s="2" t="s">
        <v>2263</v>
      </c>
      <c r="V610" s="2" t="s">
        <v>35</v>
      </c>
      <c r="W610" s="2" t="s">
        <v>36</v>
      </c>
    </row>
    <row r="611" spans="1:23" x14ac:dyDescent="0.25">
      <c r="A611">
        <f>VLOOKUP(C611,[1]Sheet2!A610:B5867,2,TRUE)</f>
        <v>3218</v>
      </c>
      <c r="B611" s="2" t="s">
        <v>3164</v>
      </c>
      <c r="C611" s="2" t="s">
        <v>3165</v>
      </c>
      <c r="D611" s="2" t="s">
        <v>3183</v>
      </c>
      <c r="E611" s="3">
        <v>42916</v>
      </c>
      <c r="F611" s="3" t="s">
        <v>26</v>
      </c>
      <c r="G611" s="2" t="s">
        <v>27</v>
      </c>
      <c r="H611" s="4">
        <v>5993.27</v>
      </c>
      <c r="I611" s="4">
        <v>5993.27</v>
      </c>
      <c r="J611" s="4" t="s">
        <v>28</v>
      </c>
      <c r="K611" s="4" t="s">
        <v>26</v>
      </c>
      <c r="L611" s="2" t="s">
        <v>3167</v>
      </c>
      <c r="M611" s="5" t="s">
        <v>26</v>
      </c>
      <c r="N611" s="5" t="str">
        <f t="shared" si="9"/>
        <v>94</v>
      </c>
      <c r="O611" s="2">
        <v>9434241411</v>
      </c>
      <c r="P611" s="5" t="s">
        <v>26</v>
      </c>
      <c r="Q611" s="2" t="s">
        <v>3168</v>
      </c>
      <c r="R611" s="2" t="s">
        <v>3169</v>
      </c>
      <c r="T611" s="2" t="s">
        <v>3170</v>
      </c>
      <c r="U611" s="2" t="s">
        <v>3171</v>
      </c>
      <c r="V611" s="2" t="s">
        <v>3172</v>
      </c>
      <c r="W611" s="2" t="s">
        <v>538</v>
      </c>
    </row>
    <row r="612" spans="1:23" x14ac:dyDescent="0.25">
      <c r="A612">
        <f>VLOOKUP(C612,[1]Sheet2!A611:B5868,2,TRUE)</f>
        <v>3215</v>
      </c>
      <c r="B612" s="2" t="s">
        <v>2440</v>
      </c>
      <c r="C612" s="2" t="s">
        <v>2441</v>
      </c>
      <c r="D612" s="2" t="s">
        <v>3184</v>
      </c>
      <c r="E612" s="3">
        <v>42916</v>
      </c>
      <c r="F612" s="3" t="s">
        <v>26</v>
      </c>
      <c r="G612" s="2" t="s">
        <v>27</v>
      </c>
      <c r="H612" s="4">
        <v>2666.64</v>
      </c>
      <c r="I612" s="4">
        <v>2666.64</v>
      </c>
      <c r="J612" s="4" t="s">
        <v>28</v>
      </c>
      <c r="K612" s="4" t="s">
        <v>26</v>
      </c>
      <c r="L612" s="2" t="s">
        <v>2443</v>
      </c>
      <c r="M612" s="5" t="s">
        <v>26</v>
      </c>
      <c r="N612" s="5" t="str">
        <f t="shared" si="9"/>
        <v>11</v>
      </c>
      <c r="O612" s="2" t="s">
        <v>2444</v>
      </c>
      <c r="P612" s="5" t="s">
        <v>26</v>
      </c>
      <c r="Q612" s="2" t="s">
        <v>2445</v>
      </c>
      <c r="R612" s="2" t="s">
        <v>1141</v>
      </c>
      <c r="T612" s="2" t="s">
        <v>2446</v>
      </c>
      <c r="U612" s="2" t="s">
        <v>2447</v>
      </c>
      <c r="V612" s="2" t="s">
        <v>169</v>
      </c>
      <c r="W612" s="2" t="s">
        <v>36</v>
      </c>
    </row>
    <row r="613" spans="1:23" x14ac:dyDescent="0.25">
      <c r="A613">
        <f>VLOOKUP(C613,[1]Sheet2!A612:B5869,2,TRUE)</f>
        <v>3215</v>
      </c>
      <c r="B613" s="2" t="s">
        <v>2677</v>
      </c>
      <c r="C613" s="2" t="s">
        <v>2678</v>
      </c>
      <c r="D613" s="2" t="s">
        <v>3185</v>
      </c>
      <c r="E613" s="3">
        <v>42917</v>
      </c>
      <c r="F613" s="3" t="s">
        <v>26</v>
      </c>
      <c r="G613" s="2" t="s">
        <v>27</v>
      </c>
      <c r="H613" s="4">
        <v>1237.75</v>
      </c>
      <c r="I613" s="4">
        <v>1237.75</v>
      </c>
      <c r="J613" s="4" t="s">
        <v>28</v>
      </c>
      <c r="K613" s="4" t="s">
        <v>26</v>
      </c>
      <c r="L613" s="2" t="s">
        <v>2680</v>
      </c>
      <c r="M613" s="5" t="s">
        <v>26</v>
      </c>
      <c r="N613" s="5" t="str">
        <f t="shared" si="9"/>
        <v>11</v>
      </c>
      <c r="O613" s="2" t="s">
        <v>2681</v>
      </c>
      <c r="P613" s="5" t="s">
        <v>26</v>
      </c>
      <c r="Q613" s="2" t="s">
        <v>2682</v>
      </c>
      <c r="R613" s="2" t="s">
        <v>2683</v>
      </c>
      <c r="T613" s="2" t="s">
        <v>2684</v>
      </c>
      <c r="U613" s="2" t="s">
        <v>2685</v>
      </c>
      <c r="V613" s="2" t="s">
        <v>35</v>
      </c>
      <c r="W613" s="2" t="s">
        <v>36</v>
      </c>
    </row>
    <row r="614" spans="1:23" x14ac:dyDescent="0.25">
      <c r="A614">
        <f>VLOOKUP(C614,[1]Sheet2!A613:B5870,2,TRUE)</f>
        <v>3215</v>
      </c>
      <c r="B614" s="2" t="s">
        <v>3186</v>
      </c>
      <c r="C614" s="2" t="s">
        <v>3187</v>
      </c>
      <c r="D614" s="2" t="s">
        <v>3188</v>
      </c>
      <c r="E614" s="3">
        <v>42918</v>
      </c>
      <c r="F614" s="3" t="s">
        <v>26</v>
      </c>
      <c r="G614" s="2" t="s">
        <v>49</v>
      </c>
      <c r="H614" s="4">
        <v>799.97</v>
      </c>
      <c r="I614" s="4">
        <v>799.97</v>
      </c>
      <c r="J614" s="4" t="s">
        <v>28</v>
      </c>
      <c r="K614" s="4" t="s">
        <v>26</v>
      </c>
      <c r="L614" s="2" t="s">
        <v>3189</v>
      </c>
      <c r="M614" s="5" t="s">
        <v>26</v>
      </c>
      <c r="N614" s="5" t="str">
        <f t="shared" si="9"/>
        <v>21</v>
      </c>
      <c r="O614" s="2" t="s">
        <v>3190</v>
      </c>
      <c r="P614" s="5" t="s">
        <v>26</v>
      </c>
      <c r="Q614" s="2" t="s">
        <v>3191</v>
      </c>
      <c r="R614" s="2" t="s">
        <v>3192</v>
      </c>
      <c r="T614" s="2" t="s">
        <v>3193</v>
      </c>
      <c r="U614" s="2" t="s">
        <v>3194</v>
      </c>
      <c r="V614" s="2" t="s">
        <v>2811</v>
      </c>
      <c r="W614" s="2" t="s">
        <v>98</v>
      </c>
    </row>
    <row r="615" spans="1:23" x14ac:dyDescent="0.25">
      <c r="A615">
        <f>VLOOKUP(C615,[1]Sheet2!A614:B5871,2,TRUE)</f>
        <v>3218</v>
      </c>
      <c r="B615" s="2" t="s">
        <v>2772</v>
      </c>
      <c r="C615" s="2" t="s">
        <v>2773</v>
      </c>
      <c r="D615" s="2" t="s">
        <v>3195</v>
      </c>
      <c r="E615" s="3">
        <v>42919</v>
      </c>
      <c r="F615" s="3" t="s">
        <v>26</v>
      </c>
      <c r="G615" s="2" t="s">
        <v>27</v>
      </c>
      <c r="H615" s="4">
        <v>1233.32</v>
      </c>
      <c r="I615" s="4">
        <v>1233.32</v>
      </c>
      <c r="J615" s="4" t="s">
        <v>28</v>
      </c>
      <c r="K615" s="4" t="s">
        <v>26</v>
      </c>
      <c r="L615" s="2" t="s">
        <v>2775</v>
      </c>
      <c r="M615" s="5" t="s">
        <v>26</v>
      </c>
      <c r="N615" s="5" t="str">
        <f t="shared" si="9"/>
        <v>67</v>
      </c>
      <c r="O615" s="2" t="s">
        <v>2776</v>
      </c>
      <c r="P615" s="5" t="s">
        <v>26</v>
      </c>
      <c r="Q615" s="2" t="s">
        <v>2777</v>
      </c>
      <c r="R615" s="2" t="s">
        <v>2778</v>
      </c>
      <c r="T615" s="2" t="s">
        <v>1424</v>
      </c>
      <c r="U615" s="2" t="s">
        <v>2779</v>
      </c>
      <c r="V615" s="2" t="s">
        <v>1355</v>
      </c>
      <c r="W615" s="2" t="s">
        <v>1356</v>
      </c>
    </row>
    <row r="616" spans="1:23" x14ac:dyDescent="0.25">
      <c r="A616">
        <f>VLOOKUP(C616,[1]Sheet2!A615:B5872,2,TRUE)</f>
        <v>3216</v>
      </c>
      <c r="B616" s="2" t="s">
        <v>2319</v>
      </c>
      <c r="C616" s="2" t="s">
        <v>2320</v>
      </c>
      <c r="D616" s="2" t="s">
        <v>2321</v>
      </c>
      <c r="E616" s="3">
        <v>42919</v>
      </c>
      <c r="F616" s="3" t="s">
        <v>26</v>
      </c>
      <c r="G616" s="2" t="s">
        <v>49</v>
      </c>
      <c r="H616" s="4">
        <v>629.11</v>
      </c>
      <c r="I616" s="4">
        <v>629.11</v>
      </c>
      <c r="J616" s="4" t="s">
        <v>28</v>
      </c>
      <c r="K616" s="4" t="s">
        <v>26</v>
      </c>
      <c r="L616" s="2" t="s">
        <v>2322</v>
      </c>
      <c r="M616" s="5" t="s">
        <v>26</v>
      </c>
      <c r="N616" s="5" t="str">
        <f t="shared" si="9"/>
        <v>75</v>
      </c>
      <c r="O616" s="2" t="s">
        <v>2323</v>
      </c>
      <c r="P616" s="5" t="s">
        <v>26</v>
      </c>
      <c r="Q616" s="2" t="s">
        <v>2324</v>
      </c>
      <c r="R616" s="2">
        <v>0</v>
      </c>
      <c r="T616" s="2" t="s">
        <v>75</v>
      </c>
      <c r="U616" s="2" t="s">
        <v>2325</v>
      </c>
      <c r="V616" s="2" t="s">
        <v>2326</v>
      </c>
      <c r="W616" s="2" t="s">
        <v>88</v>
      </c>
    </row>
    <row r="617" spans="1:23" x14ac:dyDescent="0.25">
      <c r="A617">
        <f>VLOOKUP(C617,[1]Sheet2!A616:B5873,2,TRUE)</f>
        <v>3215</v>
      </c>
      <c r="B617" s="2" t="s">
        <v>705</v>
      </c>
      <c r="C617" s="2" t="s">
        <v>706</v>
      </c>
      <c r="D617" s="2" t="s">
        <v>3196</v>
      </c>
      <c r="E617" s="3">
        <v>42919</v>
      </c>
      <c r="F617" s="3" t="s">
        <v>26</v>
      </c>
      <c r="G617" s="2" t="s">
        <v>49</v>
      </c>
      <c r="H617" s="4">
        <v>891.51</v>
      </c>
      <c r="I617" s="4">
        <v>891.51</v>
      </c>
      <c r="J617" s="4" t="s">
        <v>28</v>
      </c>
      <c r="K617" s="4" t="s">
        <v>26</v>
      </c>
      <c r="L617" s="2" t="s">
        <v>708</v>
      </c>
      <c r="M617" s="5" t="s">
        <v>26</v>
      </c>
      <c r="N617" s="5" t="str">
        <f t="shared" si="9"/>
        <v>62</v>
      </c>
      <c r="O617" s="2">
        <v>6235111163</v>
      </c>
      <c r="P617" s="5" t="s">
        <v>26</v>
      </c>
      <c r="Q617" s="2" t="s">
        <v>709</v>
      </c>
      <c r="R617" s="2" t="s">
        <v>710</v>
      </c>
      <c r="T617" s="2" t="s">
        <v>75</v>
      </c>
      <c r="U617" s="2" t="s">
        <v>711</v>
      </c>
      <c r="V617" s="2" t="s">
        <v>712</v>
      </c>
      <c r="W617" s="2" t="s">
        <v>713</v>
      </c>
    </row>
    <row r="618" spans="1:23" x14ac:dyDescent="0.25">
      <c r="A618">
        <f>VLOOKUP(C618,[1]Sheet2!A617:B5874,2,TRUE)</f>
        <v>3215</v>
      </c>
      <c r="B618" s="2" t="s">
        <v>2345</v>
      </c>
      <c r="C618" s="2" t="s">
        <v>2346</v>
      </c>
      <c r="D618" s="2" t="s">
        <v>2347</v>
      </c>
      <c r="E618" s="3">
        <v>42919</v>
      </c>
      <c r="F618" s="3" t="s">
        <v>26</v>
      </c>
      <c r="G618" s="2" t="s">
        <v>49</v>
      </c>
      <c r="H618" s="4">
        <v>1505.04</v>
      </c>
      <c r="I618" s="4">
        <v>1505.04</v>
      </c>
      <c r="J618" s="4" t="s">
        <v>28</v>
      </c>
      <c r="K618" s="4" t="s">
        <v>26</v>
      </c>
      <c r="L618" s="2" t="s">
        <v>2348</v>
      </c>
      <c r="M618" s="5" t="s">
        <v>26</v>
      </c>
      <c r="N618" s="5" t="str">
        <f t="shared" si="9"/>
        <v>11</v>
      </c>
      <c r="O618" s="2" t="s">
        <v>2349</v>
      </c>
      <c r="P618" s="5" t="s">
        <v>26</v>
      </c>
      <c r="Q618" s="2" t="s">
        <v>2350</v>
      </c>
      <c r="R618" s="2" t="s">
        <v>2351</v>
      </c>
      <c r="T618" s="2" t="s">
        <v>2352</v>
      </c>
      <c r="U618" s="2" t="s">
        <v>2353</v>
      </c>
      <c r="V618" s="2" t="s">
        <v>1767</v>
      </c>
      <c r="W618" s="2" t="s">
        <v>36</v>
      </c>
    </row>
    <row r="619" spans="1:23" x14ac:dyDescent="0.25">
      <c r="A619">
        <f>VLOOKUP(C619,[1]Sheet2!A618:B5875,2,TRUE)</f>
        <v>3215</v>
      </c>
      <c r="B619" s="2" t="s">
        <v>3197</v>
      </c>
      <c r="C619" s="2" t="s">
        <v>3198</v>
      </c>
      <c r="D619" s="2" t="s">
        <v>3199</v>
      </c>
      <c r="E619" s="3">
        <v>42919</v>
      </c>
      <c r="F619" s="3" t="s">
        <v>26</v>
      </c>
      <c r="G619" s="2" t="s">
        <v>27</v>
      </c>
      <c r="H619" s="4">
        <v>922.68</v>
      </c>
      <c r="I619" s="4">
        <v>922.68</v>
      </c>
      <c r="J619" s="4" t="s">
        <v>28</v>
      </c>
      <c r="K619" s="4" t="s">
        <v>26</v>
      </c>
      <c r="L619" s="2" t="s">
        <v>3200</v>
      </c>
      <c r="M619" s="5" t="s">
        <v>26</v>
      </c>
      <c r="N619" s="5" t="str">
        <f t="shared" si="9"/>
        <v>11</v>
      </c>
      <c r="O619" s="2" t="s">
        <v>3201</v>
      </c>
      <c r="P619" s="5" t="s">
        <v>26</v>
      </c>
      <c r="Q619" s="2" t="s">
        <v>1682</v>
      </c>
      <c r="R619" s="2" t="s">
        <v>1683</v>
      </c>
      <c r="T619" s="2" t="s">
        <v>1684</v>
      </c>
      <c r="U619" s="2" t="s">
        <v>1685</v>
      </c>
      <c r="V619" s="2" t="s">
        <v>284</v>
      </c>
      <c r="W619" s="2" t="s">
        <v>36</v>
      </c>
    </row>
    <row r="620" spans="1:23" x14ac:dyDescent="0.25">
      <c r="A620">
        <f>VLOOKUP(C620,[1]Sheet2!A619:B5876,2,TRUE)</f>
        <v>3215</v>
      </c>
      <c r="B620" s="2" t="s">
        <v>3202</v>
      </c>
      <c r="C620" s="2" t="s">
        <v>3203</v>
      </c>
      <c r="D620" s="2" t="s">
        <v>3204</v>
      </c>
      <c r="E620" s="3">
        <v>42920</v>
      </c>
      <c r="F620" s="3" t="s">
        <v>26</v>
      </c>
      <c r="G620" s="2" t="s">
        <v>444</v>
      </c>
      <c r="H620" s="4">
        <v>230</v>
      </c>
      <c r="I620" s="4">
        <v>230</v>
      </c>
      <c r="J620" s="4" t="s">
        <v>28</v>
      </c>
      <c r="K620" s="4" t="s">
        <v>26</v>
      </c>
      <c r="L620" s="2" t="s">
        <v>3205</v>
      </c>
      <c r="M620" s="5" t="s">
        <v>26</v>
      </c>
      <c r="N620" s="5" t="str">
        <f t="shared" si="9"/>
        <v>11</v>
      </c>
      <c r="O620" s="2" t="s">
        <v>3206</v>
      </c>
      <c r="P620" s="5" t="s">
        <v>26</v>
      </c>
      <c r="Q620" s="2" t="s">
        <v>3207</v>
      </c>
      <c r="R620" s="2" t="s">
        <v>830</v>
      </c>
      <c r="T620" s="2" t="s">
        <v>3208</v>
      </c>
      <c r="U620" s="2" t="s">
        <v>3209</v>
      </c>
      <c r="V620" s="2" t="s">
        <v>35</v>
      </c>
      <c r="W620" s="2" t="s">
        <v>36</v>
      </c>
    </row>
    <row r="621" spans="1:23" x14ac:dyDescent="0.25">
      <c r="A621">
        <f>VLOOKUP(C621,[1]Sheet2!A620:B5877,2,TRUE)</f>
        <v>3215</v>
      </c>
      <c r="B621" s="2" t="s">
        <v>3210</v>
      </c>
      <c r="C621" s="2" t="s">
        <v>3211</v>
      </c>
      <c r="D621" s="2" t="s">
        <v>3212</v>
      </c>
      <c r="E621" s="3">
        <v>42920</v>
      </c>
      <c r="F621" s="3" t="s">
        <v>26</v>
      </c>
      <c r="G621" s="2" t="s">
        <v>27</v>
      </c>
      <c r="H621" s="4">
        <v>117.5</v>
      </c>
      <c r="I621" s="4">
        <v>117.5</v>
      </c>
      <c r="J621" s="4" t="s">
        <v>28</v>
      </c>
      <c r="K621" s="4" t="s">
        <v>26</v>
      </c>
      <c r="L621" s="2" t="s">
        <v>3213</v>
      </c>
      <c r="M621" s="5" t="s">
        <v>26</v>
      </c>
      <c r="N621" s="5" t="str">
        <f t="shared" si="9"/>
        <v>12</v>
      </c>
      <c r="O621" s="2" t="s">
        <v>3214</v>
      </c>
      <c r="P621" s="5" t="s">
        <v>26</v>
      </c>
      <c r="Q621" s="2" t="s">
        <v>3215</v>
      </c>
      <c r="R621" s="2" t="s">
        <v>3216</v>
      </c>
      <c r="T621" s="2" t="s">
        <v>3217</v>
      </c>
      <c r="U621" s="2" t="s">
        <v>3218</v>
      </c>
      <c r="V621" s="2" t="s">
        <v>388</v>
      </c>
      <c r="W621" s="2" t="s">
        <v>36</v>
      </c>
    </row>
    <row r="622" spans="1:23" x14ac:dyDescent="0.25">
      <c r="A622">
        <v>3215</v>
      </c>
      <c r="B622" s="2" t="s">
        <v>2363</v>
      </c>
      <c r="C622" s="2" t="s">
        <v>2364</v>
      </c>
      <c r="D622" s="2" t="s">
        <v>2365</v>
      </c>
      <c r="E622" s="3">
        <v>42920</v>
      </c>
      <c r="F622" s="3" t="s">
        <v>26</v>
      </c>
      <c r="G622" s="2" t="s">
        <v>49</v>
      </c>
      <c r="H622" s="4">
        <v>4102.3999999999996</v>
      </c>
      <c r="I622" s="4">
        <v>4102.3999999999996</v>
      </c>
      <c r="J622" s="4" t="s">
        <v>28</v>
      </c>
      <c r="K622" s="4" t="s">
        <v>26</v>
      </c>
      <c r="L622" s="2" t="s">
        <v>2366</v>
      </c>
      <c r="M622" s="5" t="s">
        <v>26</v>
      </c>
      <c r="N622" s="5" t="str">
        <f t="shared" si="9"/>
        <v>98</v>
      </c>
      <c r="O622" s="2" t="s">
        <v>2367</v>
      </c>
      <c r="P622" s="5" t="s">
        <v>26</v>
      </c>
      <c r="Q622" s="2" t="s">
        <v>2368</v>
      </c>
      <c r="R622" s="2">
        <v>0</v>
      </c>
      <c r="T622" s="2" t="s">
        <v>2369</v>
      </c>
      <c r="U622" s="2" t="s">
        <v>2370</v>
      </c>
      <c r="V622" s="2" t="s">
        <v>317</v>
      </c>
      <c r="W622" s="2" t="s">
        <v>2371</v>
      </c>
    </row>
    <row r="623" spans="1:23" x14ac:dyDescent="0.25">
      <c r="A623">
        <f>VLOOKUP(C623,[1]Sheet2!A622:B5879,2,TRUE)</f>
        <v>3215</v>
      </c>
      <c r="B623" s="2" t="s">
        <v>3219</v>
      </c>
      <c r="C623" s="2" t="s">
        <v>3220</v>
      </c>
      <c r="D623" s="2" t="s">
        <v>3221</v>
      </c>
      <c r="E623" s="3">
        <v>42921</v>
      </c>
      <c r="F623" s="3" t="s">
        <v>26</v>
      </c>
      <c r="G623" s="2" t="s">
        <v>27</v>
      </c>
      <c r="H623" s="4">
        <v>379</v>
      </c>
      <c r="I623" s="4">
        <v>379</v>
      </c>
      <c r="J623" s="4" t="s">
        <v>28</v>
      </c>
      <c r="K623" s="4" t="s">
        <v>26</v>
      </c>
      <c r="L623" s="2" t="s">
        <v>3222</v>
      </c>
      <c r="M623" s="5" t="s">
        <v>26</v>
      </c>
      <c r="N623" s="5" t="str">
        <f t="shared" si="9"/>
        <v>62</v>
      </c>
      <c r="O623" s="2" t="s">
        <v>3223</v>
      </c>
      <c r="P623" s="5" t="s">
        <v>26</v>
      </c>
      <c r="Q623" s="2" t="s">
        <v>3224</v>
      </c>
      <c r="R623" s="2">
        <v>0</v>
      </c>
      <c r="T623" s="2" t="s">
        <v>3225</v>
      </c>
      <c r="U623" s="2" t="s">
        <v>3226</v>
      </c>
      <c r="V623" s="2" t="s">
        <v>700</v>
      </c>
      <c r="W623" s="2" t="s">
        <v>701</v>
      </c>
    </row>
    <row r="624" spans="1:23" x14ac:dyDescent="0.25">
      <c r="A624">
        <f>VLOOKUP(C624,[1]Sheet2!A623:B5880,2,TRUE)</f>
        <v>3215</v>
      </c>
      <c r="B624" s="2" t="s">
        <v>1464</v>
      </c>
      <c r="C624" s="2" t="s">
        <v>1465</v>
      </c>
      <c r="D624" s="2" t="s">
        <v>1466</v>
      </c>
      <c r="E624" s="3">
        <v>42921</v>
      </c>
      <c r="F624" s="3" t="s">
        <v>26</v>
      </c>
      <c r="G624" s="2" t="s">
        <v>49</v>
      </c>
      <c r="H624" s="4">
        <v>1341.02</v>
      </c>
      <c r="I624" s="4">
        <v>1341.02</v>
      </c>
      <c r="J624" s="4" t="s">
        <v>28</v>
      </c>
      <c r="K624" s="4" t="s">
        <v>26</v>
      </c>
      <c r="L624" s="2" t="s">
        <v>1467</v>
      </c>
      <c r="M624" s="5" t="s">
        <v>26</v>
      </c>
      <c r="N624" s="5" t="str">
        <f t="shared" si="9"/>
        <v>32</v>
      </c>
      <c r="O624" s="2" t="s">
        <v>1468</v>
      </c>
      <c r="P624" s="5" t="s">
        <v>26</v>
      </c>
      <c r="Q624" s="2" t="s">
        <v>1469</v>
      </c>
      <c r="R624" s="2" t="s">
        <v>135</v>
      </c>
      <c r="T624" s="2" t="s">
        <v>1470</v>
      </c>
      <c r="U624" s="2" t="s">
        <v>1471</v>
      </c>
      <c r="V624" s="2" t="s">
        <v>1472</v>
      </c>
      <c r="W624" s="2" t="s">
        <v>508</v>
      </c>
    </row>
    <row r="625" spans="1:23" x14ac:dyDescent="0.25">
      <c r="A625">
        <f>VLOOKUP(C625,[1]Sheet2!A624:B5881,2,TRUE)</f>
        <v>3215</v>
      </c>
      <c r="B625" s="2" t="s">
        <v>3227</v>
      </c>
      <c r="C625" s="2" t="s">
        <v>3228</v>
      </c>
      <c r="D625" s="2" t="s">
        <v>3229</v>
      </c>
      <c r="E625" s="3">
        <v>42921</v>
      </c>
      <c r="F625" s="3" t="s">
        <v>26</v>
      </c>
      <c r="G625" s="2" t="s">
        <v>27</v>
      </c>
      <c r="H625" s="4">
        <v>6620</v>
      </c>
      <c r="I625" s="4">
        <v>6620</v>
      </c>
      <c r="J625" s="4" t="s">
        <v>28</v>
      </c>
      <c r="K625" s="4" t="s">
        <v>26</v>
      </c>
      <c r="L625" s="2" t="s">
        <v>1388</v>
      </c>
      <c r="M625" s="5" t="s">
        <v>26</v>
      </c>
      <c r="N625" s="5" t="str">
        <f t="shared" si="9"/>
        <v>51</v>
      </c>
      <c r="O625" s="2" t="s">
        <v>3230</v>
      </c>
      <c r="P625" s="5" t="s">
        <v>26</v>
      </c>
      <c r="Q625" s="2" t="s">
        <v>3231</v>
      </c>
      <c r="R625" s="2" t="s">
        <v>3232</v>
      </c>
      <c r="T625" s="2" t="s">
        <v>3233</v>
      </c>
      <c r="U625" s="2" t="s">
        <v>3234</v>
      </c>
      <c r="V625" s="2" t="s">
        <v>3235</v>
      </c>
      <c r="W625" s="2" t="s">
        <v>508</v>
      </c>
    </row>
    <row r="626" spans="1:23" x14ac:dyDescent="0.25">
      <c r="A626">
        <f>VLOOKUP(C626,[1]Sheet2!A625:B5882,2,TRUE)</f>
        <v>3215</v>
      </c>
      <c r="B626" s="2" t="s">
        <v>3236</v>
      </c>
      <c r="C626" s="2" t="s">
        <v>3237</v>
      </c>
      <c r="D626" s="2" t="s">
        <v>3238</v>
      </c>
      <c r="E626" s="3">
        <v>42921</v>
      </c>
      <c r="F626" s="3" t="s">
        <v>26</v>
      </c>
      <c r="G626" s="2" t="s">
        <v>27</v>
      </c>
      <c r="H626" s="4">
        <v>1350</v>
      </c>
      <c r="I626" s="4">
        <v>1350</v>
      </c>
      <c r="J626" s="4" t="s">
        <v>28</v>
      </c>
      <c r="K626" s="4" t="s">
        <v>26</v>
      </c>
      <c r="L626" s="2" t="s">
        <v>1689</v>
      </c>
      <c r="M626" s="5" t="s">
        <v>26</v>
      </c>
      <c r="N626" s="5" t="str">
        <f t="shared" si="9"/>
        <v>11</v>
      </c>
      <c r="O626" s="2" t="s">
        <v>1690</v>
      </c>
      <c r="P626" s="5" t="s">
        <v>26</v>
      </c>
      <c r="Q626" s="2" t="s">
        <v>3239</v>
      </c>
      <c r="R626" s="2" t="s">
        <v>230</v>
      </c>
      <c r="T626" s="2" t="s">
        <v>75</v>
      </c>
      <c r="U626" s="2" t="s">
        <v>3240</v>
      </c>
      <c r="V626" s="2" t="s">
        <v>3241</v>
      </c>
      <c r="W626" s="2" t="s">
        <v>2371</v>
      </c>
    </row>
    <row r="627" spans="1:23" x14ac:dyDescent="0.25">
      <c r="A627">
        <f>VLOOKUP(C627,[1]Sheet2!A626:B5883,2,TRUE)</f>
        <v>3217</v>
      </c>
      <c r="B627" s="2" t="s">
        <v>3242</v>
      </c>
      <c r="C627" s="2" t="s">
        <v>3243</v>
      </c>
      <c r="D627" s="2" t="s">
        <v>3244</v>
      </c>
      <c r="E627" s="3">
        <v>42921</v>
      </c>
      <c r="F627" s="3" t="s">
        <v>26</v>
      </c>
      <c r="G627" s="2" t="s">
        <v>27</v>
      </c>
      <c r="H627" s="4">
        <v>1179</v>
      </c>
      <c r="I627" s="4">
        <v>1179</v>
      </c>
      <c r="J627" s="4" t="s">
        <v>28</v>
      </c>
      <c r="K627" s="4" t="s">
        <v>26</v>
      </c>
      <c r="L627" s="2" t="s">
        <v>3245</v>
      </c>
      <c r="M627" s="5" t="s">
        <v>26</v>
      </c>
      <c r="N627" s="5" t="str">
        <f t="shared" si="9"/>
        <v>11</v>
      </c>
      <c r="O627" s="2" t="s">
        <v>3246</v>
      </c>
      <c r="P627" s="5" t="s">
        <v>26</v>
      </c>
      <c r="Q627" s="2" t="s">
        <v>3247</v>
      </c>
      <c r="R627" s="2" t="s">
        <v>3248</v>
      </c>
      <c r="T627" s="2" t="s">
        <v>3249</v>
      </c>
      <c r="U627" s="2" t="s">
        <v>3250</v>
      </c>
      <c r="V627" s="2" t="s">
        <v>35</v>
      </c>
      <c r="W627" s="2" t="s">
        <v>36</v>
      </c>
    </row>
    <row r="628" spans="1:23" x14ac:dyDescent="0.25">
      <c r="A628">
        <f>VLOOKUP(C628,[1]Sheet2!A627:B5884,2,TRUE)</f>
        <v>3215</v>
      </c>
      <c r="B628" s="2" t="s">
        <v>3251</v>
      </c>
      <c r="C628" s="2" t="s">
        <v>3252</v>
      </c>
      <c r="D628" s="2" t="s">
        <v>3253</v>
      </c>
      <c r="E628" s="3">
        <v>42923</v>
      </c>
      <c r="F628" s="3" t="s">
        <v>26</v>
      </c>
      <c r="G628" s="2" t="s">
        <v>27</v>
      </c>
      <c r="H628" s="4">
        <v>1415.4</v>
      </c>
      <c r="I628" s="4">
        <v>1415.4</v>
      </c>
      <c r="J628" s="4" t="s">
        <v>28</v>
      </c>
      <c r="K628" s="4" t="s">
        <v>26</v>
      </c>
      <c r="L628" s="2" t="s">
        <v>3254</v>
      </c>
      <c r="M628" s="5" t="s">
        <v>26</v>
      </c>
      <c r="N628" s="5" t="str">
        <f t="shared" si="9"/>
        <v>66</v>
      </c>
      <c r="O628" s="2" t="s">
        <v>3255</v>
      </c>
      <c r="P628" s="5" t="s">
        <v>26</v>
      </c>
      <c r="Q628" s="2" t="s">
        <v>3256</v>
      </c>
      <c r="R628" s="2" t="s">
        <v>3257</v>
      </c>
      <c r="T628" s="2" t="s">
        <v>3258</v>
      </c>
      <c r="U628" s="2" t="s">
        <v>3259</v>
      </c>
      <c r="V628" s="2" t="s">
        <v>3260</v>
      </c>
      <c r="W628" s="2" t="s">
        <v>299</v>
      </c>
    </row>
    <row r="629" spans="1:23" x14ac:dyDescent="0.25">
      <c r="A629">
        <f>VLOOKUP(C629,[1]Sheet2!A628:B5885,2,TRUE)</f>
        <v>3215</v>
      </c>
      <c r="B629" s="2" t="s">
        <v>3261</v>
      </c>
      <c r="C629" s="2" t="s">
        <v>3262</v>
      </c>
      <c r="D629" s="2" t="s">
        <v>3263</v>
      </c>
      <c r="E629" s="3">
        <v>42923</v>
      </c>
      <c r="F629" s="3" t="s">
        <v>26</v>
      </c>
      <c r="G629" s="2" t="s">
        <v>27</v>
      </c>
      <c r="H629" s="4">
        <v>1003</v>
      </c>
      <c r="I629" s="4">
        <v>1003</v>
      </c>
      <c r="J629" s="4" t="s">
        <v>28</v>
      </c>
      <c r="K629" s="4" t="s">
        <v>26</v>
      </c>
      <c r="L629" s="2" t="s">
        <v>3264</v>
      </c>
      <c r="M629" s="5" t="s">
        <v>26</v>
      </c>
      <c r="N629" s="5" t="str">
        <f t="shared" si="9"/>
        <v>19</v>
      </c>
      <c r="O629" s="2" t="s">
        <v>3265</v>
      </c>
      <c r="P629" s="5" t="s">
        <v>26</v>
      </c>
      <c r="Q629" s="2" t="s">
        <v>3266</v>
      </c>
      <c r="R629" s="2" t="s">
        <v>3267</v>
      </c>
      <c r="T629" s="2" t="s">
        <v>3268</v>
      </c>
      <c r="U629" s="2" t="s">
        <v>3269</v>
      </c>
      <c r="V629" s="2" t="s">
        <v>3270</v>
      </c>
      <c r="W629" s="2" t="s">
        <v>36</v>
      </c>
    </row>
    <row r="630" spans="1:23" x14ac:dyDescent="0.25">
      <c r="A630">
        <f>VLOOKUP(C630,[1]Sheet2!A629:B5886,2,TRUE)</f>
        <v>3217</v>
      </c>
      <c r="B630" s="2" t="s">
        <v>2405</v>
      </c>
      <c r="C630" s="2" t="s">
        <v>2406</v>
      </c>
      <c r="D630" s="2" t="s">
        <v>2407</v>
      </c>
      <c r="E630" s="3">
        <v>42923</v>
      </c>
      <c r="F630" s="3" t="s">
        <v>26</v>
      </c>
      <c r="G630" s="2" t="s">
        <v>102</v>
      </c>
      <c r="H630" s="4">
        <v>360</v>
      </c>
      <c r="I630" s="4">
        <v>360</v>
      </c>
      <c r="J630" s="4" t="s">
        <v>28</v>
      </c>
      <c r="K630" s="4" t="s">
        <v>26</v>
      </c>
      <c r="L630" s="2" t="s">
        <v>2408</v>
      </c>
      <c r="M630" s="5" t="s">
        <v>26</v>
      </c>
      <c r="N630" s="5" t="str">
        <f t="shared" si="9"/>
        <v>11</v>
      </c>
      <c r="O630" s="2" t="s">
        <v>2409</v>
      </c>
      <c r="P630" s="5" t="s">
        <v>26</v>
      </c>
      <c r="Q630" s="2" t="s">
        <v>2410</v>
      </c>
      <c r="R630" s="2" t="s">
        <v>2411</v>
      </c>
      <c r="T630" s="2" t="s">
        <v>2412</v>
      </c>
      <c r="U630" s="2" t="s">
        <v>2413</v>
      </c>
      <c r="V630" s="2" t="s">
        <v>35</v>
      </c>
      <c r="W630" s="2" t="s">
        <v>36</v>
      </c>
    </row>
    <row r="631" spans="1:23" x14ac:dyDescent="0.25">
      <c r="A631">
        <f>VLOOKUP(C631,[1]Sheet2!A630:B5887,2,TRUE)</f>
        <v>3215</v>
      </c>
      <c r="B631" s="2" t="s">
        <v>3271</v>
      </c>
      <c r="C631" s="2" t="s">
        <v>3272</v>
      </c>
      <c r="D631" s="2" t="s">
        <v>3273</v>
      </c>
      <c r="E631" s="3">
        <v>42923</v>
      </c>
      <c r="F631" s="3" t="s">
        <v>26</v>
      </c>
      <c r="G631" s="2" t="s">
        <v>27</v>
      </c>
      <c r="H631" s="4">
        <v>983.1</v>
      </c>
      <c r="I631" s="4">
        <v>983.1</v>
      </c>
      <c r="J631" s="4" t="s">
        <v>28</v>
      </c>
      <c r="K631" s="4" t="s">
        <v>26</v>
      </c>
      <c r="L631" s="2" t="s">
        <v>3274</v>
      </c>
      <c r="M631" s="5" t="s">
        <v>26</v>
      </c>
      <c r="N631" s="5" t="str">
        <f t="shared" si="9"/>
        <v>31</v>
      </c>
      <c r="O631" s="2" t="s">
        <v>3275</v>
      </c>
      <c r="P631" s="5" t="s">
        <v>26</v>
      </c>
      <c r="Q631" s="2" t="s">
        <v>1025</v>
      </c>
      <c r="R631" s="2" t="s">
        <v>3276</v>
      </c>
      <c r="T631" s="2" t="s">
        <v>3277</v>
      </c>
      <c r="U631" s="2" t="s">
        <v>3278</v>
      </c>
      <c r="V631" s="2" t="s">
        <v>3279</v>
      </c>
      <c r="W631" s="2" t="s">
        <v>508</v>
      </c>
    </row>
    <row r="632" spans="1:23" x14ac:dyDescent="0.25">
      <c r="A632">
        <f>VLOOKUP(C632,[1]Sheet2!A631:B5888,2,TRUE)</f>
        <v>3215</v>
      </c>
      <c r="B632" s="2" t="s">
        <v>3280</v>
      </c>
      <c r="C632" s="2" t="s">
        <v>3281</v>
      </c>
      <c r="D632" s="2" t="s">
        <v>3282</v>
      </c>
      <c r="E632" s="3">
        <v>42923</v>
      </c>
      <c r="F632" s="3" t="s">
        <v>26</v>
      </c>
      <c r="G632" s="2" t="s">
        <v>27</v>
      </c>
      <c r="H632" s="4">
        <v>1004.7</v>
      </c>
      <c r="I632" s="4">
        <v>1004.7</v>
      </c>
      <c r="J632" s="4" t="s">
        <v>28</v>
      </c>
      <c r="K632" s="4" t="s">
        <v>26</v>
      </c>
      <c r="L632" s="2" t="s">
        <v>3283</v>
      </c>
      <c r="M632" s="5" t="s">
        <v>26</v>
      </c>
      <c r="N632" s="5" t="str">
        <f t="shared" si="9"/>
        <v>75</v>
      </c>
      <c r="O632" s="2" t="s">
        <v>3284</v>
      </c>
      <c r="P632" s="5" t="s">
        <v>26</v>
      </c>
      <c r="Q632" s="2" t="s">
        <v>3285</v>
      </c>
      <c r="R632" s="2" t="s">
        <v>3286</v>
      </c>
      <c r="T632" s="2" t="s">
        <v>3287</v>
      </c>
      <c r="U632" s="2" t="s">
        <v>3288</v>
      </c>
      <c r="V632" s="2" t="s">
        <v>3289</v>
      </c>
      <c r="W632" s="2" t="s">
        <v>88</v>
      </c>
    </row>
    <row r="633" spans="1:23" x14ac:dyDescent="0.25">
      <c r="A633">
        <f>VLOOKUP(C633,[1]Sheet2!A632:B5889,2,TRUE)</f>
        <v>3217</v>
      </c>
      <c r="B633" s="2" t="s">
        <v>3290</v>
      </c>
      <c r="C633" s="2" t="s">
        <v>3291</v>
      </c>
      <c r="D633" s="2" t="s">
        <v>3292</v>
      </c>
      <c r="E633" s="3">
        <v>42923</v>
      </c>
      <c r="F633" s="3" t="s">
        <v>26</v>
      </c>
      <c r="G633" s="2" t="s">
        <v>27</v>
      </c>
      <c r="H633" s="4">
        <v>966.9</v>
      </c>
      <c r="I633" s="4">
        <v>966.9</v>
      </c>
      <c r="J633" s="4" t="s">
        <v>28</v>
      </c>
      <c r="K633" s="4" t="s">
        <v>26</v>
      </c>
      <c r="L633" s="2" t="s">
        <v>3293</v>
      </c>
      <c r="M633" s="5" t="s">
        <v>26</v>
      </c>
      <c r="N633" s="5" t="str">
        <f t="shared" si="9"/>
        <v>51</v>
      </c>
      <c r="O633" s="2" t="s">
        <v>3294</v>
      </c>
      <c r="P633" s="5" t="s">
        <v>26</v>
      </c>
      <c r="Q633" s="2" t="s">
        <v>3295</v>
      </c>
      <c r="R633" s="2" t="s">
        <v>3296</v>
      </c>
      <c r="T633" s="2" t="s">
        <v>3297</v>
      </c>
      <c r="U633" s="2" t="s">
        <v>3298</v>
      </c>
      <c r="V633" s="2" t="s">
        <v>1065</v>
      </c>
      <c r="W633" s="2" t="s">
        <v>320</v>
      </c>
    </row>
    <row r="634" spans="1:23" x14ac:dyDescent="0.25">
      <c r="A634">
        <f>VLOOKUP(C634,[1]Sheet2!A633:B5890,2,TRUE)</f>
        <v>3216</v>
      </c>
      <c r="B634" s="2" t="s">
        <v>1538</v>
      </c>
      <c r="C634" s="2" t="s">
        <v>1539</v>
      </c>
      <c r="D634" s="2" t="s">
        <v>1540</v>
      </c>
      <c r="E634" s="3">
        <v>42924</v>
      </c>
      <c r="F634" s="3" t="s">
        <v>26</v>
      </c>
      <c r="G634" s="2" t="s">
        <v>444</v>
      </c>
      <c r="H634" s="4">
        <v>4300</v>
      </c>
      <c r="I634" s="4">
        <v>4300</v>
      </c>
      <c r="J634" s="4" t="s">
        <v>28</v>
      </c>
      <c r="K634" s="4" t="s">
        <v>26</v>
      </c>
      <c r="L634" s="2" t="s">
        <v>1541</v>
      </c>
      <c r="M634" s="5" t="s">
        <v>26</v>
      </c>
      <c r="N634" s="5" t="str">
        <f t="shared" si="9"/>
        <v>86</v>
      </c>
      <c r="O634" s="2" t="s">
        <v>1542</v>
      </c>
      <c r="P634" s="5" t="s">
        <v>26</v>
      </c>
      <c r="Q634" s="2" t="s">
        <v>1543</v>
      </c>
      <c r="R634" s="2" t="s">
        <v>1544</v>
      </c>
      <c r="T634" s="2" t="s">
        <v>75</v>
      </c>
      <c r="U634" s="2" t="s">
        <v>1545</v>
      </c>
      <c r="V634" s="2" t="s">
        <v>1546</v>
      </c>
      <c r="W634" s="2" t="s">
        <v>150</v>
      </c>
    </row>
    <row r="635" spans="1:23" x14ac:dyDescent="0.25">
      <c r="A635">
        <f>VLOOKUP(C635,[1]Sheet2!A634:B5891,2,TRUE)</f>
        <v>3215</v>
      </c>
      <c r="B635" s="2" t="s">
        <v>3299</v>
      </c>
      <c r="C635" s="2" t="s">
        <v>3300</v>
      </c>
      <c r="D635" s="2" t="s">
        <v>3301</v>
      </c>
      <c r="E635" s="3">
        <v>42925</v>
      </c>
      <c r="F635" s="3" t="s">
        <v>26</v>
      </c>
      <c r="G635" s="2" t="s">
        <v>27</v>
      </c>
      <c r="H635" s="4">
        <v>1334.46</v>
      </c>
      <c r="I635" s="4">
        <v>1334.46</v>
      </c>
      <c r="J635" s="4" t="s">
        <v>28</v>
      </c>
      <c r="K635" s="4" t="s">
        <v>26</v>
      </c>
      <c r="L635" s="2" t="s">
        <v>3302</v>
      </c>
      <c r="M635" s="5" t="s">
        <v>26</v>
      </c>
      <c r="N635" s="5" t="str">
        <f t="shared" si="9"/>
        <v>31</v>
      </c>
      <c r="O635" s="2" t="s">
        <v>3303</v>
      </c>
      <c r="P635" s="5" t="s">
        <v>26</v>
      </c>
      <c r="Q635" s="2" t="s">
        <v>3304</v>
      </c>
      <c r="R635" s="2" t="s">
        <v>3305</v>
      </c>
      <c r="T635" s="2" t="s">
        <v>3306</v>
      </c>
      <c r="U635" s="2" t="s">
        <v>3307</v>
      </c>
      <c r="V635" s="2" t="s">
        <v>1463</v>
      </c>
      <c r="W635" s="2" t="s">
        <v>508</v>
      </c>
    </row>
    <row r="636" spans="1:23" x14ac:dyDescent="0.25">
      <c r="A636">
        <f>VLOOKUP(C636,[1]Sheet2!A635:B5892,2,TRUE)</f>
        <v>3215</v>
      </c>
      <c r="B636" s="2" t="s">
        <v>3308</v>
      </c>
      <c r="C636" s="2" t="s">
        <v>3309</v>
      </c>
      <c r="D636" s="2" t="s">
        <v>3310</v>
      </c>
      <c r="E636" s="3">
        <v>42925</v>
      </c>
      <c r="F636" s="3" t="s">
        <v>26</v>
      </c>
      <c r="G636" s="2" t="s">
        <v>27</v>
      </c>
      <c r="H636" s="4">
        <v>1066.31</v>
      </c>
      <c r="I636" s="4">
        <v>1066.31</v>
      </c>
      <c r="J636" s="4" t="s">
        <v>28</v>
      </c>
      <c r="K636" s="4" t="s">
        <v>26</v>
      </c>
      <c r="L636" s="2" t="s">
        <v>3311</v>
      </c>
      <c r="M636" s="5" t="s">
        <v>26</v>
      </c>
      <c r="N636" s="5" t="str">
        <f t="shared" si="9"/>
        <v>91</v>
      </c>
      <c r="O636" s="2" t="s">
        <v>3312</v>
      </c>
      <c r="P636" s="5" t="s">
        <v>26</v>
      </c>
      <c r="Q636" s="2" t="s">
        <v>3313</v>
      </c>
      <c r="R636" s="2" t="s">
        <v>3314</v>
      </c>
      <c r="T636" s="2" t="s">
        <v>3315</v>
      </c>
      <c r="U636" s="2" t="s">
        <v>3316</v>
      </c>
      <c r="V636" s="2" t="s">
        <v>557</v>
      </c>
      <c r="W636" s="2" t="s">
        <v>538</v>
      </c>
    </row>
    <row r="637" spans="1:23" x14ac:dyDescent="0.25">
      <c r="A637">
        <f>VLOOKUP(C637,[1]Sheet2!A636:B5893,2,TRUE)</f>
        <v>3215</v>
      </c>
      <c r="B637" s="2" t="s">
        <v>2572</v>
      </c>
      <c r="C637" s="2" t="s">
        <v>2573</v>
      </c>
      <c r="D637" s="2" t="s">
        <v>2574</v>
      </c>
      <c r="E637" s="3">
        <v>42926</v>
      </c>
      <c r="F637" s="3" t="s">
        <v>26</v>
      </c>
      <c r="G637" s="2" t="s">
        <v>49</v>
      </c>
      <c r="H637" s="4">
        <v>506.68</v>
      </c>
      <c r="I637" s="4">
        <v>506.68</v>
      </c>
      <c r="J637" s="4" t="s">
        <v>28</v>
      </c>
      <c r="K637" s="4" t="s">
        <v>26</v>
      </c>
      <c r="L637" s="2" t="s">
        <v>2575</v>
      </c>
      <c r="M637" s="5" t="s">
        <v>26</v>
      </c>
      <c r="N637" s="5" t="str">
        <f t="shared" si="9"/>
        <v>11</v>
      </c>
      <c r="O637" s="2" t="s">
        <v>2576</v>
      </c>
      <c r="P637" s="5" t="s">
        <v>26</v>
      </c>
      <c r="Q637" s="2" t="s">
        <v>2577</v>
      </c>
      <c r="R637" s="2" t="s">
        <v>526</v>
      </c>
      <c r="T637" s="2" t="s">
        <v>1480</v>
      </c>
      <c r="U637" s="2" t="s">
        <v>2578</v>
      </c>
      <c r="V637" s="2" t="s">
        <v>35</v>
      </c>
      <c r="W637" s="2" t="s">
        <v>36</v>
      </c>
    </row>
    <row r="638" spans="1:23" x14ac:dyDescent="0.25">
      <c r="A638">
        <f>VLOOKUP(C638,[1]Sheet2!A637:B5894,2,TRUE)</f>
        <v>3218</v>
      </c>
      <c r="B638" s="2" t="s">
        <v>2772</v>
      </c>
      <c r="C638" s="2" t="s">
        <v>2773</v>
      </c>
      <c r="D638" s="2" t="s">
        <v>3195</v>
      </c>
      <c r="E638" s="3">
        <v>42926</v>
      </c>
      <c r="F638" s="3" t="s">
        <v>26</v>
      </c>
      <c r="G638" s="2" t="s">
        <v>80</v>
      </c>
      <c r="H638" s="4">
        <v>1233.32</v>
      </c>
      <c r="I638" s="4">
        <v>1233.32</v>
      </c>
      <c r="J638" s="4" t="s">
        <v>28</v>
      </c>
      <c r="K638" s="4" t="s">
        <v>26</v>
      </c>
      <c r="L638" s="2" t="s">
        <v>2775</v>
      </c>
      <c r="M638" s="5" t="s">
        <v>26</v>
      </c>
      <c r="N638" s="5" t="str">
        <f t="shared" si="9"/>
        <v>67</v>
      </c>
      <c r="O638" s="2" t="s">
        <v>2776</v>
      </c>
      <c r="P638" s="5" t="s">
        <v>26</v>
      </c>
      <c r="Q638" s="2" t="s">
        <v>2777</v>
      </c>
      <c r="R638" s="2" t="s">
        <v>2778</v>
      </c>
      <c r="T638" s="2" t="s">
        <v>1424</v>
      </c>
      <c r="U638" s="2" t="s">
        <v>2779</v>
      </c>
      <c r="V638" s="2" t="s">
        <v>1355</v>
      </c>
      <c r="W638" s="2" t="s">
        <v>1356</v>
      </c>
    </row>
    <row r="639" spans="1:23" x14ac:dyDescent="0.25">
      <c r="A639">
        <f>VLOOKUP(C639,[1]Sheet2!A638:B5895,2,TRUE)</f>
        <v>3216</v>
      </c>
      <c r="B639" s="2" t="s">
        <v>2579</v>
      </c>
      <c r="C639" s="2" t="s">
        <v>2580</v>
      </c>
      <c r="D639" s="2" t="s">
        <v>2581</v>
      </c>
      <c r="E639" s="3">
        <v>42926</v>
      </c>
      <c r="F639" s="3" t="s">
        <v>26</v>
      </c>
      <c r="G639" s="2" t="s">
        <v>49</v>
      </c>
      <c r="H639" s="4">
        <v>1538.7</v>
      </c>
      <c r="I639" s="4">
        <v>1538.7</v>
      </c>
      <c r="J639" s="4" t="s">
        <v>28</v>
      </c>
      <c r="K639" s="4" t="s">
        <v>26</v>
      </c>
      <c r="L639" s="2" t="s">
        <v>2582</v>
      </c>
      <c r="M639" s="5" t="s">
        <v>26</v>
      </c>
      <c r="N639" s="5" t="str">
        <f t="shared" si="9"/>
        <v>51</v>
      </c>
      <c r="O639" s="2" t="s">
        <v>2583</v>
      </c>
      <c r="P639" s="5" t="s">
        <v>26</v>
      </c>
      <c r="Q639" s="2" t="s">
        <v>2584</v>
      </c>
      <c r="R639" s="2" t="s">
        <v>2585</v>
      </c>
      <c r="T639" s="2" t="s">
        <v>2586</v>
      </c>
      <c r="U639" s="2" t="s">
        <v>2587</v>
      </c>
      <c r="V639" s="2" t="s">
        <v>518</v>
      </c>
      <c r="W639" s="2" t="s">
        <v>320</v>
      </c>
    </row>
    <row r="640" spans="1:23" x14ac:dyDescent="0.25">
      <c r="A640">
        <f>VLOOKUP(C640,[1]Sheet2!A639:B5896,2,TRUE)</f>
        <v>3218</v>
      </c>
      <c r="B640" s="2" t="s">
        <v>2588</v>
      </c>
      <c r="C640" s="2" t="s">
        <v>2589</v>
      </c>
      <c r="D640" s="2" t="s">
        <v>2590</v>
      </c>
      <c r="E640" s="3">
        <v>42926</v>
      </c>
      <c r="F640" s="3" t="s">
        <v>26</v>
      </c>
      <c r="G640" s="2" t="s">
        <v>49</v>
      </c>
      <c r="H640" s="4">
        <v>3100.06</v>
      </c>
      <c r="I640" s="4">
        <v>3100.06</v>
      </c>
      <c r="J640" s="4" t="s">
        <v>28</v>
      </c>
      <c r="K640" s="4" t="s">
        <v>26</v>
      </c>
      <c r="L640" s="2" t="s">
        <v>2591</v>
      </c>
      <c r="M640" s="5" t="s">
        <v>26</v>
      </c>
      <c r="N640" s="5" t="str">
        <f t="shared" si="9"/>
        <v>75</v>
      </c>
      <c r="O640" s="2" t="s">
        <v>2592</v>
      </c>
      <c r="P640" s="5" t="s">
        <v>26</v>
      </c>
      <c r="Q640" s="2" t="s">
        <v>2593</v>
      </c>
      <c r="R640" s="2" t="s">
        <v>2594</v>
      </c>
      <c r="T640" s="2" t="s">
        <v>2595</v>
      </c>
      <c r="U640" s="2" t="s">
        <v>2596</v>
      </c>
      <c r="V640" s="2" t="s">
        <v>2597</v>
      </c>
      <c r="W640" s="2" t="s">
        <v>88</v>
      </c>
    </row>
    <row r="641" spans="1:23" x14ac:dyDescent="0.25">
      <c r="A641">
        <v>3215</v>
      </c>
      <c r="B641" s="2" t="s">
        <v>2598</v>
      </c>
      <c r="C641" s="2" t="s">
        <v>2599</v>
      </c>
      <c r="D641" s="2" t="s">
        <v>2600</v>
      </c>
      <c r="E641" s="3">
        <v>42926</v>
      </c>
      <c r="F641" s="3" t="s">
        <v>26</v>
      </c>
      <c r="G641" s="2" t="s">
        <v>49</v>
      </c>
      <c r="H641" s="4">
        <v>866.02</v>
      </c>
      <c r="I641" s="4">
        <v>866.02</v>
      </c>
      <c r="J641" s="4" t="s">
        <v>28</v>
      </c>
      <c r="K641" s="4" t="s">
        <v>26</v>
      </c>
      <c r="L641" s="2" t="s">
        <v>2601</v>
      </c>
      <c r="M641" s="5" t="s">
        <v>26</v>
      </c>
      <c r="N641" s="5" t="str">
        <f t="shared" si="9"/>
        <v>31</v>
      </c>
      <c r="O641" s="2">
        <v>3138214280</v>
      </c>
      <c r="P641" s="5" t="s">
        <v>26</v>
      </c>
      <c r="Q641" s="2" t="s">
        <v>2602</v>
      </c>
      <c r="R641" s="2" t="s">
        <v>2603</v>
      </c>
      <c r="T641" s="2" t="s">
        <v>2604</v>
      </c>
      <c r="U641" s="2" t="s">
        <v>2605</v>
      </c>
      <c r="V641" s="2" t="s">
        <v>2606</v>
      </c>
      <c r="W641" s="2" t="s">
        <v>508</v>
      </c>
    </row>
    <row r="642" spans="1:23" x14ac:dyDescent="0.25">
      <c r="A642">
        <f>VLOOKUP(C642,[1]Sheet2!A641:B5898,2,TRUE)</f>
        <v>3215</v>
      </c>
      <c r="B642" s="2" t="s">
        <v>3026</v>
      </c>
      <c r="C642" s="2" t="s">
        <v>3027</v>
      </c>
      <c r="D642" s="2" t="s">
        <v>3028</v>
      </c>
      <c r="E642" s="3">
        <v>42926</v>
      </c>
      <c r="F642" s="3" t="s">
        <v>26</v>
      </c>
      <c r="G642" s="2" t="s">
        <v>49</v>
      </c>
      <c r="H642" s="4">
        <v>616.39</v>
      </c>
      <c r="I642" s="4">
        <v>616.39</v>
      </c>
      <c r="J642" s="4" t="s">
        <v>28</v>
      </c>
      <c r="K642" s="4" t="s">
        <v>26</v>
      </c>
      <c r="L642" s="2" t="s">
        <v>3029</v>
      </c>
      <c r="M642" s="5" t="s">
        <v>26</v>
      </c>
      <c r="N642" s="5" t="str">
        <f t="shared" si="9"/>
        <v>98</v>
      </c>
      <c r="O642" s="2" t="s">
        <v>3030</v>
      </c>
      <c r="P642" s="5" t="s">
        <v>26</v>
      </c>
      <c r="Q642" s="2" t="s">
        <v>3031</v>
      </c>
      <c r="R642" s="2" t="s">
        <v>402</v>
      </c>
      <c r="T642" s="2" t="s">
        <v>3032</v>
      </c>
      <c r="U642" s="2" t="s">
        <v>3033</v>
      </c>
      <c r="V642" s="2" t="s">
        <v>317</v>
      </c>
      <c r="W642" s="2" t="s">
        <v>2371</v>
      </c>
    </row>
    <row r="643" spans="1:23" x14ac:dyDescent="0.25">
      <c r="A643">
        <f>VLOOKUP(C643,[1]Sheet2!A642:B5899,2,TRUE)</f>
        <v>3215</v>
      </c>
      <c r="B643" s="2" t="s">
        <v>3026</v>
      </c>
      <c r="C643" s="2" t="s">
        <v>3027</v>
      </c>
      <c r="D643" s="2" t="s">
        <v>3034</v>
      </c>
      <c r="E643" s="3">
        <v>42926</v>
      </c>
      <c r="F643" s="3" t="s">
        <v>26</v>
      </c>
      <c r="G643" s="2" t="s">
        <v>49</v>
      </c>
      <c r="H643" s="4">
        <v>504.63</v>
      </c>
      <c r="I643" s="4">
        <v>504.63</v>
      </c>
      <c r="J643" s="4" t="s">
        <v>28</v>
      </c>
      <c r="K643" s="4" t="s">
        <v>26</v>
      </c>
      <c r="L643" s="2" t="s">
        <v>3029</v>
      </c>
      <c r="M643" s="5" t="s">
        <v>26</v>
      </c>
      <c r="N643" s="5" t="str">
        <f t="shared" ref="N643:N706" si="10">LEFT(O643,2)</f>
        <v>98</v>
      </c>
      <c r="O643" s="2" t="s">
        <v>3030</v>
      </c>
      <c r="P643" s="5" t="s">
        <v>26</v>
      </c>
      <c r="Q643" s="2" t="s">
        <v>3031</v>
      </c>
      <c r="R643" s="2" t="s">
        <v>402</v>
      </c>
      <c r="T643" s="2" t="s">
        <v>3032</v>
      </c>
      <c r="U643" s="2" t="s">
        <v>3033</v>
      </c>
      <c r="V643" s="2" t="s">
        <v>317</v>
      </c>
      <c r="W643" s="2" t="s">
        <v>2371</v>
      </c>
    </row>
    <row r="644" spans="1:23" x14ac:dyDescent="0.25">
      <c r="A644">
        <f>VLOOKUP(C644,[1]Sheet2!A643:B5900,2,TRUE)</f>
        <v>3215</v>
      </c>
      <c r="B644" s="2" t="s">
        <v>3317</v>
      </c>
      <c r="C644" s="2" t="s">
        <v>3318</v>
      </c>
      <c r="D644" s="2" t="s">
        <v>3319</v>
      </c>
      <c r="E644" s="3">
        <v>42929</v>
      </c>
      <c r="F644" s="3" t="s">
        <v>26</v>
      </c>
      <c r="G644" s="2" t="s">
        <v>27</v>
      </c>
      <c r="H644" s="4">
        <v>6325</v>
      </c>
      <c r="I644" s="4">
        <v>6325</v>
      </c>
      <c r="J644" s="4" t="s">
        <v>28</v>
      </c>
      <c r="K644" s="4" t="s">
        <v>26</v>
      </c>
      <c r="L644" s="2" t="s">
        <v>3320</v>
      </c>
      <c r="M644" s="5" t="s">
        <v>26</v>
      </c>
      <c r="N644" s="5" t="str">
        <f t="shared" si="10"/>
        <v>21</v>
      </c>
      <c r="O644" s="2" t="s">
        <v>3321</v>
      </c>
      <c r="P644" s="5" t="s">
        <v>26</v>
      </c>
      <c r="Q644" s="2" t="s">
        <v>3322</v>
      </c>
      <c r="R644" s="2" t="s">
        <v>3323</v>
      </c>
      <c r="T644" s="2" t="s">
        <v>396</v>
      </c>
      <c r="U644" s="2" t="s">
        <v>3324</v>
      </c>
      <c r="V644" s="2" t="s">
        <v>223</v>
      </c>
      <c r="W644" s="2" t="s">
        <v>98</v>
      </c>
    </row>
    <row r="645" spans="1:23" x14ac:dyDescent="0.25">
      <c r="A645">
        <f>VLOOKUP(C645,[1]Sheet2!A644:B5901,2,TRUE)</f>
        <v>3215</v>
      </c>
      <c r="B645" s="2" t="s">
        <v>2762</v>
      </c>
      <c r="C645" s="2" t="s">
        <v>2763</v>
      </c>
      <c r="D645" s="2" t="s">
        <v>2764</v>
      </c>
      <c r="E645" s="3">
        <v>42929</v>
      </c>
      <c r="F645" s="3" t="s">
        <v>26</v>
      </c>
      <c r="G645" s="2" t="s">
        <v>49</v>
      </c>
      <c r="H645" s="4">
        <v>1194.55</v>
      </c>
      <c r="I645" s="4">
        <v>1194.55</v>
      </c>
      <c r="J645" s="4" t="s">
        <v>28</v>
      </c>
      <c r="K645" s="4" t="s">
        <v>26</v>
      </c>
      <c r="L645" s="2" t="s">
        <v>2765</v>
      </c>
      <c r="M645" s="5" t="s">
        <v>26</v>
      </c>
      <c r="N645" s="5" t="str">
        <f t="shared" si="10"/>
        <v>33</v>
      </c>
      <c r="O645" s="2" t="s">
        <v>2766</v>
      </c>
      <c r="P645" s="5" t="s">
        <v>26</v>
      </c>
      <c r="Q645" s="2" t="s">
        <v>2767</v>
      </c>
      <c r="R645" s="2" t="s">
        <v>2768</v>
      </c>
      <c r="T645" s="2" t="s">
        <v>2769</v>
      </c>
      <c r="U645" s="2" t="s">
        <v>2770</v>
      </c>
      <c r="V645" s="2" t="s">
        <v>2771</v>
      </c>
      <c r="W645" s="2" t="s">
        <v>508</v>
      </c>
    </row>
    <row r="646" spans="1:23" x14ac:dyDescent="0.25">
      <c r="A646">
        <f>VLOOKUP(C646,[1]Sheet2!A645:B5902,2,TRUE)</f>
        <v>3215</v>
      </c>
      <c r="B646" s="2" t="s">
        <v>3325</v>
      </c>
      <c r="C646" s="2" t="s">
        <v>3326</v>
      </c>
      <c r="D646" s="2" t="s">
        <v>3327</v>
      </c>
      <c r="E646" s="3">
        <v>42929</v>
      </c>
      <c r="F646" s="3" t="s">
        <v>26</v>
      </c>
      <c r="G646" s="2" t="s">
        <v>27</v>
      </c>
      <c r="H646" s="4">
        <v>289.2</v>
      </c>
      <c r="I646" s="4">
        <v>289.2</v>
      </c>
      <c r="J646" s="4" t="s">
        <v>28</v>
      </c>
      <c r="K646" s="4" t="s">
        <v>26</v>
      </c>
      <c r="L646" s="2" t="s">
        <v>3328</v>
      </c>
      <c r="M646" s="5" t="s">
        <v>26</v>
      </c>
      <c r="N646" s="5" t="str">
        <f t="shared" si="10"/>
        <v>51</v>
      </c>
      <c r="O646" s="2" t="s">
        <v>3329</v>
      </c>
      <c r="P646" s="5" t="s">
        <v>26</v>
      </c>
      <c r="Q646" s="2" t="s">
        <v>3330</v>
      </c>
      <c r="R646" s="2" t="s">
        <v>3331</v>
      </c>
      <c r="T646" s="2" t="s">
        <v>3332</v>
      </c>
      <c r="U646" s="2" t="s">
        <v>3333</v>
      </c>
      <c r="V646" s="2" t="s">
        <v>518</v>
      </c>
      <c r="W646" s="2" t="s">
        <v>320</v>
      </c>
    </row>
    <row r="647" spans="1:23" x14ac:dyDescent="0.25">
      <c r="A647">
        <f>VLOOKUP(C647,[1]Sheet2!A646:B5903,2,TRUE)</f>
        <v>3215</v>
      </c>
      <c r="B647" s="2" t="s">
        <v>3334</v>
      </c>
      <c r="C647" s="2" t="s">
        <v>3335</v>
      </c>
      <c r="D647" s="2" t="s">
        <v>3336</v>
      </c>
      <c r="E647" s="3">
        <v>42929</v>
      </c>
      <c r="F647" s="3" t="s">
        <v>26</v>
      </c>
      <c r="G647" s="2" t="s">
        <v>27</v>
      </c>
      <c r="H647" s="4">
        <v>840.87</v>
      </c>
      <c r="I647" s="4">
        <v>840.87</v>
      </c>
      <c r="J647" s="4" t="s">
        <v>28</v>
      </c>
      <c r="K647" s="4" t="s">
        <v>26</v>
      </c>
      <c r="L647" s="2" t="s">
        <v>3337</v>
      </c>
      <c r="M647" s="5" t="s">
        <v>26</v>
      </c>
      <c r="N647" s="5" t="str">
        <f t="shared" si="10"/>
        <v>14</v>
      </c>
      <c r="O647" s="2" t="s">
        <v>3338</v>
      </c>
      <c r="P647" s="5" t="s">
        <v>26</v>
      </c>
      <c r="Q647" s="2" t="s">
        <v>3339</v>
      </c>
      <c r="R647" s="2" t="s">
        <v>3340</v>
      </c>
      <c r="T647" s="2" t="s">
        <v>75</v>
      </c>
      <c r="U647" s="2" t="s">
        <v>3341</v>
      </c>
      <c r="V647" s="2" t="s">
        <v>833</v>
      </c>
      <c r="W647" s="2" t="s">
        <v>36</v>
      </c>
    </row>
    <row r="648" spans="1:23" x14ac:dyDescent="0.25">
      <c r="A648">
        <f>VLOOKUP(C648,[1]Sheet2!A647:B5904,2,TRUE)</f>
        <v>3218</v>
      </c>
      <c r="B648" s="2" t="s">
        <v>1308</v>
      </c>
      <c r="C648" s="2" t="s">
        <v>1309</v>
      </c>
      <c r="D648" s="2" t="s">
        <v>3342</v>
      </c>
      <c r="E648" s="3">
        <v>42930</v>
      </c>
      <c r="F648" s="3" t="s">
        <v>26</v>
      </c>
      <c r="G648" s="2" t="s">
        <v>27</v>
      </c>
      <c r="H648" s="4">
        <v>219.72</v>
      </c>
      <c r="I648" s="4">
        <v>219.72</v>
      </c>
      <c r="J648" s="4" t="s">
        <v>28</v>
      </c>
      <c r="K648" s="4" t="s">
        <v>26</v>
      </c>
      <c r="L648" s="2" t="s">
        <v>1311</v>
      </c>
      <c r="M648" s="5" t="s">
        <v>26</v>
      </c>
      <c r="N648" s="5" t="str">
        <f t="shared" si="10"/>
        <v>51</v>
      </c>
      <c r="O648" s="2" t="s">
        <v>1312</v>
      </c>
      <c r="P648" s="5" t="s">
        <v>26</v>
      </c>
      <c r="Q648" s="2" t="s">
        <v>1313</v>
      </c>
      <c r="R648" s="2" t="s">
        <v>1314</v>
      </c>
      <c r="T648" s="2" t="s">
        <v>1315</v>
      </c>
      <c r="U648" s="2" t="s">
        <v>1316</v>
      </c>
      <c r="V648" s="2" t="s">
        <v>35</v>
      </c>
      <c r="W648" s="2" t="s">
        <v>36</v>
      </c>
    </row>
    <row r="649" spans="1:23" x14ac:dyDescent="0.25">
      <c r="A649">
        <v>3215</v>
      </c>
      <c r="B649" s="2" t="s">
        <v>2718</v>
      </c>
      <c r="C649" s="2" t="s">
        <v>2719</v>
      </c>
      <c r="D649" s="2" t="s">
        <v>2720</v>
      </c>
      <c r="E649" s="3">
        <v>42930</v>
      </c>
      <c r="F649" s="3" t="s">
        <v>26</v>
      </c>
      <c r="G649" s="2" t="s">
        <v>80</v>
      </c>
      <c r="H649" s="4">
        <v>2153.31</v>
      </c>
      <c r="I649" s="4">
        <v>2153.31</v>
      </c>
      <c r="J649" s="4" t="s">
        <v>28</v>
      </c>
      <c r="K649" s="4" t="s">
        <v>26</v>
      </c>
      <c r="L649" s="2" t="s">
        <v>2721</v>
      </c>
      <c r="M649" s="5" t="s">
        <v>26</v>
      </c>
      <c r="N649" s="5" t="str">
        <f t="shared" si="10"/>
        <v>81</v>
      </c>
      <c r="O649" s="2" t="s">
        <v>2722</v>
      </c>
      <c r="P649" s="5" t="s">
        <v>26</v>
      </c>
      <c r="Q649" s="2" t="s">
        <v>2723</v>
      </c>
      <c r="R649" s="2" t="s">
        <v>526</v>
      </c>
      <c r="T649" s="2" t="s">
        <v>2724</v>
      </c>
      <c r="U649" s="2" t="s">
        <v>2725</v>
      </c>
      <c r="V649" s="2" t="s">
        <v>2726</v>
      </c>
      <c r="W649" s="2" t="s">
        <v>1841</v>
      </c>
    </row>
    <row r="650" spans="1:23" x14ac:dyDescent="0.25">
      <c r="A650">
        <f>VLOOKUP(C650,[1]Sheet2!A649:B5906,2,TRUE)</f>
        <v>3215</v>
      </c>
      <c r="B650" s="2" t="s">
        <v>3343</v>
      </c>
      <c r="C650" s="2" t="s">
        <v>3344</v>
      </c>
      <c r="D650" s="2" t="s">
        <v>3345</v>
      </c>
      <c r="E650" s="3">
        <v>42930</v>
      </c>
      <c r="F650" s="3" t="s">
        <v>26</v>
      </c>
      <c r="G650" s="2" t="s">
        <v>27</v>
      </c>
      <c r="H650" s="4">
        <v>270</v>
      </c>
      <c r="I650" s="4">
        <v>270</v>
      </c>
      <c r="J650" s="4" t="s">
        <v>28</v>
      </c>
      <c r="K650" s="4" t="s">
        <v>26</v>
      </c>
      <c r="L650" s="2" t="s">
        <v>3346</v>
      </c>
      <c r="M650" s="5" t="s">
        <v>26</v>
      </c>
      <c r="N650" s="5" t="str">
        <f t="shared" si="10"/>
        <v>11</v>
      </c>
      <c r="O650" s="2" t="s">
        <v>3347</v>
      </c>
      <c r="P650" s="5" t="s">
        <v>26</v>
      </c>
      <c r="Q650" s="2" t="s">
        <v>3348</v>
      </c>
      <c r="R650" s="2" t="s">
        <v>3349</v>
      </c>
      <c r="T650" s="2" t="s">
        <v>3350</v>
      </c>
      <c r="U650" s="2" t="s">
        <v>3351</v>
      </c>
      <c r="V650" s="2" t="s">
        <v>3352</v>
      </c>
      <c r="W650" s="2" t="s">
        <v>36</v>
      </c>
    </row>
    <row r="651" spans="1:23" x14ac:dyDescent="0.25">
      <c r="A651">
        <f>VLOOKUP(C651,[1]Sheet2!A650:B5907,2,TRUE)</f>
        <v>3215</v>
      </c>
      <c r="B651" s="2" t="s">
        <v>3353</v>
      </c>
      <c r="C651" s="2" t="s">
        <v>3354</v>
      </c>
      <c r="D651" s="2" t="s">
        <v>3355</v>
      </c>
      <c r="E651" s="3">
        <v>42930</v>
      </c>
      <c r="F651" s="3" t="s">
        <v>26</v>
      </c>
      <c r="G651" s="2" t="s">
        <v>27</v>
      </c>
      <c r="H651" s="4">
        <v>14399.99</v>
      </c>
      <c r="I651" s="4">
        <v>14399.99</v>
      </c>
      <c r="J651" s="4" t="s">
        <v>28</v>
      </c>
      <c r="K651" s="4" t="s">
        <v>26</v>
      </c>
      <c r="L651" s="2" t="s">
        <v>3356</v>
      </c>
      <c r="M651" s="5" t="s">
        <v>26</v>
      </c>
      <c r="N651" s="5" t="str">
        <f t="shared" si="10"/>
        <v>21</v>
      </c>
      <c r="O651" s="2" t="s">
        <v>3357</v>
      </c>
      <c r="P651" s="5" t="s">
        <v>26</v>
      </c>
      <c r="Q651" s="2" t="s">
        <v>3358</v>
      </c>
      <c r="R651" s="2" t="s">
        <v>3359</v>
      </c>
      <c r="T651" s="2" t="s">
        <v>3360</v>
      </c>
      <c r="U651" s="2" t="s">
        <v>3361</v>
      </c>
      <c r="V651" s="2" t="s">
        <v>223</v>
      </c>
      <c r="W651" s="2" t="s">
        <v>98</v>
      </c>
    </row>
    <row r="652" spans="1:23" x14ac:dyDescent="0.25">
      <c r="A652">
        <f>VLOOKUP(C652,[1]Sheet2!A651:B5908,2,TRUE)</f>
        <v>3215</v>
      </c>
      <c r="B652" s="2" t="s">
        <v>2440</v>
      </c>
      <c r="C652" s="2" t="s">
        <v>2441</v>
      </c>
      <c r="D652" s="2" t="s">
        <v>3184</v>
      </c>
      <c r="E652" s="3">
        <v>42931</v>
      </c>
      <c r="F652" s="3" t="s">
        <v>26</v>
      </c>
      <c r="G652" s="2" t="s">
        <v>80</v>
      </c>
      <c r="H652" s="4">
        <v>2666.64</v>
      </c>
      <c r="I652" s="4">
        <v>2666.64</v>
      </c>
      <c r="J652" s="4" t="s">
        <v>28</v>
      </c>
      <c r="K652" s="4" t="s">
        <v>26</v>
      </c>
      <c r="L652" s="2" t="s">
        <v>2443</v>
      </c>
      <c r="M652" s="5" t="s">
        <v>26</v>
      </c>
      <c r="N652" s="5" t="str">
        <f t="shared" si="10"/>
        <v>11</v>
      </c>
      <c r="O652" s="2" t="s">
        <v>2444</v>
      </c>
      <c r="P652" s="5" t="s">
        <v>26</v>
      </c>
      <c r="Q652" s="2" t="s">
        <v>2445</v>
      </c>
      <c r="R652" s="2" t="s">
        <v>1141</v>
      </c>
      <c r="T652" s="2" t="s">
        <v>2446</v>
      </c>
      <c r="U652" s="2" t="s">
        <v>2447</v>
      </c>
      <c r="V652" s="2" t="s">
        <v>169</v>
      </c>
      <c r="W652" s="2" t="s">
        <v>36</v>
      </c>
    </row>
    <row r="653" spans="1:23" x14ac:dyDescent="0.25">
      <c r="A653">
        <f>VLOOKUP(C653,[1]Sheet2!A652:B5909,2,TRUE)</f>
        <v>3215</v>
      </c>
      <c r="B653" s="2" t="s">
        <v>3334</v>
      </c>
      <c r="C653" s="2" t="s">
        <v>3335</v>
      </c>
      <c r="D653" s="2" t="s">
        <v>3362</v>
      </c>
      <c r="E653" s="3">
        <v>42931</v>
      </c>
      <c r="F653" s="3" t="s">
        <v>26</v>
      </c>
      <c r="G653" s="2" t="s">
        <v>27</v>
      </c>
      <c r="H653" s="4">
        <v>1246.6099999999999</v>
      </c>
      <c r="I653" s="4">
        <v>1246.6099999999999</v>
      </c>
      <c r="J653" s="4" t="s">
        <v>28</v>
      </c>
      <c r="K653" s="4" t="s">
        <v>26</v>
      </c>
      <c r="L653" s="2" t="s">
        <v>3337</v>
      </c>
      <c r="M653" s="5" t="s">
        <v>26</v>
      </c>
      <c r="N653" s="5" t="str">
        <f t="shared" si="10"/>
        <v>14</v>
      </c>
      <c r="O653" s="2" t="s">
        <v>3338</v>
      </c>
      <c r="P653" s="5" t="s">
        <v>26</v>
      </c>
      <c r="Q653" s="2" t="s">
        <v>3339</v>
      </c>
      <c r="R653" s="2" t="s">
        <v>3340</v>
      </c>
      <c r="T653" s="2" t="s">
        <v>75</v>
      </c>
      <c r="U653" s="2" t="s">
        <v>3341</v>
      </c>
      <c r="V653" s="2" t="s">
        <v>833</v>
      </c>
      <c r="W653" s="2" t="s">
        <v>36</v>
      </c>
    </row>
    <row r="654" spans="1:23" x14ac:dyDescent="0.25">
      <c r="A654">
        <f>VLOOKUP(C654,[1]Sheet2!A653:B5910,2,TRUE)</f>
        <v>3215</v>
      </c>
      <c r="B654" s="2" t="s">
        <v>3363</v>
      </c>
      <c r="C654" s="2" t="s">
        <v>3364</v>
      </c>
      <c r="D654" s="2" t="s">
        <v>3365</v>
      </c>
      <c r="E654" s="3">
        <v>42933</v>
      </c>
      <c r="F654" s="3" t="s">
        <v>26</v>
      </c>
      <c r="G654" s="2" t="s">
        <v>27</v>
      </c>
      <c r="H654" s="4">
        <v>1151.18</v>
      </c>
      <c r="I654" s="4">
        <v>1151.18</v>
      </c>
      <c r="J654" s="4" t="s">
        <v>28</v>
      </c>
      <c r="K654" s="4" t="s">
        <v>26</v>
      </c>
      <c r="L654" s="2" t="s">
        <v>3366</v>
      </c>
      <c r="M654" s="5" t="s">
        <v>26</v>
      </c>
      <c r="N654" s="5" t="str">
        <f t="shared" si="10"/>
        <v>11</v>
      </c>
      <c r="O654" s="2" t="s">
        <v>3367</v>
      </c>
      <c r="P654" s="5" t="s">
        <v>26</v>
      </c>
      <c r="Q654" s="2" t="s">
        <v>3368</v>
      </c>
      <c r="R654" s="2" t="s">
        <v>3369</v>
      </c>
      <c r="T654" s="2" t="s">
        <v>127</v>
      </c>
      <c r="U654" s="2" t="s">
        <v>3370</v>
      </c>
      <c r="V654" s="2" t="s">
        <v>35</v>
      </c>
      <c r="W654" s="2" t="s">
        <v>36</v>
      </c>
    </row>
    <row r="655" spans="1:23" x14ac:dyDescent="0.25">
      <c r="A655">
        <f>VLOOKUP(C655,[1]Sheet2!A654:B5911,2,TRUE)</f>
        <v>3218</v>
      </c>
      <c r="B655" s="2" t="s">
        <v>2772</v>
      </c>
      <c r="C655" s="2" t="s">
        <v>2773</v>
      </c>
      <c r="D655" s="2" t="s">
        <v>3195</v>
      </c>
      <c r="E655" s="3">
        <v>42933</v>
      </c>
      <c r="F655" s="3" t="s">
        <v>26</v>
      </c>
      <c r="G655" s="2" t="s">
        <v>49</v>
      </c>
      <c r="H655" s="4">
        <v>1233.3599999999999</v>
      </c>
      <c r="I655" s="4">
        <v>1233.3599999999999</v>
      </c>
      <c r="J655" s="4" t="s">
        <v>28</v>
      </c>
      <c r="K655" s="4" t="s">
        <v>26</v>
      </c>
      <c r="L655" s="2" t="s">
        <v>2775</v>
      </c>
      <c r="M655" s="5" t="s">
        <v>26</v>
      </c>
      <c r="N655" s="5" t="str">
        <f t="shared" si="10"/>
        <v>67</v>
      </c>
      <c r="O655" s="2" t="s">
        <v>2776</v>
      </c>
      <c r="P655" s="5" t="s">
        <v>26</v>
      </c>
      <c r="Q655" s="2" t="s">
        <v>2777</v>
      </c>
      <c r="R655" s="2" t="s">
        <v>2778</v>
      </c>
      <c r="T655" s="2" t="s">
        <v>1424</v>
      </c>
      <c r="U655" s="2" t="s">
        <v>2779</v>
      </c>
      <c r="V655" s="2" t="s">
        <v>1355</v>
      </c>
      <c r="W655" s="2" t="s">
        <v>1356</v>
      </c>
    </row>
    <row r="656" spans="1:23" x14ac:dyDescent="0.25">
      <c r="A656">
        <f>VLOOKUP(C656,[1]Sheet2!A655:B5912,2,TRUE)</f>
        <v>3218</v>
      </c>
      <c r="B656" s="2" t="s">
        <v>3371</v>
      </c>
      <c r="C656" s="2" t="s">
        <v>3372</v>
      </c>
      <c r="D656" s="2" t="s">
        <v>3373</v>
      </c>
      <c r="E656" s="3">
        <v>42933</v>
      </c>
      <c r="F656" s="3" t="s">
        <v>26</v>
      </c>
      <c r="G656" s="2" t="s">
        <v>27</v>
      </c>
      <c r="H656" s="4">
        <v>1004.7</v>
      </c>
      <c r="I656" s="4">
        <v>1004.7</v>
      </c>
      <c r="J656" s="4" t="s">
        <v>28</v>
      </c>
      <c r="K656" s="4" t="s">
        <v>26</v>
      </c>
      <c r="L656" s="2" t="s">
        <v>3374</v>
      </c>
      <c r="M656" s="5" t="s">
        <v>26</v>
      </c>
      <c r="N656" s="5" t="str">
        <f t="shared" si="10"/>
        <v>75</v>
      </c>
      <c r="O656" s="2" t="s">
        <v>3375</v>
      </c>
      <c r="P656" s="5" t="s">
        <v>26</v>
      </c>
      <c r="Q656" s="2" t="s">
        <v>3376</v>
      </c>
      <c r="R656" s="2">
        <v>0</v>
      </c>
      <c r="T656" s="2" t="s">
        <v>3377</v>
      </c>
      <c r="U656" s="2" t="s">
        <v>3378</v>
      </c>
      <c r="V656" s="2" t="s">
        <v>3379</v>
      </c>
      <c r="W656" s="2" t="s">
        <v>88</v>
      </c>
    </row>
    <row r="657" spans="1:23" x14ac:dyDescent="0.25">
      <c r="A657">
        <v>3215</v>
      </c>
      <c r="B657" s="2" t="s">
        <v>3380</v>
      </c>
      <c r="C657" s="2" t="s">
        <v>3381</v>
      </c>
      <c r="D657" s="2" t="s">
        <v>3382</v>
      </c>
      <c r="E657" s="3">
        <v>42933</v>
      </c>
      <c r="F657" s="3" t="s">
        <v>26</v>
      </c>
      <c r="G657" s="2" t="s">
        <v>27</v>
      </c>
      <c r="H657" s="4">
        <v>973.2</v>
      </c>
      <c r="I657" s="4">
        <v>973.2</v>
      </c>
      <c r="J657" s="4" t="s">
        <v>28</v>
      </c>
      <c r="K657" s="4" t="s">
        <v>26</v>
      </c>
      <c r="L657" s="2" t="s">
        <v>3383</v>
      </c>
      <c r="M657" s="5" t="s">
        <v>26</v>
      </c>
      <c r="N657" s="5" t="str">
        <f t="shared" si="10"/>
        <v>54</v>
      </c>
      <c r="O657" s="2" t="s">
        <v>3384</v>
      </c>
      <c r="P657" s="5" t="s">
        <v>26</v>
      </c>
      <c r="Q657" s="2" t="s">
        <v>3385</v>
      </c>
      <c r="R657" s="2" t="s">
        <v>106</v>
      </c>
      <c r="T657" s="2" t="s">
        <v>3386</v>
      </c>
      <c r="U657" s="2" t="s">
        <v>3387</v>
      </c>
      <c r="V657" s="2" t="s">
        <v>3388</v>
      </c>
      <c r="W657" s="2" t="s">
        <v>320</v>
      </c>
    </row>
    <row r="658" spans="1:23" x14ac:dyDescent="0.25">
      <c r="A658">
        <v>3215</v>
      </c>
      <c r="B658" s="2" t="s">
        <v>3389</v>
      </c>
      <c r="C658" s="2" t="s">
        <v>3390</v>
      </c>
      <c r="D658" s="2" t="s">
        <v>3391</v>
      </c>
      <c r="E658" s="3">
        <v>42933</v>
      </c>
      <c r="F658" s="3" t="s">
        <v>26</v>
      </c>
      <c r="G658" s="2" t="s">
        <v>27</v>
      </c>
      <c r="H658" s="4">
        <v>1221.28</v>
      </c>
      <c r="I658" s="4">
        <v>1221.28</v>
      </c>
      <c r="J658" s="4" t="s">
        <v>28</v>
      </c>
      <c r="K658" s="4" t="s">
        <v>26</v>
      </c>
      <c r="L658" s="2" t="s">
        <v>3392</v>
      </c>
      <c r="M658" s="5" t="s">
        <v>26</v>
      </c>
      <c r="N658" s="5" t="str">
        <f t="shared" si="10"/>
        <v>21</v>
      </c>
      <c r="O658" s="2" t="s">
        <v>3393</v>
      </c>
      <c r="P658" s="5" t="s">
        <v>26</v>
      </c>
      <c r="Q658" s="2" t="s">
        <v>3394</v>
      </c>
      <c r="R658" s="2" t="s">
        <v>3395</v>
      </c>
      <c r="T658" s="2" t="s">
        <v>3396</v>
      </c>
      <c r="U658" s="2" t="s">
        <v>3397</v>
      </c>
      <c r="V658" s="2" t="s">
        <v>1658</v>
      </c>
      <c r="W658" s="2" t="s">
        <v>98</v>
      </c>
    </row>
    <row r="659" spans="1:23" x14ac:dyDescent="0.25">
      <c r="A659">
        <f>VLOOKUP(C659,[1]Sheet2!A658:B5915,2,TRUE)</f>
        <v>3215</v>
      </c>
      <c r="B659" s="2" t="s">
        <v>3398</v>
      </c>
      <c r="C659" s="2" t="s">
        <v>3399</v>
      </c>
      <c r="D659" s="2" t="s">
        <v>3400</v>
      </c>
      <c r="E659" s="3">
        <v>42933</v>
      </c>
      <c r="F659" s="3" t="s">
        <v>26</v>
      </c>
      <c r="G659" s="2" t="s">
        <v>27</v>
      </c>
      <c r="H659" s="4">
        <v>569.70000000000005</v>
      </c>
      <c r="I659" s="4">
        <v>569.70000000000005</v>
      </c>
      <c r="J659" s="4" t="s">
        <v>28</v>
      </c>
      <c r="K659" s="4" t="s">
        <v>26</v>
      </c>
      <c r="L659" s="2" t="s">
        <v>3401</v>
      </c>
      <c r="M659" s="5" t="s">
        <v>26</v>
      </c>
      <c r="N659" s="5" t="str">
        <f t="shared" si="10"/>
        <v>19</v>
      </c>
      <c r="O659" s="2" t="s">
        <v>3402</v>
      </c>
      <c r="P659" s="5" t="s">
        <v>26</v>
      </c>
      <c r="Q659" s="2" t="s">
        <v>3403</v>
      </c>
      <c r="R659" s="2" t="s">
        <v>3369</v>
      </c>
      <c r="T659" s="2" t="s">
        <v>3404</v>
      </c>
      <c r="U659" s="2" t="s">
        <v>3405</v>
      </c>
      <c r="V659" s="2" t="s">
        <v>205</v>
      </c>
      <c r="W659" s="2" t="s">
        <v>36</v>
      </c>
    </row>
    <row r="660" spans="1:23" x14ac:dyDescent="0.25">
      <c r="A660">
        <f>VLOOKUP(C660,[1]Sheet2!A659:B5916,2,TRUE)</f>
        <v>3215</v>
      </c>
      <c r="B660" s="2" t="s">
        <v>3406</v>
      </c>
      <c r="C660" s="2" t="s">
        <v>3407</v>
      </c>
      <c r="D660" s="2" t="s">
        <v>3408</v>
      </c>
      <c r="E660" s="3">
        <v>42933</v>
      </c>
      <c r="F660" s="3" t="s">
        <v>26</v>
      </c>
      <c r="G660" s="2" t="s">
        <v>49</v>
      </c>
      <c r="H660" s="4">
        <v>1453.37</v>
      </c>
      <c r="I660" s="4">
        <v>1453.37</v>
      </c>
      <c r="J660" s="4" t="s">
        <v>28</v>
      </c>
      <c r="K660" s="4" t="s">
        <v>26</v>
      </c>
      <c r="L660" s="2" t="s">
        <v>3409</v>
      </c>
      <c r="M660" s="5" t="s">
        <v>26</v>
      </c>
      <c r="N660" s="5" t="str">
        <f t="shared" si="10"/>
        <v>11</v>
      </c>
      <c r="O660" s="2" t="s">
        <v>3410</v>
      </c>
      <c r="P660" s="5" t="s">
        <v>26</v>
      </c>
      <c r="Q660" s="2" t="s">
        <v>3411</v>
      </c>
      <c r="R660" s="2" t="s">
        <v>3412</v>
      </c>
      <c r="T660" s="2" t="s">
        <v>3413</v>
      </c>
      <c r="U660" s="2" t="s">
        <v>3414</v>
      </c>
      <c r="V660" s="2" t="s">
        <v>35</v>
      </c>
      <c r="W660" s="2" t="s">
        <v>36</v>
      </c>
    </row>
    <row r="661" spans="1:23" x14ac:dyDescent="0.25">
      <c r="A661">
        <f>VLOOKUP(C661,[1]Sheet2!A660:B5917,2,TRUE)</f>
        <v>3218</v>
      </c>
      <c r="B661" s="2" t="s">
        <v>3415</v>
      </c>
      <c r="C661" s="2" t="s">
        <v>3416</v>
      </c>
      <c r="D661" s="2" t="s">
        <v>3417</v>
      </c>
      <c r="E661" s="3">
        <v>42933</v>
      </c>
      <c r="F661" s="3" t="s">
        <v>26</v>
      </c>
      <c r="G661" s="2" t="s">
        <v>27</v>
      </c>
      <c r="H661" s="4">
        <v>2710.01</v>
      </c>
      <c r="I661" s="4">
        <v>2710.01</v>
      </c>
      <c r="J661" s="4" t="s">
        <v>28</v>
      </c>
      <c r="K661" s="4" t="s">
        <v>26</v>
      </c>
      <c r="L661" s="2" t="s">
        <v>3418</v>
      </c>
      <c r="M661" s="5" t="s">
        <v>26</v>
      </c>
      <c r="N661" s="5" t="str">
        <f t="shared" si="10"/>
        <v>27</v>
      </c>
      <c r="O661" s="2" t="s">
        <v>3419</v>
      </c>
      <c r="P661" s="5" t="s">
        <v>26</v>
      </c>
      <c r="Q661" s="2" t="s">
        <v>3420</v>
      </c>
      <c r="R661" s="2" t="s">
        <v>627</v>
      </c>
      <c r="T661" s="2" t="s">
        <v>3421</v>
      </c>
      <c r="U661" s="2" t="s">
        <v>3422</v>
      </c>
      <c r="V661" s="2" t="s">
        <v>3423</v>
      </c>
      <c r="W661" s="2" t="s">
        <v>264</v>
      </c>
    </row>
    <row r="662" spans="1:23" x14ac:dyDescent="0.25">
      <c r="A662">
        <v>3215</v>
      </c>
      <c r="B662" s="2" t="s">
        <v>2835</v>
      </c>
      <c r="C662" s="2" t="s">
        <v>2836</v>
      </c>
      <c r="D662" s="2" t="s">
        <v>2837</v>
      </c>
      <c r="E662" s="3">
        <v>42934</v>
      </c>
      <c r="F662" s="3" t="s">
        <v>26</v>
      </c>
      <c r="G662" s="2" t="s">
        <v>49</v>
      </c>
      <c r="H662" s="4">
        <v>523.80999999999995</v>
      </c>
      <c r="I662" s="4">
        <v>523.80999999999995</v>
      </c>
      <c r="J662" s="4" t="s">
        <v>28</v>
      </c>
      <c r="K662" s="4" t="s">
        <v>26</v>
      </c>
      <c r="L662" s="2" t="s">
        <v>2838</v>
      </c>
      <c r="M662" s="5" t="s">
        <v>26</v>
      </c>
      <c r="N662" s="5" t="str">
        <f t="shared" si="10"/>
        <v>11</v>
      </c>
      <c r="O662" s="2" t="s">
        <v>2839</v>
      </c>
      <c r="P662" s="5" t="s">
        <v>26</v>
      </c>
      <c r="Q662" s="2" t="s">
        <v>2840</v>
      </c>
      <c r="R662" s="2" t="s">
        <v>2841</v>
      </c>
      <c r="T662" s="2" t="s">
        <v>2842</v>
      </c>
      <c r="U662" s="2" t="s">
        <v>2843</v>
      </c>
      <c r="V662" s="2" t="s">
        <v>138</v>
      </c>
      <c r="W662" s="2" t="s">
        <v>36</v>
      </c>
    </row>
    <row r="663" spans="1:23" x14ac:dyDescent="0.25">
      <c r="A663">
        <f>VLOOKUP(C663,[1]Sheet2!A662:B5919,2,TRUE)</f>
        <v>3215</v>
      </c>
      <c r="B663" s="2" t="s">
        <v>2327</v>
      </c>
      <c r="C663" s="2" t="s">
        <v>2328</v>
      </c>
      <c r="D663" s="2" t="s">
        <v>2329</v>
      </c>
      <c r="E663" s="3">
        <v>42934</v>
      </c>
      <c r="F663" s="3" t="s">
        <v>26</v>
      </c>
      <c r="G663" s="2" t="s">
        <v>49</v>
      </c>
      <c r="H663" s="4">
        <v>5266.78</v>
      </c>
      <c r="I663" s="4">
        <v>5266.78</v>
      </c>
      <c r="J663" s="4" t="s">
        <v>28</v>
      </c>
      <c r="K663" s="4" t="s">
        <v>26</v>
      </c>
      <c r="L663" s="2" t="s">
        <v>2330</v>
      </c>
      <c r="M663" s="5" t="s">
        <v>26</v>
      </c>
      <c r="N663" s="5" t="str">
        <f t="shared" si="10"/>
        <v>11</v>
      </c>
      <c r="O663" s="2" t="s">
        <v>2331</v>
      </c>
      <c r="P663" s="5" t="s">
        <v>26</v>
      </c>
      <c r="Q663" s="2" t="s">
        <v>2332</v>
      </c>
      <c r="R663" s="2" t="s">
        <v>2333</v>
      </c>
      <c r="T663" s="2" t="s">
        <v>2334</v>
      </c>
      <c r="U663" s="2" t="s">
        <v>2335</v>
      </c>
      <c r="V663" s="2" t="s">
        <v>35</v>
      </c>
      <c r="W663" s="2" t="s">
        <v>36</v>
      </c>
    </row>
    <row r="664" spans="1:23" x14ac:dyDescent="0.25">
      <c r="A664">
        <f>VLOOKUP(C664,[1]Sheet2!A663:B5920,2,TRUE)</f>
        <v>3215</v>
      </c>
      <c r="B664" s="2" t="s">
        <v>3424</v>
      </c>
      <c r="C664" s="2" t="s">
        <v>3425</v>
      </c>
      <c r="D664" s="2" t="s">
        <v>3426</v>
      </c>
      <c r="E664" s="3">
        <v>42934</v>
      </c>
      <c r="F664" s="3" t="s">
        <v>26</v>
      </c>
      <c r="G664" s="2" t="s">
        <v>49</v>
      </c>
      <c r="H664" s="4">
        <v>506.01</v>
      </c>
      <c r="I664" s="4">
        <v>506.01</v>
      </c>
      <c r="J664" s="4" t="s">
        <v>28</v>
      </c>
      <c r="K664" s="4" t="s">
        <v>26</v>
      </c>
      <c r="L664" s="2" t="s">
        <v>3427</v>
      </c>
      <c r="M664" s="5" t="s">
        <v>26</v>
      </c>
      <c r="N664" s="5" t="str">
        <f t="shared" si="10"/>
        <v>11</v>
      </c>
      <c r="O664" s="2" t="s">
        <v>3428</v>
      </c>
      <c r="P664" s="5" t="s">
        <v>26</v>
      </c>
      <c r="Q664" s="2" t="s">
        <v>3429</v>
      </c>
      <c r="R664" s="2" t="s">
        <v>3430</v>
      </c>
      <c r="T664" s="2" t="s">
        <v>3431</v>
      </c>
      <c r="U664" s="2" t="s">
        <v>3432</v>
      </c>
      <c r="V664" s="2" t="s">
        <v>35</v>
      </c>
      <c r="W664" s="2" t="s">
        <v>36</v>
      </c>
    </row>
    <row r="665" spans="1:23" x14ac:dyDescent="0.25">
      <c r="A665">
        <f>VLOOKUP(C665,[1]Sheet2!A664:B5921,2,TRUE)</f>
        <v>3215</v>
      </c>
      <c r="B665" s="2" t="s">
        <v>3433</v>
      </c>
      <c r="C665" s="2" t="s">
        <v>3434</v>
      </c>
      <c r="D665" s="2" t="s">
        <v>3435</v>
      </c>
      <c r="E665" s="3">
        <v>42934</v>
      </c>
      <c r="F665" s="3" t="s">
        <v>26</v>
      </c>
      <c r="G665" s="2" t="s">
        <v>80</v>
      </c>
      <c r="H665" s="4">
        <v>3749.97</v>
      </c>
      <c r="I665" s="4">
        <v>3749.97</v>
      </c>
      <c r="J665" s="4" t="s">
        <v>28</v>
      </c>
      <c r="K665" s="4" t="s">
        <v>26</v>
      </c>
      <c r="L665" s="2" t="s">
        <v>3436</v>
      </c>
      <c r="M665" s="5" t="s">
        <v>26</v>
      </c>
      <c r="N665" s="5" t="str">
        <f t="shared" si="10"/>
        <v>62</v>
      </c>
      <c r="O665" s="2" t="s">
        <v>3437</v>
      </c>
      <c r="P665" s="5" t="s">
        <v>26</v>
      </c>
      <c r="Q665" s="2" t="s">
        <v>3438</v>
      </c>
      <c r="R665" s="2">
        <v>0</v>
      </c>
      <c r="T665" s="2" t="s">
        <v>3439</v>
      </c>
      <c r="U665" s="2" t="s">
        <v>3440</v>
      </c>
      <c r="V665" s="2" t="s">
        <v>1207</v>
      </c>
      <c r="W665" s="2" t="s">
        <v>713</v>
      </c>
    </row>
    <row r="666" spans="1:23" x14ac:dyDescent="0.25">
      <c r="A666">
        <f>VLOOKUP(C666,[1]Sheet2!A665:B5922,2,TRUE)</f>
        <v>3216</v>
      </c>
      <c r="B666" s="2" t="s">
        <v>3441</v>
      </c>
      <c r="C666" s="2" t="s">
        <v>3442</v>
      </c>
      <c r="D666" s="2" t="s">
        <v>3443</v>
      </c>
      <c r="E666" s="3">
        <v>42935</v>
      </c>
      <c r="F666" s="3" t="s">
        <v>26</v>
      </c>
      <c r="G666" s="2" t="s">
        <v>27</v>
      </c>
      <c r="H666" s="4">
        <v>2422.35</v>
      </c>
      <c r="I666" s="4">
        <v>2422.35</v>
      </c>
      <c r="J666" s="4" t="s">
        <v>28</v>
      </c>
      <c r="K666" s="4" t="s">
        <v>26</v>
      </c>
      <c r="L666" s="2" t="s">
        <v>3444</v>
      </c>
      <c r="M666" s="5" t="s">
        <v>26</v>
      </c>
      <c r="N666" s="5" t="str">
        <f t="shared" si="10"/>
        <v>11</v>
      </c>
      <c r="O666" s="2" t="s">
        <v>3445</v>
      </c>
      <c r="P666" s="5" t="s">
        <v>26</v>
      </c>
      <c r="Q666" s="2" t="s">
        <v>3446</v>
      </c>
      <c r="R666" s="2">
        <v>0</v>
      </c>
      <c r="T666" s="2" t="s">
        <v>3447</v>
      </c>
      <c r="U666" s="2" t="s">
        <v>3448</v>
      </c>
      <c r="V666" s="2" t="s">
        <v>995</v>
      </c>
      <c r="W666" s="2" t="s">
        <v>36</v>
      </c>
    </row>
    <row r="667" spans="1:23" x14ac:dyDescent="0.25">
      <c r="A667">
        <f>VLOOKUP(C667,[1]Sheet2!A666:B5923,2,TRUE)</f>
        <v>3217</v>
      </c>
      <c r="B667" s="2" t="s">
        <v>1905</v>
      </c>
      <c r="C667" s="2" t="s">
        <v>1906</v>
      </c>
      <c r="D667" s="2" t="s">
        <v>1907</v>
      </c>
      <c r="E667" s="3">
        <v>42935</v>
      </c>
      <c r="F667" s="3" t="s">
        <v>26</v>
      </c>
      <c r="G667" s="2" t="s">
        <v>49</v>
      </c>
      <c r="H667" s="4">
        <v>3760.74</v>
      </c>
      <c r="I667" s="4">
        <v>3760.74</v>
      </c>
      <c r="J667" s="4" t="s">
        <v>28</v>
      </c>
      <c r="K667" s="4" t="s">
        <v>26</v>
      </c>
      <c r="L667" s="2" t="s">
        <v>1908</v>
      </c>
      <c r="M667" s="5" t="s">
        <v>26</v>
      </c>
      <c r="N667" s="5" t="str">
        <f t="shared" si="10"/>
        <v>91</v>
      </c>
      <c r="O667" s="2" t="s">
        <v>1909</v>
      </c>
      <c r="P667" s="5" t="s">
        <v>26</v>
      </c>
      <c r="Q667" s="2" t="s">
        <v>1910</v>
      </c>
      <c r="R667" s="2" t="s">
        <v>1911</v>
      </c>
      <c r="T667" s="2" t="s">
        <v>1912</v>
      </c>
      <c r="U667" s="2" t="s">
        <v>1913</v>
      </c>
      <c r="V667" s="2" t="s">
        <v>557</v>
      </c>
      <c r="W667" s="2" t="s">
        <v>538</v>
      </c>
    </row>
    <row r="668" spans="1:23" x14ac:dyDescent="0.25">
      <c r="A668">
        <f>VLOOKUP(C668,[1]Sheet2!A667:B5924,2,TRUE)</f>
        <v>3217</v>
      </c>
      <c r="B668" s="2" t="s">
        <v>1905</v>
      </c>
      <c r="C668" s="2" t="s">
        <v>1906</v>
      </c>
      <c r="D668" s="2" t="s">
        <v>1914</v>
      </c>
      <c r="E668" s="3">
        <v>42935</v>
      </c>
      <c r="F668" s="3" t="s">
        <v>26</v>
      </c>
      <c r="G668" s="2" t="s">
        <v>49</v>
      </c>
      <c r="H668" s="4">
        <v>6831.46</v>
      </c>
      <c r="I668" s="4">
        <v>6831.46</v>
      </c>
      <c r="J668" s="4" t="s">
        <v>28</v>
      </c>
      <c r="K668" s="4" t="s">
        <v>26</v>
      </c>
      <c r="L668" s="2" t="s">
        <v>1908</v>
      </c>
      <c r="M668" s="5" t="s">
        <v>26</v>
      </c>
      <c r="N668" s="5" t="str">
        <f t="shared" si="10"/>
        <v>91</v>
      </c>
      <c r="O668" s="2" t="s">
        <v>1909</v>
      </c>
      <c r="P668" s="5" t="s">
        <v>26</v>
      </c>
      <c r="Q668" s="2" t="s">
        <v>1910</v>
      </c>
      <c r="R668" s="2" t="s">
        <v>1911</v>
      </c>
      <c r="T668" s="2" t="s">
        <v>1912</v>
      </c>
      <c r="U668" s="2" t="s">
        <v>1913</v>
      </c>
      <c r="V668" s="2" t="s">
        <v>557</v>
      </c>
      <c r="W668" s="2" t="s">
        <v>538</v>
      </c>
    </row>
    <row r="669" spans="1:23" x14ac:dyDescent="0.25">
      <c r="A669">
        <f>VLOOKUP(C669,[1]Sheet2!A668:B5925,2,TRUE)</f>
        <v>3217</v>
      </c>
      <c r="B669" s="2" t="s">
        <v>3449</v>
      </c>
      <c r="C669" s="2" t="s">
        <v>3450</v>
      </c>
      <c r="D669" s="2" t="s">
        <v>3451</v>
      </c>
      <c r="E669" s="3">
        <v>42935</v>
      </c>
      <c r="F669" s="3" t="s">
        <v>26</v>
      </c>
      <c r="G669" s="2" t="s">
        <v>27</v>
      </c>
      <c r="H669" s="4">
        <v>940</v>
      </c>
      <c r="I669" s="4">
        <v>940</v>
      </c>
      <c r="J669" s="4" t="s">
        <v>28</v>
      </c>
      <c r="K669" s="4" t="s">
        <v>26</v>
      </c>
      <c r="L669" s="2" t="s">
        <v>2129</v>
      </c>
      <c r="M669" s="5" t="s">
        <v>26</v>
      </c>
      <c r="N669" s="5" t="str">
        <f t="shared" si="10"/>
        <v>11</v>
      </c>
      <c r="O669" s="2">
        <v>1150142020</v>
      </c>
      <c r="P669" s="5" t="s">
        <v>26</v>
      </c>
      <c r="Q669" s="2" t="s">
        <v>3452</v>
      </c>
      <c r="R669" s="2" t="s">
        <v>348</v>
      </c>
      <c r="T669" s="2" t="s">
        <v>3453</v>
      </c>
      <c r="U669" s="2" t="s">
        <v>3454</v>
      </c>
      <c r="V669" s="2" t="s">
        <v>3455</v>
      </c>
      <c r="W669" s="2" t="s">
        <v>36</v>
      </c>
    </row>
    <row r="670" spans="1:23" x14ac:dyDescent="0.25">
      <c r="A670">
        <f>VLOOKUP(C670,[1]Sheet2!A669:B5926,2,TRUE)</f>
        <v>3215</v>
      </c>
      <c r="B670" s="2" t="s">
        <v>3456</v>
      </c>
      <c r="C670" s="2" t="s">
        <v>3457</v>
      </c>
      <c r="D670" s="2" t="s">
        <v>3458</v>
      </c>
      <c r="E670" s="3">
        <v>42935</v>
      </c>
      <c r="F670" s="3" t="s">
        <v>26</v>
      </c>
      <c r="G670" s="2" t="s">
        <v>102</v>
      </c>
      <c r="H670" s="4">
        <v>287.56</v>
      </c>
      <c r="I670" s="4">
        <v>287.56</v>
      </c>
      <c r="J670" s="4" t="s">
        <v>28</v>
      </c>
      <c r="K670" s="4" t="s">
        <v>26</v>
      </c>
      <c r="L670" s="2" t="s">
        <v>3459</v>
      </c>
      <c r="M670" s="5" t="s">
        <v>26</v>
      </c>
      <c r="N670" s="5" t="str">
        <f t="shared" si="10"/>
        <v>33</v>
      </c>
      <c r="O670" s="2" t="s">
        <v>3460</v>
      </c>
      <c r="P670" s="5" t="s">
        <v>26</v>
      </c>
      <c r="Q670" s="2" t="s">
        <v>3461</v>
      </c>
      <c r="R670" s="2" t="s">
        <v>820</v>
      </c>
      <c r="T670" s="2" t="s">
        <v>75</v>
      </c>
      <c r="U670" s="2" t="s">
        <v>3462</v>
      </c>
      <c r="V670" s="2" t="s">
        <v>3463</v>
      </c>
      <c r="W670" s="2" t="s">
        <v>508</v>
      </c>
    </row>
    <row r="671" spans="1:23" x14ac:dyDescent="0.25">
      <c r="A671">
        <f>VLOOKUP(C671,[1]Sheet2!A670:B5927,2,TRUE)</f>
        <v>3216</v>
      </c>
      <c r="B671" s="2" t="s">
        <v>1538</v>
      </c>
      <c r="C671" s="2" t="s">
        <v>1539</v>
      </c>
      <c r="D671" s="2" t="s">
        <v>1923</v>
      </c>
      <c r="E671" s="3">
        <v>42935</v>
      </c>
      <c r="F671" s="3" t="s">
        <v>26</v>
      </c>
      <c r="G671" s="2" t="s">
        <v>49</v>
      </c>
      <c r="H671" s="4">
        <v>654.99</v>
      </c>
      <c r="I671" s="4">
        <v>654.99</v>
      </c>
      <c r="J671" s="4" t="s">
        <v>28</v>
      </c>
      <c r="K671" s="4" t="s">
        <v>26</v>
      </c>
      <c r="L671" s="2" t="s">
        <v>1541</v>
      </c>
      <c r="M671" s="5" t="s">
        <v>26</v>
      </c>
      <c r="N671" s="5" t="str">
        <f t="shared" si="10"/>
        <v>86</v>
      </c>
      <c r="O671" s="2" t="s">
        <v>1542</v>
      </c>
      <c r="P671" s="5" t="s">
        <v>26</v>
      </c>
      <c r="Q671" s="2" t="s">
        <v>1543</v>
      </c>
      <c r="R671" s="2" t="s">
        <v>1544</v>
      </c>
      <c r="T671" s="2" t="s">
        <v>75</v>
      </c>
      <c r="U671" s="2" t="s">
        <v>1545</v>
      </c>
      <c r="V671" s="2" t="s">
        <v>1546</v>
      </c>
      <c r="W671" s="2" t="s">
        <v>150</v>
      </c>
    </row>
    <row r="672" spans="1:23" x14ac:dyDescent="0.25">
      <c r="A672">
        <f>VLOOKUP(C672,[1]Sheet2!A671:B5928,2,TRUE)</f>
        <v>3216</v>
      </c>
      <c r="B672" s="2" t="s">
        <v>1538</v>
      </c>
      <c r="C672" s="2" t="s">
        <v>1539</v>
      </c>
      <c r="D672" s="2" t="s">
        <v>1924</v>
      </c>
      <c r="E672" s="3">
        <v>42935</v>
      </c>
      <c r="F672" s="3" t="s">
        <v>26</v>
      </c>
      <c r="G672" s="2" t="s">
        <v>49</v>
      </c>
      <c r="H672" s="4">
        <v>1120.02</v>
      </c>
      <c r="I672" s="4">
        <v>1120.02</v>
      </c>
      <c r="J672" s="4" t="s">
        <v>28</v>
      </c>
      <c r="K672" s="4" t="s">
        <v>26</v>
      </c>
      <c r="L672" s="2" t="s">
        <v>1541</v>
      </c>
      <c r="M672" s="5" t="s">
        <v>26</v>
      </c>
      <c r="N672" s="5" t="str">
        <f t="shared" si="10"/>
        <v>86</v>
      </c>
      <c r="O672" s="2" t="s">
        <v>1542</v>
      </c>
      <c r="P672" s="5" t="s">
        <v>26</v>
      </c>
      <c r="Q672" s="2" t="s">
        <v>1543</v>
      </c>
      <c r="R672" s="2" t="s">
        <v>1544</v>
      </c>
      <c r="T672" s="2" t="s">
        <v>75</v>
      </c>
      <c r="U672" s="2" t="s">
        <v>1545</v>
      </c>
      <c r="V672" s="2" t="s">
        <v>1546</v>
      </c>
      <c r="W672" s="2" t="s">
        <v>150</v>
      </c>
    </row>
    <row r="673" spans="1:23" x14ac:dyDescent="0.25">
      <c r="A673">
        <f>VLOOKUP(C673,[1]Sheet2!A672:B5929,2,TRUE)</f>
        <v>3216</v>
      </c>
      <c r="B673" s="2" t="s">
        <v>1538</v>
      </c>
      <c r="C673" s="2" t="s">
        <v>1539</v>
      </c>
      <c r="D673" s="2" t="s">
        <v>1925</v>
      </c>
      <c r="E673" s="3">
        <v>42935</v>
      </c>
      <c r="F673" s="3" t="s">
        <v>26</v>
      </c>
      <c r="G673" s="2" t="s">
        <v>49</v>
      </c>
      <c r="H673" s="4">
        <v>3790.07</v>
      </c>
      <c r="I673" s="4">
        <v>3790.07</v>
      </c>
      <c r="J673" s="4" t="s">
        <v>28</v>
      </c>
      <c r="K673" s="4" t="s">
        <v>26</v>
      </c>
      <c r="L673" s="2" t="s">
        <v>1541</v>
      </c>
      <c r="M673" s="5" t="s">
        <v>26</v>
      </c>
      <c r="N673" s="5" t="str">
        <f t="shared" si="10"/>
        <v>86</v>
      </c>
      <c r="O673" s="2" t="s">
        <v>1542</v>
      </c>
      <c r="P673" s="5" t="s">
        <v>26</v>
      </c>
      <c r="Q673" s="2" t="s">
        <v>1543</v>
      </c>
      <c r="R673" s="2" t="s">
        <v>1544</v>
      </c>
      <c r="T673" s="2" t="s">
        <v>75</v>
      </c>
      <c r="U673" s="2" t="s">
        <v>1545</v>
      </c>
      <c r="V673" s="2" t="s">
        <v>1546</v>
      </c>
      <c r="W673" s="2" t="s">
        <v>150</v>
      </c>
    </row>
    <row r="674" spans="1:23" x14ac:dyDescent="0.25">
      <c r="A674">
        <f>VLOOKUP(C674,[1]Sheet2!A673:B5930,2,TRUE)</f>
        <v>3215</v>
      </c>
      <c r="B674" s="2" t="s">
        <v>3464</v>
      </c>
      <c r="C674" s="2" t="s">
        <v>3465</v>
      </c>
      <c r="D674" s="2" t="s">
        <v>3466</v>
      </c>
      <c r="E674" s="3">
        <v>42936</v>
      </c>
      <c r="F674" s="3" t="s">
        <v>26</v>
      </c>
      <c r="G674" s="2" t="s">
        <v>27</v>
      </c>
      <c r="H674" s="4">
        <v>549.94000000000005</v>
      </c>
      <c r="I674" s="4">
        <v>549.94000000000005</v>
      </c>
      <c r="J674" s="4" t="s">
        <v>28</v>
      </c>
      <c r="K674" s="4" t="s">
        <v>26</v>
      </c>
      <c r="L674" s="2" t="s">
        <v>3467</v>
      </c>
      <c r="M674" s="5" t="s">
        <v>26</v>
      </c>
      <c r="N674" s="5" t="str">
        <f t="shared" si="10"/>
        <v>55</v>
      </c>
      <c r="O674" s="2" t="s">
        <v>3468</v>
      </c>
      <c r="P674" s="5" t="s">
        <v>26</v>
      </c>
      <c r="Q674" s="2" t="s">
        <v>2202</v>
      </c>
      <c r="R674" s="2" t="s">
        <v>3469</v>
      </c>
      <c r="T674" s="2" t="s">
        <v>75</v>
      </c>
      <c r="U674" s="2" t="s">
        <v>3470</v>
      </c>
      <c r="V674" s="2" t="s">
        <v>2205</v>
      </c>
      <c r="W674" s="2" t="s">
        <v>320</v>
      </c>
    </row>
    <row r="675" spans="1:23" x14ac:dyDescent="0.25">
      <c r="A675">
        <f>VLOOKUP(C675,[1]Sheet2!A674:B5931,2,TRUE)</f>
        <v>3217</v>
      </c>
      <c r="B675" s="2" t="s">
        <v>3471</v>
      </c>
      <c r="C675" s="2" t="s">
        <v>3472</v>
      </c>
      <c r="D675" s="2" t="s">
        <v>3473</v>
      </c>
      <c r="E675" s="3">
        <v>42936</v>
      </c>
      <c r="F675" s="3" t="s">
        <v>26</v>
      </c>
      <c r="G675" s="2" t="s">
        <v>27</v>
      </c>
      <c r="H675" s="4">
        <v>1182.96</v>
      </c>
      <c r="I675" s="4">
        <v>1182.96</v>
      </c>
      <c r="J675" s="4" t="s">
        <v>28</v>
      </c>
      <c r="K675" s="4" t="s">
        <v>26</v>
      </c>
      <c r="L675" s="2" t="s">
        <v>3474</v>
      </c>
      <c r="M675" s="5" t="s">
        <v>26</v>
      </c>
      <c r="N675" s="5" t="str">
        <f t="shared" si="10"/>
        <v>65</v>
      </c>
      <c r="O675" s="2" t="s">
        <v>3475</v>
      </c>
      <c r="P675" s="5" t="s">
        <v>26</v>
      </c>
      <c r="Q675" s="2" t="s">
        <v>3476</v>
      </c>
      <c r="R675" s="2" t="s">
        <v>1258</v>
      </c>
      <c r="T675" s="2" t="s">
        <v>75</v>
      </c>
      <c r="U675" s="2" t="s">
        <v>3477</v>
      </c>
      <c r="V675" s="2" t="s">
        <v>3478</v>
      </c>
      <c r="W675" s="2" t="s">
        <v>299</v>
      </c>
    </row>
    <row r="676" spans="1:23" x14ac:dyDescent="0.25">
      <c r="A676">
        <v>3215</v>
      </c>
      <c r="B676" s="2" t="s">
        <v>3479</v>
      </c>
      <c r="C676" s="2" t="s">
        <v>3480</v>
      </c>
      <c r="D676" s="2" t="s">
        <v>3481</v>
      </c>
      <c r="E676" s="3">
        <v>42936</v>
      </c>
      <c r="F676" s="3" t="s">
        <v>26</v>
      </c>
      <c r="G676" s="2" t="s">
        <v>27</v>
      </c>
      <c r="H676" s="4">
        <v>405.12</v>
      </c>
      <c r="I676" s="4">
        <v>405.12</v>
      </c>
      <c r="J676" s="4" t="s">
        <v>28</v>
      </c>
      <c r="K676" s="4" t="s">
        <v>26</v>
      </c>
      <c r="L676" s="2" t="s">
        <v>3482</v>
      </c>
      <c r="M676" s="5" t="s">
        <v>26</v>
      </c>
      <c r="N676" s="5" t="str">
        <f t="shared" si="10"/>
        <v>21</v>
      </c>
      <c r="O676" s="2" t="s">
        <v>3483</v>
      </c>
      <c r="P676" s="5" t="s">
        <v>26</v>
      </c>
      <c r="Q676" s="2" t="s">
        <v>3484</v>
      </c>
      <c r="R676" s="2" t="s">
        <v>3485</v>
      </c>
      <c r="T676" s="2" t="s">
        <v>1215</v>
      </c>
      <c r="U676" s="2" t="s">
        <v>3486</v>
      </c>
      <c r="V676" s="2" t="s">
        <v>223</v>
      </c>
      <c r="W676" s="2" t="s">
        <v>98</v>
      </c>
    </row>
    <row r="677" spans="1:23" x14ac:dyDescent="0.25">
      <c r="A677">
        <f>VLOOKUP(C677,[1]Sheet2!A676:B5933,2,TRUE)</f>
        <v>3218</v>
      </c>
      <c r="B677" s="2" t="s">
        <v>3487</v>
      </c>
      <c r="C677" s="2" t="s">
        <v>3488</v>
      </c>
      <c r="D677" s="2" t="s">
        <v>3489</v>
      </c>
      <c r="E677" s="3">
        <v>42936</v>
      </c>
      <c r="F677" s="3" t="s">
        <v>26</v>
      </c>
      <c r="G677" s="2" t="s">
        <v>80</v>
      </c>
      <c r="H677" s="4">
        <v>3738.96</v>
      </c>
      <c r="I677" s="4">
        <v>3738.96</v>
      </c>
      <c r="J677" s="4" t="s">
        <v>28</v>
      </c>
      <c r="K677" s="4" t="s">
        <v>26</v>
      </c>
      <c r="L677" s="2" t="s">
        <v>3490</v>
      </c>
      <c r="M677" s="5" t="s">
        <v>26</v>
      </c>
      <c r="N677" s="5" t="str">
        <f t="shared" si="10"/>
        <v>19</v>
      </c>
      <c r="O677" s="2" t="s">
        <v>3491</v>
      </c>
      <c r="P677" s="5" t="s">
        <v>26</v>
      </c>
      <c r="Q677" s="2" t="s">
        <v>3492</v>
      </c>
      <c r="R677" s="2" t="s">
        <v>3493</v>
      </c>
      <c r="T677" s="2" t="s">
        <v>3494</v>
      </c>
      <c r="U677" s="2" t="s">
        <v>3495</v>
      </c>
      <c r="V677" s="2" t="s">
        <v>3496</v>
      </c>
      <c r="W677" s="2" t="s">
        <v>264</v>
      </c>
    </row>
    <row r="678" spans="1:23" x14ac:dyDescent="0.25">
      <c r="A678">
        <f>VLOOKUP(C678,[1]Sheet2!A677:B5934,2,TRUE)</f>
        <v>3218</v>
      </c>
      <c r="B678" s="2" t="s">
        <v>3487</v>
      </c>
      <c r="C678" s="2" t="s">
        <v>3488</v>
      </c>
      <c r="D678" s="2" t="s">
        <v>3497</v>
      </c>
      <c r="E678" s="3">
        <v>42936</v>
      </c>
      <c r="F678" s="3" t="s">
        <v>26</v>
      </c>
      <c r="G678" s="2" t="s">
        <v>80</v>
      </c>
      <c r="H678" s="4">
        <v>3359.97</v>
      </c>
      <c r="I678" s="4">
        <v>3359.97</v>
      </c>
      <c r="J678" s="4" t="s">
        <v>28</v>
      </c>
      <c r="K678" s="4" t="s">
        <v>26</v>
      </c>
      <c r="L678" s="2" t="s">
        <v>3490</v>
      </c>
      <c r="M678" s="5" t="s">
        <v>26</v>
      </c>
      <c r="N678" s="5" t="str">
        <f t="shared" si="10"/>
        <v>19</v>
      </c>
      <c r="O678" s="2" t="s">
        <v>3491</v>
      </c>
      <c r="P678" s="5" t="s">
        <v>26</v>
      </c>
      <c r="Q678" s="2" t="s">
        <v>3492</v>
      </c>
      <c r="R678" s="2" t="s">
        <v>3493</v>
      </c>
      <c r="T678" s="2" t="s">
        <v>3494</v>
      </c>
      <c r="U678" s="2" t="s">
        <v>3495</v>
      </c>
      <c r="V678" s="2" t="s">
        <v>3496</v>
      </c>
      <c r="W678" s="2" t="s">
        <v>264</v>
      </c>
    </row>
    <row r="679" spans="1:23" x14ac:dyDescent="0.25">
      <c r="A679">
        <f>VLOOKUP(C679,[1]Sheet2!A678:B5935,2,TRUE)</f>
        <v>3218</v>
      </c>
      <c r="B679" s="2" t="s">
        <v>3487</v>
      </c>
      <c r="C679" s="2" t="s">
        <v>3488</v>
      </c>
      <c r="D679" s="2" t="s">
        <v>3498</v>
      </c>
      <c r="E679" s="3">
        <v>42936</v>
      </c>
      <c r="F679" s="3" t="s">
        <v>26</v>
      </c>
      <c r="G679" s="2" t="s">
        <v>80</v>
      </c>
      <c r="H679" s="4">
        <v>3458.3</v>
      </c>
      <c r="I679" s="4">
        <v>3458.3</v>
      </c>
      <c r="J679" s="4" t="s">
        <v>28</v>
      </c>
      <c r="K679" s="4" t="s">
        <v>26</v>
      </c>
      <c r="L679" s="2" t="s">
        <v>3490</v>
      </c>
      <c r="M679" s="5" t="s">
        <v>26</v>
      </c>
      <c r="N679" s="5" t="str">
        <f t="shared" si="10"/>
        <v>19</v>
      </c>
      <c r="O679" s="2" t="s">
        <v>3491</v>
      </c>
      <c r="P679" s="5" t="s">
        <v>26</v>
      </c>
      <c r="Q679" s="2" t="s">
        <v>3492</v>
      </c>
      <c r="R679" s="2" t="s">
        <v>3493</v>
      </c>
      <c r="T679" s="2" t="s">
        <v>3494</v>
      </c>
      <c r="U679" s="2" t="s">
        <v>3495</v>
      </c>
      <c r="V679" s="2" t="s">
        <v>3496</v>
      </c>
      <c r="W679" s="2" t="s">
        <v>264</v>
      </c>
    </row>
    <row r="680" spans="1:23" x14ac:dyDescent="0.25">
      <c r="A680">
        <f>VLOOKUP(C680,[1]Sheet2!A679:B5936,2,TRUE)</f>
        <v>3215</v>
      </c>
      <c r="B680" s="2" t="s">
        <v>3499</v>
      </c>
      <c r="C680" s="2" t="s">
        <v>3500</v>
      </c>
      <c r="D680" s="2" t="s">
        <v>3501</v>
      </c>
      <c r="E680" s="3">
        <v>42937</v>
      </c>
      <c r="F680" s="3" t="s">
        <v>26</v>
      </c>
      <c r="G680" s="2" t="s">
        <v>27</v>
      </c>
      <c r="H680" s="4">
        <v>1980</v>
      </c>
      <c r="I680" s="4">
        <v>1980</v>
      </c>
      <c r="J680" s="4" t="s">
        <v>28</v>
      </c>
      <c r="K680" s="4" t="s">
        <v>26</v>
      </c>
      <c r="L680" s="2" t="s">
        <v>3502</v>
      </c>
      <c r="M680" s="5" t="s">
        <v>26</v>
      </c>
      <c r="N680" s="5" t="str">
        <f t="shared" si="10"/>
        <v>61</v>
      </c>
      <c r="O680" s="2" t="s">
        <v>3503</v>
      </c>
      <c r="P680" s="5" t="s">
        <v>26</v>
      </c>
      <c r="Q680" s="2" t="s">
        <v>3504</v>
      </c>
      <c r="R680" s="2">
        <v>0</v>
      </c>
      <c r="T680" s="2" t="s">
        <v>3505</v>
      </c>
      <c r="U680" s="2" t="s">
        <v>3506</v>
      </c>
      <c r="V680" s="2" t="s">
        <v>700</v>
      </c>
      <c r="W680" s="2" t="s">
        <v>701</v>
      </c>
    </row>
    <row r="681" spans="1:23" x14ac:dyDescent="0.25">
      <c r="A681">
        <f>VLOOKUP(C681,[1]Sheet2!A680:B5937,2,TRUE)</f>
        <v>3215</v>
      </c>
      <c r="B681" s="2" t="s">
        <v>3507</v>
      </c>
      <c r="C681" s="2" t="s">
        <v>3508</v>
      </c>
      <c r="D681" s="2" t="s">
        <v>3509</v>
      </c>
      <c r="E681" s="3">
        <v>42937</v>
      </c>
      <c r="F681" s="3" t="s">
        <v>26</v>
      </c>
      <c r="G681" s="2" t="s">
        <v>27</v>
      </c>
      <c r="H681" s="4">
        <v>1012.2</v>
      </c>
      <c r="I681" s="4">
        <v>1012.2</v>
      </c>
      <c r="J681" s="4" t="s">
        <v>28</v>
      </c>
      <c r="K681" s="4" t="s">
        <v>26</v>
      </c>
      <c r="L681" s="2" t="s">
        <v>3510</v>
      </c>
      <c r="M681" s="5" t="s">
        <v>26</v>
      </c>
      <c r="N681" s="5" t="str">
        <f t="shared" si="10"/>
        <v>51</v>
      </c>
      <c r="O681" s="2" t="s">
        <v>3511</v>
      </c>
      <c r="P681" s="5" t="s">
        <v>26</v>
      </c>
      <c r="Q681" s="2" t="s">
        <v>3512</v>
      </c>
      <c r="R681" s="2" t="s">
        <v>3513</v>
      </c>
      <c r="T681" s="2" t="s">
        <v>3514</v>
      </c>
      <c r="U681" s="2" t="s">
        <v>3515</v>
      </c>
      <c r="V681" s="2" t="s">
        <v>3516</v>
      </c>
      <c r="W681" s="2" t="s">
        <v>320</v>
      </c>
    </row>
    <row r="682" spans="1:23" x14ac:dyDescent="0.25">
      <c r="A682">
        <f>VLOOKUP(C682,[1]Sheet2!A681:B5938,2,TRUE)</f>
        <v>3216</v>
      </c>
      <c r="B682" s="2" t="s">
        <v>3517</v>
      </c>
      <c r="C682" s="2" t="s">
        <v>3518</v>
      </c>
      <c r="D682" s="2" t="s">
        <v>3519</v>
      </c>
      <c r="E682" s="3">
        <v>42937</v>
      </c>
      <c r="F682" s="3" t="s">
        <v>26</v>
      </c>
      <c r="G682" s="2" t="s">
        <v>27</v>
      </c>
      <c r="H682" s="4">
        <v>3278</v>
      </c>
      <c r="I682" s="4">
        <v>3278</v>
      </c>
      <c r="J682" s="4" t="s">
        <v>28</v>
      </c>
      <c r="K682" s="4" t="s">
        <v>26</v>
      </c>
      <c r="L682" s="2" t="s">
        <v>3520</v>
      </c>
      <c r="M682" s="5" t="s">
        <v>26</v>
      </c>
      <c r="N682" s="5" t="str">
        <f t="shared" si="10"/>
        <v>11</v>
      </c>
      <c r="O682" s="2">
        <v>1138071519</v>
      </c>
      <c r="P682" s="5" t="s">
        <v>26</v>
      </c>
      <c r="Q682" s="2" t="s">
        <v>3521</v>
      </c>
      <c r="R682" s="2" t="s">
        <v>3522</v>
      </c>
      <c r="T682" s="2" t="s">
        <v>3523</v>
      </c>
      <c r="U682" s="2" t="s">
        <v>3524</v>
      </c>
      <c r="V682" s="2" t="s">
        <v>35</v>
      </c>
      <c r="W682" s="2" t="s">
        <v>36</v>
      </c>
    </row>
    <row r="683" spans="1:23" x14ac:dyDescent="0.25">
      <c r="A683">
        <f>VLOOKUP(C683,[1]Sheet2!A682:B5939,2,TRUE)</f>
        <v>3215</v>
      </c>
      <c r="B683" s="2" t="s">
        <v>3525</v>
      </c>
      <c r="C683" s="2" t="s">
        <v>3526</v>
      </c>
      <c r="D683" s="2" t="s">
        <v>3527</v>
      </c>
      <c r="E683" s="3">
        <v>42937</v>
      </c>
      <c r="F683" s="3" t="s">
        <v>26</v>
      </c>
      <c r="G683" s="2" t="s">
        <v>27</v>
      </c>
      <c r="H683" s="4">
        <v>1330</v>
      </c>
      <c r="I683" s="4">
        <v>1330</v>
      </c>
      <c r="J683" s="4" t="s">
        <v>28</v>
      </c>
      <c r="K683" s="4" t="s">
        <v>26</v>
      </c>
      <c r="L683" s="2" t="s">
        <v>3528</v>
      </c>
      <c r="M683" s="5" t="s">
        <v>26</v>
      </c>
      <c r="N683" s="5" t="str">
        <f t="shared" si="10"/>
        <v>27</v>
      </c>
      <c r="O683" s="2" t="s">
        <v>3529</v>
      </c>
      <c r="P683" s="5" t="s">
        <v>26</v>
      </c>
      <c r="Q683" s="2" t="s">
        <v>3530</v>
      </c>
      <c r="R683" s="2">
        <v>0</v>
      </c>
      <c r="T683" s="2" t="s">
        <v>3531</v>
      </c>
      <c r="U683" s="2" t="s">
        <v>3532</v>
      </c>
      <c r="V683" s="2" t="s">
        <v>3423</v>
      </c>
      <c r="W683" s="2" t="s">
        <v>264</v>
      </c>
    </row>
    <row r="684" spans="1:23" x14ac:dyDescent="0.25">
      <c r="A684">
        <f>VLOOKUP(C684,[1]Sheet2!A683:B5940,2,TRUE)</f>
        <v>3215</v>
      </c>
      <c r="B684" s="2" t="s">
        <v>3533</v>
      </c>
      <c r="C684" s="2" t="s">
        <v>3534</v>
      </c>
      <c r="D684" s="2" t="s">
        <v>3535</v>
      </c>
      <c r="E684" s="3">
        <v>42938</v>
      </c>
      <c r="F684" s="3" t="s">
        <v>26</v>
      </c>
      <c r="G684" s="2" t="s">
        <v>49</v>
      </c>
      <c r="H684" s="4">
        <v>839.23</v>
      </c>
      <c r="I684" s="4">
        <v>839.23</v>
      </c>
      <c r="J684" s="4" t="s">
        <v>28</v>
      </c>
      <c r="K684" s="4" t="s">
        <v>26</v>
      </c>
      <c r="L684" s="2" t="s">
        <v>3536</v>
      </c>
      <c r="M684" s="5" t="s">
        <v>26</v>
      </c>
      <c r="N684" s="5" t="str">
        <f t="shared" si="10"/>
        <v>34</v>
      </c>
      <c r="O684" s="2" t="s">
        <v>3537</v>
      </c>
      <c r="P684" s="5" t="s">
        <v>26</v>
      </c>
      <c r="Q684" s="2" t="s">
        <v>3538</v>
      </c>
      <c r="R684" s="2" t="s">
        <v>3539</v>
      </c>
      <c r="T684" s="2" t="s">
        <v>3540</v>
      </c>
      <c r="U684" s="2" t="s">
        <v>3541</v>
      </c>
      <c r="V684" s="2" t="s">
        <v>3542</v>
      </c>
      <c r="W684" s="2" t="s">
        <v>508</v>
      </c>
    </row>
    <row r="685" spans="1:23" x14ac:dyDescent="0.25">
      <c r="A685">
        <v>3215</v>
      </c>
      <c r="B685" s="2" t="s">
        <v>3543</v>
      </c>
      <c r="C685" s="2" t="s">
        <v>3544</v>
      </c>
      <c r="D685" s="2" t="s">
        <v>3545</v>
      </c>
      <c r="E685" s="3">
        <v>42939</v>
      </c>
      <c r="F685" s="3" t="s">
        <v>26</v>
      </c>
      <c r="G685" s="2" t="s">
        <v>49</v>
      </c>
      <c r="H685" s="4">
        <v>221.62</v>
      </c>
      <c r="I685" s="4">
        <v>221.62</v>
      </c>
      <c r="J685" s="4" t="s">
        <v>28</v>
      </c>
      <c r="K685" s="4" t="s">
        <v>26</v>
      </c>
      <c r="L685" s="2" t="s">
        <v>3546</v>
      </c>
      <c r="M685" s="5" t="s">
        <v>26</v>
      </c>
      <c r="N685" s="5" t="str">
        <f t="shared" si="10"/>
        <v>13</v>
      </c>
      <c r="O685" s="2" t="s">
        <v>3547</v>
      </c>
      <c r="P685" s="5" t="s">
        <v>26</v>
      </c>
      <c r="Q685" s="2" t="s">
        <v>3548</v>
      </c>
      <c r="R685" s="2" t="s">
        <v>3549</v>
      </c>
      <c r="T685" s="2" t="s">
        <v>3550</v>
      </c>
      <c r="U685" s="2" t="s">
        <v>3551</v>
      </c>
      <c r="V685" s="2" t="s">
        <v>1536</v>
      </c>
      <c r="W685" s="2" t="s">
        <v>36</v>
      </c>
    </row>
    <row r="686" spans="1:23" x14ac:dyDescent="0.25">
      <c r="A686">
        <f>VLOOKUP(C686,[1]Sheet2!A685:B5942,2,TRUE)</f>
        <v>3217</v>
      </c>
      <c r="B686" s="2" t="s">
        <v>2998</v>
      </c>
      <c r="C686" s="2" t="s">
        <v>2999</v>
      </c>
      <c r="D686" s="2" t="s">
        <v>3000</v>
      </c>
      <c r="E686" s="3">
        <v>42939</v>
      </c>
      <c r="F686" s="3" t="s">
        <v>26</v>
      </c>
      <c r="G686" s="2" t="s">
        <v>80</v>
      </c>
      <c r="H686" s="4">
        <v>535.79999999999995</v>
      </c>
      <c r="I686" s="4">
        <v>535.79999999999995</v>
      </c>
      <c r="J686" s="4" t="s">
        <v>28</v>
      </c>
      <c r="K686" s="4" t="s">
        <v>26</v>
      </c>
      <c r="L686" s="2" t="s">
        <v>3001</v>
      </c>
      <c r="M686" s="5" t="s">
        <v>26</v>
      </c>
      <c r="N686" s="5" t="str">
        <f t="shared" si="10"/>
        <v>96</v>
      </c>
      <c r="O686" s="2" t="s">
        <v>3002</v>
      </c>
      <c r="P686" s="5" t="s">
        <v>26</v>
      </c>
      <c r="Q686" s="2" t="s">
        <v>3003</v>
      </c>
      <c r="R686" s="2" t="s">
        <v>3004</v>
      </c>
      <c r="T686" s="2" t="s">
        <v>3005</v>
      </c>
      <c r="U686" s="2" t="s">
        <v>3006</v>
      </c>
      <c r="V686" s="2" t="s">
        <v>3007</v>
      </c>
      <c r="W686" s="2" t="s">
        <v>2214</v>
      </c>
    </row>
    <row r="687" spans="1:23" x14ac:dyDescent="0.25">
      <c r="A687">
        <f>VLOOKUP(C687,[1]Sheet2!A686:B5943,2,TRUE)</f>
        <v>3217</v>
      </c>
      <c r="B687" s="2" t="s">
        <v>3552</v>
      </c>
      <c r="C687" s="2" t="s">
        <v>3553</v>
      </c>
      <c r="D687" s="2" t="s">
        <v>3554</v>
      </c>
      <c r="E687" s="3">
        <v>42939</v>
      </c>
      <c r="F687" s="3" t="s">
        <v>26</v>
      </c>
      <c r="G687" s="2" t="s">
        <v>27</v>
      </c>
      <c r="H687" s="4">
        <v>350.06</v>
      </c>
      <c r="I687" s="4">
        <v>350.06</v>
      </c>
      <c r="J687" s="4" t="s">
        <v>28</v>
      </c>
      <c r="K687" s="4" t="s">
        <v>26</v>
      </c>
      <c r="L687" s="2" t="s">
        <v>3555</v>
      </c>
      <c r="M687" s="5" t="s">
        <v>26</v>
      </c>
      <c r="N687" s="5" t="str">
        <f t="shared" si="10"/>
        <v>21</v>
      </c>
      <c r="O687" s="2">
        <v>2124942625</v>
      </c>
      <c r="P687" s="5" t="s">
        <v>26</v>
      </c>
      <c r="Q687" s="2" t="s">
        <v>3556</v>
      </c>
      <c r="R687" s="2" t="s">
        <v>3557</v>
      </c>
      <c r="T687" s="2" t="s">
        <v>3558</v>
      </c>
      <c r="U687" s="2" t="s">
        <v>3559</v>
      </c>
      <c r="V687" s="2" t="s">
        <v>223</v>
      </c>
      <c r="W687" s="2" t="s">
        <v>98</v>
      </c>
    </row>
    <row r="688" spans="1:23" x14ac:dyDescent="0.25">
      <c r="A688">
        <f>VLOOKUP(C688,[1]Sheet2!A687:B5944,2,TRUE)</f>
        <v>3215</v>
      </c>
      <c r="B688" s="2" t="s">
        <v>3560</v>
      </c>
      <c r="C688" s="2" t="s">
        <v>3561</v>
      </c>
      <c r="D688" s="2" t="s">
        <v>3562</v>
      </c>
      <c r="E688" s="3">
        <v>42940</v>
      </c>
      <c r="F688" s="3" t="s">
        <v>26</v>
      </c>
      <c r="G688" s="2" t="s">
        <v>27</v>
      </c>
      <c r="H688" s="4">
        <v>297.5</v>
      </c>
      <c r="I688" s="4">
        <v>297.5</v>
      </c>
      <c r="J688" s="4" t="s">
        <v>28</v>
      </c>
      <c r="K688" s="4" t="s">
        <v>26</v>
      </c>
      <c r="L688" s="2" t="s">
        <v>3563</v>
      </c>
      <c r="M688" s="5" t="s">
        <v>26</v>
      </c>
      <c r="N688" s="5" t="str">
        <f t="shared" si="10"/>
        <v>11</v>
      </c>
      <c r="O688" s="2" t="s">
        <v>3564</v>
      </c>
      <c r="P688" s="5" t="s">
        <v>26</v>
      </c>
      <c r="Q688" s="2" t="s">
        <v>3565</v>
      </c>
      <c r="R688" s="2" t="s">
        <v>3566</v>
      </c>
      <c r="T688" s="2" t="s">
        <v>3567</v>
      </c>
      <c r="U688" s="2" t="s">
        <v>3568</v>
      </c>
      <c r="V688" s="2" t="s">
        <v>35</v>
      </c>
      <c r="W688" s="2" t="s">
        <v>36</v>
      </c>
    </row>
    <row r="689" spans="1:23" x14ac:dyDescent="0.25">
      <c r="A689">
        <f>VLOOKUP(C689,[1]Sheet2!A688:B5945,2,TRUE)</f>
        <v>3217</v>
      </c>
      <c r="B689" s="2" t="s">
        <v>3569</v>
      </c>
      <c r="C689" s="2" t="s">
        <v>3570</v>
      </c>
      <c r="D689" s="2" t="s">
        <v>3571</v>
      </c>
      <c r="E689" s="3">
        <v>42941</v>
      </c>
      <c r="F689" s="3" t="s">
        <v>26</v>
      </c>
      <c r="G689" s="2" t="s">
        <v>27</v>
      </c>
      <c r="H689" s="4">
        <v>437.2</v>
      </c>
      <c r="I689" s="4">
        <v>437.2</v>
      </c>
      <c r="J689" s="4" t="s">
        <v>28</v>
      </c>
      <c r="K689" s="4" t="s">
        <v>26</v>
      </c>
      <c r="L689" s="2" t="s">
        <v>3572</v>
      </c>
      <c r="M689" s="5" t="s">
        <v>26</v>
      </c>
      <c r="N689" s="5" t="str">
        <f t="shared" si="10"/>
        <v>51</v>
      </c>
      <c r="O689" s="2" t="s">
        <v>3573</v>
      </c>
      <c r="P689" s="5" t="s">
        <v>26</v>
      </c>
      <c r="Q689" s="2" t="s">
        <v>3574</v>
      </c>
      <c r="R689" s="2" t="s">
        <v>3575</v>
      </c>
      <c r="T689" s="2" t="s">
        <v>2437</v>
      </c>
      <c r="U689" s="2" t="s">
        <v>3576</v>
      </c>
      <c r="V689" s="2" t="s">
        <v>2439</v>
      </c>
      <c r="W689" s="2" t="s">
        <v>320</v>
      </c>
    </row>
    <row r="690" spans="1:23" x14ac:dyDescent="0.25">
      <c r="A690">
        <v>3215</v>
      </c>
      <c r="B690" s="2" t="s">
        <v>3577</v>
      </c>
      <c r="C690" s="2" t="s">
        <v>3578</v>
      </c>
      <c r="D690" s="2" t="s">
        <v>3579</v>
      </c>
      <c r="E690" s="3">
        <v>42941</v>
      </c>
      <c r="F690" s="3" t="s">
        <v>26</v>
      </c>
      <c r="G690" s="2" t="s">
        <v>27</v>
      </c>
      <c r="H690" s="4">
        <v>606.92999999999995</v>
      </c>
      <c r="I690" s="4">
        <v>606.92999999999995</v>
      </c>
      <c r="J690" s="4" t="s">
        <v>28</v>
      </c>
      <c r="K690" s="4" t="s">
        <v>26</v>
      </c>
      <c r="L690" s="2" t="s">
        <v>3580</v>
      </c>
      <c r="M690" s="5" t="s">
        <v>26</v>
      </c>
      <c r="N690" s="5" t="str">
        <f t="shared" si="10"/>
        <v>82</v>
      </c>
      <c r="O690" s="2" t="s">
        <v>3581</v>
      </c>
      <c r="P690" s="5" t="s">
        <v>26</v>
      </c>
      <c r="Q690" s="2" t="s">
        <v>3582</v>
      </c>
      <c r="R690" s="2" t="s">
        <v>3583</v>
      </c>
      <c r="T690" s="2" t="s">
        <v>3584</v>
      </c>
      <c r="U690" s="2" t="s">
        <v>3585</v>
      </c>
      <c r="V690" s="2" t="s">
        <v>3586</v>
      </c>
      <c r="W690" s="2" t="s">
        <v>2398</v>
      </c>
    </row>
    <row r="691" spans="1:23" x14ac:dyDescent="0.25">
      <c r="A691">
        <f>VLOOKUP(C691,[1]Sheet2!A690:B5947,2,TRUE)</f>
        <v>3218</v>
      </c>
      <c r="B691" s="2" t="s">
        <v>3587</v>
      </c>
      <c r="C691" s="2" t="s">
        <v>3588</v>
      </c>
      <c r="D691" s="2" t="s">
        <v>3589</v>
      </c>
      <c r="E691" s="3">
        <v>42941</v>
      </c>
      <c r="F691" s="3" t="s">
        <v>26</v>
      </c>
      <c r="G691" s="2" t="s">
        <v>27</v>
      </c>
      <c r="H691" s="4">
        <v>1182.58</v>
      </c>
      <c r="I691" s="4">
        <v>1182.58</v>
      </c>
      <c r="J691" s="4" t="s">
        <v>28</v>
      </c>
      <c r="K691" s="4" t="s">
        <v>26</v>
      </c>
      <c r="L691" s="2" t="s">
        <v>3590</v>
      </c>
      <c r="M691" s="5" t="s">
        <v>26</v>
      </c>
      <c r="N691" s="5" t="str">
        <f t="shared" si="10"/>
        <v>35</v>
      </c>
      <c r="O691" s="2" t="s">
        <v>3591</v>
      </c>
      <c r="P691" s="5" t="s">
        <v>26</v>
      </c>
      <c r="Q691" s="2" t="s">
        <v>3592</v>
      </c>
      <c r="R691" s="2" t="s">
        <v>3593</v>
      </c>
      <c r="T691" s="2" t="s">
        <v>75</v>
      </c>
      <c r="U691" s="2" t="s">
        <v>3594</v>
      </c>
      <c r="V691" s="2" t="s">
        <v>3595</v>
      </c>
      <c r="W691" s="2" t="s">
        <v>508</v>
      </c>
    </row>
    <row r="692" spans="1:23" x14ac:dyDescent="0.25">
      <c r="A692">
        <f>VLOOKUP(C692,[1]Sheet2!A691:B5948,2,TRUE)</f>
        <v>3215</v>
      </c>
      <c r="B692" s="2" t="s">
        <v>3596</v>
      </c>
      <c r="C692" s="2" t="s">
        <v>3597</v>
      </c>
      <c r="D692" s="2" t="s">
        <v>3598</v>
      </c>
      <c r="E692" s="3">
        <v>42941</v>
      </c>
      <c r="F692" s="3" t="s">
        <v>26</v>
      </c>
      <c r="G692" s="2" t="s">
        <v>27</v>
      </c>
      <c r="H692" s="4">
        <v>993.1</v>
      </c>
      <c r="I692" s="4">
        <v>993.1</v>
      </c>
      <c r="J692" s="4" t="s">
        <v>28</v>
      </c>
      <c r="K692" s="4" t="s">
        <v>26</v>
      </c>
      <c r="L692" s="2" t="s">
        <v>3599</v>
      </c>
      <c r="M692" s="5" t="s">
        <v>26</v>
      </c>
      <c r="N692" s="5" t="str">
        <f t="shared" si="10"/>
        <v>62</v>
      </c>
      <c r="O692" s="2" t="s">
        <v>3600</v>
      </c>
      <c r="P692" s="5" t="s">
        <v>26</v>
      </c>
      <c r="Q692" s="2" t="s">
        <v>3601</v>
      </c>
      <c r="R692" s="2">
        <v>0</v>
      </c>
      <c r="T692" s="2" t="s">
        <v>3602</v>
      </c>
      <c r="U692" s="2" t="s">
        <v>3603</v>
      </c>
      <c r="V692" s="2" t="s">
        <v>3604</v>
      </c>
      <c r="W692" s="2" t="s">
        <v>713</v>
      </c>
    </row>
    <row r="693" spans="1:23" x14ac:dyDescent="0.25">
      <c r="A693">
        <v>3215</v>
      </c>
      <c r="B693" s="2" t="s">
        <v>1400</v>
      </c>
      <c r="C693" s="2" t="s">
        <v>1401</v>
      </c>
      <c r="D693" s="2" t="s">
        <v>3605</v>
      </c>
      <c r="E693" s="3">
        <v>42941</v>
      </c>
      <c r="F693" s="3" t="s">
        <v>26</v>
      </c>
      <c r="G693" s="2" t="s">
        <v>80</v>
      </c>
      <c r="H693" s="4">
        <v>722.26</v>
      </c>
      <c r="I693" s="4">
        <v>722.26</v>
      </c>
      <c r="J693" s="4" t="s">
        <v>28</v>
      </c>
      <c r="K693" s="4" t="s">
        <v>26</v>
      </c>
      <c r="L693" s="2" t="s">
        <v>1403</v>
      </c>
      <c r="M693" s="5" t="s">
        <v>26</v>
      </c>
      <c r="N693" s="5" t="str">
        <f t="shared" si="10"/>
        <v>17</v>
      </c>
      <c r="O693" s="2" t="s">
        <v>1404</v>
      </c>
      <c r="P693" s="5" t="s">
        <v>26</v>
      </c>
      <c r="Q693" s="2" t="s">
        <v>1405</v>
      </c>
      <c r="R693" s="2" t="s">
        <v>1406</v>
      </c>
      <c r="T693" s="2" t="s">
        <v>75</v>
      </c>
      <c r="U693" s="2" t="s">
        <v>1407</v>
      </c>
      <c r="V693" s="2" t="s">
        <v>1408</v>
      </c>
      <c r="W693" s="2" t="s">
        <v>36</v>
      </c>
    </row>
    <row r="694" spans="1:23" x14ac:dyDescent="0.25">
      <c r="A694">
        <f>VLOOKUP(C694,[1]Sheet2!A693:B5950,2,TRUE)</f>
        <v>3215</v>
      </c>
      <c r="B694" s="2" t="s">
        <v>3433</v>
      </c>
      <c r="C694" s="2" t="s">
        <v>3434</v>
      </c>
      <c r="D694" s="2" t="s">
        <v>3606</v>
      </c>
      <c r="E694" s="3">
        <v>42941</v>
      </c>
      <c r="F694" s="3" t="s">
        <v>26</v>
      </c>
      <c r="G694" s="2" t="s">
        <v>49</v>
      </c>
      <c r="H694" s="4">
        <v>3736.04</v>
      </c>
      <c r="I694" s="4">
        <v>3736.04</v>
      </c>
      <c r="J694" s="4" t="s">
        <v>28</v>
      </c>
      <c r="K694" s="4" t="s">
        <v>26</v>
      </c>
      <c r="L694" s="2" t="s">
        <v>3436</v>
      </c>
      <c r="M694" s="5" t="s">
        <v>26</v>
      </c>
      <c r="N694" s="5" t="str">
        <f t="shared" si="10"/>
        <v>62</v>
      </c>
      <c r="O694" s="2" t="s">
        <v>3437</v>
      </c>
      <c r="P694" s="5" t="s">
        <v>26</v>
      </c>
      <c r="Q694" s="2" t="s">
        <v>3438</v>
      </c>
      <c r="R694" s="2">
        <v>0</v>
      </c>
      <c r="T694" s="2" t="s">
        <v>3439</v>
      </c>
      <c r="U694" s="2" t="s">
        <v>3440</v>
      </c>
      <c r="V694" s="2" t="s">
        <v>1207</v>
      </c>
      <c r="W694" s="2" t="s">
        <v>713</v>
      </c>
    </row>
    <row r="695" spans="1:23" x14ac:dyDescent="0.25">
      <c r="A695">
        <f>VLOOKUP(C695,[1]Sheet2!A694:B5951,2,TRUE)</f>
        <v>3218</v>
      </c>
      <c r="B695" s="2" t="s">
        <v>3607</v>
      </c>
      <c r="C695" s="2" t="s">
        <v>3608</v>
      </c>
      <c r="D695" s="2" t="s">
        <v>3609</v>
      </c>
      <c r="E695" s="3">
        <v>42942</v>
      </c>
      <c r="F695" s="3" t="s">
        <v>26</v>
      </c>
      <c r="G695" s="2" t="s">
        <v>27</v>
      </c>
      <c r="H695" s="4">
        <v>1100</v>
      </c>
      <c r="I695" s="4">
        <v>1100</v>
      </c>
      <c r="J695" s="4" t="s">
        <v>28</v>
      </c>
      <c r="K695" s="4" t="s">
        <v>26</v>
      </c>
      <c r="L695" s="2" t="s">
        <v>3610</v>
      </c>
      <c r="M695" s="5" t="s">
        <v>26</v>
      </c>
      <c r="N695" s="5" t="str">
        <f t="shared" si="10"/>
        <v>21</v>
      </c>
      <c r="O695" s="2" t="s">
        <v>3611</v>
      </c>
      <c r="P695" s="5" t="s">
        <v>26</v>
      </c>
      <c r="Q695" s="2" t="s">
        <v>3612</v>
      </c>
      <c r="R695" s="2" t="s">
        <v>3613</v>
      </c>
      <c r="T695" s="2" t="s">
        <v>3614</v>
      </c>
      <c r="U695" s="2" t="s">
        <v>3615</v>
      </c>
      <c r="V695" s="2" t="s">
        <v>223</v>
      </c>
      <c r="W695" s="2" t="s">
        <v>98</v>
      </c>
    </row>
    <row r="696" spans="1:23" x14ac:dyDescent="0.25">
      <c r="A696">
        <f>VLOOKUP(C696,[1]Sheet2!A695:B5952,2,TRUE)</f>
        <v>3216</v>
      </c>
      <c r="B696" s="2" t="s">
        <v>3616</v>
      </c>
      <c r="C696" s="2" t="s">
        <v>3617</v>
      </c>
      <c r="D696" s="2" t="s">
        <v>3618</v>
      </c>
      <c r="E696" s="3">
        <v>42942</v>
      </c>
      <c r="F696" s="3" t="s">
        <v>26</v>
      </c>
      <c r="G696" s="2" t="s">
        <v>27</v>
      </c>
      <c r="H696" s="4">
        <v>530.6</v>
      </c>
      <c r="I696" s="4">
        <v>530.6</v>
      </c>
      <c r="J696" s="4" t="s">
        <v>28</v>
      </c>
      <c r="K696" s="4" t="s">
        <v>26</v>
      </c>
      <c r="L696" s="2" t="s">
        <v>3619</v>
      </c>
      <c r="M696" s="5" t="s">
        <v>26</v>
      </c>
      <c r="N696" s="5" t="str">
        <f t="shared" si="10"/>
        <v>11</v>
      </c>
      <c r="O696" s="2" t="s">
        <v>3620</v>
      </c>
      <c r="P696" s="5" t="s">
        <v>26</v>
      </c>
      <c r="Q696" s="2" t="s">
        <v>3621</v>
      </c>
      <c r="R696" s="2" t="s">
        <v>820</v>
      </c>
      <c r="T696" s="2" t="s">
        <v>3622</v>
      </c>
      <c r="U696" s="2" t="s">
        <v>2860</v>
      </c>
      <c r="V696" s="2" t="s">
        <v>2861</v>
      </c>
      <c r="W696" s="2" t="s">
        <v>88</v>
      </c>
    </row>
    <row r="697" spans="1:23" x14ac:dyDescent="0.25">
      <c r="A697">
        <f>VLOOKUP(C697,[1]Sheet2!A696:B5953,2,TRUE)</f>
        <v>3218</v>
      </c>
      <c r="B697" s="2" t="s">
        <v>3415</v>
      </c>
      <c r="C697" s="2" t="s">
        <v>3416</v>
      </c>
      <c r="D697" s="2" t="s">
        <v>3623</v>
      </c>
      <c r="E697" s="3">
        <v>42942</v>
      </c>
      <c r="F697" s="3" t="s">
        <v>26</v>
      </c>
      <c r="G697" s="2" t="s">
        <v>27</v>
      </c>
      <c r="H697" s="4">
        <v>8010.01</v>
      </c>
      <c r="I697" s="4">
        <v>8010.01</v>
      </c>
      <c r="J697" s="4" t="s">
        <v>28</v>
      </c>
      <c r="K697" s="4" t="s">
        <v>26</v>
      </c>
      <c r="L697" s="2" t="s">
        <v>3418</v>
      </c>
      <c r="M697" s="5" t="s">
        <v>26</v>
      </c>
      <c r="N697" s="5" t="str">
        <f t="shared" si="10"/>
        <v>27</v>
      </c>
      <c r="O697" s="2" t="s">
        <v>3419</v>
      </c>
      <c r="P697" s="5" t="s">
        <v>26</v>
      </c>
      <c r="Q697" s="2" t="s">
        <v>3420</v>
      </c>
      <c r="R697" s="2" t="s">
        <v>627</v>
      </c>
      <c r="T697" s="2" t="s">
        <v>3421</v>
      </c>
      <c r="U697" s="2" t="s">
        <v>3422</v>
      </c>
      <c r="V697" s="2" t="s">
        <v>3423</v>
      </c>
      <c r="W697" s="2" t="s">
        <v>264</v>
      </c>
    </row>
    <row r="698" spans="1:23" x14ac:dyDescent="0.25">
      <c r="A698">
        <f>VLOOKUP(C698,[1]Sheet2!A697:B5954,2,TRUE)</f>
        <v>3215</v>
      </c>
      <c r="B698" s="2" t="s">
        <v>3624</v>
      </c>
      <c r="C698" s="2" t="s">
        <v>3625</v>
      </c>
      <c r="D698" s="2" t="s">
        <v>3626</v>
      </c>
      <c r="E698" s="3">
        <v>42942</v>
      </c>
      <c r="F698" s="3" t="s">
        <v>26</v>
      </c>
      <c r="G698" s="2" t="s">
        <v>27</v>
      </c>
      <c r="H698" s="4">
        <v>1200</v>
      </c>
      <c r="I698" s="4">
        <v>1200</v>
      </c>
      <c r="J698" s="4" t="s">
        <v>28</v>
      </c>
      <c r="K698" s="4" t="s">
        <v>26</v>
      </c>
      <c r="L698" s="2" t="s">
        <v>3627</v>
      </c>
      <c r="M698" s="5" t="s">
        <v>26</v>
      </c>
      <c r="N698" s="5" t="str">
        <f t="shared" si="10"/>
        <v>12</v>
      </c>
      <c r="O698" s="2" t="s">
        <v>3628</v>
      </c>
      <c r="P698" s="5" t="s">
        <v>26</v>
      </c>
      <c r="Q698" s="2" t="s">
        <v>3629</v>
      </c>
      <c r="R698" s="2" t="s">
        <v>3349</v>
      </c>
      <c r="T698" s="2" t="s">
        <v>496</v>
      </c>
      <c r="U698" s="2" t="s">
        <v>3630</v>
      </c>
      <c r="V698" s="2" t="s">
        <v>388</v>
      </c>
      <c r="W698" s="2" t="s">
        <v>36</v>
      </c>
    </row>
    <row r="699" spans="1:23" x14ac:dyDescent="0.25">
      <c r="A699">
        <v>3215</v>
      </c>
      <c r="B699" s="2" t="s">
        <v>3631</v>
      </c>
      <c r="C699" s="2" t="s">
        <v>3632</v>
      </c>
      <c r="D699" s="2" t="s">
        <v>3633</v>
      </c>
      <c r="E699" s="3">
        <v>42943</v>
      </c>
      <c r="F699" s="3" t="s">
        <v>26</v>
      </c>
      <c r="G699" s="2" t="s">
        <v>27</v>
      </c>
      <c r="H699" s="4">
        <v>1900</v>
      </c>
      <c r="I699" s="4">
        <v>1900</v>
      </c>
      <c r="J699" s="4" t="s">
        <v>28</v>
      </c>
      <c r="K699" s="4" t="s">
        <v>26</v>
      </c>
      <c r="L699" s="2" t="s">
        <v>3634</v>
      </c>
      <c r="M699" s="5" t="s">
        <v>26</v>
      </c>
      <c r="N699" s="5" t="str">
        <f t="shared" si="10"/>
        <v>51</v>
      </c>
      <c r="O699" s="2" t="s">
        <v>3635</v>
      </c>
      <c r="P699" s="5" t="s">
        <v>26</v>
      </c>
      <c r="Q699" s="2" t="s">
        <v>3636</v>
      </c>
      <c r="R699" s="2" t="s">
        <v>3637</v>
      </c>
      <c r="T699" s="2" t="s">
        <v>3638</v>
      </c>
      <c r="U699" s="2" t="s">
        <v>3639</v>
      </c>
      <c r="V699" s="2" t="s">
        <v>1065</v>
      </c>
      <c r="W699" s="2" t="s">
        <v>320</v>
      </c>
    </row>
    <row r="700" spans="1:23" x14ac:dyDescent="0.25">
      <c r="A700">
        <v>3215</v>
      </c>
      <c r="B700" s="2" t="s">
        <v>3640</v>
      </c>
      <c r="C700" s="2" t="s">
        <v>3641</v>
      </c>
      <c r="D700" s="2" t="s">
        <v>3642</v>
      </c>
      <c r="E700" s="3">
        <v>42943</v>
      </c>
      <c r="F700" s="3" t="s">
        <v>26</v>
      </c>
      <c r="G700" s="2" t="s">
        <v>80</v>
      </c>
      <c r="H700" s="4">
        <v>879.96</v>
      </c>
      <c r="I700" s="4">
        <v>879.96</v>
      </c>
      <c r="J700" s="4" t="s">
        <v>28</v>
      </c>
      <c r="K700" s="4" t="s">
        <v>26</v>
      </c>
      <c r="L700" s="2" t="s">
        <v>3643</v>
      </c>
      <c r="M700" s="5" t="s">
        <v>26</v>
      </c>
      <c r="N700" s="5" t="str">
        <f t="shared" si="10"/>
        <v>19</v>
      </c>
      <c r="O700" s="2" t="s">
        <v>3644</v>
      </c>
      <c r="P700" s="5" t="s">
        <v>26</v>
      </c>
      <c r="Q700" s="2" t="s">
        <v>3645</v>
      </c>
      <c r="R700" s="2" t="s">
        <v>184</v>
      </c>
      <c r="T700" s="2" t="s">
        <v>75</v>
      </c>
      <c r="U700" s="2" t="s">
        <v>3646</v>
      </c>
      <c r="V700" s="2" t="s">
        <v>3647</v>
      </c>
      <c r="W700" s="2" t="s">
        <v>36</v>
      </c>
    </row>
    <row r="701" spans="1:23" x14ac:dyDescent="0.25">
      <c r="A701">
        <f>VLOOKUP(C701,[1]Sheet2!A700:B5957,2,TRUE)</f>
        <v>3218</v>
      </c>
      <c r="B701" s="2" t="s">
        <v>3648</v>
      </c>
      <c r="C701" s="2" t="s">
        <v>3649</v>
      </c>
      <c r="D701" s="2" t="s">
        <v>3650</v>
      </c>
      <c r="E701" s="3">
        <v>42943</v>
      </c>
      <c r="F701" s="3" t="s">
        <v>26</v>
      </c>
      <c r="G701" s="2" t="s">
        <v>27</v>
      </c>
      <c r="H701" s="4">
        <v>49</v>
      </c>
      <c r="I701" s="4">
        <v>49</v>
      </c>
      <c r="J701" s="4" t="s">
        <v>28</v>
      </c>
      <c r="K701" s="4" t="s">
        <v>26</v>
      </c>
      <c r="L701" s="2" t="s">
        <v>3651</v>
      </c>
      <c r="M701" s="5" t="s">
        <v>26</v>
      </c>
      <c r="N701" s="5" t="str">
        <f t="shared" si="10"/>
        <v>11</v>
      </c>
      <c r="O701" s="2" t="s">
        <v>3652</v>
      </c>
      <c r="P701" s="5" t="s">
        <v>26</v>
      </c>
      <c r="Q701" s="2" t="s">
        <v>3653</v>
      </c>
      <c r="R701" s="2" t="s">
        <v>3654</v>
      </c>
      <c r="T701" s="2" t="s">
        <v>1665</v>
      </c>
      <c r="U701" s="2" t="s">
        <v>3655</v>
      </c>
      <c r="V701" s="2" t="s">
        <v>35</v>
      </c>
      <c r="W701" s="2" t="s">
        <v>36</v>
      </c>
    </row>
    <row r="702" spans="1:23" x14ac:dyDescent="0.25">
      <c r="A702">
        <f>VLOOKUP(C702,[1]Sheet2!A701:B5958,2,TRUE)</f>
        <v>3217</v>
      </c>
      <c r="B702" s="2" t="s">
        <v>3656</v>
      </c>
      <c r="C702" s="2" t="s">
        <v>3657</v>
      </c>
      <c r="D702" s="2" t="s">
        <v>3658</v>
      </c>
      <c r="E702" s="3">
        <v>42943</v>
      </c>
      <c r="F702" s="3" t="s">
        <v>26</v>
      </c>
      <c r="G702" s="2" t="s">
        <v>27</v>
      </c>
      <c r="H702" s="4">
        <v>3125.78</v>
      </c>
      <c r="I702" s="4">
        <v>3125.78</v>
      </c>
      <c r="J702" s="4" t="s">
        <v>28</v>
      </c>
      <c r="K702" s="4" t="s">
        <v>26</v>
      </c>
      <c r="L702" s="2" t="s">
        <v>3659</v>
      </c>
      <c r="M702" s="5" t="s">
        <v>26</v>
      </c>
      <c r="N702" s="5" t="str">
        <f t="shared" si="10"/>
        <v>41</v>
      </c>
      <c r="O702" s="2" t="s">
        <v>3660</v>
      </c>
      <c r="P702" s="5" t="s">
        <v>26</v>
      </c>
      <c r="Q702" s="2" t="s">
        <v>3661</v>
      </c>
      <c r="R702" s="2" t="s">
        <v>3662</v>
      </c>
      <c r="T702" s="2" t="s">
        <v>3663</v>
      </c>
      <c r="U702" s="2" t="s">
        <v>3664</v>
      </c>
      <c r="V702" s="2" t="s">
        <v>3665</v>
      </c>
      <c r="W702" s="2" t="s">
        <v>57</v>
      </c>
    </row>
    <row r="703" spans="1:23" x14ac:dyDescent="0.25">
      <c r="A703">
        <f>VLOOKUP(C703,[1]Sheet2!A702:B5959,2,TRUE)</f>
        <v>3215</v>
      </c>
      <c r="B703" s="2" t="s">
        <v>3666</v>
      </c>
      <c r="C703" s="2" t="s">
        <v>3667</v>
      </c>
      <c r="D703" s="2" t="s">
        <v>3668</v>
      </c>
      <c r="E703" s="3">
        <v>42943</v>
      </c>
      <c r="F703" s="3" t="s">
        <v>26</v>
      </c>
      <c r="G703" s="2" t="s">
        <v>27</v>
      </c>
      <c r="H703" s="4">
        <v>310.01</v>
      </c>
      <c r="I703" s="4">
        <v>310.01</v>
      </c>
      <c r="J703" s="4" t="s">
        <v>28</v>
      </c>
      <c r="K703" s="4" t="s">
        <v>26</v>
      </c>
      <c r="L703" s="2" t="s">
        <v>3669</v>
      </c>
      <c r="M703" s="5" t="s">
        <v>26</v>
      </c>
      <c r="N703" s="5" t="str">
        <f t="shared" si="10"/>
        <v>11</v>
      </c>
      <c r="O703" s="2">
        <v>1122274952</v>
      </c>
      <c r="P703" s="5" t="s">
        <v>26</v>
      </c>
      <c r="Q703" s="2" t="s">
        <v>3670</v>
      </c>
      <c r="R703" s="2" t="s">
        <v>3671</v>
      </c>
      <c r="T703" s="2" t="s">
        <v>1250</v>
      </c>
      <c r="U703" s="2" t="s">
        <v>3672</v>
      </c>
      <c r="V703" s="2" t="s">
        <v>557</v>
      </c>
      <c r="W703" s="2" t="s">
        <v>538</v>
      </c>
    </row>
    <row r="704" spans="1:23" x14ac:dyDescent="0.25">
      <c r="A704">
        <f>VLOOKUP(C704,[1]Sheet2!A703:B5960,2,TRUE)</f>
        <v>3215</v>
      </c>
      <c r="B704" s="2" t="s">
        <v>3673</v>
      </c>
      <c r="C704" s="2" t="s">
        <v>3674</v>
      </c>
      <c r="D704" s="2" t="s">
        <v>3675</v>
      </c>
      <c r="E704" s="3">
        <v>42943</v>
      </c>
      <c r="F704" s="3" t="s">
        <v>26</v>
      </c>
      <c r="G704" s="2" t="s">
        <v>80</v>
      </c>
      <c r="H704" s="4">
        <v>4350</v>
      </c>
      <c r="I704" s="4">
        <v>4350</v>
      </c>
      <c r="J704" s="4" t="s">
        <v>28</v>
      </c>
      <c r="K704" s="4" t="s">
        <v>26</v>
      </c>
      <c r="L704" s="2" t="s">
        <v>3676</v>
      </c>
      <c r="M704" s="5" t="s">
        <v>26</v>
      </c>
      <c r="N704" s="5" t="str">
        <f t="shared" si="10"/>
        <v>16</v>
      </c>
      <c r="O704" s="2" t="s">
        <v>3677</v>
      </c>
      <c r="P704" s="5" t="s">
        <v>26</v>
      </c>
      <c r="Q704" s="2" t="s">
        <v>3678</v>
      </c>
      <c r="R704" s="2" t="s">
        <v>3679</v>
      </c>
      <c r="T704" s="2" t="s">
        <v>3680</v>
      </c>
      <c r="U704" s="2" t="s">
        <v>3681</v>
      </c>
      <c r="V704" s="2" t="s">
        <v>987</v>
      </c>
      <c r="W704" s="2" t="s">
        <v>36</v>
      </c>
    </row>
    <row r="705" spans="1:23" x14ac:dyDescent="0.25">
      <c r="A705">
        <f>VLOOKUP(C705,[1]Sheet2!A704:B5961,2,TRUE)</f>
        <v>3218</v>
      </c>
      <c r="B705" s="2" t="s">
        <v>3415</v>
      </c>
      <c r="C705" s="2" t="s">
        <v>3416</v>
      </c>
      <c r="D705" s="2" t="s">
        <v>3682</v>
      </c>
      <c r="E705" s="3">
        <v>42943</v>
      </c>
      <c r="F705" s="3" t="s">
        <v>26</v>
      </c>
      <c r="G705" s="2" t="s">
        <v>27</v>
      </c>
      <c r="H705" s="4">
        <v>41700</v>
      </c>
      <c r="I705" s="4">
        <v>41700</v>
      </c>
      <c r="J705" s="4" t="s">
        <v>28</v>
      </c>
      <c r="K705" s="4" t="s">
        <v>26</v>
      </c>
      <c r="L705" s="2" t="s">
        <v>3418</v>
      </c>
      <c r="M705" s="5" t="s">
        <v>26</v>
      </c>
      <c r="N705" s="5" t="str">
        <f t="shared" si="10"/>
        <v>27</v>
      </c>
      <c r="O705" s="2" t="s">
        <v>3419</v>
      </c>
      <c r="P705" s="5" t="s">
        <v>26</v>
      </c>
      <c r="Q705" s="2" t="s">
        <v>3420</v>
      </c>
      <c r="R705" s="2" t="s">
        <v>627</v>
      </c>
      <c r="T705" s="2" t="s">
        <v>3421</v>
      </c>
      <c r="U705" s="2" t="s">
        <v>3422</v>
      </c>
      <c r="V705" s="2" t="s">
        <v>3423</v>
      </c>
      <c r="W705" s="2" t="s">
        <v>264</v>
      </c>
    </row>
    <row r="706" spans="1:23" x14ac:dyDescent="0.25">
      <c r="A706">
        <f>VLOOKUP(C706,[1]Sheet2!A705:B5962,2,TRUE)</f>
        <v>3215</v>
      </c>
      <c r="B706" s="2" t="s">
        <v>3683</v>
      </c>
      <c r="C706" s="2" t="s">
        <v>3684</v>
      </c>
      <c r="D706" s="2" t="s">
        <v>3685</v>
      </c>
      <c r="E706" s="3">
        <v>42944</v>
      </c>
      <c r="F706" s="3" t="s">
        <v>26</v>
      </c>
      <c r="G706" s="2" t="s">
        <v>27</v>
      </c>
      <c r="H706" s="4">
        <v>9600</v>
      </c>
      <c r="I706" s="4">
        <v>9600</v>
      </c>
      <c r="J706" s="4" t="s">
        <v>28</v>
      </c>
      <c r="K706" s="4" t="s">
        <v>26</v>
      </c>
      <c r="L706" s="2" t="s">
        <v>3686</v>
      </c>
      <c r="M706" s="5" t="s">
        <v>26</v>
      </c>
      <c r="N706" s="5" t="str">
        <f t="shared" si="10"/>
        <v>31</v>
      </c>
      <c r="O706" s="2" t="s">
        <v>3687</v>
      </c>
      <c r="P706" s="5" t="s">
        <v>26</v>
      </c>
      <c r="Q706" s="2" t="s">
        <v>3688</v>
      </c>
      <c r="R706" s="2" t="s">
        <v>645</v>
      </c>
      <c r="T706" s="2" t="s">
        <v>75</v>
      </c>
      <c r="U706" s="2" t="s">
        <v>3689</v>
      </c>
      <c r="V706" s="2" t="s">
        <v>3690</v>
      </c>
      <c r="W706" s="2" t="s">
        <v>36</v>
      </c>
    </row>
    <row r="707" spans="1:23" x14ac:dyDescent="0.25">
      <c r="A707">
        <f>VLOOKUP(C707,[1]Sheet2!A706:B5963,2,TRUE)</f>
        <v>3215</v>
      </c>
      <c r="B707" s="2" t="s">
        <v>3691</v>
      </c>
      <c r="C707" s="2" t="s">
        <v>3692</v>
      </c>
      <c r="D707" s="2" t="s">
        <v>3693</v>
      </c>
      <c r="E707" s="3">
        <v>42944</v>
      </c>
      <c r="F707" s="3" t="s">
        <v>26</v>
      </c>
      <c r="G707" s="2" t="s">
        <v>27</v>
      </c>
      <c r="H707" s="4">
        <v>3061</v>
      </c>
      <c r="I707" s="4">
        <v>3061</v>
      </c>
      <c r="J707" s="4" t="s">
        <v>28</v>
      </c>
      <c r="K707" s="4" t="s">
        <v>26</v>
      </c>
      <c r="L707" s="2" t="s">
        <v>3694</v>
      </c>
      <c r="M707" s="5" t="s">
        <v>26</v>
      </c>
      <c r="N707" s="5" t="str">
        <f t="shared" ref="N707:N770" si="11">LEFT(O707,2)</f>
        <v>11</v>
      </c>
      <c r="O707" s="2">
        <v>1126279047</v>
      </c>
      <c r="P707" s="5" t="s">
        <v>26</v>
      </c>
      <c r="Q707" s="2" t="s">
        <v>3695</v>
      </c>
      <c r="R707" s="2">
        <v>0</v>
      </c>
      <c r="T707" s="2" t="s">
        <v>3696</v>
      </c>
      <c r="U707" s="2" t="s">
        <v>3697</v>
      </c>
      <c r="V707" s="2" t="s">
        <v>3698</v>
      </c>
      <c r="W707" s="2" t="s">
        <v>1356</v>
      </c>
    </row>
    <row r="708" spans="1:23" x14ac:dyDescent="0.25">
      <c r="A708">
        <f>VLOOKUP(C708,[1]Sheet2!A707:B5964,2,TRUE)</f>
        <v>3215</v>
      </c>
      <c r="B708" s="2" t="s">
        <v>3699</v>
      </c>
      <c r="C708" s="2" t="s">
        <v>3700</v>
      </c>
      <c r="D708" s="2" t="s">
        <v>3701</v>
      </c>
      <c r="E708" s="3">
        <v>42944</v>
      </c>
      <c r="F708" s="3" t="s">
        <v>26</v>
      </c>
      <c r="G708" s="2" t="s">
        <v>27</v>
      </c>
      <c r="H708" s="4">
        <v>3061</v>
      </c>
      <c r="I708" s="4">
        <v>3061</v>
      </c>
      <c r="J708" s="4" t="s">
        <v>28</v>
      </c>
      <c r="K708" s="4" t="s">
        <v>26</v>
      </c>
      <c r="L708" s="2" t="s">
        <v>1211</v>
      </c>
      <c r="M708" s="5" t="s">
        <v>26</v>
      </c>
      <c r="N708" s="5" t="str">
        <f t="shared" si="11"/>
        <v>11</v>
      </c>
      <c r="O708" s="2" t="s">
        <v>3702</v>
      </c>
      <c r="P708" s="5" t="s">
        <v>26</v>
      </c>
      <c r="Q708" s="2" t="s">
        <v>3703</v>
      </c>
      <c r="R708" s="2">
        <v>0</v>
      </c>
      <c r="T708" s="2" t="s">
        <v>3704</v>
      </c>
      <c r="U708" s="2" t="s">
        <v>3705</v>
      </c>
      <c r="V708" s="2" t="s">
        <v>3706</v>
      </c>
      <c r="W708" s="2" t="s">
        <v>1841</v>
      </c>
    </row>
    <row r="709" spans="1:23" x14ac:dyDescent="0.25">
      <c r="A709">
        <f>VLOOKUP(C709,[1]Sheet2!A708:B5965,2,TRUE)</f>
        <v>3215</v>
      </c>
      <c r="B709" s="2" t="s">
        <v>3707</v>
      </c>
      <c r="C709" s="2" t="s">
        <v>3708</v>
      </c>
      <c r="D709" s="2" t="s">
        <v>3709</v>
      </c>
      <c r="E709" s="3">
        <v>42944</v>
      </c>
      <c r="F709" s="3" t="s">
        <v>26</v>
      </c>
      <c r="G709" s="2" t="s">
        <v>27</v>
      </c>
      <c r="H709" s="4">
        <v>966.56</v>
      </c>
      <c r="I709" s="4">
        <v>966.56</v>
      </c>
      <c r="J709" s="4" t="s">
        <v>28</v>
      </c>
      <c r="K709" s="4" t="s">
        <v>26</v>
      </c>
      <c r="L709" s="2" t="s">
        <v>3710</v>
      </c>
      <c r="M709" s="5" t="s">
        <v>26</v>
      </c>
      <c r="N709" s="5" t="str">
        <f t="shared" si="11"/>
        <v>51</v>
      </c>
      <c r="O709" s="2" t="s">
        <v>3711</v>
      </c>
      <c r="P709" s="5" t="s">
        <v>26</v>
      </c>
      <c r="Q709" s="2" t="s">
        <v>3712</v>
      </c>
      <c r="R709" s="2" t="s">
        <v>3713</v>
      </c>
      <c r="T709" s="2" t="s">
        <v>3714</v>
      </c>
      <c r="U709" s="2" t="s">
        <v>3715</v>
      </c>
      <c r="V709" s="2" t="s">
        <v>1065</v>
      </c>
      <c r="W709" s="2" t="s">
        <v>320</v>
      </c>
    </row>
    <row r="710" spans="1:23" x14ac:dyDescent="0.25">
      <c r="A710">
        <f>VLOOKUP(C710,[1]Sheet2!A709:B5966,2,TRUE)</f>
        <v>3218</v>
      </c>
      <c r="B710" s="2" t="s">
        <v>3716</v>
      </c>
      <c r="C710" s="2" t="s">
        <v>3717</v>
      </c>
      <c r="D710" s="2" t="s">
        <v>3718</v>
      </c>
      <c r="E710" s="3">
        <v>42944</v>
      </c>
      <c r="F710" s="3" t="s">
        <v>26</v>
      </c>
      <c r="G710" s="2" t="s">
        <v>27</v>
      </c>
      <c r="H710" s="4">
        <v>631.36</v>
      </c>
      <c r="I710" s="4">
        <v>631.36</v>
      </c>
      <c r="J710" s="4" t="s">
        <v>28</v>
      </c>
      <c r="K710" s="4" t="s">
        <v>26</v>
      </c>
      <c r="L710" s="2" t="s">
        <v>3719</v>
      </c>
      <c r="M710" s="5" t="s">
        <v>26</v>
      </c>
      <c r="N710" s="5" t="str">
        <f t="shared" si="11"/>
        <v>21</v>
      </c>
      <c r="O710" s="2" t="s">
        <v>3720</v>
      </c>
      <c r="P710" s="5" t="s">
        <v>26</v>
      </c>
      <c r="Q710" s="2" t="s">
        <v>3721</v>
      </c>
      <c r="R710" s="2" t="s">
        <v>3722</v>
      </c>
      <c r="T710" s="2" t="s">
        <v>3723</v>
      </c>
      <c r="U710" s="2" t="s">
        <v>3724</v>
      </c>
      <c r="V710" s="2" t="s">
        <v>3725</v>
      </c>
      <c r="W710" s="2" t="s">
        <v>98</v>
      </c>
    </row>
    <row r="711" spans="1:23" x14ac:dyDescent="0.25">
      <c r="A711">
        <f>VLOOKUP(C711,[1]Sheet2!A710:B5967,2,TRUE)</f>
        <v>3218</v>
      </c>
      <c r="B711" s="2" t="s">
        <v>3164</v>
      </c>
      <c r="C711" s="2" t="s">
        <v>3165</v>
      </c>
      <c r="D711" s="2" t="s">
        <v>3726</v>
      </c>
      <c r="E711" s="3">
        <v>42944</v>
      </c>
      <c r="F711" s="3" t="s">
        <v>26</v>
      </c>
      <c r="G711" s="2" t="s">
        <v>27</v>
      </c>
      <c r="H711" s="4">
        <v>3476.63</v>
      </c>
      <c r="I711" s="4">
        <v>3476.63</v>
      </c>
      <c r="J711" s="4" t="s">
        <v>28</v>
      </c>
      <c r="K711" s="4" t="s">
        <v>26</v>
      </c>
      <c r="L711" s="2" t="s">
        <v>3167</v>
      </c>
      <c r="M711" s="5" t="s">
        <v>26</v>
      </c>
      <c r="N711" s="5" t="str">
        <f t="shared" si="11"/>
        <v>94</v>
      </c>
      <c r="O711" s="2">
        <v>9434241411</v>
      </c>
      <c r="P711" s="5" t="s">
        <v>26</v>
      </c>
      <c r="Q711" s="2" t="s">
        <v>3168</v>
      </c>
      <c r="R711" s="2" t="s">
        <v>3169</v>
      </c>
      <c r="T711" s="2" t="s">
        <v>3170</v>
      </c>
      <c r="U711" s="2" t="s">
        <v>3171</v>
      </c>
      <c r="V711" s="2" t="s">
        <v>3172</v>
      </c>
      <c r="W711" s="2" t="s">
        <v>538</v>
      </c>
    </row>
    <row r="712" spans="1:23" x14ac:dyDescent="0.25">
      <c r="A712">
        <f>VLOOKUP(C712,[1]Sheet2!A711:B5968,2,TRUE)</f>
        <v>3215</v>
      </c>
      <c r="B712" s="2" t="s">
        <v>3727</v>
      </c>
      <c r="C712" s="2" t="s">
        <v>3728</v>
      </c>
      <c r="D712" s="2" t="s">
        <v>3729</v>
      </c>
      <c r="E712" s="3">
        <v>42944</v>
      </c>
      <c r="F712" s="3" t="s">
        <v>26</v>
      </c>
      <c r="G712" s="2" t="s">
        <v>27</v>
      </c>
      <c r="H712" s="4">
        <v>1048.03</v>
      </c>
      <c r="I712" s="4">
        <v>1048.03</v>
      </c>
      <c r="J712" s="4" t="s">
        <v>28</v>
      </c>
      <c r="K712" s="4" t="s">
        <v>26</v>
      </c>
      <c r="L712" s="2" t="s">
        <v>3730</v>
      </c>
      <c r="M712" s="5" t="s">
        <v>26</v>
      </c>
      <c r="N712" s="5" t="str">
        <f t="shared" si="11"/>
        <v>49</v>
      </c>
      <c r="O712" s="2" t="s">
        <v>3731</v>
      </c>
      <c r="P712" s="5" t="s">
        <v>26</v>
      </c>
      <c r="Q712" s="2" t="s">
        <v>3732</v>
      </c>
      <c r="R712" s="2" t="s">
        <v>2825</v>
      </c>
      <c r="T712" s="2" t="s">
        <v>637</v>
      </c>
      <c r="U712" s="2" t="s">
        <v>3733</v>
      </c>
      <c r="V712" s="2" t="s">
        <v>3734</v>
      </c>
      <c r="W712" s="2" t="s">
        <v>765</v>
      </c>
    </row>
    <row r="713" spans="1:23" x14ac:dyDescent="0.25">
      <c r="A713">
        <f>VLOOKUP(C713,[1]Sheet2!A712:B5969,2,TRUE)</f>
        <v>3215</v>
      </c>
      <c r="B713" s="2" t="s">
        <v>3727</v>
      </c>
      <c r="C713" s="2" t="s">
        <v>3728</v>
      </c>
      <c r="D713" s="2" t="s">
        <v>3735</v>
      </c>
      <c r="E713" s="3">
        <v>42944</v>
      </c>
      <c r="F713" s="3" t="s">
        <v>26</v>
      </c>
      <c r="G713" s="2" t="s">
        <v>27</v>
      </c>
      <c r="H713" s="4">
        <v>1622.11</v>
      </c>
      <c r="I713" s="4">
        <v>1622.11</v>
      </c>
      <c r="J713" s="4" t="s">
        <v>28</v>
      </c>
      <c r="K713" s="4" t="s">
        <v>26</v>
      </c>
      <c r="L713" s="2" t="s">
        <v>3730</v>
      </c>
      <c r="M713" s="5" t="s">
        <v>26</v>
      </c>
      <c r="N713" s="5" t="str">
        <f t="shared" si="11"/>
        <v>49</v>
      </c>
      <c r="O713" s="2" t="s">
        <v>3731</v>
      </c>
      <c r="P713" s="5" t="s">
        <v>26</v>
      </c>
      <c r="Q713" s="2" t="s">
        <v>3732</v>
      </c>
      <c r="R713" s="2" t="s">
        <v>2825</v>
      </c>
      <c r="T713" s="2" t="s">
        <v>637</v>
      </c>
      <c r="U713" s="2" t="s">
        <v>3733</v>
      </c>
      <c r="V713" s="2" t="s">
        <v>3734</v>
      </c>
      <c r="W713" s="2" t="s">
        <v>765</v>
      </c>
    </row>
    <row r="714" spans="1:23" x14ac:dyDescent="0.25">
      <c r="A714">
        <f>VLOOKUP(C714,[1]Sheet2!A713:B5970,2,TRUE)</f>
        <v>3215</v>
      </c>
      <c r="B714" s="2" t="s">
        <v>3727</v>
      </c>
      <c r="C714" s="2" t="s">
        <v>3728</v>
      </c>
      <c r="D714" s="2" t="s">
        <v>3736</v>
      </c>
      <c r="E714" s="3">
        <v>42944</v>
      </c>
      <c r="F714" s="3" t="s">
        <v>26</v>
      </c>
      <c r="G714" s="2" t="s">
        <v>27</v>
      </c>
      <c r="H714" s="4">
        <v>2190.0100000000002</v>
      </c>
      <c r="I714" s="4">
        <v>2190.0100000000002</v>
      </c>
      <c r="J714" s="4" t="s">
        <v>28</v>
      </c>
      <c r="K714" s="4" t="s">
        <v>26</v>
      </c>
      <c r="L714" s="2" t="s">
        <v>3730</v>
      </c>
      <c r="M714" s="5" t="s">
        <v>26</v>
      </c>
      <c r="N714" s="5" t="str">
        <f t="shared" si="11"/>
        <v>49</v>
      </c>
      <c r="O714" s="2" t="s">
        <v>3731</v>
      </c>
      <c r="P714" s="5" t="s">
        <v>26</v>
      </c>
      <c r="Q714" s="2" t="s">
        <v>3732</v>
      </c>
      <c r="R714" s="2" t="s">
        <v>2825</v>
      </c>
      <c r="T714" s="2" t="s">
        <v>637</v>
      </c>
      <c r="U714" s="2" t="s">
        <v>3733</v>
      </c>
      <c r="V714" s="2" t="s">
        <v>3734</v>
      </c>
      <c r="W714" s="2" t="s">
        <v>765</v>
      </c>
    </row>
    <row r="715" spans="1:23" x14ac:dyDescent="0.25">
      <c r="A715">
        <f>VLOOKUP(C715,[1]Sheet2!A714:B5971,2,TRUE)</f>
        <v>3215</v>
      </c>
      <c r="B715" s="2" t="s">
        <v>3737</v>
      </c>
      <c r="C715" s="2" t="s">
        <v>3738</v>
      </c>
      <c r="D715" s="2" t="s">
        <v>3739</v>
      </c>
      <c r="E715" s="3">
        <v>42945</v>
      </c>
      <c r="F715" s="3" t="s">
        <v>26</v>
      </c>
      <c r="G715" s="2" t="s">
        <v>80</v>
      </c>
      <c r="H715" s="4">
        <v>989.99</v>
      </c>
      <c r="I715" s="4">
        <v>989.99</v>
      </c>
      <c r="J715" s="4" t="s">
        <v>28</v>
      </c>
      <c r="K715" s="4" t="s">
        <v>26</v>
      </c>
      <c r="L715" s="2" t="s">
        <v>3740</v>
      </c>
      <c r="M715" s="5" t="s">
        <v>26</v>
      </c>
      <c r="N715" s="5" t="str">
        <f t="shared" si="11"/>
        <v>11</v>
      </c>
      <c r="O715" s="2" t="s">
        <v>3741</v>
      </c>
      <c r="P715" s="5" t="s">
        <v>26</v>
      </c>
      <c r="Q715" s="2" t="s">
        <v>3742</v>
      </c>
      <c r="R715" s="2" t="s">
        <v>3743</v>
      </c>
      <c r="T715" s="2" t="s">
        <v>3744</v>
      </c>
      <c r="U715" s="2" t="s">
        <v>3745</v>
      </c>
      <c r="V715" s="2" t="s">
        <v>35</v>
      </c>
      <c r="W715" s="2" t="s">
        <v>36</v>
      </c>
    </row>
    <row r="716" spans="1:23" x14ac:dyDescent="0.25">
      <c r="A716">
        <v>3215</v>
      </c>
      <c r="B716" s="2" t="s">
        <v>3746</v>
      </c>
      <c r="C716" s="2" t="s">
        <v>3747</v>
      </c>
      <c r="D716" s="2" t="s">
        <v>3748</v>
      </c>
      <c r="E716" s="3">
        <v>42945</v>
      </c>
      <c r="F716" s="3" t="s">
        <v>26</v>
      </c>
      <c r="G716" s="2" t="s">
        <v>80</v>
      </c>
      <c r="H716" s="4">
        <v>331</v>
      </c>
      <c r="I716" s="4">
        <v>331</v>
      </c>
      <c r="J716" s="4" t="s">
        <v>28</v>
      </c>
      <c r="K716" s="4" t="s">
        <v>26</v>
      </c>
      <c r="L716" s="2" t="s">
        <v>3749</v>
      </c>
      <c r="M716" s="5" t="s">
        <v>26</v>
      </c>
      <c r="N716" s="5" t="str">
        <f t="shared" si="11"/>
        <v>11</v>
      </c>
      <c r="O716" s="2" t="s">
        <v>3750</v>
      </c>
      <c r="P716" s="5" t="s">
        <v>26</v>
      </c>
      <c r="Q716" s="2" t="s">
        <v>3751</v>
      </c>
      <c r="R716" s="2" t="s">
        <v>3752</v>
      </c>
      <c r="T716" s="2" t="s">
        <v>3753</v>
      </c>
      <c r="U716" s="2" t="s">
        <v>3754</v>
      </c>
      <c r="V716" s="2" t="s">
        <v>35</v>
      </c>
      <c r="W716" s="2" t="s">
        <v>36</v>
      </c>
    </row>
    <row r="717" spans="1:23" x14ac:dyDescent="0.25">
      <c r="A717">
        <f>VLOOKUP(C717,[1]Sheet2!A716:B5973,2,TRUE)</f>
        <v>3217</v>
      </c>
      <c r="B717" s="2" t="s">
        <v>3755</v>
      </c>
      <c r="C717" s="2" t="s">
        <v>3756</v>
      </c>
      <c r="D717" s="2" t="s">
        <v>3757</v>
      </c>
      <c r="E717" s="3">
        <v>42945</v>
      </c>
      <c r="F717" s="3" t="s">
        <v>26</v>
      </c>
      <c r="G717" s="2" t="s">
        <v>27</v>
      </c>
      <c r="H717" s="4">
        <v>498.43</v>
      </c>
      <c r="I717" s="4">
        <v>498.43</v>
      </c>
      <c r="J717" s="4" t="s">
        <v>28</v>
      </c>
      <c r="K717" s="4" t="s">
        <v>26</v>
      </c>
      <c r="L717" s="2" t="s">
        <v>3758</v>
      </c>
      <c r="M717" s="5" t="s">
        <v>26</v>
      </c>
      <c r="N717" s="5" t="str">
        <f t="shared" si="11"/>
        <v>69</v>
      </c>
      <c r="O717" s="2">
        <v>6932250346</v>
      </c>
      <c r="P717" s="5" t="s">
        <v>26</v>
      </c>
      <c r="Q717" s="2" t="s">
        <v>3759</v>
      </c>
      <c r="R717" s="2" t="s">
        <v>3760</v>
      </c>
      <c r="T717" s="2" t="s">
        <v>3761</v>
      </c>
      <c r="U717" s="2" t="s">
        <v>3762</v>
      </c>
      <c r="V717" s="2" t="s">
        <v>2468</v>
      </c>
      <c r="W717" s="2" t="s">
        <v>2469</v>
      </c>
    </row>
    <row r="718" spans="1:23" x14ac:dyDescent="0.25">
      <c r="A718">
        <v>3215</v>
      </c>
      <c r="B718" s="2" t="s">
        <v>3763</v>
      </c>
      <c r="C718" s="2" t="s">
        <v>3764</v>
      </c>
      <c r="D718" s="2" t="s">
        <v>3765</v>
      </c>
      <c r="E718" s="3">
        <v>42945</v>
      </c>
      <c r="F718" s="3" t="s">
        <v>26</v>
      </c>
      <c r="G718" s="2" t="s">
        <v>27</v>
      </c>
      <c r="H718" s="4">
        <v>266.66000000000003</v>
      </c>
      <c r="I718" s="4">
        <v>266.66000000000003</v>
      </c>
      <c r="J718" s="4" t="s">
        <v>28</v>
      </c>
      <c r="K718" s="4" t="s">
        <v>26</v>
      </c>
      <c r="L718" s="2" t="s">
        <v>3766</v>
      </c>
      <c r="M718" s="5" t="s">
        <v>26</v>
      </c>
      <c r="N718" s="5" t="str">
        <f t="shared" si="11"/>
        <v>69</v>
      </c>
      <c r="O718" s="2">
        <v>6935214571</v>
      </c>
      <c r="P718" s="5" t="s">
        <v>26</v>
      </c>
      <c r="Q718" s="2" t="s">
        <v>3767</v>
      </c>
      <c r="R718" s="2" t="s">
        <v>3768</v>
      </c>
      <c r="T718" s="2" t="s">
        <v>3769</v>
      </c>
      <c r="U718" s="2" t="s">
        <v>3770</v>
      </c>
      <c r="V718" s="2" t="s">
        <v>3771</v>
      </c>
      <c r="W718" s="2" t="s">
        <v>2469</v>
      </c>
    </row>
    <row r="719" spans="1:23" x14ac:dyDescent="0.25">
      <c r="A719">
        <f>VLOOKUP(C719,[1]Sheet2!A718:B5975,2,TRUE)</f>
        <v>3215</v>
      </c>
      <c r="B719" s="2" t="s">
        <v>3772</v>
      </c>
      <c r="C719" s="2" t="s">
        <v>3773</v>
      </c>
      <c r="D719" s="2" t="s">
        <v>3774</v>
      </c>
      <c r="E719" s="3">
        <v>42945</v>
      </c>
      <c r="F719" s="3" t="s">
        <v>26</v>
      </c>
      <c r="G719" s="2" t="s">
        <v>80</v>
      </c>
      <c r="H719" s="4">
        <v>841.24</v>
      </c>
      <c r="I719" s="4">
        <v>841.24</v>
      </c>
      <c r="J719" s="4" t="s">
        <v>28</v>
      </c>
      <c r="K719" s="4" t="s">
        <v>26</v>
      </c>
      <c r="L719" s="2" t="s">
        <v>3775</v>
      </c>
      <c r="M719" s="5" t="s">
        <v>26</v>
      </c>
      <c r="N719" s="5" t="str">
        <f t="shared" si="11"/>
        <v>11</v>
      </c>
      <c r="O719" s="2" t="s">
        <v>3776</v>
      </c>
      <c r="P719" s="5" t="s">
        <v>26</v>
      </c>
      <c r="Q719" s="2" t="s">
        <v>3777</v>
      </c>
      <c r="R719" s="2" t="s">
        <v>3778</v>
      </c>
      <c r="T719" s="2" t="s">
        <v>75</v>
      </c>
      <c r="U719" s="2" t="s">
        <v>3779</v>
      </c>
      <c r="V719" s="2" t="s">
        <v>35</v>
      </c>
      <c r="W719" s="2" t="s">
        <v>36</v>
      </c>
    </row>
    <row r="720" spans="1:23" x14ac:dyDescent="0.25">
      <c r="A720">
        <f>VLOOKUP(C720,[1]Sheet2!A719:B5976,2,TRUE)</f>
        <v>3218</v>
      </c>
      <c r="B720" s="2" t="s">
        <v>3164</v>
      </c>
      <c r="C720" s="2" t="s">
        <v>3165</v>
      </c>
      <c r="D720" s="2" t="s">
        <v>3166</v>
      </c>
      <c r="E720" s="3">
        <v>42945</v>
      </c>
      <c r="F720" s="3" t="s">
        <v>26</v>
      </c>
      <c r="G720" s="2" t="s">
        <v>80</v>
      </c>
      <c r="H720" s="4">
        <v>6099.94</v>
      </c>
      <c r="I720" s="4">
        <v>6099.94</v>
      </c>
      <c r="J720" s="4" t="s">
        <v>28</v>
      </c>
      <c r="K720" s="4" t="s">
        <v>26</v>
      </c>
      <c r="L720" s="2" t="s">
        <v>3167</v>
      </c>
      <c r="M720" s="5" t="s">
        <v>26</v>
      </c>
      <c r="N720" s="5" t="str">
        <f t="shared" si="11"/>
        <v>94</v>
      </c>
      <c r="O720" s="2">
        <v>9434241411</v>
      </c>
      <c r="P720" s="5" t="s">
        <v>26</v>
      </c>
      <c r="Q720" s="2" t="s">
        <v>3168</v>
      </c>
      <c r="R720" s="2" t="s">
        <v>3169</v>
      </c>
      <c r="T720" s="2" t="s">
        <v>3170</v>
      </c>
      <c r="U720" s="2" t="s">
        <v>3171</v>
      </c>
      <c r="V720" s="2" t="s">
        <v>3172</v>
      </c>
      <c r="W720" s="2" t="s">
        <v>538</v>
      </c>
    </row>
    <row r="721" spans="1:23" x14ac:dyDescent="0.25">
      <c r="A721">
        <f>VLOOKUP(C721,[1]Sheet2!A720:B5977,2,TRUE)</f>
        <v>3218</v>
      </c>
      <c r="B721" s="2" t="s">
        <v>3164</v>
      </c>
      <c r="C721" s="2" t="s">
        <v>3165</v>
      </c>
      <c r="D721" s="2" t="s">
        <v>3780</v>
      </c>
      <c r="E721" s="3">
        <v>42945</v>
      </c>
      <c r="F721" s="3" t="s">
        <v>26</v>
      </c>
      <c r="G721" s="2" t="s">
        <v>27</v>
      </c>
      <c r="H721" s="4">
        <v>9924.33</v>
      </c>
      <c r="I721" s="4">
        <v>9924.33</v>
      </c>
      <c r="J721" s="4" t="s">
        <v>28</v>
      </c>
      <c r="K721" s="4" t="s">
        <v>26</v>
      </c>
      <c r="L721" s="2" t="s">
        <v>3167</v>
      </c>
      <c r="M721" s="5" t="s">
        <v>26</v>
      </c>
      <c r="N721" s="5" t="str">
        <f t="shared" si="11"/>
        <v>94</v>
      </c>
      <c r="O721" s="2">
        <v>9434241411</v>
      </c>
      <c r="P721" s="5" t="s">
        <v>26</v>
      </c>
      <c r="Q721" s="2" t="s">
        <v>3168</v>
      </c>
      <c r="R721" s="2" t="s">
        <v>3169</v>
      </c>
      <c r="T721" s="2" t="s">
        <v>3170</v>
      </c>
      <c r="U721" s="2" t="s">
        <v>3171</v>
      </c>
      <c r="V721" s="2" t="s">
        <v>3172</v>
      </c>
      <c r="W721" s="2" t="s">
        <v>538</v>
      </c>
    </row>
    <row r="722" spans="1:23" x14ac:dyDescent="0.25">
      <c r="A722">
        <f>VLOOKUP(C722,[1]Sheet2!A721:B5978,2,TRUE)</f>
        <v>3217</v>
      </c>
      <c r="B722" s="2" t="s">
        <v>3781</v>
      </c>
      <c r="C722" s="2" t="s">
        <v>3782</v>
      </c>
      <c r="D722" s="2" t="s">
        <v>3783</v>
      </c>
      <c r="E722" s="3">
        <v>42946</v>
      </c>
      <c r="F722" s="3" t="s">
        <v>26</v>
      </c>
      <c r="G722" s="2" t="s">
        <v>27</v>
      </c>
      <c r="H722" s="4">
        <v>12567.6</v>
      </c>
      <c r="I722" s="4">
        <v>12567.6</v>
      </c>
      <c r="J722" s="4" t="s">
        <v>28</v>
      </c>
      <c r="K722" s="4" t="s">
        <v>26</v>
      </c>
      <c r="L722" s="2" t="s">
        <v>3784</v>
      </c>
      <c r="M722" s="5" t="s">
        <v>26</v>
      </c>
      <c r="N722" s="5" t="str">
        <f t="shared" si="11"/>
        <v>21</v>
      </c>
      <c r="O722" s="2" t="s">
        <v>3785</v>
      </c>
      <c r="P722" s="5" t="s">
        <v>26</v>
      </c>
      <c r="Q722" s="2" t="s">
        <v>3786</v>
      </c>
      <c r="R722" s="2" t="s">
        <v>2436</v>
      </c>
      <c r="T722" s="2" t="s">
        <v>2159</v>
      </c>
      <c r="U722" s="2" t="s">
        <v>3787</v>
      </c>
      <c r="V722" s="2" t="s">
        <v>223</v>
      </c>
      <c r="W722" s="2" t="s">
        <v>98</v>
      </c>
    </row>
    <row r="723" spans="1:23" x14ac:dyDescent="0.25">
      <c r="A723">
        <f>VLOOKUP(C723,[1]Sheet2!A722:B5979,2,TRUE)</f>
        <v>3217</v>
      </c>
      <c r="B723" s="2" t="s">
        <v>3788</v>
      </c>
      <c r="C723" s="2" t="s">
        <v>3789</v>
      </c>
      <c r="D723" s="2" t="s">
        <v>3790</v>
      </c>
      <c r="E723" s="3">
        <v>42946</v>
      </c>
      <c r="F723" s="3" t="s">
        <v>26</v>
      </c>
      <c r="G723" s="2" t="s">
        <v>80</v>
      </c>
      <c r="H723" s="4">
        <v>1038.32</v>
      </c>
      <c r="I723" s="4">
        <v>1038.32</v>
      </c>
      <c r="J723" s="4" t="s">
        <v>28</v>
      </c>
      <c r="K723" s="4" t="s">
        <v>26</v>
      </c>
      <c r="L723" s="2" t="s">
        <v>3791</v>
      </c>
      <c r="M723" s="5" t="s">
        <v>26</v>
      </c>
      <c r="N723" s="5" t="str">
        <f t="shared" si="11"/>
        <v>11</v>
      </c>
      <c r="O723" s="2" t="s">
        <v>3792</v>
      </c>
      <c r="P723" s="5" t="s">
        <v>26</v>
      </c>
      <c r="Q723" s="2" t="s">
        <v>3793</v>
      </c>
      <c r="R723" s="2" t="s">
        <v>3794</v>
      </c>
      <c r="T723" s="2" t="s">
        <v>3795</v>
      </c>
      <c r="U723" s="2" t="s">
        <v>3796</v>
      </c>
      <c r="V723" s="2" t="s">
        <v>671</v>
      </c>
      <c r="W723" s="2" t="s">
        <v>36</v>
      </c>
    </row>
    <row r="724" spans="1:23" x14ac:dyDescent="0.25">
      <c r="A724">
        <f>VLOOKUP(C724,[1]Sheet2!A723:B5980,2,TRUE)</f>
        <v>3215</v>
      </c>
      <c r="B724" s="2" t="s">
        <v>3797</v>
      </c>
      <c r="C724" s="2" t="s">
        <v>3798</v>
      </c>
      <c r="D724" s="2" t="s">
        <v>3799</v>
      </c>
      <c r="E724" s="3">
        <v>42946</v>
      </c>
      <c r="F724" s="3" t="s">
        <v>26</v>
      </c>
      <c r="G724" s="2" t="s">
        <v>27</v>
      </c>
      <c r="H724" s="4">
        <v>7310</v>
      </c>
      <c r="I724" s="4">
        <v>7310</v>
      </c>
      <c r="J724" s="4" t="s">
        <v>28</v>
      </c>
      <c r="K724" s="4" t="s">
        <v>26</v>
      </c>
      <c r="L724" s="2" t="s">
        <v>3800</v>
      </c>
      <c r="M724" s="5" t="s">
        <v>26</v>
      </c>
      <c r="N724" s="5" t="str">
        <f t="shared" si="11"/>
        <v>11</v>
      </c>
      <c r="O724" s="2" t="s">
        <v>3801</v>
      </c>
      <c r="P724" s="5" t="s">
        <v>26</v>
      </c>
      <c r="Q724" s="2" t="s">
        <v>3802</v>
      </c>
      <c r="R724" s="2" t="s">
        <v>1605</v>
      </c>
      <c r="T724" s="2" t="s">
        <v>75</v>
      </c>
      <c r="U724" s="2" t="s">
        <v>3803</v>
      </c>
      <c r="V724" s="2" t="s">
        <v>97</v>
      </c>
      <c r="W724" s="2" t="s">
        <v>98</v>
      </c>
    </row>
    <row r="725" spans="1:23" x14ac:dyDescent="0.25">
      <c r="A725">
        <f>VLOOKUP(C725,[1]Sheet2!A724:B5981,2,TRUE)</f>
        <v>3215</v>
      </c>
      <c r="B725" s="2" t="s">
        <v>3804</v>
      </c>
      <c r="C725" s="2" t="s">
        <v>3805</v>
      </c>
      <c r="D725" s="2" t="s">
        <v>3806</v>
      </c>
      <c r="E725" s="3">
        <v>42946</v>
      </c>
      <c r="F725" s="3" t="s">
        <v>26</v>
      </c>
      <c r="G725" s="2" t="s">
        <v>27</v>
      </c>
      <c r="H725" s="4">
        <v>494.48</v>
      </c>
      <c r="I725" s="4">
        <v>494.48</v>
      </c>
      <c r="J725" s="4" t="s">
        <v>28</v>
      </c>
      <c r="K725" s="4" t="s">
        <v>26</v>
      </c>
      <c r="L725" s="2" t="s">
        <v>3807</v>
      </c>
      <c r="M725" s="5" t="s">
        <v>26</v>
      </c>
      <c r="N725" s="5" t="str">
        <f t="shared" si="11"/>
        <v>53</v>
      </c>
      <c r="O725" s="2" t="s">
        <v>3808</v>
      </c>
      <c r="P725" s="5" t="s">
        <v>26</v>
      </c>
      <c r="Q725" s="2" t="s">
        <v>3809</v>
      </c>
      <c r="R725" s="2" t="s">
        <v>3810</v>
      </c>
      <c r="T725" s="2" t="s">
        <v>75</v>
      </c>
      <c r="U725" s="2" t="s">
        <v>3811</v>
      </c>
      <c r="V725" s="2" t="s">
        <v>3812</v>
      </c>
      <c r="W725" s="2" t="s">
        <v>320</v>
      </c>
    </row>
    <row r="726" spans="1:23" x14ac:dyDescent="0.25">
      <c r="A726">
        <f>VLOOKUP(C726,[1]Sheet2!A725:B5982,2,TRUE)</f>
        <v>3215</v>
      </c>
      <c r="B726" s="2" t="s">
        <v>3433</v>
      </c>
      <c r="C726" s="2" t="s">
        <v>3434</v>
      </c>
      <c r="D726" s="2" t="s">
        <v>3813</v>
      </c>
      <c r="E726" s="3">
        <v>42946</v>
      </c>
      <c r="F726" s="3" t="s">
        <v>26</v>
      </c>
      <c r="G726" s="2" t="s">
        <v>80</v>
      </c>
      <c r="H726" s="4">
        <v>3961.08</v>
      </c>
      <c r="I726" s="4">
        <v>3961.08</v>
      </c>
      <c r="J726" s="4" t="s">
        <v>28</v>
      </c>
      <c r="K726" s="4" t="s">
        <v>26</v>
      </c>
      <c r="L726" s="2" t="s">
        <v>3436</v>
      </c>
      <c r="M726" s="5" t="s">
        <v>26</v>
      </c>
      <c r="N726" s="5" t="str">
        <f t="shared" si="11"/>
        <v>62</v>
      </c>
      <c r="O726" s="2" t="s">
        <v>3437</v>
      </c>
      <c r="P726" s="5" t="s">
        <v>26</v>
      </c>
      <c r="Q726" s="2" t="s">
        <v>3438</v>
      </c>
      <c r="R726" s="2">
        <v>0</v>
      </c>
      <c r="T726" s="2" t="s">
        <v>3439</v>
      </c>
      <c r="U726" s="2" t="s">
        <v>3440</v>
      </c>
      <c r="V726" s="2" t="s">
        <v>1207</v>
      </c>
      <c r="W726" s="2" t="s">
        <v>713</v>
      </c>
    </row>
    <row r="727" spans="1:23" x14ac:dyDescent="0.25">
      <c r="A727">
        <f>VLOOKUP(C727,[1]Sheet2!A726:B5983,2,TRUE)</f>
        <v>3218</v>
      </c>
      <c r="B727" s="2" t="s">
        <v>3164</v>
      </c>
      <c r="C727" s="2" t="s">
        <v>3165</v>
      </c>
      <c r="D727" s="2" t="s">
        <v>3183</v>
      </c>
      <c r="E727" s="3">
        <v>42946</v>
      </c>
      <c r="F727" s="3" t="s">
        <v>26</v>
      </c>
      <c r="G727" s="2" t="s">
        <v>80</v>
      </c>
      <c r="H727" s="4">
        <v>5993.27</v>
      </c>
      <c r="I727" s="4">
        <v>5993.27</v>
      </c>
      <c r="J727" s="4" t="s">
        <v>28</v>
      </c>
      <c r="K727" s="4" t="s">
        <v>26</v>
      </c>
      <c r="L727" s="2" t="s">
        <v>3167</v>
      </c>
      <c r="M727" s="5" t="s">
        <v>26</v>
      </c>
      <c r="N727" s="5" t="str">
        <f t="shared" si="11"/>
        <v>94</v>
      </c>
      <c r="O727" s="2">
        <v>9434241411</v>
      </c>
      <c r="P727" s="5" t="s">
        <v>26</v>
      </c>
      <c r="Q727" s="2" t="s">
        <v>3168</v>
      </c>
      <c r="R727" s="2" t="s">
        <v>3169</v>
      </c>
      <c r="T727" s="2" t="s">
        <v>3170</v>
      </c>
      <c r="U727" s="2" t="s">
        <v>3171</v>
      </c>
      <c r="V727" s="2" t="s">
        <v>3172</v>
      </c>
      <c r="W727" s="2" t="s">
        <v>538</v>
      </c>
    </row>
    <row r="728" spans="1:23" x14ac:dyDescent="0.25">
      <c r="A728">
        <f>VLOOKUP(C728,[1]Sheet2!A727:B5984,2,TRUE)</f>
        <v>3215</v>
      </c>
      <c r="B728" s="2" t="s">
        <v>1445</v>
      </c>
      <c r="C728" s="2" t="s">
        <v>1446</v>
      </c>
      <c r="D728" s="2" t="s">
        <v>3814</v>
      </c>
      <c r="E728" s="3">
        <v>42946</v>
      </c>
      <c r="F728" s="3" t="s">
        <v>26</v>
      </c>
      <c r="G728" s="2" t="s">
        <v>80</v>
      </c>
      <c r="H728" s="4">
        <v>725.29</v>
      </c>
      <c r="I728" s="4">
        <v>725.29</v>
      </c>
      <c r="J728" s="4" t="s">
        <v>28</v>
      </c>
      <c r="K728" s="4" t="s">
        <v>26</v>
      </c>
      <c r="L728" s="2" t="s">
        <v>1448</v>
      </c>
      <c r="M728" s="5" t="s">
        <v>26</v>
      </c>
      <c r="N728" s="5" t="str">
        <f t="shared" si="11"/>
        <v>85</v>
      </c>
      <c r="O728" s="2" t="s">
        <v>1449</v>
      </c>
      <c r="P728" s="5" t="s">
        <v>26</v>
      </c>
      <c r="Q728" s="2" t="s">
        <v>1450</v>
      </c>
      <c r="R728" s="2" t="s">
        <v>1451</v>
      </c>
      <c r="T728" s="2" t="s">
        <v>1452</v>
      </c>
      <c r="U728" s="2" t="s">
        <v>1453</v>
      </c>
      <c r="V728" s="2" t="s">
        <v>1454</v>
      </c>
      <c r="W728" s="2" t="s">
        <v>1455</v>
      </c>
    </row>
    <row r="729" spans="1:23" x14ac:dyDescent="0.25">
      <c r="A729">
        <f>VLOOKUP(C729,[1]Sheet2!A728:B5985,2,TRUE)</f>
        <v>3215</v>
      </c>
      <c r="B729" s="2" t="s">
        <v>2440</v>
      </c>
      <c r="C729" s="2" t="s">
        <v>2441</v>
      </c>
      <c r="D729" s="2" t="s">
        <v>3184</v>
      </c>
      <c r="E729" s="3">
        <v>42946</v>
      </c>
      <c r="F729" s="3" t="s">
        <v>26</v>
      </c>
      <c r="G729" s="2" t="s">
        <v>49</v>
      </c>
      <c r="H729" s="4">
        <v>2666.72</v>
      </c>
      <c r="I729" s="4">
        <v>2666.72</v>
      </c>
      <c r="J729" s="4" t="s">
        <v>28</v>
      </c>
      <c r="K729" s="4" t="s">
        <v>26</v>
      </c>
      <c r="L729" s="2" t="s">
        <v>2443</v>
      </c>
      <c r="M729" s="5" t="s">
        <v>26</v>
      </c>
      <c r="N729" s="5" t="str">
        <f t="shared" si="11"/>
        <v>11</v>
      </c>
      <c r="O729" s="2" t="s">
        <v>2444</v>
      </c>
      <c r="P729" s="5" t="s">
        <v>26</v>
      </c>
      <c r="Q729" s="2" t="s">
        <v>2445</v>
      </c>
      <c r="R729" s="2" t="s">
        <v>1141</v>
      </c>
      <c r="T729" s="2" t="s">
        <v>2446</v>
      </c>
      <c r="U729" s="2" t="s">
        <v>2447</v>
      </c>
      <c r="V729" s="2" t="s">
        <v>169</v>
      </c>
      <c r="W729" s="2" t="s">
        <v>36</v>
      </c>
    </row>
    <row r="730" spans="1:23" x14ac:dyDescent="0.25">
      <c r="A730">
        <f>VLOOKUP(C730,[1]Sheet2!A729:B5986,2,TRUE)</f>
        <v>3215</v>
      </c>
      <c r="B730" s="2" t="s">
        <v>3334</v>
      </c>
      <c r="C730" s="2" t="s">
        <v>3335</v>
      </c>
      <c r="D730" s="2" t="s">
        <v>3362</v>
      </c>
      <c r="E730" s="3">
        <v>42946</v>
      </c>
      <c r="F730" s="3" t="s">
        <v>26</v>
      </c>
      <c r="G730" s="2" t="s">
        <v>80</v>
      </c>
      <c r="H730" s="4">
        <v>1246.6099999999999</v>
      </c>
      <c r="I730" s="4">
        <v>1246.6099999999999</v>
      </c>
      <c r="J730" s="4" t="s">
        <v>28</v>
      </c>
      <c r="K730" s="4" t="s">
        <v>26</v>
      </c>
      <c r="L730" s="2" t="s">
        <v>3337</v>
      </c>
      <c r="M730" s="5" t="s">
        <v>26</v>
      </c>
      <c r="N730" s="5" t="str">
        <f t="shared" si="11"/>
        <v>14</v>
      </c>
      <c r="O730" s="2" t="s">
        <v>3338</v>
      </c>
      <c r="P730" s="5" t="s">
        <v>26</v>
      </c>
      <c r="Q730" s="2" t="s">
        <v>3339</v>
      </c>
      <c r="R730" s="2" t="s">
        <v>3340</v>
      </c>
      <c r="T730" s="2" t="s">
        <v>75</v>
      </c>
      <c r="U730" s="2" t="s">
        <v>3341</v>
      </c>
      <c r="V730" s="2" t="s">
        <v>833</v>
      </c>
      <c r="W730" s="2" t="s">
        <v>36</v>
      </c>
    </row>
    <row r="731" spans="1:23" x14ac:dyDescent="0.25">
      <c r="A731">
        <f>VLOOKUP(C731,[1]Sheet2!A730:B5987,2,TRUE)</f>
        <v>3217</v>
      </c>
      <c r="B731" s="2" t="s">
        <v>3815</v>
      </c>
      <c r="C731" s="2" t="s">
        <v>3816</v>
      </c>
      <c r="D731" s="2" t="s">
        <v>3817</v>
      </c>
      <c r="E731" s="3">
        <v>42947</v>
      </c>
      <c r="F731" s="3" t="s">
        <v>26</v>
      </c>
      <c r="G731" s="2" t="s">
        <v>27</v>
      </c>
      <c r="H731" s="4">
        <v>613.72</v>
      </c>
      <c r="I731" s="4">
        <v>613.72</v>
      </c>
      <c r="J731" s="4" t="s">
        <v>28</v>
      </c>
      <c r="K731" s="4" t="s">
        <v>26</v>
      </c>
      <c r="L731" s="2" t="s">
        <v>3818</v>
      </c>
      <c r="M731" s="5" t="s">
        <v>26</v>
      </c>
      <c r="N731" s="5" t="str">
        <f t="shared" si="11"/>
        <v>54</v>
      </c>
      <c r="O731" s="2">
        <v>5433132363</v>
      </c>
      <c r="P731" s="5" t="s">
        <v>26</v>
      </c>
      <c r="Q731" s="2" t="s">
        <v>3819</v>
      </c>
      <c r="R731" s="2" t="s">
        <v>3820</v>
      </c>
      <c r="T731" s="2" t="s">
        <v>1215</v>
      </c>
      <c r="U731" s="2" t="s">
        <v>3821</v>
      </c>
      <c r="V731" s="2" t="s">
        <v>3822</v>
      </c>
      <c r="W731" s="2" t="s">
        <v>320</v>
      </c>
    </row>
    <row r="732" spans="1:23" x14ac:dyDescent="0.25">
      <c r="A732">
        <f>VLOOKUP(C732,[1]Sheet2!A731:B5988,2,TRUE)</f>
        <v>3215</v>
      </c>
      <c r="B732" s="2" t="s">
        <v>3823</v>
      </c>
      <c r="C732" s="2" t="s">
        <v>3824</v>
      </c>
      <c r="D732" s="2" t="s">
        <v>3825</v>
      </c>
      <c r="E732" s="3">
        <v>42947</v>
      </c>
      <c r="F732" s="3" t="s">
        <v>26</v>
      </c>
      <c r="G732" s="2" t="s">
        <v>27</v>
      </c>
      <c r="H732" s="4">
        <v>4504.2</v>
      </c>
      <c r="I732" s="4">
        <v>4504.2</v>
      </c>
      <c r="J732" s="4" t="s">
        <v>28</v>
      </c>
      <c r="K732" s="4" t="s">
        <v>26</v>
      </c>
      <c r="L732" s="2" t="s">
        <v>3826</v>
      </c>
      <c r="M732" s="5" t="s">
        <v>26</v>
      </c>
      <c r="N732" s="5" t="str">
        <f t="shared" si="11"/>
        <v>27</v>
      </c>
      <c r="O732" s="2" t="s">
        <v>3827</v>
      </c>
      <c r="P732" s="5" t="s">
        <v>26</v>
      </c>
      <c r="Q732" s="2" t="s">
        <v>3828</v>
      </c>
      <c r="R732" s="2" t="s">
        <v>3829</v>
      </c>
      <c r="T732" s="2" t="s">
        <v>3830</v>
      </c>
      <c r="U732" s="2" t="s">
        <v>3831</v>
      </c>
      <c r="V732" s="2" t="s">
        <v>263</v>
      </c>
      <c r="W732" s="2" t="s">
        <v>264</v>
      </c>
    </row>
    <row r="733" spans="1:23" x14ac:dyDescent="0.25">
      <c r="A733">
        <f>VLOOKUP(C733,[1]Sheet2!A732:B5989,2,TRUE)</f>
        <v>3216</v>
      </c>
      <c r="B733" s="2" t="s">
        <v>3832</v>
      </c>
      <c r="C733" s="2" t="s">
        <v>3833</v>
      </c>
      <c r="D733" s="2" t="s">
        <v>3834</v>
      </c>
      <c r="E733" s="3">
        <v>42947</v>
      </c>
      <c r="F733" s="3" t="s">
        <v>26</v>
      </c>
      <c r="G733" s="2" t="s">
        <v>27</v>
      </c>
      <c r="H733" s="4">
        <v>740.45</v>
      </c>
      <c r="I733" s="4">
        <v>740.45</v>
      </c>
      <c r="J733" s="4" t="s">
        <v>28</v>
      </c>
      <c r="K733" s="4" t="s">
        <v>26</v>
      </c>
      <c r="L733" s="2" t="s">
        <v>3835</v>
      </c>
      <c r="M733" s="5" t="s">
        <v>26</v>
      </c>
      <c r="N733" s="5" t="str">
        <f t="shared" si="11"/>
        <v>11</v>
      </c>
      <c r="O733" s="2" t="s">
        <v>3836</v>
      </c>
      <c r="P733" s="5" t="s">
        <v>26</v>
      </c>
      <c r="Q733" s="2" t="s">
        <v>2923</v>
      </c>
      <c r="R733" s="2" t="s">
        <v>3837</v>
      </c>
      <c r="T733" s="2" t="s">
        <v>3838</v>
      </c>
      <c r="U733" s="2" t="s">
        <v>3839</v>
      </c>
      <c r="V733" s="2" t="s">
        <v>35</v>
      </c>
      <c r="W733" s="2" t="s">
        <v>36</v>
      </c>
    </row>
    <row r="734" spans="1:23" x14ac:dyDescent="0.25">
      <c r="A734">
        <f>VLOOKUP(C734,[1]Sheet2!A733:B5990,2,TRUE)</f>
        <v>3216</v>
      </c>
      <c r="B734" s="2" t="s">
        <v>3832</v>
      </c>
      <c r="C734" s="2" t="s">
        <v>3833</v>
      </c>
      <c r="D734" s="2" t="s">
        <v>3840</v>
      </c>
      <c r="E734" s="3">
        <v>42947</v>
      </c>
      <c r="F734" s="3" t="s">
        <v>26</v>
      </c>
      <c r="G734" s="2" t="s">
        <v>27</v>
      </c>
      <c r="H734" s="4">
        <v>3109.55</v>
      </c>
      <c r="I734" s="4">
        <v>3109.55</v>
      </c>
      <c r="J734" s="4" t="s">
        <v>28</v>
      </c>
      <c r="K734" s="4" t="s">
        <v>26</v>
      </c>
      <c r="L734" s="2" t="s">
        <v>3835</v>
      </c>
      <c r="M734" s="5" t="s">
        <v>26</v>
      </c>
      <c r="N734" s="5" t="str">
        <f t="shared" si="11"/>
        <v>11</v>
      </c>
      <c r="O734" s="2" t="s">
        <v>3836</v>
      </c>
      <c r="P734" s="5" t="s">
        <v>26</v>
      </c>
      <c r="Q734" s="2" t="s">
        <v>2923</v>
      </c>
      <c r="R734" s="2" t="s">
        <v>3837</v>
      </c>
      <c r="T734" s="2" t="s">
        <v>3838</v>
      </c>
      <c r="U734" s="2" t="s">
        <v>3839</v>
      </c>
      <c r="V734" s="2" t="s">
        <v>35</v>
      </c>
      <c r="W734" s="2" t="s">
        <v>36</v>
      </c>
    </row>
    <row r="735" spans="1:23" x14ac:dyDescent="0.25">
      <c r="A735">
        <f>VLOOKUP(C735,[1]Sheet2!A734:B5991,2,TRUE)</f>
        <v>3216</v>
      </c>
      <c r="B735" s="2" t="s">
        <v>3841</v>
      </c>
      <c r="C735" s="2" t="s">
        <v>3842</v>
      </c>
      <c r="D735" s="2" t="s">
        <v>3843</v>
      </c>
      <c r="E735" s="3">
        <v>42949</v>
      </c>
      <c r="F735" s="3" t="s">
        <v>26</v>
      </c>
      <c r="G735" s="2" t="s">
        <v>27</v>
      </c>
      <c r="H735" s="4">
        <v>579</v>
      </c>
      <c r="I735" s="4">
        <v>579</v>
      </c>
      <c r="J735" s="4" t="s">
        <v>28</v>
      </c>
      <c r="K735" s="4" t="s">
        <v>26</v>
      </c>
      <c r="L735" s="2" t="s">
        <v>3844</v>
      </c>
      <c r="M735" s="5" t="s">
        <v>26</v>
      </c>
      <c r="N735" s="5" t="str">
        <f t="shared" si="11"/>
        <v>11</v>
      </c>
      <c r="O735" s="2">
        <v>1127396453</v>
      </c>
      <c r="P735" s="5" t="s">
        <v>26</v>
      </c>
      <c r="Q735" s="2" t="s">
        <v>3845</v>
      </c>
      <c r="R735" s="2" t="s">
        <v>733</v>
      </c>
      <c r="T735" s="2" t="s">
        <v>3846</v>
      </c>
      <c r="U735" s="2" t="s">
        <v>3847</v>
      </c>
      <c r="V735" s="2" t="s">
        <v>35</v>
      </c>
      <c r="W735" s="2" t="s">
        <v>36</v>
      </c>
    </row>
    <row r="736" spans="1:23" x14ac:dyDescent="0.25">
      <c r="A736">
        <f>VLOOKUP(C736,[1]Sheet2!A735:B5992,2,TRUE)</f>
        <v>3215</v>
      </c>
      <c r="B736" s="2" t="s">
        <v>3848</v>
      </c>
      <c r="C736" s="2" t="s">
        <v>3849</v>
      </c>
      <c r="D736" s="2" t="s">
        <v>3850</v>
      </c>
      <c r="E736" s="3">
        <v>42949</v>
      </c>
      <c r="F736" s="3" t="s">
        <v>26</v>
      </c>
      <c r="G736" s="2" t="s">
        <v>27</v>
      </c>
      <c r="H736" s="4">
        <v>2930</v>
      </c>
      <c r="I736" s="4">
        <v>2930</v>
      </c>
      <c r="J736" s="4" t="s">
        <v>28</v>
      </c>
      <c r="K736" s="4" t="s">
        <v>26</v>
      </c>
      <c r="L736" s="2" t="s">
        <v>3851</v>
      </c>
      <c r="M736" s="5" t="s">
        <v>26</v>
      </c>
      <c r="N736" s="5" t="str">
        <f t="shared" si="11"/>
        <v>11</v>
      </c>
      <c r="O736" s="2" t="s">
        <v>3852</v>
      </c>
      <c r="P736" s="5" t="s">
        <v>26</v>
      </c>
      <c r="Q736" s="2" t="s">
        <v>3853</v>
      </c>
      <c r="R736" s="2" t="s">
        <v>3854</v>
      </c>
      <c r="T736" s="2" t="s">
        <v>3855</v>
      </c>
      <c r="U736" s="2" t="s">
        <v>3856</v>
      </c>
      <c r="V736" s="2" t="s">
        <v>1767</v>
      </c>
      <c r="W736" s="2" t="s">
        <v>36</v>
      </c>
    </row>
    <row r="737" spans="1:23" x14ac:dyDescent="0.25">
      <c r="A737">
        <f>VLOOKUP(C737,[1]Sheet2!A736:B5993,2,TRUE)</f>
        <v>3215</v>
      </c>
      <c r="B737" s="2" t="s">
        <v>3857</v>
      </c>
      <c r="C737" s="2" t="s">
        <v>3858</v>
      </c>
      <c r="D737" s="2" t="s">
        <v>3859</v>
      </c>
      <c r="E737" s="3">
        <v>42949</v>
      </c>
      <c r="F737" s="3" t="s">
        <v>26</v>
      </c>
      <c r="G737" s="2" t="s">
        <v>27</v>
      </c>
      <c r="H737" s="4">
        <v>789</v>
      </c>
      <c r="I737" s="4">
        <v>789</v>
      </c>
      <c r="J737" s="4" t="s">
        <v>28</v>
      </c>
      <c r="K737" s="4" t="s">
        <v>26</v>
      </c>
      <c r="L737" s="2" t="s">
        <v>1211</v>
      </c>
      <c r="M737" s="5" t="s">
        <v>26</v>
      </c>
      <c r="N737" s="5" t="str">
        <f t="shared" si="11"/>
        <v>62</v>
      </c>
      <c r="O737" s="2" t="s">
        <v>3860</v>
      </c>
      <c r="P737" s="5" t="s">
        <v>26</v>
      </c>
      <c r="Q737" s="2" t="s">
        <v>3861</v>
      </c>
      <c r="R737" s="2" t="s">
        <v>3837</v>
      </c>
      <c r="T737" s="2" t="s">
        <v>3862</v>
      </c>
      <c r="U737" s="2" t="s">
        <v>3863</v>
      </c>
      <c r="V737" s="2" t="s">
        <v>1207</v>
      </c>
      <c r="W737" s="2" t="s">
        <v>713</v>
      </c>
    </row>
    <row r="738" spans="1:23" x14ac:dyDescent="0.25">
      <c r="A738">
        <f>VLOOKUP(C738,[1]Sheet2!A737:B5994,2,TRUE)</f>
        <v>3216</v>
      </c>
      <c r="B738" s="2" t="s">
        <v>3864</v>
      </c>
      <c r="C738" s="2" t="s">
        <v>3865</v>
      </c>
      <c r="D738" s="2" t="s">
        <v>3866</v>
      </c>
      <c r="E738" s="3">
        <v>42950</v>
      </c>
      <c r="F738" s="3" t="s">
        <v>26</v>
      </c>
      <c r="G738" s="2" t="s">
        <v>102</v>
      </c>
      <c r="H738" s="4">
        <v>646.20000000000005</v>
      </c>
      <c r="I738" s="4">
        <v>646.20000000000005</v>
      </c>
      <c r="J738" s="4" t="s">
        <v>28</v>
      </c>
      <c r="K738" s="4" t="s">
        <v>26</v>
      </c>
      <c r="L738" s="2" t="s">
        <v>3867</v>
      </c>
      <c r="M738" s="5" t="s">
        <v>26</v>
      </c>
      <c r="N738" s="5" t="str">
        <f t="shared" si="11"/>
        <v>81</v>
      </c>
      <c r="O738" s="2" t="s">
        <v>3868</v>
      </c>
      <c r="P738" s="5" t="s">
        <v>26</v>
      </c>
      <c r="Q738" s="2" t="s">
        <v>3869</v>
      </c>
      <c r="R738" s="2" t="s">
        <v>3870</v>
      </c>
      <c r="T738" s="2" t="s">
        <v>2733</v>
      </c>
      <c r="U738" s="2" t="s">
        <v>3871</v>
      </c>
      <c r="V738" s="2" t="s">
        <v>2735</v>
      </c>
      <c r="W738" s="2" t="s">
        <v>1841</v>
      </c>
    </row>
    <row r="739" spans="1:23" x14ac:dyDescent="0.25">
      <c r="A739">
        <f>VLOOKUP(C739,[1]Sheet2!A738:B5995,2,TRUE)</f>
        <v>3215</v>
      </c>
      <c r="B739" s="2" t="s">
        <v>3872</v>
      </c>
      <c r="C739" s="2" t="s">
        <v>3873</v>
      </c>
      <c r="D739" s="2" t="s">
        <v>3874</v>
      </c>
      <c r="E739" s="3">
        <v>42950</v>
      </c>
      <c r="F739" s="3" t="s">
        <v>26</v>
      </c>
      <c r="G739" s="2" t="s">
        <v>27</v>
      </c>
      <c r="H739" s="4">
        <v>547.54999999999995</v>
      </c>
      <c r="I739" s="4">
        <v>547.54999999999995</v>
      </c>
      <c r="J739" s="4" t="s">
        <v>28</v>
      </c>
      <c r="K739" s="4" t="s">
        <v>26</v>
      </c>
      <c r="L739" s="2" t="s">
        <v>3875</v>
      </c>
      <c r="M739" s="5" t="s">
        <v>26</v>
      </c>
      <c r="N739" s="5" t="str">
        <f t="shared" si="11"/>
        <v>31</v>
      </c>
      <c r="O739" s="2">
        <v>3133177557</v>
      </c>
      <c r="P739" s="5" t="s">
        <v>26</v>
      </c>
      <c r="Q739" s="2" t="s">
        <v>3876</v>
      </c>
      <c r="R739" s="2" t="s">
        <v>3877</v>
      </c>
      <c r="T739" s="2" t="s">
        <v>3878</v>
      </c>
      <c r="U739" s="2" t="s">
        <v>3879</v>
      </c>
      <c r="V739" s="2" t="s">
        <v>1463</v>
      </c>
      <c r="W739" s="2" t="s">
        <v>508</v>
      </c>
    </row>
    <row r="740" spans="1:23" x14ac:dyDescent="0.25">
      <c r="A740">
        <f>VLOOKUP(C740,[1]Sheet2!A739:B5996,2,TRUE)</f>
        <v>3217</v>
      </c>
      <c r="B740" s="2" t="s">
        <v>3880</v>
      </c>
      <c r="C740" s="2" t="s">
        <v>3881</v>
      </c>
      <c r="D740" s="2" t="s">
        <v>3882</v>
      </c>
      <c r="E740" s="3">
        <v>42950</v>
      </c>
      <c r="F740" s="3" t="s">
        <v>26</v>
      </c>
      <c r="G740" s="2" t="s">
        <v>27</v>
      </c>
      <c r="H740" s="4">
        <v>482.12</v>
      </c>
      <c r="I740" s="4">
        <v>482.12</v>
      </c>
      <c r="J740" s="4" t="s">
        <v>28</v>
      </c>
      <c r="K740" s="4" t="s">
        <v>26</v>
      </c>
      <c r="L740" s="2" t="s">
        <v>3883</v>
      </c>
      <c r="M740" s="5" t="s">
        <v>26</v>
      </c>
      <c r="N740" s="5" t="str">
        <f t="shared" si="11"/>
        <v>73</v>
      </c>
      <c r="O740" s="2" t="s">
        <v>3884</v>
      </c>
      <c r="P740" s="5" t="s">
        <v>26</v>
      </c>
      <c r="Q740" s="2" t="s">
        <v>3885</v>
      </c>
      <c r="R740" s="2" t="s">
        <v>3886</v>
      </c>
      <c r="T740" s="2" t="s">
        <v>3887</v>
      </c>
      <c r="U740" s="2" t="s">
        <v>1615</v>
      </c>
      <c r="V740" s="2" t="s">
        <v>1616</v>
      </c>
      <c r="W740" s="2" t="s">
        <v>88</v>
      </c>
    </row>
    <row r="741" spans="1:23" x14ac:dyDescent="0.25">
      <c r="A741">
        <v>3215</v>
      </c>
      <c r="B741" s="2" t="s">
        <v>1400</v>
      </c>
      <c r="C741" s="2" t="s">
        <v>1401</v>
      </c>
      <c r="D741" s="2" t="s">
        <v>3605</v>
      </c>
      <c r="E741" s="3">
        <v>42950</v>
      </c>
      <c r="F741" s="3" t="s">
        <v>26</v>
      </c>
      <c r="G741" s="2" t="s">
        <v>49</v>
      </c>
      <c r="H741" s="4">
        <v>722.29</v>
      </c>
      <c r="I741" s="4">
        <v>722.29</v>
      </c>
      <c r="J741" s="4" t="s">
        <v>28</v>
      </c>
      <c r="K741" s="4" t="s">
        <v>26</v>
      </c>
      <c r="L741" s="2" t="s">
        <v>1403</v>
      </c>
      <c r="M741" s="5" t="s">
        <v>26</v>
      </c>
      <c r="N741" s="5" t="str">
        <f t="shared" si="11"/>
        <v>17</v>
      </c>
      <c r="O741" s="2" t="s">
        <v>1404</v>
      </c>
      <c r="P741" s="5" t="s">
        <v>26</v>
      </c>
      <c r="Q741" s="2" t="s">
        <v>1405</v>
      </c>
      <c r="R741" s="2" t="s">
        <v>1406</v>
      </c>
      <c r="T741" s="2" t="s">
        <v>75</v>
      </c>
      <c r="U741" s="2" t="s">
        <v>1407</v>
      </c>
      <c r="V741" s="2" t="s">
        <v>1408</v>
      </c>
      <c r="W741" s="2" t="s">
        <v>36</v>
      </c>
    </row>
    <row r="742" spans="1:23" x14ac:dyDescent="0.25">
      <c r="A742">
        <f>VLOOKUP(C742,[1]Sheet2!A741:B5998,2,TRUE)</f>
        <v>3215</v>
      </c>
      <c r="B742" s="2" t="s">
        <v>3804</v>
      </c>
      <c r="C742" s="2" t="s">
        <v>3805</v>
      </c>
      <c r="D742" s="2" t="s">
        <v>3888</v>
      </c>
      <c r="E742" s="3">
        <v>42951</v>
      </c>
      <c r="F742" s="3" t="s">
        <v>26</v>
      </c>
      <c r="G742" s="2" t="s">
        <v>27</v>
      </c>
      <c r="H742" s="4">
        <v>490.15</v>
      </c>
      <c r="I742" s="4">
        <v>490.15</v>
      </c>
      <c r="J742" s="4" t="s">
        <v>28</v>
      </c>
      <c r="K742" s="4" t="s">
        <v>26</v>
      </c>
      <c r="L742" s="2" t="s">
        <v>3807</v>
      </c>
      <c r="M742" s="5" t="s">
        <v>26</v>
      </c>
      <c r="N742" s="5" t="str">
        <f t="shared" si="11"/>
        <v>53</v>
      </c>
      <c r="O742" s="2" t="s">
        <v>3808</v>
      </c>
      <c r="P742" s="5" t="s">
        <v>26</v>
      </c>
      <c r="Q742" s="2" t="s">
        <v>3809</v>
      </c>
      <c r="R742" s="2" t="s">
        <v>3810</v>
      </c>
      <c r="T742" s="2" t="s">
        <v>75</v>
      </c>
      <c r="U742" s="2" t="s">
        <v>3811</v>
      </c>
      <c r="V742" s="2" t="s">
        <v>3812</v>
      </c>
      <c r="W742" s="2" t="s">
        <v>320</v>
      </c>
    </row>
    <row r="743" spans="1:23" x14ac:dyDescent="0.25">
      <c r="A743">
        <f>VLOOKUP(C743,[1]Sheet2!A742:B5999,2,TRUE)</f>
        <v>3217</v>
      </c>
      <c r="B743" s="2" t="s">
        <v>3889</v>
      </c>
      <c r="C743" s="2" t="s">
        <v>3890</v>
      </c>
      <c r="D743" s="2" t="s">
        <v>3891</v>
      </c>
      <c r="E743" s="3">
        <v>42952</v>
      </c>
      <c r="F743" s="3" t="s">
        <v>26</v>
      </c>
      <c r="G743" s="2" t="s">
        <v>102</v>
      </c>
      <c r="H743" s="4">
        <v>350</v>
      </c>
      <c r="I743" s="4">
        <v>350</v>
      </c>
      <c r="J743" s="4" t="s">
        <v>28</v>
      </c>
      <c r="K743" s="4" t="s">
        <v>26</v>
      </c>
      <c r="L743" s="2" t="s">
        <v>3892</v>
      </c>
      <c r="M743" s="5" t="s">
        <v>26</v>
      </c>
      <c r="N743" s="5" t="str">
        <f t="shared" si="11"/>
        <v>13</v>
      </c>
      <c r="O743" s="2" t="s">
        <v>3893</v>
      </c>
      <c r="P743" s="5" t="s">
        <v>26</v>
      </c>
      <c r="Q743" s="2" t="s">
        <v>3894</v>
      </c>
      <c r="R743" s="2">
        <v>0</v>
      </c>
      <c r="T743" s="2" t="s">
        <v>3895</v>
      </c>
      <c r="U743" s="2" t="s">
        <v>3896</v>
      </c>
      <c r="V743" s="2" t="s">
        <v>2458</v>
      </c>
      <c r="W743" s="2" t="s">
        <v>36</v>
      </c>
    </row>
    <row r="744" spans="1:23" x14ac:dyDescent="0.25">
      <c r="A744">
        <f>VLOOKUP(C744,[1]Sheet2!A743:B6000,2,TRUE)</f>
        <v>3215</v>
      </c>
      <c r="B744" s="2" t="s">
        <v>3897</v>
      </c>
      <c r="C744" s="2" t="s">
        <v>3898</v>
      </c>
      <c r="D744" s="2" t="s">
        <v>3899</v>
      </c>
      <c r="E744" s="3">
        <v>42953</v>
      </c>
      <c r="F744" s="3" t="s">
        <v>26</v>
      </c>
      <c r="G744" s="2" t="s">
        <v>80</v>
      </c>
      <c r="H744" s="4">
        <v>679.99</v>
      </c>
      <c r="I744" s="4">
        <v>679.99</v>
      </c>
      <c r="J744" s="4" t="s">
        <v>28</v>
      </c>
      <c r="K744" s="4" t="s">
        <v>26</v>
      </c>
      <c r="L744" s="2" t="s">
        <v>3900</v>
      </c>
      <c r="M744" s="5" t="s">
        <v>26</v>
      </c>
      <c r="N744" s="5" t="str">
        <f t="shared" si="11"/>
        <v>15</v>
      </c>
      <c r="O744" s="2" t="s">
        <v>3901</v>
      </c>
      <c r="P744" s="5" t="s">
        <v>26</v>
      </c>
      <c r="Q744" s="2" t="s">
        <v>3902</v>
      </c>
      <c r="R744" s="2" t="s">
        <v>3903</v>
      </c>
      <c r="T744" s="2" t="s">
        <v>3904</v>
      </c>
      <c r="U744" s="2" t="s">
        <v>3905</v>
      </c>
      <c r="V744" s="2" t="s">
        <v>67</v>
      </c>
      <c r="W744" s="2" t="s">
        <v>36</v>
      </c>
    </row>
    <row r="745" spans="1:23" x14ac:dyDescent="0.25">
      <c r="A745">
        <f>VLOOKUP(C745,[1]Sheet2!A744:B6001,2,TRUE)</f>
        <v>3216</v>
      </c>
      <c r="B745" s="2" t="s">
        <v>3906</v>
      </c>
      <c r="C745" s="2" t="s">
        <v>3907</v>
      </c>
      <c r="D745" s="2" t="s">
        <v>3908</v>
      </c>
      <c r="E745" s="3">
        <v>42953</v>
      </c>
      <c r="F745" s="3" t="s">
        <v>26</v>
      </c>
      <c r="G745" s="2" t="s">
        <v>27</v>
      </c>
      <c r="H745" s="4">
        <v>3131.3</v>
      </c>
      <c r="I745" s="4">
        <v>3131.3</v>
      </c>
      <c r="J745" s="4" t="s">
        <v>28</v>
      </c>
      <c r="K745" s="4" t="s">
        <v>26</v>
      </c>
      <c r="L745" s="2" t="s">
        <v>3909</v>
      </c>
      <c r="M745" s="5" t="s">
        <v>26</v>
      </c>
      <c r="N745" s="5" t="str">
        <f t="shared" si="11"/>
        <v>51</v>
      </c>
      <c r="O745" s="2" t="s">
        <v>3910</v>
      </c>
      <c r="P745" s="5" t="s">
        <v>26</v>
      </c>
      <c r="Q745" s="2" t="s">
        <v>3911</v>
      </c>
      <c r="R745" s="2" t="s">
        <v>3912</v>
      </c>
      <c r="T745" s="2" t="s">
        <v>3913</v>
      </c>
      <c r="U745" s="2" t="s">
        <v>3914</v>
      </c>
      <c r="V745" s="2" t="s">
        <v>1065</v>
      </c>
      <c r="W745" s="2" t="s">
        <v>320</v>
      </c>
    </row>
    <row r="746" spans="1:23" x14ac:dyDescent="0.25">
      <c r="A746">
        <v>3215</v>
      </c>
      <c r="B746" s="2" t="s">
        <v>3915</v>
      </c>
      <c r="C746" s="2" t="s">
        <v>3916</v>
      </c>
      <c r="D746" s="2" t="s">
        <v>3917</v>
      </c>
      <c r="E746" s="3">
        <v>42953</v>
      </c>
      <c r="F746" s="3" t="s">
        <v>26</v>
      </c>
      <c r="G746" s="2" t="s">
        <v>49</v>
      </c>
      <c r="H746" s="4">
        <v>22067.1</v>
      </c>
      <c r="I746" s="4">
        <v>22067.1</v>
      </c>
      <c r="J746" s="4" t="s">
        <v>28</v>
      </c>
      <c r="K746" s="4" t="s">
        <v>26</v>
      </c>
      <c r="L746" s="2" t="s">
        <v>3918</v>
      </c>
      <c r="M746" s="5" t="s">
        <v>26</v>
      </c>
      <c r="N746" s="5" t="str">
        <f t="shared" si="11"/>
        <v>83</v>
      </c>
      <c r="O746" s="2" t="s">
        <v>3919</v>
      </c>
      <c r="P746" s="5" t="s">
        <v>26</v>
      </c>
      <c r="Q746" s="2" t="s">
        <v>3920</v>
      </c>
      <c r="R746" s="2">
        <v>0</v>
      </c>
      <c r="T746" s="2" t="s">
        <v>3921</v>
      </c>
      <c r="U746" s="2" t="s">
        <v>3922</v>
      </c>
      <c r="V746" s="2" t="s">
        <v>3923</v>
      </c>
      <c r="W746" s="2" t="s">
        <v>3924</v>
      </c>
    </row>
    <row r="747" spans="1:23" x14ac:dyDescent="0.25">
      <c r="A747">
        <f>VLOOKUP(C747,[1]Sheet2!A746:B6003,2,TRUE)</f>
        <v>3217</v>
      </c>
      <c r="B747" s="2" t="s">
        <v>3925</v>
      </c>
      <c r="C747" s="2" t="s">
        <v>3926</v>
      </c>
      <c r="D747" s="2" t="s">
        <v>3927</v>
      </c>
      <c r="E747" s="3">
        <v>42953</v>
      </c>
      <c r="F747" s="3" t="s">
        <v>26</v>
      </c>
      <c r="G747" s="2" t="s">
        <v>80</v>
      </c>
      <c r="H747" s="4">
        <v>6979.93</v>
      </c>
      <c r="I747" s="4">
        <v>6979.93</v>
      </c>
      <c r="J747" s="4" t="s">
        <v>28</v>
      </c>
      <c r="K747" s="4" t="s">
        <v>26</v>
      </c>
      <c r="L747" s="2" t="s">
        <v>3928</v>
      </c>
      <c r="M747" s="5" t="s">
        <v>26</v>
      </c>
      <c r="N747" s="5" t="str">
        <f t="shared" si="11"/>
        <v>11</v>
      </c>
      <c r="O747" s="2" t="s">
        <v>3929</v>
      </c>
      <c r="P747" s="5" t="s">
        <v>26</v>
      </c>
      <c r="Q747" s="2" t="s">
        <v>3930</v>
      </c>
      <c r="R747" s="2" t="s">
        <v>3931</v>
      </c>
      <c r="T747" s="2" t="s">
        <v>3932</v>
      </c>
      <c r="U747" s="2" t="s">
        <v>3933</v>
      </c>
      <c r="V747" s="2" t="s">
        <v>35</v>
      </c>
      <c r="W747" s="2" t="s">
        <v>36</v>
      </c>
    </row>
    <row r="748" spans="1:23" x14ac:dyDescent="0.25">
      <c r="A748">
        <f>VLOOKUP(C748,[1]Sheet2!A747:B6004,2,TRUE)</f>
        <v>3215</v>
      </c>
      <c r="B748" s="2" t="s">
        <v>3934</v>
      </c>
      <c r="C748" s="2" t="s">
        <v>3935</v>
      </c>
      <c r="D748" s="2" t="s">
        <v>3936</v>
      </c>
      <c r="E748" s="3">
        <v>42953</v>
      </c>
      <c r="F748" s="3" t="s">
        <v>26</v>
      </c>
      <c r="G748" s="2" t="s">
        <v>80</v>
      </c>
      <c r="H748" s="4">
        <v>467.64</v>
      </c>
      <c r="I748" s="4">
        <v>467.64</v>
      </c>
      <c r="J748" s="4" t="s">
        <v>28</v>
      </c>
      <c r="K748" s="4" t="s">
        <v>26</v>
      </c>
      <c r="L748" s="2" t="s">
        <v>3937</v>
      </c>
      <c r="M748" s="5" t="s">
        <v>26</v>
      </c>
      <c r="N748" s="5" t="str">
        <f t="shared" si="11"/>
        <v>83</v>
      </c>
      <c r="O748" s="2" t="s">
        <v>3938</v>
      </c>
      <c r="P748" s="5" t="s">
        <v>26</v>
      </c>
      <c r="Q748" s="2" t="s">
        <v>3939</v>
      </c>
      <c r="R748" s="2">
        <v>0</v>
      </c>
      <c r="T748" s="2" t="s">
        <v>75</v>
      </c>
      <c r="U748" s="2" t="s">
        <v>3940</v>
      </c>
      <c r="V748" s="2" t="s">
        <v>3941</v>
      </c>
      <c r="W748" s="2" t="s">
        <v>3924</v>
      </c>
    </row>
    <row r="749" spans="1:23" x14ac:dyDescent="0.25">
      <c r="A749">
        <f>VLOOKUP(C749,[1]Sheet2!A748:B6005,2,TRUE)</f>
        <v>3215</v>
      </c>
      <c r="B749" s="2" t="s">
        <v>3942</v>
      </c>
      <c r="C749" s="2" t="s">
        <v>3943</v>
      </c>
      <c r="D749" s="2" t="s">
        <v>3944</v>
      </c>
      <c r="E749" s="3">
        <v>42954</v>
      </c>
      <c r="F749" s="3" t="s">
        <v>26</v>
      </c>
      <c r="G749" s="2" t="s">
        <v>27</v>
      </c>
      <c r="H749" s="4">
        <v>935.32</v>
      </c>
      <c r="I749" s="4">
        <v>935.32</v>
      </c>
      <c r="J749" s="4" t="s">
        <v>28</v>
      </c>
      <c r="K749" s="4" t="s">
        <v>26</v>
      </c>
      <c r="L749" s="2" t="s">
        <v>3945</v>
      </c>
      <c r="M749" s="5" t="s">
        <v>26</v>
      </c>
      <c r="N749" s="5" t="str">
        <f t="shared" si="11"/>
        <v>41</v>
      </c>
      <c r="O749" s="2" t="s">
        <v>3946</v>
      </c>
      <c r="P749" s="5" t="s">
        <v>26</v>
      </c>
      <c r="Q749" s="2" t="s">
        <v>3947</v>
      </c>
      <c r="R749" s="2" t="s">
        <v>3948</v>
      </c>
      <c r="T749" s="2" t="s">
        <v>3949</v>
      </c>
      <c r="U749" s="2" t="s">
        <v>3950</v>
      </c>
      <c r="V749" s="2" t="s">
        <v>309</v>
      </c>
      <c r="W749" s="2" t="s">
        <v>57</v>
      </c>
    </row>
    <row r="750" spans="1:23" x14ac:dyDescent="0.25">
      <c r="A750">
        <f>VLOOKUP(C750,[1]Sheet2!A749:B6006,2,TRUE)</f>
        <v>3215</v>
      </c>
      <c r="B750" s="2" t="s">
        <v>3560</v>
      </c>
      <c r="C750" s="2" t="s">
        <v>3561</v>
      </c>
      <c r="D750" s="2" t="s">
        <v>3562</v>
      </c>
      <c r="E750" s="3">
        <v>42954</v>
      </c>
      <c r="F750" s="3" t="s">
        <v>26</v>
      </c>
      <c r="G750" s="2" t="s">
        <v>80</v>
      </c>
      <c r="H750" s="4">
        <v>297.5</v>
      </c>
      <c r="I750" s="4">
        <v>297.5</v>
      </c>
      <c r="J750" s="4" t="s">
        <v>28</v>
      </c>
      <c r="K750" s="4" t="s">
        <v>26</v>
      </c>
      <c r="L750" s="2" t="s">
        <v>3563</v>
      </c>
      <c r="M750" s="5" t="s">
        <v>26</v>
      </c>
      <c r="N750" s="5" t="str">
        <f t="shared" si="11"/>
        <v>11</v>
      </c>
      <c r="O750" s="2" t="s">
        <v>3564</v>
      </c>
      <c r="P750" s="5" t="s">
        <v>26</v>
      </c>
      <c r="Q750" s="2" t="s">
        <v>3565</v>
      </c>
      <c r="R750" s="2" t="s">
        <v>3566</v>
      </c>
      <c r="T750" s="2" t="s">
        <v>3567</v>
      </c>
      <c r="U750" s="2" t="s">
        <v>3568</v>
      </c>
      <c r="V750" s="2" t="s">
        <v>35</v>
      </c>
      <c r="W750" s="2" t="s">
        <v>36</v>
      </c>
    </row>
    <row r="751" spans="1:23" x14ac:dyDescent="0.25">
      <c r="A751">
        <v>3215</v>
      </c>
      <c r="B751" s="2" t="s">
        <v>3915</v>
      </c>
      <c r="C751" s="2" t="s">
        <v>3916</v>
      </c>
      <c r="D751" s="2" t="s">
        <v>3951</v>
      </c>
      <c r="E751" s="3">
        <v>42954</v>
      </c>
      <c r="F751" s="3" t="s">
        <v>26</v>
      </c>
      <c r="G751" s="2" t="s">
        <v>80</v>
      </c>
      <c r="H751" s="4">
        <v>76994.23</v>
      </c>
      <c r="I751" s="4">
        <v>76994.23</v>
      </c>
      <c r="J751" s="4" t="s">
        <v>28</v>
      </c>
      <c r="K751" s="4" t="s">
        <v>26</v>
      </c>
      <c r="L751" s="2" t="s">
        <v>3918</v>
      </c>
      <c r="M751" s="5" t="s">
        <v>26</v>
      </c>
      <c r="N751" s="5" t="str">
        <f t="shared" si="11"/>
        <v>83</v>
      </c>
      <c r="O751" s="2" t="s">
        <v>3919</v>
      </c>
      <c r="P751" s="5" t="s">
        <v>26</v>
      </c>
      <c r="Q751" s="2" t="s">
        <v>3920</v>
      </c>
      <c r="R751" s="2">
        <v>0</v>
      </c>
      <c r="T751" s="2" t="s">
        <v>3921</v>
      </c>
      <c r="U751" s="2" t="s">
        <v>3922</v>
      </c>
      <c r="V751" s="2" t="s">
        <v>3923</v>
      </c>
      <c r="W751" s="2" t="s">
        <v>3924</v>
      </c>
    </row>
    <row r="752" spans="1:23" x14ac:dyDescent="0.25">
      <c r="A752">
        <f>VLOOKUP(C752,[1]Sheet2!A751:B6008,2,TRUE)</f>
        <v>3215</v>
      </c>
      <c r="B752" s="2" t="s">
        <v>3952</v>
      </c>
      <c r="C752" s="2" t="s">
        <v>3953</v>
      </c>
      <c r="D752" s="2" t="s">
        <v>3954</v>
      </c>
      <c r="E752" s="3">
        <v>42955</v>
      </c>
      <c r="F752" s="3" t="s">
        <v>26</v>
      </c>
      <c r="G752" s="2" t="s">
        <v>27</v>
      </c>
      <c r="H752" s="4">
        <v>1390</v>
      </c>
      <c r="I752" s="4">
        <v>1390</v>
      </c>
      <c r="J752" s="4" t="s">
        <v>28</v>
      </c>
      <c r="K752" s="4" t="s">
        <v>26</v>
      </c>
      <c r="L752" s="2" t="s">
        <v>3955</v>
      </c>
      <c r="M752" s="5" t="s">
        <v>26</v>
      </c>
      <c r="N752" s="5" t="str">
        <f t="shared" si="11"/>
        <v>11</v>
      </c>
      <c r="O752" s="2" t="s">
        <v>3956</v>
      </c>
      <c r="P752" s="5" t="s">
        <v>26</v>
      </c>
      <c r="Q752" s="2" t="s">
        <v>3957</v>
      </c>
      <c r="R752" s="2" t="s">
        <v>3958</v>
      </c>
      <c r="T752" s="2" t="s">
        <v>3959</v>
      </c>
      <c r="U752" s="2" t="s">
        <v>3960</v>
      </c>
      <c r="V752" s="2" t="s">
        <v>478</v>
      </c>
      <c r="W752" s="2" t="s">
        <v>36</v>
      </c>
    </row>
    <row r="753" spans="1:23" x14ac:dyDescent="0.25">
      <c r="A753">
        <f>VLOOKUP(C753,[1]Sheet2!A752:B6009,2,TRUE)</f>
        <v>3217</v>
      </c>
      <c r="B753" s="2" t="s">
        <v>3961</v>
      </c>
      <c r="C753" s="2" t="s">
        <v>3962</v>
      </c>
      <c r="D753" s="2" t="s">
        <v>3963</v>
      </c>
      <c r="E753" s="3">
        <v>42955</v>
      </c>
      <c r="F753" s="3" t="s">
        <v>26</v>
      </c>
      <c r="G753" s="2" t="s">
        <v>27</v>
      </c>
      <c r="H753" s="4">
        <v>4799.96</v>
      </c>
      <c r="I753" s="4">
        <v>4799.96</v>
      </c>
      <c r="J753" s="4" t="s">
        <v>28</v>
      </c>
      <c r="K753" s="4" t="s">
        <v>26</v>
      </c>
      <c r="L753" s="2" t="s">
        <v>3964</v>
      </c>
      <c r="M753" s="5" t="s">
        <v>26</v>
      </c>
      <c r="N753" s="5" t="str">
        <f t="shared" si="11"/>
        <v>15</v>
      </c>
      <c r="O753" s="2" t="s">
        <v>3965</v>
      </c>
      <c r="P753" s="5" t="s">
        <v>26</v>
      </c>
      <c r="Q753" s="2" t="s">
        <v>3966</v>
      </c>
      <c r="R753" s="2" t="s">
        <v>3967</v>
      </c>
      <c r="T753" s="2" t="s">
        <v>3968</v>
      </c>
      <c r="U753" s="2" t="s">
        <v>3969</v>
      </c>
      <c r="V753" s="2" t="s">
        <v>67</v>
      </c>
      <c r="W753" s="2" t="s">
        <v>36</v>
      </c>
    </row>
    <row r="754" spans="1:23" x14ac:dyDescent="0.25">
      <c r="A754">
        <f>VLOOKUP(C754,[1]Sheet2!A753:B6010,2,TRUE)</f>
        <v>3215</v>
      </c>
      <c r="B754" s="2" t="s">
        <v>3299</v>
      </c>
      <c r="C754" s="2" t="s">
        <v>3300</v>
      </c>
      <c r="D754" s="2" t="s">
        <v>3301</v>
      </c>
      <c r="E754" s="3">
        <v>42955</v>
      </c>
      <c r="F754" s="3" t="s">
        <v>26</v>
      </c>
      <c r="G754" s="2" t="s">
        <v>80</v>
      </c>
      <c r="H754" s="4">
        <v>1334.46</v>
      </c>
      <c r="I754" s="4">
        <v>1334.46</v>
      </c>
      <c r="J754" s="4" t="s">
        <v>28</v>
      </c>
      <c r="K754" s="4" t="s">
        <v>26</v>
      </c>
      <c r="L754" s="2" t="s">
        <v>3302</v>
      </c>
      <c r="M754" s="5" t="s">
        <v>26</v>
      </c>
      <c r="N754" s="5" t="str">
        <f t="shared" si="11"/>
        <v>31</v>
      </c>
      <c r="O754" s="2" t="s">
        <v>3303</v>
      </c>
      <c r="P754" s="5" t="s">
        <v>26</v>
      </c>
      <c r="Q754" s="2" t="s">
        <v>3304</v>
      </c>
      <c r="R754" s="2" t="s">
        <v>3305</v>
      </c>
      <c r="T754" s="2" t="s">
        <v>3306</v>
      </c>
      <c r="U754" s="2" t="s">
        <v>3307</v>
      </c>
      <c r="V754" s="2" t="s">
        <v>1463</v>
      </c>
      <c r="W754" s="2" t="s">
        <v>508</v>
      </c>
    </row>
    <row r="755" spans="1:23" x14ac:dyDescent="0.25">
      <c r="A755">
        <f>VLOOKUP(C755,[1]Sheet2!A754:B6011,2,TRUE)</f>
        <v>3215</v>
      </c>
      <c r="B755" s="2" t="s">
        <v>3308</v>
      </c>
      <c r="C755" s="2" t="s">
        <v>3309</v>
      </c>
      <c r="D755" s="2" t="s">
        <v>3310</v>
      </c>
      <c r="E755" s="3">
        <v>42955</v>
      </c>
      <c r="F755" s="3" t="s">
        <v>26</v>
      </c>
      <c r="G755" s="2" t="s">
        <v>80</v>
      </c>
      <c r="H755" s="4">
        <v>1066.31</v>
      </c>
      <c r="I755" s="4">
        <v>1066.31</v>
      </c>
      <c r="J755" s="4" t="s">
        <v>28</v>
      </c>
      <c r="K755" s="4" t="s">
        <v>26</v>
      </c>
      <c r="L755" s="2" t="s">
        <v>3311</v>
      </c>
      <c r="M755" s="5" t="s">
        <v>26</v>
      </c>
      <c r="N755" s="5" t="str">
        <f t="shared" si="11"/>
        <v>91</v>
      </c>
      <c r="O755" s="2" t="s">
        <v>3312</v>
      </c>
      <c r="P755" s="5" t="s">
        <v>26</v>
      </c>
      <c r="Q755" s="2" t="s">
        <v>3313</v>
      </c>
      <c r="R755" s="2" t="s">
        <v>3314</v>
      </c>
      <c r="T755" s="2" t="s">
        <v>3315</v>
      </c>
      <c r="U755" s="2" t="s">
        <v>3316</v>
      </c>
      <c r="V755" s="2" t="s">
        <v>557</v>
      </c>
      <c r="W755" s="2" t="s">
        <v>538</v>
      </c>
    </row>
    <row r="756" spans="1:23" x14ac:dyDescent="0.25">
      <c r="A756">
        <f>VLOOKUP(C756,[1]Sheet2!A755:B6012,2,TRUE)</f>
        <v>3216</v>
      </c>
      <c r="B756" s="2" t="s">
        <v>3970</v>
      </c>
      <c r="C756" s="2" t="s">
        <v>3971</v>
      </c>
      <c r="D756" s="2" t="s">
        <v>3972</v>
      </c>
      <c r="E756" s="3">
        <v>42956</v>
      </c>
      <c r="F756" s="3" t="s">
        <v>26</v>
      </c>
      <c r="G756" s="2" t="s">
        <v>27</v>
      </c>
      <c r="H756" s="4">
        <v>572.91999999999996</v>
      </c>
      <c r="I756" s="4">
        <v>572.91999999999996</v>
      </c>
      <c r="J756" s="4" t="s">
        <v>28</v>
      </c>
      <c r="K756" s="4" t="s">
        <v>26</v>
      </c>
      <c r="L756" s="2" t="s">
        <v>3973</v>
      </c>
      <c r="M756" s="5" t="s">
        <v>26</v>
      </c>
      <c r="N756" s="5" t="str">
        <f t="shared" si="11"/>
        <v>21</v>
      </c>
      <c r="O756" s="2" t="s">
        <v>3974</v>
      </c>
      <c r="P756" s="5" t="s">
        <v>26</v>
      </c>
      <c r="Q756" s="2" t="s">
        <v>3975</v>
      </c>
      <c r="R756" s="2" t="s">
        <v>3976</v>
      </c>
      <c r="T756" s="2" t="s">
        <v>75</v>
      </c>
      <c r="U756" s="2" t="s">
        <v>3977</v>
      </c>
      <c r="V756" s="2" t="s">
        <v>223</v>
      </c>
      <c r="W756" s="2" t="s">
        <v>98</v>
      </c>
    </row>
    <row r="757" spans="1:23" x14ac:dyDescent="0.25">
      <c r="A757">
        <v>3215</v>
      </c>
      <c r="B757" s="2" t="s">
        <v>3978</v>
      </c>
      <c r="C757" s="2" t="s">
        <v>3979</v>
      </c>
      <c r="D757" s="2" t="s">
        <v>3980</v>
      </c>
      <c r="E757" s="3">
        <v>42957</v>
      </c>
      <c r="F757" s="3" t="s">
        <v>26</v>
      </c>
      <c r="G757" s="2" t="s">
        <v>27</v>
      </c>
      <c r="H757" s="4">
        <v>293.89999999999998</v>
      </c>
      <c r="I757" s="4">
        <v>293.89999999999998</v>
      </c>
      <c r="J757" s="4" t="s">
        <v>28</v>
      </c>
      <c r="K757" s="4" t="s">
        <v>26</v>
      </c>
      <c r="L757" s="2" t="s">
        <v>3981</v>
      </c>
      <c r="M757" s="5" t="s">
        <v>26</v>
      </c>
      <c r="N757" s="5" t="str">
        <f t="shared" si="11"/>
        <v>19</v>
      </c>
      <c r="O757" s="2" t="s">
        <v>3982</v>
      </c>
      <c r="P757" s="5" t="s">
        <v>26</v>
      </c>
      <c r="Q757" s="2" t="s">
        <v>3983</v>
      </c>
      <c r="R757" s="2" t="s">
        <v>3984</v>
      </c>
      <c r="T757" s="2" t="s">
        <v>3985</v>
      </c>
      <c r="U757" s="2" t="s">
        <v>3986</v>
      </c>
      <c r="V757" s="2" t="s">
        <v>205</v>
      </c>
      <c r="W757" s="2" t="s">
        <v>36</v>
      </c>
    </row>
    <row r="758" spans="1:23" x14ac:dyDescent="0.25">
      <c r="A758">
        <f>VLOOKUP(C758,[1]Sheet2!A757:B6014,2,TRUE)</f>
        <v>3215</v>
      </c>
      <c r="B758" s="2" t="s">
        <v>3987</v>
      </c>
      <c r="C758" s="2" t="s">
        <v>3988</v>
      </c>
      <c r="D758" s="2" t="s">
        <v>3989</v>
      </c>
      <c r="E758" s="3">
        <v>42957</v>
      </c>
      <c r="F758" s="3" t="s">
        <v>26</v>
      </c>
      <c r="G758" s="2" t="s">
        <v>49</v>
      </c>
      <c r="H758" s="4">
        <v>2533.38</v>
      </c>
      <c r="I758" s="4">
        <v>2533.38</v>
      </c>
      <c r="J758" s="4" t="s">
        <v>28</v>
      </c>
      <c r="K758" s="4" t="s">
        <v>26</v>
      </c>
      <c r="L758" s="2" t="s">
        <v>3990</v>
      </c>
      <c r="M758" s="5" t="s">
        <v>26</v>
      </c>
      <c r="N758" s="5" t="str">
        <f t="shared" si="11"/>
        <v>19</v>
      </c>
      <c r="O758" s="2" t="s">
        <v>3991</v>
      </c>
      <c r="P758" s="5" t="s">
        <v>26</v>
      </c>
      <c r="Q758" s="2" t="s">
        <v>3992</v>
      </c>
      <c r="R758" s="2" t="s">
        <v>526</v>
      </c>
      <c r="T758" s="2" t="s">
        <v>3993</v>
      </c>
      <c r="U758" s="2" t="s">
        <v>3994</v>
      </c>
      <c r="V758" s="2" t="s">
        <v>3647</v>
      </c>
      <c r="W758" s="2" t="s">
        <v>36</v>
      </c>
    </row>
    <row r="759" spans="1:23" x14ac:dyDescent="0.25">
      <c r="A759">
        <f>VLOOKUP(C759,[1]Sheet2!A758:B6015,2,TRUE)</f>
        <v>3215</v>
      </c>
      <c r="B759" s="2" t="s">
        <v>3995</v>
      </c>
      <c r="C759" s="2" t="s">
        <v>3996</v>
      </c>
      <c r="D759" s="2" t="s">
        <v>3997</v>
      </c>
      <c r="E759" s="3">
        <v>42957</v>
      </c>
      <c r="F759" s="3" t="s">
        <v>26</v>
      </c>
      <c r="G759" s="2" t="s">
        <v>444</v>
      </c>
      <c r="H759" s="4">
        <v>1412.39</v>
      </c>
      <c r="I759" s="4">
        <v>1412.39</v>
      </c>
      <c r="J759" s="4" t="s">
        <v>28</v>
      </c>
      <c r="K759" s="4" t="s">
        <v>26</v>
      </c>
      <c r="L759" s="2" t="s">
        <v>3998</v>
      </c>
      <c r="M759" s="5" t="s">
        <v>26</v>
      </c>
      <c r="N759" s="5" t="str">
        <f t="shared" si="11"/>
        <v>81</v>
      </c>
      <c r="O759" s="2" t="s">
        <v>3999</v>
      </c>
      <c r="P759" s="5" t="s">
        <v>26</v>
      </c>
      <c r="Q759" s="2" t="s">
        <v>4000</v>
      </c>
      <c r="R759" s="2" t="s">
        <v>1632</v>
      </c>
      <c r="T759" s="2" t="s">
        <v>2733</v>
      </c>
      <c r="U759" s="2" t="s">
        <v>4001</v>
      </c>
      <c r="V759" s="2" t="s">
        <v>2735</v>
      </c>
      <c r="W759" s="2" t="s">
        <v>1841</v>
      </c>
    </row>
    <row r="760" spans="1:23" x14ac:dyDescent="0.25">
      <c r="A760">
        <f>VLOOKUP(C760,[1]Sheet2!A759:B6016,2,TRUE)</f>
        <v>3215</v>
      </c>
      <c r="B760" s="2" t="s">
        <v>3995</v>
      </c>
      <c r="C760" s="2" t="s">
        <v>3996</v>
      </c>
      <c r="D760" s="2" t="s">
        <v>4002</v>
      </c>
      <c r="E760" s="3">
        <v>42957</v>
      </c>
      <c r="F760" s="3" t="s">
        <v>26</v>
      </c>
      <c r="G760" s="2" t="s">
        <v>444</v>
      </c>
      <c r="H760" s="4">
        <v>1396.02</v>
      </c>
      <c r="I760" s="4">
        <v>1396.02</v>
      </c>
      <c r="J760" s="4" t="s">
        <v>28</v>
      </c>
      <c r="K760" s="4" t="s">
        <v>26</v>
      </c>
      <c r="L760" s="2" t="s">
        <v>3998</v>
      </c>
      <c r="M760" s="5" t="s">
        <v>26</v>
      </c>
      <c r="N760" s="5" t="str">
        <f t="shared" si="11"/>
        <v>81</v>
      </c>
      <c r="O760" s="2" t="s">
        <v>3999</v>
      </c>
      <c r="P760" s="5" t="s">
        <v>26</v>
      </c>
      <c r="Q760" s="2" t="s">
        <v>4000</v>
      </c>
      <c r="R760" s="2" t="s">
        <v>1632</v>
      </c>
      <c r="T760" s="2" t="s">
        <v>2733</v>
      </c>
      <c r="U760" s="2" t="s">
        <v>4001</v>
      </c>
      <c r="V760" s="2" t="s">
        <v>2735</v>
      </c>
      <c r="W760" s="2" t="s">
        <v>1841</v>
      </c>
    </row>
    <row r="761" spans="1:23" x14ac:dyDescent="0.25">
      <c r="A761">
        <f>VLOOKUP(C761,[1]Sheet2!A760:B6017,2,TRUE)</f>
        <v>3217</v>
      </c>
      <c r="B761" s="2" t="s">
        <v>4003</v>
      </c>
      <c r="C761" s="2" t="s">
        <v>4004</v>
      </c>
      <c r="D761" s="2" t="s">
        <v>4005</v>
      </c>
      <c r="E761" s="3">
        <v>42958</v>
      </c>
      <c r="F761" s="3" t="s">
        <v>26</v>
      </c>
      <c r="G761" s="2" t="s">
        <v>27</v>
      </c>
      <c r="H761" s="4">
        <v>3012</v>
      </c>
      <c r="I761" s="4">
        <v>3012</v>
      </c>
      <c r="J761" s="4" t="s">
        <v>28</v>
      </c>
      <c r="K761" s="4" t="s">
        <v>26</v>
      </c>
      <c r="L761" s="2" t="s">
        <v>4006</v>
      </c>
      <c r="M761" s="5" t="s">
        <v>26</v>
      </c>
      <c r="N761" s="5" t="str">
        <f t="shared" si="11"/>
        <v>11</v>
      </c>
      <c r="O761" s="2" t="s">
        <v>4007</v>
      </c>
      <c r="P761" s="5" t="s">
        <v>26</v>
      </c>
      <c r="Q761" s="2" t="s">
        <v>1725</v>
      </c>
      <c r="R761" s="2" t="s">
        <v>4008</v>
      </c>
      <c r="T761" s="2" t="s">
        <v>4009</v>
      </c>
      <c r="U761" s="2" t="s">
        <v>4010</v>
      </c>
      <c r="V761" s="2" t="s">
        <v>35</v>
      </c>
      <c r="W761" s="2" t="s">
        <v>36</v>
      </c>
    </row>
    <row r="762" spans="1:23" x14ac:dyDescent="0.25">
      <c r="A762">
        <f>VLOOKUP(C762,[1]Sheet2!A761:B6018,2,TRUE)</f>
        <v>3215</v>
      </c>
      <c r="B762" s="2" t="s">
        <v>4011</v>
      </c>
      <c r="C762" s="2" t="s">
        <v>4012</v>
      </c>
      <c r="D762" s="2" t="s">
        <v>4013</v>
      </c>
      <c r="E762" s="3">
        <v>42958</v>
      </c>
      <c r="F762" s="3" t="s">
        <v>26</v>
      </c>
      <c r="G762" s="2" t="s">
        <v>27</v>
      </c>
      <c r="H762" s="4">
        <v>588</v>
      </c>
      <c r="I762" s="4">
        <v>588</v>
      </c>
      <c r="J762" s="4" t="s">
        <v>28</v>
      </c>
      <c r="K762" s="4" t="s">
        <v>26</v>
      </c>
      <c r="L762" s="2" t="s">
        <v>1211</v>
      </c>
      <c r="M762" s="5" t="s">
        <v>26</v>
      </c>
      <c r="N762" s="5" t="str">
        <f t="shared" si="11"/>
        <v>11</v>
      </c>
      <c r="O762" s="2" t="s">
        <v>4014</v>
      </c>
      <c r="P762" s="5" t="s">
        <v>26</v>
      </c>
      <c r="Q762" s="2" t="s">
        <v>4015</v>
      </c>
      <c r="R762" s="2" t="s">
        <v>2179</v>
      </c>
      <c r="T762" s="2" t="s">
        <v>4016</v>
      </c>
      <c r="U762" s="2" t="s">
        <v>4017</v>
      </c>
      <c r="V762" s="2" t="s">
        <v>205</v>
      </c>
      <c r="W762" s="2" t="s">
        <v>36</v>
      </c>
    </row>
    <row r="763" spans="1:23" x14ac:dyDescent="0.25">
      <c r="A763">
        <v>3215</v>
      </c>
      <c r="B763" s="2" t="s">
        <v>4018</v>
      </c>
      <c r="C763" s="2" t="s">
        <v>4019</v>
      </c>
      <c r="D763" s="2" t="s">
        <v>4020</v>
      </c>
      <c r="E763" s="3">
        <v>42958</v>
      </c>
      <c r="F763" s="3" t="s">
        <v>26</v>
      </c>
      <c r="G763" s="2" t="s">
        <v>27</v>
      </c>
      <c r="H763" s="4">
        <v>2816.64</v>
      </c>
      <c r="I763" s="4">
        <v>2816.64</v>
      </c>
      <c r="J763" s="4" t="s">
        <v>28</v>
      </c>
      <c r="K763" s="4" t="s">
        <v>26</v>
      </c>
      <c r="L763" s="2" t="s">
        <v>4021</v>
      </c>
      <c r="M763" s="5" t="s">
        <v>26</v>
      </c>
      <c r="N763" s="5" t="str">
        <f t="shared" si="11"/>
        <v>75</v>
      </c>
      <c r="O763" s="2" t="s">
        <v>4022</v>
      </c>
      <c r="P763" s="5" t="s">
        <v>26</v>
      </c>
      <c r="Q763" s="2" t="s">
        <v>4023</v>
      </c>
      <c r="R763" s="2" t="s">
        <v>4024</v>
      </c>
      <c r="T763" s="2" t="s">
        <v>75</v>
      </c>
      <c r="U763" s="2" t="s">
        <v>4025</v>
      </c>
      <c r="V763" s="2" t="s">
        <v>3289</v>
      </c>
      <c r="W763" s="2" t="s">
        <v>88</v>
      </c>
    </row>
    <row r="764" spans="1:23" x14ac:dyDescent="0.25">
      <c r="A764">
        <v>3215</v>
      </c>
      <c r="B764" s="2" t="s">
        <v>4018</v>
      </c>
      <c r="C764" s="2" t="s">
        <v>4019</v>
      </c>
      <c r="D764" s="2" t="s">
        <v>4026</v>
      </c>
      <c r="E764" s="3">
        <v>42958</v>
      </c>
      <c r="F764" s="3" t="s">
        <v>26</v>
      </c>
      <c r="G764" s="2" t="s">
        <v>27</v>
      </c>
      <c r="H764" s="4">
        <v>2597.9699999999998</v>
      </c>
      <c r="I764" s="4">
        <v>2597.9699999999998</v>
      </c>
      <c r="J764" s="4" t="s">
        <v>28</v>
      </c>
      <c r="K764" s="4" t="s">
        <v>26</v>
      </c>
      <c r="L764" s="2" t="s">
        <v>4021</v>
      </c>
      <c r="M764" s="5" t="s">
        <v>26</v>
      </c>
      <c r="N764" s="5" t="str">
        <f t="shared" si="11"/>
        <v>75</v>
      </c>
      <c r="O764" s="2" t="s">
        <v>4022</v>
      </c>
      <c r="P764" s="5" t="s">
        <v>26</v>
      </c>
      <c r="Q764" s="2" t="s">
        <v>4023</v>
      </c>
      <c r="R764" s="2" t="s">
        <v>4024</v>
      </c>
      <c r="T764" s="2" t="s">
        <v>75</v>
      </c>
      <c r="U764" s="2" t="s">
        <v>4025</v>
      </c>
      <c r="V764" s="2" t="s">
        <v>3289</v>
      </c>
      <c r="W764" s="2" t="s">
        <v>88</v>
      </c>
    </row>
    <row r="765" spans="1:23" x14ac:dyDescent="0.25">
      <c r="A765">
        <v>3215</v>
      </c>
      <c r="B765" s="2" t="s">
        <v>4027</v>
      </c>
      <c r="C765" s="2" t="s">
        <v>4028</v>
      </c>
      <c r="D765" s="2" t="s">
        <v>4029</v>
      </c>
      <c r="E765" s="3">
        <v>42958</v>
      </c>
      <c r="F765" s="3" t="s">
        <v>26</v>
      </c>
      <c r="G765" s="2" t="s">
        <v>27</v>
      </c>
      <c r="H765" s="4">
        <v>1200</v>
      </c>
      <c r="I765" s="4">
        <v>1200</v>
      </c>
      <c r="J765" s="4" t="s">
        <v>28</v>
      </c>
      <c r="K765" s="4" t="s">
        <v>26</v>
      </c>
      <c r="L765" s="2" t="s">
        <v>4030</v>
      </c>
      <c r="M765" s="5" t="s">
        <v>26</v>
      </c>
      <c r="N765" s="5" t="str">
        <f t="shared" si="11"/>
        <v>12</v>
      </c>
      <c r="O765" s="2" t="s">
        <v>4031</v>
      </c>
      <c r="P765" s="5" t="s">
        <v>26</v>
      </c>
      <c r="Q765" s="2" t="s">
        <v>4032</v>
      </c>
      <c r="R765" s="2" t="s">
        <v>2849</v>
      </c>
      <c r="T765" s="2" t="s">
        <v>4033</v>
      </c>
      <c r="U765" s="2" t="s">
        <v>4034</v>
      </c>
      <c r="V765" s="2" t="s">
        <v>388</v>
      </c>
      <c r="W765" s="2" t="s">
        <v>36</v>
      </c>
    </row>
    <row r="766" spans="1:23" x14ac:dyDescent="0.25">
      <c r="A766">
        <f>VLOOKUP(C766,[1]Sheet2!A765:B6022,2,TRUE)</f>
        <v>3215</v>
      </c>
      <c r="B766" s="2" t="s">
        <v>4035</v>
      </c>
      <c r="C766" s="2" t="s">
        <v>4036</v>
      </c>
      <c r="D766" s="2" t="s">
        <v>4037</v>
      </c>
      <c r="E766" s="3">
        <v>42958</v>
      </c>
      <c r="F766" s="3" t="s">
        <v>26</v>
      </c>
      <c r="G766" s="2" t="s">
        <v>27</v>
      </c>
      <c r="H766" s="4">
        <v>473.33</v>
      </c>
      <c r="I766" s="4">
        <v>473.33</v>
      </c>
      <c r="J766" s="4" t="s">
        <v>28</v>
      </c>
      <c r="K766" s="4" t="s">
        <v>26</v>
      </c>
      <c r="L766" s="2" t="s">
        <v>4038</v>
      </c>
      <c r="M766" s="5" t="s">
        <v>26</v>
      </c>
      <c r="N766" s="5" t="str">
        <f t="shared" si="11"/>
        <v>11</v>
      </c>
      <c r="O766" s="2" t="s">
        <v>4039</v>
      </c>
      <c r="P766" s="5" t="s">
        <v>26</v>
      </c>
      <c r="Q766" s="2" t="s">
        <v>4040</v>
      </c>
      <c r="R766" s="2" t="s">
        <v>4041</v>
      </c>
      <c r="T766" s="2" t="s">
        <v>3622</v>
      </c>
      <c r="U766" s="2" t="s">
        <v>4042</v>
      </c>
      <c r="V766" s="2" t="s">
        <v>995</v>
      </c>
      <c r="W766" s="2" t="s">
        <v>36</v>
      </c>
    </row>
    <row r="767" spans="1:23" x14ac:dyDescent="0.25">
      <c r="A767">
        <f>VLOOKUP(C767,[1]Sheet2!A766:B6023,2,TRUE)</f>
        <v>3218</v>
      </c>
      <c r="B767" s="2" t="s">
        <v>4043</v>
      </c>
      <c r="C767" s="2" t="s">
        <v>4044</v>
      </c>
      <c r="D767" s="2" t="s">
        <v>4045</v>
      </c>
      <c r="E767" s="3">
        <v>42958</v>
      </c>
      <c r="F767" s="3" t="s">
        <v>26</v>
      </c>
      <c r="G767" s="2" t="s">
        <v>27</v>
      </c>
      <c r="H767" s="4">
        <v>960.38</v>
      </c>
      <c r="I767" s="4">
        <v>960.38</v>
      </c>
      <c r="J767" s="4" t="s">
        <v>28</v>
      </c>
      <c r="K767" s="4" t="s">
        <v>26</v>
      </c>
      <c r="L767" s="2" t="s">
        <v>4046</v>
      </c>
      <c r="M767" s="5" t="s">
        <v>26</v>
      </c>
      <c r="N767" s="5" t="str">
        <f t="shared" si="11"/>
        <v>46</v>
      </c>
      <c r="O767" s="2" t="s">
        <v>4047</v>
      </c>
      <c r="P767" s="5" t="s">
        <v>26</v>
      </c>
      <c r="Q767" s="2" t="s">
        <v>4048</v>
      </c>
      <c r="R767" s="2" t="s">
        <v>4049</v>
      </c>
      <c r="T767" s="2" t="s">
        <v>75</v>
      </c>
      <c r="U767" s="2" t="s">
        <v>4050</v>
      </c>
      <c r="V767" s="2" t="s">
        <v>1997</v>
      </c>
      <c r="W767" s="2" t="s">
        <v>57</v>
      </c>
    </row>
    <row r="768" spans="1:23" x14ac:dyDescent="0.25">
      <c r="A768">
        <f>VLOOKUP(C768,[1]Sheet2!A767:B6024,2,TRUE)</f>
        <v>3215</v>
      </c>
      <c r="B768" s="2" t="s">
        <v>4051</v>
      </c>
      <c r="C768" s="2" t="s">
        <v>4052</v>
      </c>
      <c r="D768" s="2" t="s">
        <v>4053</v>
      </c>
      <c r="E768" s="3">
        <v>42958</v>
      </c>
      <c r="F768" s="3" t="s">
        <v>26</v>
      </c>
      <c r="G768" s="2" t="s">
        <v>27</v>
      </c>
      <c r="H768" s="4">
        <v>845.34</v>
      </c>
      <c r="I768" s="4">
        <v>845.34</v>
      </c>
      <c r="J768" s="4" t="s">
        <v>28</v>
      </c>
      <c r="K768" s="4" t="s">
        <v>26</v>
      </c>
      <c r="L768" s="2" t="s">
        <v>4054</v>
      </c>
      <c r="M768" s="5" t="s">
        <v>26</v>
      </c>
      <c r="N768" s="5" t="str">
        <f t="shared" si="11"/>
        <v>11</v>
      </c>
      <c r="O768" s="2" t="s">
        <v>896</v>
      </c>
      <c r="P768" s="5" t="s">
        <v>26</v>
      </c>
      <c r="Q768" s="2" t="s">
        <v>4055</v>
      </c>
      <c r="R768" s="2" t="s">
        <v>4056</v>
      </c>
      <c r="T768" s="2" t="s">
        <v>75</v>
      </c>
      <c r="U768" s="2" t="s">
        <v>4057</v>
      </c>
      <c r="V768" s="2" t="s">
        <v>284</v>
      </c>
      <c r="W768" s="2" t="s">
        <v>36</v>
      </c>
    </row>
    <row r="769" spans="1:23" x14ac:dyDescent="0.25">
      <c r="A769">
        <f>VLOOKUP(C769,[1]Sheet2!A768:B6025,2,TRUE)</f>
        <v>3215</v>
      </c>
      <c r="B769" s="2" t="s">
        <v>4058</v>
      </c>
      <c r="C769" s="2" t="s">
        <v>4059</v>
      </c>
      <c r="D769" s="2" t="s">
        <v>4060</v>
      </c>
      <c r="E769" s="3">
        <v>42958</v>
      </c>
      <c r="F769" s="3" t="s">
        <v>26</v>
      </c>
      <c r="G769" s="2" t="s">
        <v>80</v>
      </c>
      <c r="H769" s="4">
        <v>1567.2</v>
      </c>
      <c r="I769" s="4">
        <v>1567.2</v>
      </c>
      <c r="J769" s="4" t="s">
        <v>28</v>
      </c>
      <c r="K769" s="4" t="s">
        <v>26</v>
      </c>
      <c r="L769" s="2" t="s">
        <v>4061</v>
      </c>
      <c r="M769" s="5" t="s">
        <v>26</v>
      </c>
      <c r="N769" s="5" t="str">
        <f t="shared" si="11"/>
        <v>61</v>
      </c>
      <c r="O769" s="2" t="s">
        <v>4062</v>
      </c>
      <c r="P769" s="5" t="s">
        <v>26</v>
      </c>
      <c r="Q769" s="2" t="s">
        <v>4063</v>
      </c>
      <c r="R769" s="2">
        <v>0</v>
      </c>
      <c r="T769" s="2" t="s">
        <v>4064</v>
      </c>
      <c r="U769" s="2" t="s">
        <v>4065</v>
      </c>
      <c r="V769" s="2" t="s">
        <v>700</v>
      </c>
      <c r="W769" s="2" t="s">
        <v>701</v>
      </c>
    </row>
    <row r="770" spans="1:23" x14ac:dyDescent="0.25">
      <c r="A770">
        <f>VLOOKUP(C770,[1]Sheet2!A769:B6026,2,TRUE)</f>
        <v>3215</v>
      </c>
      <c r="B770" s="2" t="s">
        <v>3317</v>
      </c>
      <c r="C770" s="2" t="s">
        <v>3318</v>
      </c>
      <c r="D770" s="2" t="s">
        <v>3319</v>
      </c>
      <c r="E770" s="3">
        <v>42959</v>
      </c>
      <c r="F770" s="3" t="s">
        <v>26</v>
      </c>
      <c r="G770" s="2" t="s">
        <v>80</v>
      </c>
      <c r="H770" s="4">
        <v>6325</v>
      </c>
      <c r="I770" s="4">
        <v>6325</v>
      </c>
      <c r="J770" s="4" t="s">
        <v>28</v>
      </c>
      <c r="K770" s="4" t="s">
        <v>26</v>
      </c>
      <c r="L770" s="2" t="s">
        <v>3320</v>
      </c>
      <c r="M770" s="5" t="s">
        <v>26</v>
      </c>
      <c r="N770" s="5" t="str">
        <f t="shared" si="11"/>
        <v>21</v>
      </c>
      <c r="O770" s="2" t="s">
        <v>3321</v>
      </c>
      <c r="P770" s="5" t="s">
        <v>26</v>
      </c>
      <c r="Q770" s="2" t="s">
        <v>3322</v>
      </c>
      <c r="R770" s="2" t="s">
        <v>3323</v>
      </c>
      <c r="T770" s="2" t="s">
        <v>396</v>
      </c>
      <c r="U770" s="2" t="s">
        <v>3324</v>
      </c>
      <c r="V770" s="2" t="s">
        <v>223</v>
      </c>
      <c r="W770" s="2" t="s">
        <v>98</v>
      </c>
    </row>
    <row r="771" spans="1:23" x14ac:dyDescent="0.25">
      <c r="A771">
        <v>3215</v>
      </c>
      <c r="B771" s="2" t="s">
        <v>4066</v>
      </c>
      <c r="C771" s="2" t="s">
        <v>4067</v>
      </c>
      <c r="D771" s="2" t="s">
        <v>4068</v>
      </c>
      <c r="E771" s="3">
        <v>42959</v>
      </c>
      <c r="F771" s="3" t="s">
        <v>26</v>
      </c>
      <c r="G771" s="2" t="s">
        <v>27</v>
      </c>
      <c r="H771" s="4">
        <v>28187.48</v>
      </c>
      <c r="I771" s="4">
        <v>28187.48</v>
      </c>
      <c r="J771" s="4" t="s">
        <v>28</v>
      </c>
      <c r="K771" s="4" t="s">
        <v>26</v>
      </c>
      <c r="L771" s="2" t="s">
        <v>4069</v>
      </c>
      <c r="M771" s="5" t="s">
        <v>26</v>
      </c>
      <c r="N771" s="5" t="str">
        <f t="shared" ref="N771:N834" si="12">LEFT(O771,2)</f>
        <v>16</v>
      </c>
      <c r="O771" s="2">
        <v>1639413367</v>
      </c>
      <c r="P771" s="5" t="s">
        <v>26</v>
      </c>
      <c r="Q771" s="2" t="s">
        <v>4070</v>
      </c>
      <c r="R771" s="2" t="s">
        <v>4071</v>
      </c>
      <c r="T771" s="2" t="s">
        <v>75</v>
      </c>
      <c r="U771" s="2" t="s">
        <v>4072</v>
      </c>
      <c r="V771" s="2" t="s">
        <v>177</v>
      </c>
      <c r="W771" s="2" t="s">
        <v>36</v>
      </c>
    </row>
    <row r="772" spans="1:23" x14ac:dyDescent="0.25">
      <c r="A772">
        <f>VLOOKUP(C772,[1]Sheet2!A771:B6028,2,TRUE)</f>
        <v>3216</v>
      </c>
      <c r="B772" s="2" t="s">
        <v>4073</v>
      </c>
      <c r="C772" s="2" t="s">
        <v>4074</v>
      </c>
      <c r="D772" s="2" t="s">
        <v>4075</v>
      </c>
      <c r="E772" s="3">
        <v>42959</v>
      </c>
      <c r="F772" s="3" t="s">
        <v>26</v>
      </c>
      <c r="G772" s="2" t="s">
        <v>27</v>
      </c>
      <c r="H772" s="4">
        <v>988</v>
      </c>
      <c r="I772" s="4">
        <v>988</v>
      </c>
      <c r="J772" s="4" t="s">
        <v>28</v>
      </c>
      <c r="K772" s="4" t="s">
        <v>26</v>
      </c>
      <c r="L772" s="2" t="s">
        <v>4076</v>
      </c>
      <c r="M772" s="5" t="s">
        <v>26</v>
      </c>
      <c r="N772" s="5" t="str">
        <f t="shared" si="12"/>
        <v>69</v>
      </c>
      <c r="O772" s="2">
        <v>6935212333</v>
      </c>
      <c r="P772" s="5" t="s">
        <v>26</v>
      </c>
      <c r="Q772" s="2" t="s">
        <v>4077</v>
      </c>
      <c r="R772" s="2" t="s">
        <v>4078</v>
      </c>
      <c r="T772" s="2" t="s">
        <v>75</v>
      </c>
      <c r="U772" s="2" t="s">
        <v>4079</v>
      </c>
      <c r="V772" s="2" t="s">
        <v>4080</v>
      </c>
      <c r="W772" s="2" t="s">
        <v>2469</v>
      </c>
    </row>
    <row r="773" spans="1:23" x14ac:dyDescent="0.25">
      <c r="A773">
        <f>VLOOKUP(C773,[1]Sheet2!A772:B6029,2,TRUE)</f>
        <v>3217</v>
      </c>
      <c r="B773" s="2" t="s">
        <v>481</v>
      </c>
      <c r="C773" s="2" t="s">
        <v>482</v>
      </c>
      <c r="D773" s="2" t="s">
        <v>4081</v>
      </c>
      <c r="E773" s="3">
        <v>42960</v>
      </c>
      <c r="F773" s="3" t="s">
        <v>26</v>
      </c>
      <c r="G773" s="2" t="s">
        <v>27</v>
      </c>
      <c r="H773" s="4">
        <v>39520</v>
      </c>
      <c r="I773" s="4">
        <v>39520</v>
      </c>
      <c r="J773" s="4" t="s">
        <v>28</v>
      </c>
      <c r="K773" s="4" t="s">
        <v>26</v>
      </c>
      <c r="L773" s="2" t="s">
        <v>484</v>
      </c>
      <c r="M773" s="5" t="s">
        <v>26</v>
      </c>
      <c r="N773" s="5" t="str">
        <f t="shared" si="12"/>
        <v>19</v>
      </c>
      <c r="O773" s="2">
        <v>1932490396</v>
      </c>
      <c r="P773" s="5" t="s">
        <v>26</v>
      </c>
      <c r="Q773" s="2" t="s">
        <v>485</v>
      </c>
      <c r="R773" s="2" t="s">
        <v>327</v>
      </c>
      <c r="T773" s="2" t="s">
        <v>486</v>
      </c>
      <c r="U773" s="2" t="s">
        <v>487</v>
      </c>
      <c r="V773" s="2" t="s">
        <v>205</v>
      </c>
      <c r="W773" s="2" t="s">
        <v>36</v>
      </c>
    </row>
    <row r="774" spans="1:23" x14ac:dyDescent="0.25">
      <c r="A774">
        <f>VLOOKUP(C774,[1]Sheet2!A773:B6030,2,TRUE)</f>
        <v>3215</v>
      </c>
      <c r="B774" s="2" t="s">
        <v>3317</v>
      </c>
      <c r="C774" s="2" t="s">
        <v>3318</v>
      </c>
      <c r="D774" s="2" t="s">
        <v>4082</v>
      </c>
      <c r="E774" s="3">
        <v>42960</v>
      </c>
      <c r="F774" s="3" t="s">
        <v>26</v>
      </c>
      <c r="G774" s="2" t="s">
        <v>27</v>
      </c>
      <c r="H774" s="4">
        <v>238.1</v>
      </c>
      <c r="I774" s="4">
        <v>238.1</v>
      </c>
      <c r="J774" s="4" t="s">
        <v>28</v>
      </c>
      <c r="K774" s="4" t="s">
        <v>26</v>
      </c>
      <c r="L774" s="2" t="s">
        <v>3320</v>
      </c>
      <c r="M774" s="5" t="s">
        <v>26</v>
      </c>
      <c r="N774" s="5" t="str">
        <f t="shared" si="12"/>
        <v>21</v>
      </c>
      <c r="O774" s="2" t="s">
        <v>3321</v>
      </c>
      <c r="P774" s="5" t="s">
        <v>26</v>
      </c>
      <c r="Q774" s="2" t="s">
        <v>3322</v>
      </c>
      <c r="R774" s="2" t="s">
        <v>3323</v>
      </c>
      <c r="T774" s="2" t="s">
        <v>396</v>
      </c>
      <c r="U774" s="2" t="s">
        <v>3324</v>
      </c>
      <c r="V774" s="2" t="s">
        <v>223</v>
      </c>
      <c r="W774" s="2" t="s">
        <v>98</v>
      </c>
    </row>
    <row r="775" spans="1:23" x14ac:dyDescent="0.25">
      <c r="A775">
        <f>VLOOKUP(C775,[1]Sheet2!A774:B6031,2,TRUE)</f>
        <v>3215</v>
      </c>
      <c r="B775" s="2" t="s">
        <v>3317</v>
      </c>
      <c r="C775" s="2" t="s">
        <v>3318</v>
      </c>
      <c r="D775" s="2" t="s">
        <v>4083</v>
      </c>
      <c r="E775" s="3">
        <v>42960</v>
      </c>
      <c r="F775" s="3" t="s">
        <v>26</v>
      </c>
      <c r="G775" s="2" t="s">
        <v>27</v>
      </c>
      <c r="H775" s="4">
        <v>2980</v>
      </c>
      <c r="I775" s="4">
        <v>2980</v>
      </c>
      <c r="J775" s="4" t="s">
        <v>28</v>
      </c>
      <c r="K775" s="4" t="s">
        <v>26</v>
      </c>
      <c r="L775" s="2" t="s">
        <v>3320</v>
      </c>
      <c r="M775" s="5" t="s">
        <v>26</v>
      </c>
      <c r="N775" s="5" t="str">
        <f t="shared" si="12"/>
        <v>21</v>
      </c>
      <c r="O775" s="2" t="s">
        <v>3321</v>
      </c>
      <c r="P775" s="5" t="s">
        <v>26</v>
      </c>
      <c r="Q775" s="2" t="s">
        <v>3322</v>
      </c>
      <c r="R775" s="2" t="s">
        <v>3323</v>
      </c>
      <c r="T775" s="2" t="s">
        <v>396</v>
      </c>
      <c r="U775" s="2" t="s">
        <v>3324</v>
      </c>
      <c r="V775" s="2" t="s">
        <v>223</v>
      </c>
      <c r="W775" s="2" t="s">
        <v>98</v>
      </c>
    </row>
    <row r="776" spans="1:23" x14ac:dyDescent="0.25">
      <c r="A776">
        <f>VLOOKUP(C776,[1]Sheet2!A775:B6032,2,TRUE)</f>
        <v>3216</v>
      </c>
      <c r="B776" s="2" t="s">
        <v>4084</v>
      </c>
      <c r="C776" s="2" t="s">
        <v>4085</v>
      </c>
      <c r="D776" s="2" t="s">
        <v>4086</v>
      </c>
      <c r="E776" s="3">
        <v>42960</v>
      </c>
      <c r="F776" s="3" t="s">
        <v>26</v>
      </c>
      <c r="G776" s="2" t="s">
        <v>49</v>
      </c>
      <c r="H776" s="4">
        <v>312.33</v>
      </c>
      <c r="I776" s="4">
        <v>312.33</v>
      </c>
      <c r="J776" s="4" t="s">
        <v>28</v>
      </c>
      <c r="K776" s="4" t="s">
        <v>26</v>
      </c>
      <c r="L776" s="2" t="s">
        <v>4087</v>
      </c>
      <c r="M776" s="5" t="s">
        <v>26</v>
      </c>
      <c r="N776" s="5" t="str">
        <f t="shared" si="12"/>
        <v>11</v>
      </c>
      <c r="O776" s="2" t="s">
        <v>4088</v>
      </c>
      <c r="P776" s="5" t="s">
        <v>26</v>
      </c>
      <c r="Q776" s="2" t="s">
        <v>4089</v>
      </c>
      <c r="R776" s="2" t="s">
        <v>4090</v>
      </c>
      <c r="T776" s="2" t="s">
        <v>4091</v>
      </c>
      <c r="U776" s="2" t="s">
        <v>4092</v>
      </c>
      <c r="V776" s="2" t="s">
        <v>35</v>
      </c>
      <c r="W776" s="2" t="s">
        <v>36</v>
      </c>
    </row>
    <row r="777" spans="1:23" x14ac:dyDescent="0.25">
      <c r="A777">
        <v>3215</v>
      </c>
      <c r="B777" s="2" t="s">
        <v>2718</v>
      </c>
      <c r="C777" s="2" t="s">
        <v>2719</v>
      </c>
      <c r="D777" s="2" t="s">
        <v>2720</v>
      </c>
      <c r="E777" s="3">
        <v>42960</v>
      </c>
      <c r="F777" s="3" t="s">
        <v>26</v>
      </c>
      <c r="G777" s="2" t="s">
        <v>49</v>
      </c>
      <c r="H777" s="4">
        <v>2153.38</v>
      </c>
      <c r="I777" s="4">
        <v>2153.38</v>
      </c>
      <c r="J777" s="4" t="s">
        <v>28</v>
      </c>
      <c r="K777" s="4" t="s">
        <v>26</v>
      </c>
      <c r="L777" s="2" t="s">
        <v>2721</v>
      </c>
      <c r="M777" s="5" t="s">
        <v>26</v>
      </c>
      <c r="N777" s="5" t="str">
        <f t="shared" si="12"/>
        <v>81</v>
      </c>
      <c r="O777" s="2" t="s">
        <v>2722</v>
      </c>
      <c r="P777" s="5" t="s">
        <v>26</v>
      </c>
      <c r="Q777" s="2" t="s">
        <v>2723</v>
      </c>
      <c r="R777" s="2" t="s">
        <v>526</v>
      </c>
      <c r="T777" s="2" t="s">
        <v>2724</v>
      </c>
      <c r="U777" s="2" t="s">
        <v>2725</v>
      </c>
      <c r="V777" s="2" t="s">
        <v>2726</v>
      </c>
      <c r="W777" s="2" t="s">
        <v>1841</v>
      </c>
    </row>
    <row r="778" spans="1:23" x14ac:dyDescent="0.25">
      <c r="A778">
        <f>VLOOKUP(C778,[1]Sheet2!A777:B6034,2,TRUE)</f>
        <v>3217</v>
      </c>
      <c r="B778" s="2" t="s">
        <v>4093</v>
      </c>
      <c r="C778" s="2" t="s">
        <v>4094</v>
      </c>
      <c r="D778" s="2" t="s">
        <v>4095</v>
      </c>
      <c r="E778" s="3">
        <v>42960</v>
      </c>
      <c r="F778" s="3" t="s">
        <v>26</v>
      </c>
      <c r="G778" s="2" t="s">
        <v>27</v>
      </c>
      <c r="H778" s="4">
        <v>8554</v>
      </c>
      <c r="I778" s="4">
        <v>8554</v>
      </c>
      <c r="J778" s="4" t="s">
        <v>28</v>
      </c>
      <c r="K778" s="4" t="s">
        <v>26</v>
      </c>
      <c r="L778" s="2" t="s">
        <v>4096</v>
      </c>
      <c r="M778" s="5" t="s">
        <v>26</v>
      </c>
      <c r="N778" s="5" t="str">
        <f t="shared" si="12"/>
        <v>21</v>
      </c>
      <c r="O778" s="2" t="s">
        <v>4097</v>
      </c>
      <c r="P778" s="5" t="s">
        <v>26</v>
      </c>
      <c r="Q778" s="2" t="s">
        <v>4098</v>
      </c>
      <c r="R778" s="2" t="s">
        <v>4099</v>
      </c>
      <c r="T778" s="2" t="s">
        <v>4100</v>
      </c>
      <c r="U778" s="2" t="s">
        <v>4101</v>
      </c>
      <c r="V778" s="2" t="s">
        <v>1355</v>
      </c>
      <c r="W778" s="2" t="s">
        <v>1356</v>
      </c>
    </row>
    <row r="779" spans="1:23" x14ac:dyDescent="0.25">
      <c r="A779">
        <v>3215</v>
      </c>
      <c r="B779" s="2" t="s">
        <v>3763</v>
      </c>
      <c r="C779" s="2" t="s">
        <v>3764</v>
      </c>
      <c r="D779" s="2" t="s">
        <v>3765</v>
      </c>
      <c r="E779" s="3">
        <v>42960</v>
      </c>
      <c r="F779" s="3" t="s">
        <v>26</v>
      </c>
      <c r="G779" s="2" t="s">
        <v>80</v>
      </c>
      <c r="H779" s="4">
        <v>266.66000000000003</v>
      </c>
      <c r="I779" s="4">
        <v>266.66000000000003</v>
      </c>
      <c r="J779" s="4" t="s">
        <v>28</v>
      </c>
      <c r="K779" s="4" t="s">
        <v>26</v>
      </c>
      <c r="L779" s="2" t="s">
        <v>3766</v>
      </c>
      <c r="M779" s="5" t="s">
        <v>26</v>
      </c>
      <c r="N779" s="5" t="str">
        <f t="shared" si="12"/>
        <v>69</v>
      </c>
      <c r="O779" s="2">
        <v>6935214571</v>
      </c>
      <c r="P779" s="5" t="s">
        <v>26</v>
      </c>
      <c r="Q779" s="2" t="s">
        <v>3767</v>
      </c>
      <c r="R779" s="2" t="s">
        <v>3768</v>
      </c>
      <c r="T779" s="2" t="s">
        <v>3769</v>
      </c>
      <c r="U779" s="2" t="s">
        <v>3770</v>
      </c>
      <c r="V779" s="2" t="s">
        <v>3771</v>
      </c>
      <c r="W779" s="2" t="s">
        <v>2469</v>
      </c>
    </row>
    <row r="780" spans="1:23" x14ac:dyDescent="0.25">
      <c r="A780">
        <f>VLOOKUP(C780,[1]Sheet2!A779:B6036,2,TRUE)</f>
        <v>3216</v>
      </c>
      <c r="B780" s="2" t="s">
        <v>4102</v>
      </c>
      <c r="C780" s="2" t="s">
        <v>4103</v>
      </c>
      <c r="D780" s="2" t="s">
        <v>4104</v>
      </c>
      <c r="E780" s="3">
        <v>42960</v>
      </c>
      <c r="F780" s="3" t="s">
        <v>26</v>
      </c>
      <c r="G780" s="2" t="s">
        <v>27</v>
      </c>
      <c r="H780" s="4">
        <v>475</v>
      </c>
      <c r="I780" s="4">
        <v>475</v>
      </c>
      <c r="J780" s="4" t="s">
        <v>28</v>
      </c>
      <c r="K780" s="4" t="s">
        <v>26</v>
      </c>
      <c r="L780" s="2" t="s">
        <v>4105</v>
      </c>
      <c r="M780" s="5" t="s">
        <v>26</v>
      </c>
      <c r="N780" s="5" t="str">
        <f t="shared" si="12"/>
        <v>62</v>
      </c>
      <c r="O780" s="2" t="s">
        <v>4106</v>
      </c>
      <c r="P780" s="5" t="s">
        <v>26</v>
      </c>
      <c r="Q780" s="2" t="s">
        <v>4107</v>
      </c>
      <c r="R780" s="2" t="s">
        <v>4108</v>
      </c>
      <c r="T780" s="2" t="s">
        <v>4109</v>
      </c>
      <c r="U780" s="2" t="s">
        <v>711</v>
      </c>
      <c r="V780" s="2" t="s">
        <v>712</v>
      </c>
      <c r="W780" s="2" t="s">
        <v>713</v>
      </c>
    </row>
    <row r="781" spans="1:23" x14ac:dyDescent="0.25">
      <c r="A781">
        <f>VLOOKUP(C781,[1]Sheet2!A780:B6037,2,TRUE)</f>
        <v>3217</v>
      </c>
      <c r="B781" s="2" t="s">
        <v>4110</v>
      </c>
      <c r="C781" s="2" t="s">
        <v>4111</v>
      </c>
      <c r="D781" s="2" t="s">
        <v>4112</v>
      </c>
      <c r="E781" s="3">
        <v>42961</v>
      </c>
      <c r="F781" s="3" t="s">
        <v>26</v>
      </c>
      <c r="G781" s="2" t="s">
        <v>49</v>
      </c>
      <c r="H781" s="4">
        <v>2335.04</v>
      </c>
      <c r="I781" s="4">
        <v>2335.04</v>
      </c>
      <c r="J781" s="4" t="s">
        <v>28</v>
      </c>
      <c r="K781" s="4" t="s">
        <v>26</v>
      </c>
      <c r="L781" s="2" t="s">
        <v>4113</v>
      </c>
      <c r="M781" s="5" t="s">
        <v>26</v>
      </c>
      <c r="N781" s="5" t="str">
        <f t="shared" si="12"/>
        <v>31</v>
      </c>
      <c r="O781" s="2">
        <v>3130733919</v>
      </c>
      <c r="P781" s="5" t="s">
        <v>26</v>
      </c>
      <c r="Q781" s="2" t="s">
        <v>4114</v>
      </c>
      <c r="R781" s="2" t="s">
        <v>2639</v>
      </c>
      <c r="T781" s="2" t="s">
        <v>4115</v>
      </c>
      <c r="U781" s="2" t="s">
        <v>4116</v>
      </c>
      <c r="V781" s="2" t="s">
        <v>4117</v>
      </c>
      <c r="W781" s="2" t="s">
        <v>508</v>
      </c>
    </row>
    <row r="782" spans="1:23" x14ac:dyDescent="0.25">
      <c r="A782">
        <v>3215</v>
      </c>
      <c r="B782" s="2" t="s">
        <v>4118</v>
      </c>
      <c r="C782" s="2" t="s">
        <v>4119</v>
      </c>
      <c r="D782" s="2" t="s">
        <v>4120</v>
      </c>
      <c r="E782" s="3">
        <v>42961</v>
      </c>
      <c r="F782" s="3" t="s">
        <v>26</v>
      </c>
      <c r="G782" s="2" t="s">
        <v>27</v>
      </c>
      <c r="H782" s="4">
        <v>192.38</v>
      </c>
      <c r="I782" s="4">
        <v>192.38</v>
      </c>
      <c r="J782" s="4" t="s">
        <v>28</v>
      </c>
      <c r="K782" s="4" t="s">
        <v>26</v>
      </c>
      <c r="L782" s="2" t="s">
        <v>4121</v>
      </c>
      <c r="M782" s="5" t="s">
        <v>26</v>
      </c>
      <c r="N782" s="5" t="str">
        <f t="shared" si="12"/>
        <v>21</v>
      </c>
      <c r="O782" s="2" t="s">
        <v>4122</v>
      </c>
      <c r="P782" s="5" t="s">
        <v>26</v>
      </c>
      <c r="Q782" s="2" t="s">
        <v>4123</v>
      </c>
      <c r="R782" s="2" t="s">
        <v>4124</v>
      </c>
      <c r="T782" s="2" t="s">
        <v>4125</v>
      </c>
      <c r="U782" s="2" t="s">
        <v>4126</v>
      </c>
      <c r="V782" s="2" t="s">
        <v>223</v>
      </c>
      <c r="W782" s="2" t="s">
        <v>98</v>
      </c>
    </row>
    <row r="783" spans="1:23" x14ac:dyDescent="0.25">
      <c r="A783">
        <f>VLOOKUP(C783,[1]Sheet2!A782:B6039,2,TRUE)</f>
        <v>3215</v>
      </c>
      <c r="B783" s="2" t="s">
        <v>3334</v>
      </c>
      <c r="C783" s="2" t="s">
        <v>3335</v>
      </c>
      <c r="D783" s="2" t="s">
        <v>3362</v>
      </c>
      <c r="E783" s="3">
        <v>42961</v>
      </c>
      <c r="F783" s="3" t="s">
        <v>26</v>
      </c>
      <c r="G783" s="2" t="s">
        <v>49</v>
      </c>
      <c r="H783" s="4">
        <v>1246.6500000000001</v>
      </c>
      <c r="I783" s="4">
        <v>1246.6500000000001</v>
      </c>
      <c r="J783" s="4" t="s">
        <v>28</v>
      </c>
      <c r="K783" s="4" t="s">
        <v>26</v>
      </c>
      <c r="L783" s="2" t="s">
        <v>3337</v>
      </c>
      <c r="M783" s="5" t="s">
        <v>26</v>
      </c>
      <c r="N783" s="5" t="str">
        <f t="shared" si="12"/>
        <v>14</v>
      </c>
      <c r="O783" s="2" t="s">
        <v>3338</v>
      </c>
      <c r="P783" s="5" t="s">
        <v>26</v>
      </c>
      <c r="Q783" s="2" t="s">
        <v>3339</v>
      </c>
      <c r="R783" s="2" t="s">
        <v>3340</v>
      </c>
      <c r="T783" s="2" t="s">
        <v>75</v>
      </c>
      <c r="U783" s="2" t="s">
        <v>3341</v>
      </c>
      <c r="V783" s="2" t="s">
        <v>833</v>
      </c>
      <c r="W783" s="2" t="s">
        <v>36</v>
      </c>
    </row>
    <row r="784" spans="1:23" x14ac:dyDescent="0.25">
      <c r="A784">
        <f>VLOOKUP(C784,[1]Sheet2!A783:B6040,2,TRUE)</f>
        <v>3217</v>
      </c>
      <c r="B784" s="2" t="s">
        <v>4127</v>
      </c>
      <c r="C784" s="2" t="s">
        <v>4128</v>
      </c>
      <c r="D784" s="2" t="s">
        <v>4129</v>
      </c>
      <c r="E784" s="3">
        <v>42962</v>
      </c>
      <c r="F784" s="3" t="s">
        <v>26</v>
      </c>
      <c r="G784" s="2" t="s">
        <v>27</v>
      </c>
      <c r="H784" s="4">
        <v>8019</v>
      </c>
      <c r="I784" s="4">
        <v>8019</v>
      </c>
      <c r="J784" s="4" t="s">
        <v>28</v>
      </c>
      <c r="K784" s="4" t="s">
        <v>26</v>
      </c>
      <c r="L784" s="2" t="s">
        <v>4130</v>
      </c>
      <c r="M784" s="5" t="s">
        <v>26</v>
      </c>
      <c r="N784" s="5" t="str">
        <f t="shared" si="12"/>
        <v>11</v>
      </c>
      <c r="O784" s="2" t="s">
        <v>4131</v>
      </c>
      <c r="P784" s="5" t="s">
        <v>26</v>
      </c>
      <c r="Q784" s="2" t="s">
        <v>4132</v>
      </c>
      <c r="R784" s="2" t="s">
        <v>4133</v>
      </c>
      <c r="T784" s="2" t="s">
        <v>4134</v>
      </c>
      <c r="U784" s="2" t="s">
        <v>4135</v>
      </c>
      <c r="V784" s="2" t="s">
        <v>3083</v>
      </c>
      <c r="W784" s="2" t="s">
        <v>36</v>
      </c>
    </row>
    <row r="785" spans="1:23" x14ac:dyDescent="0.25">
      <c r="A785">
        <f>VLOOKUP(C785,[1]Sheet2!A784:B6041,2,TRUE)</f>
        <v>3218</v>
      </c>
      <c r="B785" s="2" t="s">
        <v>4136</v>
      </c>
      <c r="C785" s="2" t="s">
        <v>4137</v>
      </c>
      <c r="D785" s="2" t="s">
        <v>4138</v>
      </c>
      <c r="E785" s="3">
        <v>42963</v>
      </c>
      <c r="F785" s="3" t="s">
        <v>26</v>
      </c>
      <c r="G785" s="2" t="s">
        <v>27</v>
      </c>
      <c r="H785" s="4">
        <v>287.89999999999998</v>
      </c>
      <c r="I785" s="4">
        <v>287.89999999999998</v>
      </c>
      <c r="J785" s="4" t="s">
        <v>28</v>
      </c>
      <c r="K785" s="4" t="s">
        <v>26</v>
      </c>
      <c r="L785" s="2" t="s">
        <v>4139</v>
      </c>
      <c r="M785" s="5" t="s">
        <v>26</v>
      </c>
      <c r="N785" s="5" t="str">
        <f t="shared" si="12"/>
        <v>01</v>
      </c>
      <c r="O785" s="2" t="s">
        <v>4140</v>
      </c>
      <c r="P785" s="5" t="s">
        <v>26</v>
      </c>
      <c r="Q785" s="2" t="s">
        <v>4141</v>
      </c>
      <c r="R785" s="2" t="s">
        <v>4142</v>
      </c>
      <c r="T785" s="2" t="s">
        <v>4109</v>
      </c>
      <c r="U785" s="2" t="s">
        <v>4143</v>
      </c>
      <c r="V785" s="2" t="s">
        <v>35</v>
      </c>
      <c r="W785" s="2" t="s">
        <v>36</v>
      </c>
    </row>
    <row r="786" spans="1:23" x14ac:dyDescent="0.25">
      <c r="A786">
        <f>VLOOKUP(C786,[1]Sheet2!A785:B6042,2,TRUE)</f>
        <v>3217</v>
      </c>
      <c r="B786" s="2" t="s">
        <v>4144</v>
      </c>
      <c r="C786" s="2" t="s">
        <v>4145</v>
      </c>
      <c r="D786" s="2" t="s">
        <v>4146</v>
      </c>
      <c r="E786" s="3">
        <v>42963</v>
      </c>
      <c r="F786" s="3" t="s">
        <v>26</v>
      </c>
      <c r="G786" s="2" t="s">
        <v>27</v>
      </c>
      <c r="H786" s="4">
        <v>1450</v>
      </c>
      <c r="I786" s="4">
        <v>1450</v>
      </c>
      <c r="J786" s="4" t="s">
        <v>28</v>
      </c>
      <c r="K786" s="4" t="s">
        <v>26</v>
      </c>
      <c r="L786" s="2" t="s">
        <v>4147</v>
      </c>
      <c r="M786" s="5" t="s">
        <v>26</v>
      </c>
      <c r="N786" s="5" t="str">
        <f t="shared" si="12"/>
        <v>11</v>
      </c>
      <c r="O786" s="2" t="s">
        <v>4148</v>
      </c>
      <c r="P786" s="5" t="s">
        <v>26</v>
      </c>
      <c r="Q786" s="2" t="s">
        <v>4149</v>
      </c>
      <c r="R786" s="2" t="s">
        <v>4150</v>
      </c>
      <c r="T786" s="2" t="s">
        <v>4151</v>
      </c>
      <c r="U786" s="2" t="s">
        <v>4152</v>
      </c>
      <c r="V786" s="2" t="s">
        <v>35</v>
      </c>
      <c r="W786" s="2" t="s">
        <v>36</v>
      </c>
    </row>
    <row r="787" spans="1:23" x14ac:dyDescent="0.25">
      <c r="A787">
        <f>VLOOKUP(C787,[1]Sheet2!A786:B6043,2,TRUE)</f>
        <v>3216</v>
      </c>
      <c r="B787" s="2" t="s">
        <v>4153</v>
      </c>
      <c r="C787" s="2" t="s">
        <v>4154</v>
      </c>
      <c r="D787" s="2" t="s">
        <v>4155</v>
      </c>
      <c r="E787" s="3">
        <v>42963</v>
      </c>
      <c r="F787" s="3" t="s">
        <v>26</v>
      </c>
      <c r="G787" s="2" t="s">
        <v>27</v>
      </c>
      <c r="H787" s="4">
        <v>2315.98</v>
      </c>
      <c r="I787" s="4">
        <v>2315.98</v>
      </c>
      <c r="J787" s="4" t="s">
        <v>28</v>
      </c>
      <c r="K787" s="4" t="s">
        <v>26</v>
      </c>
      <c r="L787" s="2" t="s">
        <v>4156</v>
      </c>
      <c r="M787" s="5" t="s">
        <v>26</v>
      </c>
      <c r="N787" s="5" t="str">
        <f t="shared" si="12"/>
        <v>62</v>
      </c>
      <c r="O787" s="2">
        <v>6232073333</v>
      </c>
      <c r="P787" s="5" t="s">
        <v>26</v>
      </c>
      <c r="Q787" s="2" t="s">
        <v>4157</v>
      </c>
      <c r="R787" s="2" t="s">
        <v>4158</v>
      </c>
      <c r="T787" s="2" t="s">
        <v>4159</v>
      </c>
      <c r="U787" s="2" t="s">
        <v>4160</v>
      </c>
      <c r="V787" s="2" t="s">
        <v>1207</v>
      </c>
      <c r="W787" s="2" t="s">
        <v>713</v>
      </c>
    </row>
    <row r="788" spans="1:23" x14ac:dyDescent="0.25">
      <c r="A788">
        <f>VLOOKUP(C788,[1]Sheet2!A787:B6044,2,TRUE)</f>
        <v>3215</v>
      </c>
      <c r="B788" s="2" t="s">
        <v>4161</v>
      </c>
      <c r="C788" s="2" t="s">
        <v>4162</v>
      </c>
      <c r="D788" s="2" t="s">
        <v>4163</v>
      </c>
      <c r="E788" s="3">
        <v>42964</v>
      </c>
      <c r="F788" s="3" t="s">
        <v>26</v>
      </c>
      <c r="G788" s="2" t="s">
        <v>27</v>
      </c>
      <c r="H788" s="4">
        <v>1079</v>
      </c>
      <c r="I788" s="4">
        <v>1079</v>
      </c>
      <c r="J788" s="4" t="s">
        <v>28</v>
      </c>
      <c r="K788" s="4" t="s">
        <v>26</v>
      </c>
      <c r="L788" s="2" t="s">
        <v>4164</v>
      </c>
      <c r="M788" s="5" t="s">
        <v>26</v>
      </c>
      <c r="N788" s="5" t="str">
        <f t="shared" si="12"/>
        <v>21</v>
      </c>
      <c r="O788" s="2">
        <v>2135767785</v>
      </c>
      <c r="P788" s="5" t="s">
        <v>26</v>
      </c>
      <c r="Q788" s="2" t="s">
        <v>4165</v>
      </c>
      <c r="R788" s="2" t="s">
        <v>4166</v>
      </c>
      <c r="T788" s="2" t="s">
        <v>4167</v>
      </c>
      <c r="U788" s="2" t="s">
        <v>4168</v>
      </c>
      <c r="V788" s="2" t="s">
        <v>223</v>
      </c>
      <c r="W788" s="2" t="s">
        <v>98</v>
      </c>
    </row>
    <row r="789" spans="1:23" x14ac:dyDescent="0.25">
      <c r="A789">
        <f>VLOOKUP(C789,[1]Sheet2!A788:B6045,2,TRUE)</f>
        <v>3215</v>
      </c>
      <c r="B789" s="2" t="s">
        <v>4169</v>
      </c>
      <c r="C789" s="2" t="s">
        <v>4170</v>
      </c>
      <c r="D789" s="2" t="s">
        <v>4171</v>
      </c>
      <c r="E789" s="3">
        <v>42964</v>
      </c>
      <c r="F789" s="3" t="s">
        <v>26</v>
      </c>
      <c r="G789" s="2" t="s">
        <v>444</v>
      </c>
      <c r="H789" s="4">
        <v>4225</v>
      </c>
      <c r="I789" s="4">
        <v>4225</v>
      </c>
      <c r="J789" s="4" t="s">
        <v>28</v>
      </c>
      <c r="K789" s="4" t="s">
        <v>26</v>
      </c>
      <c r="L789" s="2" t="s">
        <v>4172</v>
      </c>
      <c r="M789" s="5" t="s">
        <v>26</v>
      </c>
      <c r="N789" s="5" t="str">
        <f t="shared" si="12"/>
        <v>27</v>
      </c>
      <c r="O789" s="2" t="s">
        <v>4173</v>
      </c>
      <c r="P789" s="5" t="s">
        <v>26</v>
      </c>
      <c r="Q789" s="2" t="s">
        <v>4174</v>
      </c>
      <c r="R789" s="2" t="s">
        <v>4175</v>
      </c>
      <c r="T789" s="2" t="s">
        <v>4176</v>
      </c>
      <c r="U789" s="2" t="s">
        <v>4177</v>
      </c>
      <c r="V789" s="2" t="s">
        <v>3423</v>
      </c>
      <c r="W789" s="2" t="s">
        <v>264</v>
      </c>
    </row>
    <row r="790" spans="1:23" x14ac:dyDescent="0.25">
      <c r="A790">
        <f>VLOOKUP(C790,[1]Sheet2!A789:B6046,2,TRUE)</f>
        <v>3215</v>
      </c>
      <c r="B790" s="2" t="s">
        <v>4178</v>
      </c>
      <c r="C790" s="2" t="s">
        <v>4179</v>
      </c>
      <c r="D790" s="2" t="s">
        <v>4180</v>
      </c>
      <c r="E790" s="3">
        <v>42964</v>
      </c>
      <c r="F790" s="3" t="s">
        <v>26</v>
      </c>
      <c r="G790" s="2" t="s">
        <v>444</v>
      </c>
      <c r="H790" s="4">
        <v>241</v>
      </c>
      <c r="I790" s="4">
        <v>241</v>
      </c>
      <c r="J790" s="4" t="s">
        <v>28</v>
      </c>
      <c r="K790" s="4" t="s">
        <v>26</v>
      </c>
      <c r="L790" s="2" t="s">
        <v>4181</v>
      </c>
      <c r="M790" s="5" t="s">
        <v>26</v>
      </c>
      <c r="N790" s="5" t="str">
        <f t="shared" si="12"/>
        <v>11</v>
      </c>
      <c r="O790" s="2" t="s">
        <v>4182</v>
      </c>
      <c r="P790" s="5" t="s">
        <v>26</v>
      </c>
      <c r="Q790" s="2" t="s">
        <v>4183</v>
      </c>
      <c r="R790" s="2" t="s">
        <v>4184</v>
      </c>
      <c r="T790" s="2" t="s">
        <v>4185</v>
      </c>
      <c r="U790" s="2" t="s">
        <v>4186</v>
      </c>
      <c r="V790" s="2" t="s">
        <v>35</v>
      </c>
      <c r="W790" s="2" t="s">
        <v>36</v>
      </c>
    </row>
    <row r="791" spans="1:23" x14ac:dyDescent="0.25">
      <c r="A791">
        <f>VLOOKUP(C791,[1]Sheet2!A790:B6047,2,TRUE)</f>
        <v>3217</v>
      </c>
      <c r="B791" s="2" t="s">
        <v>4187</v>
      </c>
      <c r="C791" s="2" t="s">
        <v>4188</v>
      </c>
      <c r="D791" s="2" t="s">
        <v>4189</v>
      </c>
      <c r="E791" s="3">
        <v>42964</v>
      </c>
      <c r="F791" s="3" t="s">
        <v>26</v>
      </c>
      <c r="G791" s="2" t="s">
        <v>80</v>
      </c>
      <c r="H791" s="4">
        <v>283.49</v>
      </c>
      <c r="I791" s="4">
        <v>283.49</v>
      </c>
      <c r="J791" s="4" t="s">
        <v>28</v>
      </c>
      <c r="K791" s="4" t="s">
        <v>26</v>
      </c>
      <c r="L791" s="2" t="s">
        <v>4190</v>
      </c>
      <c r="M791" s="5" t="s">
        <v>26</v>
      </c>
      <c r="N791" s="5" t="str">
        <f t="shared" si="12"/>
        <v>14</v>
      </c>
      <c r="O791" s="2" t="s">
        <v>4191</v>
      </c>
      <c r="P791" s="5" t="s">
        <v>26</v>
      </c>
      <c r="Q791" s="2" t="s">
        <v>4192</v>
      </c>
      <c r="R791" s="2" t="s">
        <v>74</v>
      </c>
      <c r="T791" s="2" t="s">
        <v>4193</v>
      </c>
      <c r="U791" s="2" t="s">
        <v>4194</v>
      </c>
      <c r="V791" s="2" t="s">
        <v>4195</v>
      </c>
      <c r="W791" s="2" t="s">
        <v>36</v>
      </c>
    </row>
    <row r="792" spans="1:23" x14ac:dyDescent="0.25">
      <c r="A792">
        <f>VLOOKUP(C792,[1]Sheet2!A791:B6048,2,TRUE)</f>
        <v>3215</v>
      </c>
      <c r="B792" s="2" t="s">
        <v>3433</v>
      </c>
      <c r="C792" s="2" t="s">
        <v>3434</v>
      </c>
      <c r="D792" s="2" t="s">
        <v>3435</v>
      </c>
      <c r="E792" s="3">
        <v>42964</v>
      </c>
      <c r="F792" s="3" t="s">
        <v>26</v>
      </c>
      <c r="G792" s="2" t="s">
        <v>49</v>
      </c>
      <c r="H792" s="4">
        <v>3750.07</v>
      </c>
      <c r="I792" s="4">
        <v>3750.07</v>
      </c>
      <c r="J792" s="4" t="s">
        <v>28</v>
      </c>
      <c r="K792" s="4" t="s">
        <v>26</v>
      </c>
      <c r="L792" s="2" t="s">
        <v>3436</v>
      </c>
      <c r="M792" s="5" t="s">
        <v>26</v>
      </c>
      <c r="N792" s="5" t="str">
        <f t="shared" si="12"/>
        <v>62</v>
      </c>
      <c r="O792" s="2" t="s">
        <v>3437</v>
      </c>
      <c r="P792" s="5" t="s">
        <v>26</v>
      </c>
      <c r="Q792" s="2" t="s">
        <v>3438</v>
      </c>
      <c r="R792" s="2">
        <v>0</v>
      </c>
      <c r="T792" s="2" t="s">
        <v>3439</v>
      </c>
      <c r="U792" s="2" t="s">
        <v>3440</v>
      </c>
      <c r="V792" s="2" t="s">
        <v>1207</v>
      </c>
      <c r="W792" s="2" t="s">
        <v>713</v>
      </c>
    </row>
    <row r="793" spans="1:23" x14ac:dyDescent="0.25">
      <c r="A793">
        <f>VLOOKUP(C793,[1]Sheet2!A792:B6049,2,TRUE)</f>
        <v>3215</v>
      </c>
      <c r="B793" s="2" t="s">
        <v>3872</v>
      </c>
      <c r="C793" s="2" t="s">
        <v>3873</v>
      </c>
      <c r="D793" s="2" t="s">
        <v>3874</v>
      </c>
      <c r="E793" s="3">
        <v>42965</v>
      </c>
      <c r="F793" s="3" t="s">
        <v>26</v>
      </c>
      <c r="G793" s="2" t="s">
        <v>80</v>
      </c>
      <c r="H793" s="4">
        <v>547.54999999999995</v>
      </c>
      <c r="I793" s="4">
        <v>547.54999999999995</v>
      </c>
      <c r="J793" s="4" t="s">
        <v>28</v>
      </c>
      <c r="K793" s="4" t="s">
        <v>26</v>
      </c>
      <c r="L793" s="2" t="s">
        <v>3875</v>
      </c>
      <c r="M793" s="5" t="s">
        <v>26</v>
      </c>
      <c r="N793" s="5" t="str">
        <f t="shared" si="12"/>
        <v>31</v>
      </c>
      <c r="O793" s="2">
        <v>3133177557</v>
      </c>
      <c r="P793" s="5" t="s">
        <v>26</v>
      </c>
      <c r="Q793" s="2" t="s">
        <v>3876</v>
      </c>
      <c r="R793" s="2" t="s">
        <v>3877</v>
      </c>
      <c r="T793" s="2" t="s">
        <v>3878</v>
      </c>
      <c r="U793" s="2" t="s">
        <v>3879</v>
      </c>
      <c r="V793" s="2" t="s">
        <v>1463</v>
      </c>
      <c r="W793" s="2" t="s">
        <v>508</v>
      </c>
    </row>
    <row r="794" spans="1:23" x14ac:dyDescent="0.25">
      <c r="A794">
        <f>VLOOKUP(C794,[1]Sheet2!A793:B6050,2,TRUE)</f>
        <v>3217</v>
      </c>
      <c r="B794" s="2" t="s">
        <v>3880</v>
      </c>
      <c r="C794" s="2" t="s">
        <v>3881</v>
      </c>
      <c r="D794" s="2" t="s">
        <v>3882</v>
      </c>
      <c r="E794" s="3">
        <v>42965</v>
      </c>
      <c r="F794" s="3" t="s">
        <v>26</v>
      </c>
      <c r="G794" s="2" t="s">
        <v>80</v>
      </c>
      <c r="H794" s="4">
        <v>482.12</v>
      </c>
      <c r="I794" s="4">
        <v>482.12</v>
      </c>
      <c r="J794" s="4" t="s">
        <v>28</v>
      </c>
      <c r="K794" s="4" t="s">
        <v>26</v>
      </c>
      <c r="L794" s="2" t="s">
        <v>3883</v>
      </c>
      <c r="M794" s="5" t="s">
        <v>26</v>
      </c>
      <c r="N794" s="5" t="str">
        <f t="shared" si="12"/>
        <v>73</v>
      </c>
      <c r="O794" s="2" t="s">
        <v>3884</v>
      </c>
      <c r="P794" s="5" t="s">
        <v>26</v>
      </c>
      <c r="Q794" s="2" t="s">
        <v>3885</v>
      </c>
      <c r="R794" s="2" t="s">
        <v>3886</v>
      </c>
      <c r="T794" s="2" t="s">
        <v>3887</v>
      </c>
      <c r="U794" s="2" t="s">
        <v>1615</v>
      </c>
      <c r="V794" s="2" t="s">
        <v>1616</v>
      </c>
      <c r="W794" s="2" t="s">
        <v>88</v>
      </c>
    </row>
    <row r="795" spans="1:23" x14ac:dyDescent="0.25">
      <c r="A795">
        <f>VLOOKUP(C795,[1]Sheet2!A794:B6051,2,TRUE)</f>
        <v>3215</v>
      </c>
      <c r="B795" s="2" t="s">
        <v>4196</v>
      </c>
      <c r="C795" s="2" t="s">
        <v>4197</v>
      </c>
      <c r="D795" s="2" t="s">
        <v>4198</v>
      </c>
      <c r="E795" s="3">
        <v>42965</v>
      </c>
      <c r="F795" s="3" t="s">
        <v>26</v>
      </c>
      <c r="G795" s="2" t="s">
        <v>27</v>
      </c>
      <c r="H795" s="4">
        <v>1174.8800000000001</v>
      </c>
      <c r="I795" s="4">
        <v>1174.8800000000001</v>
      </c>
      <c r="J795" s="4" t="s">
        <v>28</v>
      </c>
      <c r="K795" s="4" t="s">
        <v>26</v>
      </c>
      <c r="L795" s="2" t="s">
        <v>4199</v>
      </c>
      <c r="M795" s="5" t="s">
        <v>26</v>
      </c>
      <c r="N795" s="5" t="str">
        <f t="shared" si="12"/>
        <v>13</v>
      </c>
      <c r="O795" s="2" t="s">
        <v>4200</v>
      </c>
      <c r="P795" s="5" t="s">
        <v>26</v>
      </c>
      <c r="Q795" s="2" t="s">
        <v>4201</v>
      </c>
      <c r="R795" s="2" t="s">
        <v>4202</v>
      </c>
      <c r="T795" s="2" t="s">
        <v>75</v>
      </c>
      <c r="U795" s="2" t="s">
        <v>4203</v>
      </c>
      <c r="V795" s="2" t="s">
        <v>2458</v>
      </c>
      <c r="W795" s="2" t="s">
        <v>36</v>
      </c>
    </row>
    <row r="796" spans="1:23" x14ac:dyDescent="0.25">
      <c r="A796">
        <f>VLOOKUP(C796,[1]Sheet2!A795:B6052,2,TRUE)</f>
        <v>3217</v>
      </c>
      <c r="B796" s="2" t="s">
        <v>3961</v>
      </c>
      <c r="C796" s="2" t="s">
        <v>3962</v>
      </c>
      <c r="D796" s="2" t="s">
        <v>3963</v>
      </c>
      <c r="E796" s="3">
        <v>42965</v>
      </c>
      <c r="F796" s="3" t="s">
        <v>26</v>
      </c>
      <c r="G796" s="2" t="s">
        <v>80</v>
      </c>
      <c r="H796" s="4">
        <v>4799.96</v>
      </c>
      <c r="I796" s="4">
        <v>4799.96</v>
      </c>
      <c r="J796" s="4" t="s">
        <v>28</v>
      </c>
      <c r="K796" s="4" t="s">
        <v>26</v>
      </c>
      <c r="L796" s="2" t="s">
        <v>3964</v>
      </c>
      <c r="M796" s="5" t="s">
        <v>26</v>
      </c>
      <c r="N796" s="5" t="str">
        <f t="shared" si="12"/>
        <v>15</v>
      </c>
      <c r="O796" s="2" t="s">
        <v>3965</v>
      </c>
      <c r="P796" s="5" t="s">
        <v>26</v>
      </c>
      <c r="Q796" s="2" t="s">
        <v>3966</v>
      </c>
      <c r="R796" s="2" t="s">
        <v>3967</v>
      </c>
      <c r="T796" s="2" t="s">
        <v>3968</v>
      </c>
      <c r="U796" s="2" t="s">
        <v>3969</v>
      </c>
      <c r="V796" s="2" t="s">
        <v>67</v>
      </c>
      <c r="W796" s="2" t="s">
        <v>36</v>
      </c>
    </row>
    <row r="797" spans="1:23" x14ac:dyDescent="0.25">
      <c r="A797">
        <v>3215</v>
      </c>
      <c r="B797" s="2" t="s">
        <v>4204</v>
      </c>
      <c r="C797" s="2" t="s">
        <v>4205</v>
      </c>
      <c r="D797" s="2" t="s">
        <v>4206</v>
      </c>
      <c r="E797" s="3">
        <v>42965</v>
      </c>
      <c r="F797" s="3" t="s">
        <v>26</v>
      </c>
      <c r="G797" s="2" t="s">
        <v>444</v>
      </c>
      <c r="H797" s="4">
        <v>8374.99</v>
      </c>
      <c r="I797" s="4">
        <v>8374.99</v>
      </c>
      <c r="J797" s="4" t="s">
        <v>28</v>
      </c>
      <c r="K797" s="4" t="s">
        <v>26</v>
      </c>
      <c r="L797" s="2" t="s">
        <v>4207</v>
      </c>
      <c r="M797" s="5" t="s">
        <v>26</v>
      </c>
      <c r="N797" s="5" t="str">
        <f t="shared" si="12"/>
        <v>11</v>
      </c>
      <c r="O797" s="2" t="s">
        <v>4208</v>
      </c>
      <c r="P797" s="5" t="s">
        <v>26</v>
      </c>
      <c r="Q797" s="2" t="s">
        <v>4209</v>
      </c>
      <c r="R797" s="2" t="s">
        <v>4210</v>
      </c>
      <c r="T797" s="2" t="s">
        <v>2684</v>
      </c>
      <c r="U797" s="2" t="s">
        <v>4211</v>
      </c>
      <c r="V797" s="2" t="s">
        <v>35</v>
      </c>
      <c r="W797" s="2" t="s">
        <v>36</v>
      </c>
    </row>
    <row r="798" spans="1:23" x14ac:dyDescent="0.25">
      <c r="A798">
        <f>VLOOKUP(C798,[1]Sheet2!A797:B6054,2,TRUE)</f>
        <v>3215</v>
      </c>
      <c r="B798" s="2" t="s">
        <v>4051</v>
      </c>
      <c r="C798" s="2" t="s">
        <v>4052</v>
      </c>
      <c r="D798" s="2" t="s">
        <v>4053</v>
      </c>
      <c r="E798" s="3">
        <v>42965</v>
      </c>
      <c r="F798" s="3" t="s">
        <v>26</v>
      </c>
      <c r="G798" s="2" t="s">
        <v>80</v>
      </c>
      <c r="H798" s="4">
        <v>845.34</v>
      </c>
      <c r="I798" s="4">
        <v>845.34</v>
      </c>
      <c r="J798" s="4" t="s">
        <v>28</v>
      </c>
      <c r="K798" s="4" t="s">
        <v>26</v>
      </c>
      <c r="L798" s="2" t="s">
        <v>4054</v>
      </c>
      <c r="M798" s="5" t="s">
        <v>26</v>
      </c>
      <c r="N798" s="5" t="str">
        <f t="shared" si="12"/>
        <v>11</v>
      </c>
      <c r="O798" s="2" t="s">
        <v>896</v>
      </c>
      <c r="P798" s="5" t="s">
        <v>26</v>
      </c>
      <c r="Q798" s="2" t="s">
        <v>4055</v>
      </c>
      <c r="R798" s="2" t="s">
        <v>4056</v>
      </c>
      <c r="T798" s="2" t="s">
        <v>75</v>
      </c>
      <c r="U798" s="2" t="s">
        <v>4057</v>
      </c>
      <c r="V798" s="2" t="s">
        <v>284</v>
      </c>
      <c r="W798" s="2" t="s">
        <v>36</v>
      </c>
    </row>
    <row r="799" spans="1:23" x14ac:dyDescent="0.25">
      <c r="A799">
        <v>3215</v>
      </c>
      <c r="B799" s="2" t="s">
        <v>4212</v>
      </c>
      <c r="C799" s="2" t="s">
        <v>4213</v>
      </c>
      <c r="D799" s="2" t="s">
        <v>4214</v>
      </c>
      <c r="E799" s="3">
        <v>42966</v>
      </c>
      <c r="F799" s="3" t="s">
        <v>26</v>
      </c>
      <c r="G799" s="2" t="s">
        <v>27</v>
      </c>
      <c r="H799" s="4">
        <v>10640</v>
      </c>
      <c r="I799" s="4">
        <v>10640</v>
      </c>
      <c r="J799" s="4" t="s">
        <v>28</v>
      </c>
      <c r="K799" s="4" t="s">
        <v>26</v>
      </c>
      <c r="L799" s="2" t="s">
        <v>4215</v>
      </c>
      <c r="M799" s="5" t="s">
        <v>26</v>
      </c>
      <c r="N799" s="5" t="str">
        <f t="shared" si="12"/>
        <v>11</v>
      </c>
      <c r="O799" s="2" t="s">
        <v>4216</v>
      </c>
      <c r="P799" s="5" t="s">
        <v>26</v>
      </c>
      <c r="Q799" s="2" t="s">
        <v>4217</v>
      </c>
      <c r="R799" s="2" t="s">
        <v>3539</v>
      </c>
      <c r="T799" s="2" t="s">
        <v>4218</v>
      </c>
      <c r="U799" s="2" t="s">
        <v>4219</v>
      </c>
      <c r="V799" s="2" t="s">
        <v>35</v>
      </c>
      <c r="W799" s="2" t="s">
        <v>36</v>
      </c>
    </row>
    <row r="800" spans="1:23" x14ac:dyDescent="0.25">
      <c r="A800">
        <f>VLOOKUP(C800,[1]Sheet2!A799:B6056,2,TRUE)</f>
        <v>3215</v>
      </c>
      <c r="B800" s="2" t="s">
        <v>4220</v>
      </c>
      <c r="C800" s="2" t="s">
        <v>4221</v>
      </c>
      <c r="D800" s="2" t="s">
        <v>4222</v>
      </c>
      <c r="E800" s="3">
        <v>42966</v>
      </c>
      <c r="F800" s="3" t="s">
        <v>26</v>
      </c>
      <c r="G800" s="2" t="s">
        <v>80</v>
      </c>
      <c r="H800" s="4">
        <v>737.33</v>
      </c>
      <c r="I800" s="4">
        <v>737.33</v>
      </c>
      <c r="J800" s="4" t="s">
        <v>28</v>
      </c>
      <c r="K800" s="4" t="s">
        <v>26</v>
      </c>
      <c r="L800" s="2" t="s">
        <v>4223</v>
      </c>
      <c r="M800" s="5" t="s">
        <v>26</v>
      </c>
      <c r="N800" s="5" t="str">
        <f t="shared" si="12"/>
        <v>11</v>
      </c>
      <c r="O800" s="2" t="s">
        <v>4224</v>
      </c>
      <c r="P800" s="5" t="s">
        <v>26</v>
      </c>
      <c r="Q800" s="2" t="s">
        <v>4225</v>
      </c>
      <c r="R800" s="2" t="s">
        <v>4226</v>
      </c>
      <c r="T800" s="2" t="s">
        <v>4227</v>
      </c>
      <c r="U800" s="2" t="s">
        <v>4228</v>
      </c>
      <c r="V800" s="2" t="s">
        <v>1463</v>
      </c>
      <c r="W800" s="2" t="s">
        <v>508</v>
      </c>
    </row>
    <row r="801" spans="1:23" x14ac:dyDescent="0.25">
      <c r="A801">
        <v>3215</v>
      </c>
      <c r="B801" s="2" t="s">
        <v>4229</v>
      </c>
      <c r="C801" s="2" t="s">
        <v>4230</v>
      </c>
      <c r="D801" s="2" t="s">
        <v>4231</v>
      </c>
      <c r="E801" s="3">
        <v>42966</v>
      </c>
      <c r="F801" s="3" t="s">
        <v>26</v>
      </c>
      <c r="G801" s="2" t="s">
        <v>80</v>
      </c>
      <c r="H801" s="4">
        <v>5380</v>
      </c>
      <c r="I801" s="4">
        <v>5380</v>
      </c>
      <c r="J801" s="4" t="s">
        <v>28</v>
      </c>
      <c r="K801" s="4" t="s">
        <v>26</v>
      </c>
      <c r="L801" s="2" t="s">
        <v>4232</v>
      </c>
      <c r="M801" s="5" t="s">
        <v>26</v>
      </c>
      <c r="N801" s="5" t="str">
        <f t="shared" si="12"/>
        <v>11</v>
      </c>
      <c r="O801" s="2" t="s">
        <v>4233</v>
      </c>
      <c r="P801" s="5" t="s">
        <v>26</v>
      </c>
      <c r="Q801" s="2" t="s">
        <v>4234</v>
      </c>
      <c r="R801" s="2" t="s">
        <v>4235</v>
      </c>
      <c r="T801" s="2" t="s">
        <v>4236</v>
      </c>
      <c r="U801" s="2" t="s">
        <v>4237</v>
      </c>
      <c r="V801" s="2" t="s">
        <v>35</v>
      </c>
      <c r="W801" s="2" t="s">
        <v>36</v>
      </c>
    </row>
    <row r="802" spans="1:23" x14ac:dyDescent="0.25">
      <c r="A802">
        <f>VLOOKUP(C802,[1]Sheet2!A801:B6058,2,TRUE)</f>
        <v>3215</v>
      </c>
      <c r="B802" s="2" t="s">
        <v>4238</v>
      </c>
      <c r="C802" s="2" t="s">
        <v>4239</v>
      </c>
      <c r="D802" s="2" t="s">
        <v>4240</v>
      </c>
      <c r="E802" s="3">
        <v>42967</v>
      </c>
      <c r="F802" s="3" t="s">
        <v>26</v>
      </c>
      <c r="G802" s="2" t="s">
        <v>49</v>
      </c>
      <c r="H802" s="4">
        <v>2040.04</v>
      </c>
      <c r="I802" s="4">
        <v>2040.04</v>
      </c>
      <c r="J802" s="4" t="s">
        <v>28</v>
      </c>
      <c r="K802" s="4" t="s">
        <v>26</v>
      </c>
      <c r="L802" s="2" t="s">
        <v>4241</v>
      </c>
      <c r="M802" s="5" t="s">
        <v>26</v>
      </c>
      <c r="N802" s="5" t="str">
        <f t="shared" si="12"/>
        <v>21</v>
      </c>
      <c r="O802" s="2" t="s">
        <v>4242</v>
      </c>
      <c r="P802" s="5" t="s">
        <v>26</v>
      </c>
      <c r="Q802" s="2" t="s">
        <v>4243</v>
      </c>
      <c r="R802" s="2" t="s">
        <v>4244</v>
      </c>
      <c r="T802" s="2" t="s">
        <v>3558</v>
      </c>
      <c r="U802" s="2" t="s">
        <v>4245</v>
      </c>
      <c r="V802" s="2" t="s">
        <v>223</v>
      </c>
      <c r="W802" s="2" t="s">
        <v>98</v>
      </c>
    </row>
    <row r="803" spans="1:23" x14ac:dyDescent="0.25">
      <c r="A803">
        <f>VLOOKUP(C803,[1]Sheet2!A802:B6059,2,TRUE)</f>
        <v>3216</v>
      </c>
      <c r="B803" s="2" t="s">
        <v>2958</v>
      </c>
      <c r="C803" s="2" t="s">
        <v>2959</v>
      </c>
      <c r="D803" s="2" t="s">
        <v>2960</v>
      </c>
      <c r="E803" s="3">
        <v>42968</v>
      </c>
      <c r="F803" s="3" t="s">
        <v>26</v>
      </c>
      <c r="G803" s="2" t="s">
        <v>444</v>
      </c>
      <c r="H803" s="4">
        <v>235.07</v>
      </c>
      <c r="I803" s="4">
        <v>235.07</v>
      </c>
      <c r="J803" s="4" t="s">
        <v>28</v>
      </c>
      <c r="K803" s="4" t="s">
        <v>26</v>
      </c>
      <c r="L803" s="2" t="s">
        <v>2961</v>
      </c>
      <c r="M803" s="5" t="s">
        <v>26</v>
      </c>
      <c r="N803" s="5" t="str">
        <f t="shared" si="12"/>
        <v>62</v>
      </c>
      <c r="O803" s="2" t="s">
        <v>2962</v>
      </c>
      <c r="P803" s="5" t="s">
        <v>26</v>
      </c>
      <c r="Q803" s="2" t="s">
        <v>2963</v>
      </c>
      <c r="R803" s="2" t="s">
        <v>1877</v>
      </c>
      <c r="T803" s="2" t="s">
        <v>2964</v>
      </c>
      <c r="U803" s="2" t="s">
        <v>2965</v>
      </c>
      <c r="V803" s="2" t="s">
        <v>1207</v>
      </c>
      <c r="W803" s="2" t="s">
        <v>713</v>
      </c>
    </row>
    <row r="804" spans="1:23" x14ac:dyDescent="0.25">
      <c r="A804">
        <v>3215</v>
      </c>
      <c r="B804" s="2" t="s">
        <v>4246</v>
      </c>
      <c r="C804" s="2" t="s">
        <v>4247</v>
      </c>
      <c r="D804" s="2" t="s">
        <v>4248</v>
      </c>
      <c r="E804" s="3">
        <v>42968</v>
      </c>
      <c r="F804" s="3" t="s">
        <v>26</v>
      </c>
      <c r="G804" s="2" t="s">
        <v>27</v>
      </c>
      <c r="H804" s="4">
        <v>161.69</v>
      </c>
      <c r="I804" s="4">
        <v>161.69</v>
      </c>
      <c r="J804" s="4" t="s">
        <v>28</v>
      </c>
      <c r="K804" s="4" t="s">
        <v>26</v>
      </c>
      <c r="L804" s="2" t="s">
        <v>4249</v>
      </c>
      <c r="M804" s="5" t="s">
        <v>26</v>
      </c>
      <c r="N804" s="5" t="str">
        <f t="shared" si="12"/>
        <v>41</v>
      </c>
      <c r="O804" s="2" t="s">
        <v>4250</v>
      </c>
      <c r="P804" s="5" t="s">
        <v>26</v>
      </c>
      <c r="Q804" s="2" t="s">
        <v>4251</v>
      </c>
      <c r="R804" s="2" t="s">
        <v>4252</v>
      </c>
      <c r="T804" s="2" t="s">
        <v>75</v>
      </c>
      <c r="U804" s="2" t="s">
        <v>4253</v>
      </c>
      <c r="V804" s="2" t="s">
        <v>56</v>
      </c>
      <c r="W804" s="2" t="s">
        <v>57</v>
      </c>
    </row>
    <row r="805" spans="1:23" x14ac:dyDescent="0.25">
      <c r="A805">
        <v>3215</v>
      </c>
      <c r="B805" s="2" t="s">
        <v>4246</v>
      </c>
      <c r="C805" s="2" t="s">
        <v>4247</v>
      </c>
      <c r="D805" s="2" t="s">
        <v>4254</v>
      </c>
      <c r="E805" s="3">
        <v>42968</v>
      </c>
      <c r="F805" s="3" t="s">
        <v>26</v>
      </c>
      <c r="G805" s="2" t="s">
        <v>27</v>
      </c>
      <c r="H805" s="4">
        <v>6888.84</v>
      </c>
      <c r="I805" s="4">
        <v>6888.84</v>
      </c>
      <c r="J805" s="4" t="s">
        <v>28</v>
      </c>
      <c r="K805" s="4" t="s">
        <v>26</v>
      </c>
      <c r="L805" s="2" t="s">
        <v>4249</v>
      </c>
      <c r="M805" s="5" t="s">
        <v>26</v>
      </c>
      <c r="N805" s="5" t="str">
        <f t="shared" si="12"/>
        <v>41</v>
      </c>
      <c r="O805" s="2" t="s">
        <v>4250</v>
      </c>
      <c r="P805" s="5" t="s">
        <v>26</v>
      </c>
      <c r="Q805" s="2" t="s">
        <v>4251</v>
      </c>
      <c r="R805" s="2" t="s">
        <v>4252</v>
      </c>
      <c r="T805" s="2" t="s">
        <v>75</v>
      </c>
      <c r="U805" s="2" t="s">
        <v>4253</v>
      </c>
      <c r="V805" s="2" t="s">
        <v>56</v>
      </c>
      <c r="W805" s="2" t="s">
        <v>57</v>
      </c>
    </row>
    <row r="806" spans="1:23" x14ac:dyDescent="0.25">
      <c r="A806">
        <f>VLOOKUP(C806,[1]Sheet2!A805:B6062,2,TRUE)</f>
        <v>3217</v>
      </c>
      <c r="B806" s="2" t="s">
        <v>3925</v>
      </c>
      <c r="C806" s="2" t="s">
        <v>3926</v>
      </c>
      <c r="D806" s="2" t="s">
        <v>3927</v>
      </c>
      <c r="E806" s="3">
        <v>42968</v>
      </c>
      <c r="F806" s="3" t="s">
        <v>26</v>
      </c>
      <c r="G806" s="2" t="s">
        <v>49</v>
      </c>
      <c r="H806" s="4">
        <v>6980.14</v>
      </c>
      <c r="I806" s="4">
        <v>6980.14</v>
      </c>
      <c r="J806" s="4" t="s">
        <v>28</v>
      </c>
      <c r="K806" s="4" t="s">
        <v>26</v>
      </c>
      <c r="L806" s="2" t="s">
        <v>3928</v>
      </c>
      <c r="M806" s="5" t="s">
        <v>26</v>
      </c>
      <c r="N806" s="5" t="str">
        <f t="shared" si="12"/>
        <v>11</v>
      </c>
      <c r="O806" s="2" t="s">
        <v>3929</v>
      </c>
      <c r="P806" s="5" t="s">
        <v>26</v>
      </c>
      <c r="Q806" s="2" t="s">
        <v>3930</v>
      </c>
      <c r="R806" s="2" t="s">
        <v>3931</v>
      </c>
      <c r="T806" s="2" t="s">
        <v>3932</v>
      </c>
      <c r="U806" s="2" t="s">
        <v>3933</v>
      </c>
      <c r="V806" s="2" t="s">
        <v>35</v>
      </c>
      <c r="W806" s="2" t="s">
        <v>36</v>
      </c>
    </row>
    <row r="807" spans="1:23" x14ac:dyDescent="0.25">
      <c r="A807">
        <f>VLOOKUP(C807,[1]Sheet2!A806:B6063,2,TRUE)</f>
        <v>3218</v>
      </c>
      <c r="B807" s="2" t="s">
        <v>3415</v>
      </c>
      <c r="C807" s="2" t="s">
        <v>3416</v>
      </c>
      <c r="D807" s="2" t="s">
        <v>4255</v>
      </c>
      <c r="E807" s="3">
        <v>42968</v>
      </c>
      <c r="F807" s="3" t="s">
        <v>26</v>
      </c>
      <c r="G807" s="2" t="s">
        <v>27</v>
      </c>
      <c r="H807" s="4">
        <v>25599.99</v>
      </c>
      <c r="I807" s="4">
        <v>25599.99</v>
      </c>
      <c r="J807" s="4" t="s">
        <v>28</v>
      </c>
      <c r="K807" s="4" t="s">
        <v>26</v>
      </c>
      <c r="L807" s="2" t="s">
        <v>3418</v>
      </c>
      <c r="M807" s="5" t="s">
        <v>26</v>
      </c>
      <c r="N807" s="5" t="str">
        <f t="shared" si="12"/>
        <v>27</v>
      </c>
      <c r="O807" s="2" t="s">
        <v>3419</v>
      </c>
      <c r="P807" s="5" t="s">
        <v>26</v>
      </c>
      <c r="Q807" s="2" t="s">
        <v>3420</v>
      </c>
      <c r="R807" s="2" t="s">
        <v>627</v>
      </c>
      <c r="T807" s="2" t="s">
        <v>3421</v>
      </c>
      <c r="U807" s="2" t="s">
        <v>3422</v>
      </c>
      <c r="V807" s="2" t="s">
        <v>3423</v>
      </c>
      <c r="W807" s="2" t="s">
        <v>264</v>
      </c>
    </row>
    <row r="808" spans="1:23" x14ac:dyDescent="0.25">
      <c r="A808">
        <f>VLOOKUP(C808,[1]Sheet2!A807:B6064,2,TRUE)</f>
        <v>3217</v>
      </c>
      <c r="B808" s="2" t="s">
        <v>3552</v>
      </c>
      <c r="C808" s="2" t="s">
        <v>3553</v>
      </c>
      <c r="D808" s="2" t="s">
        <v>3554</v>
      </c>
      <c r="E808" s="3">
        <v>42969</v>
      </c>
      <c r="F808" s="3" t="s">
        <v>26</v>
      </c>
      <c r="G808" s="2" t="s">
        <v>80</v>
      </c>
      <c r="H808" s="4">
        <v>350.06</v>
      </c>
      <c r="I808" s="4">
        <v>350.06</v>
      </c>
      <c r="J808" s="4" t="s">
        <v>28</v>
      </c>
      <c r="K808" s="4" t="s">
        <v>26</v>
      </c>
      <c r="L808" s="2" t="s">
        <v>3555</v>
      </c>
      <c r="M808" s="5" t="s">
        <v>26</v>
      </c>
      <c r="N808" s="5" t="str">
        <f t="shared" si="12"/>
        <v>21</v>
      </c>
      <c r="O808" s="2">
        <v>2124942625</v>
      </c>
      <c r="P808" s="5" t="s">
        <v>26</v>
      </c>
      <c r="Q808" s="2" t="s">
        <v>3556</v>
      </c>
      <c r="R808" s="2" t="s">
        <v>3557</v>
      </c>
      <c r="T808" s="2" t="s">
        <v>3558</v>
      </c>
      <c r="U808" s="2" t="s">
        <v>3559</v>
      </c>
      <c r="V808" s="2" t="s">
        <v>223</v>
      </c>
      <c r="W808" s="2" t="s">
        <v>98</v>
      </c>
    </row>
    <row r="809" spans="1:23" x14ac:dyDescent="0.25">
      <c r="A809">
        <f>VLOOKUP(C809,[1]Sheet2!A808:B6065,2,TRUE)</f>
        <v>3216</v>
      </c>
      <c r="B809" s="2" t="s">
        <v>4256</v>
      </c>
      <c r="C809" s="2" t="s">
        <v>4257</v>
      </c>
      <c r="D809" s="2" t="s">
        <v>4258</v>
      </c>
      <c r="E809" s="3">
        <v>42970</v>
      </c>
      <c r="F809" s="3" t="s">
        <v>26</v>
      </c>
      <c r="G809" s="2" t="s">
        <v>27</v>
      </c>
      <c r="H809" s="4">
        <v>850</v>
      </c>
      <c r="I809" s="4">
        <v>850</v>
      </c>
      <c r="J809" s="4" t="s">
        <v>28</v>
      </c>
      <c r="K809" s="4" t="s">
        <v>26</v>
      </c>
      <c r="L809" s="2" t="s">
        <v>4259</v>
      </c>
      <c r="M809" s="5" t="s">
        <v>26</v>
      </c>
      <c r="N809" s="5" t="str">
        <f t="shared" si="12"/>
        <v>92</v>
      </c>
      <c r="O809" s="2" t="s">
        <v>4260</v>
      </c>
      <c r="P809" s="5" t="s">
        <v>26</v>
      </c>
      <c r="Q809" s="2" t="s">
        <v>4261</v>
      </c>
      <c r="R809" s="2" t="s">
        <v>95</v>
      </c>
      <c r="T809" s="2" t="s">
        <v>4262</v>
      </c>
      <c r="U809" s="2" t="s">
        <v>4263</v>
      </c>
      <c r="V809" s="2" t="s">
        <v>4264</v>
      </c>
      <c r="W809" s="2" t="s">
        <v>4265</v>
      </c>
    </row>
    <row r="810" spans="1:23" x14ac:dyDescent="0.25">
      <c r="A810">
        <f>VLOOKUP(C810,[1]Sheet2!A809:B6066,2,TRUE)</f>
        <v>3217</v>
      </c>
      <c r="B810" s="2" t="s">
        <v>4266</v>
      </c>
      <c r="C810" s="2" t="s">
        <v>4267</v>
      </c>
      <c r="D810" s="2" t="s">
        <v>4268</v>
      </c>
      <c r="E810" s="3">
        <v>42971</v>
      </c>
      <c r="F810" s="3" t="s">
        <v>26</v>
      </c>
      <c r="G810" s="2" t="s">
        <v>102</v>
      </c>
      <c r="H810" s="4">
        <v>1320</v>
      </c>
      <c r="I810" s="4">
        <v>1320</v>
      </c>
      <c r="J810" s="4" t="s">
        <v>28</v>
      </c>
      <c r="K810" s="4" t="s">
        <v>26</v>
      </c>
      <c r="L810" s="2" t="s">
        <v>4269</v>
      </c>
      <c r="M810" s="5" t="s">
        <v>26</v>
      </c>
      <c r="N810" s="5" t="str">
        <f t="shared" si="12"/>
        <v>11</v>
      </c>
      <c r="O810" s="2" t="s">
        <v>4270</v>
      </c>
      <c r="P810" s="5" t="s">
        <v>26</v>
      </c>
      <c r="Q810" s="2" t="s">
        <v>4271</v>
      </c>
      <c r="R810" s="2" t="s">
        <v>3412</v>
      </c>
      <c r="T810" s="2" t="s">
        <v>4272</v>
      </c>
      <c r="U810" s="2" t="s">
        <v>4273</v>
      </c>
      <c r="V810" s="2" t="s">
        <v>284</v>
      </c>
      <c r="W810" s="2" t="s">
        <v>36</v>
      </c>
    </row>
    <row r="811" spans="1:23" x14ac:dyDescent="0.25">
      <c r="A811">
        <f>VLOOKUP(C811,[1]Sheet2!A810:B6067,2,TRUE)</f>
        <v>3217</v>
      </c>
      <c r="B811" s="2" t="s">
        <v>4274</v>
      </c>
      <c r="C811" s="2" t="s">
        <v>4275</v>
      </c>
      <c r="D811" s="2" t="s">
        <v>4276</v>
      </c>
      <c r="E811" s="3">
        <v>42971</v>
      </c>
      <c r="F811" s="3" t="s">
        <v>26</v>
      </c>
      <c r="G811" s="2" t="s">
        <v>27</v>
      </c>
      <c r="H811" s="4">
        <v>1400</v>
      </c>
      <c r="I811" s="4">
        <v>1400</v>
      </c>
      <c r="J811" s="4" t="s">
        <v>28</v>
      </c>
      <c r="K811" s="4" t="s">
        <v>26</v>
      </c>
      <c r="L811" s="2" t="s">
        <v>4277</v>
      </c>
      <c r="M811" s="5" t="s">
        <v>26</v>
      </c>
      <c r="N811" s="5" t="str">
        <f t="shared" si="12"/>
        <v>71</v>
      </c>
      <c r="O811" s="2" t="s">
        <v>4278</v>
      </c>
      <c r="P811" s="5" t="s">
        <v>26</v>
      </c>
      <c r="Q811" s="2" t="s">
        <v>4279</v>
      </c>
      <c r="R811" s="2">
        <v>0</v>
      </c>
      <c r="T811" s="2" t="s">
        <v>505</v>
      </c>
      <c r="U811" s="2" t="s">
        <v>4280</v>
      </c>
      <c r="V811" s="2" t="s">
        <v>4281</v>
      </c>
      <c r="W811" s="2" t="s">
        <v>891</v>
      </c>
    </row>
    <row r="812" spans="1:23" x14ac:dyDescent="0.25">
      <c r="A812">
        <f>VLOOKUP(C812,[1]Sheet2!A811:B6068,2,TRUE)</f>
        <v>3217</v>
      </c>
      <c r="B812" s="2" t="s">
        <v>4274</v>
      </c>
      <c r="C812" s="2" t="s">
        <v>4275</v>
      </c>
      <c r="D812" s="2" t="s">
        <v>4282</v>
      </c>
      <c r="E812" s="3">
        <v>42971</v>
      </c>
      <c r="F812" s="3" t="s">
        <v>26</v>
      </c>
      <c r="G812" s="2" t="s">
        <v>27</v>
      </c>
      <c r="H812" s="4">
        <v>3500</v>
      </c>
      <c r="I812" s="4">
        <v>3500</v>
      </c>
      <c r="J812" s="4" t="s">
        <v>28</v>
      </c>
      <c r="K812" s="4" t="s">
        <v>26</v>
      </c>
      <c r="L812" s="2" t="s">
        <v>4277</v>
      </c>
      <c r="M812" s="5" t="s">
        <v>26</v>
      </c>
      <c r="N812" s="5" t="str">
        <f t="shared" si="12"/>
        <v>71</v>
      </c>
      <c r="O812" s="2" t="s">
        <v>4278</v>
      </c>
      <c r="P812" s="5" t="s">
        <v>26</v>
      </c>
      <c r="Q812" s="2" t="s">
        <v>4279</v>
      </c>
      <c r="R812" s="2">
        <v>0</v>
      </c>
      <c r="T812" s="2" t="s">
        <v>505</v>
      </c>
      <c r="U812" s="2" t="s">
        <v>4280</v>
      </c>
      <c r="V812" s="2" t="s">
        <v>4281</v>
      </c>
      <c r="W812" s="2" t="s">
        <v>891</v>
      </c>
    </row>
    <row r="813" spans="1:23" x14ac:dyDescent="0.25">
      <c r="A813">
        <f>VLOOKUP(C813,[1]Sheet2!A812:B6069,2,TRUE)</f>
        <v>3215</v>
      </c>
      <c r="B813" s="2" t="s">
        <v>4283</v>
      </c>
      <c r="C813" s="2" t="s">
        <v>4284</v>
      </c>
      <c r="D813" s="2" t="s">
        <v>4285</v>
      </c>
      <c r="E813" s="3">
        <v>42972</v>
      </c>
      <c r="F813" s="3" t="s">
        <v>26</v>
      </c>
      <c r="G813" s="2" t="s">
        <v>27</v>
      </c>
      <c r="H813" s="4">
        <v>627.1</v>
      </c>
      <c r="I813" s="4">
        <v>627.1</v>
      </c>
      <c r="J813" s="4" t="s">
        <v>28</v>
      </c>
      <c r="K813" s="4" t="s">
        <v>26</v>
      </c>
      <c r="L813" s="2" t="s">
        <v>4286</v>
      </c>
      <c r="M813" s="5" t="s">
        <v>26</v>
      </c>
      <c r="N813" s="5" t="str">
        <f t="shared" si="12"/>
        <v>67</v>
      </c>
      <c r="O813" s="2">
        <v>6730140044</v>
      </c>
      <c r="P813" s="5" t="s">
        <v>26</v>
      </c>
      <c r="Q813" s="2" t="s">
        <v>4287</v>
      </c>
      <c r="R813" s="2" t="s">
        <v>975</v>
      </c>
      <c r="T813" s="2" t="s">
        <v>4288</v>
      </c>
      <c r="U813" s="2" t="s">
        <v>4289</v>
      </c>
      <c r="V813" s="2" t="s">
        <v>1355</v>
      </c>
      <c r="W813" s="2" t="s">
        <v>1356</v>
      </c>
    </row>
    <row r="814" spans="1:23" x14ac:dyDescent="0.25">
      <c r="A814">
        <v>3215</v>
      </c>
      <c r="B814" s="2" t="s">
        <v>4290</v>
      </c>
      <c r="C814" s="2" t="s">
        <v>4291</v>
      </c>
      <c r="D814" s="2" t="s">
        <v>4292</v>
      </c>
      <c r="E814" s="3">
        <v>42972</v>
      </c>
      <c r="F814" s="3" t="s">
        <v>26</v>
      </c>
      <c r="G814" s="2" t="s">
        <v>27</v>
      </c>
      <c r="H814" s="4">
        <v>2025</v>
      </c>
      <c r="I814" s="4">
        <v>2025</v>
      </c>
      <c r="J814" s="4" t="s">
        <v>28</v>
      </c>
      <c r="K814" s="4" t="s">
        <v>26</v>
      </c>
      <c r="L814" s="2" t="s">
        <v>4293</v>
      </c>
      <c r="M814" s="5" t="s">
        <v>26</v>
      </c>
      <c r="N814" s="5" t="str">
        <f t="shared" si="12"/>
        <v>11</v>
      </c>
      <c r="O814" s="2" t="s">
        <v>4294</v>
      </c>
      <c r="P814" s="5" t="s">
        <v>26</v>
      </c>
      <c r="Q814" s="2" t="s">
        <v>4295</v>
      </c>
      <c r="R814" s="2">
        <v>0</v>
      </c>
      <c r="T814" s="2" t="s">
        <v>4296</v>
      </c>
      <c r="U814" s="2" t="s">
        <v>4297</v>
      </c>
      <c r="V814" s="2" t="s">
        <v>566</v>
      </c>
      <c r="W814" s="2" t="s">
        <v>36</v>
      </c>
    </row>
    <row r="815" spans="1:23" x14ac:dyDescent="0.25">
      <c r="A815">
        <f>VLOOKUP(C815,[1]Sheet2!A814:B6071,2,TRUE)</f>
        <v>3217</v>
      </c>
      <c r="B815" s="2" t="s">
        <v>3961</v>
      </c>
      <c r="C815" s="2" t="s">
        <v>3962</v>
      </c>
      <c r="D815" s="2" t="s">
        <v>4298</v>
      </c>
      <c r="E815" s="3">
        <v>42972</v>
      </c>
      <c r="F815" s="3" t="s">
        <v>26</v>
      </c>
      <c r="G815" s="2" t="s">
        <v>27</v>
      </c>
      <c r="H815" s="4">
        <v>1142.5</v>
      </c>
      <c r="I815" s="4">
        <v>1142.5</v>
      </c>
      <c r="J815" s="4" t="s">
        <v>28</v>
      </c>
      <c r="K815" s="4" t="s">
        <v>26</v>
      </c>
      <c r="L815" s="2" t="s">
        <v>3964</v>
      </c>
      <c r="M815" s="5" t="s">
        <v>26</v>
      </c>
      <c r="N815" s="5" t="str">
        <f t="shared" si="12"/>
        <v>15</v>
      </c>
      <c r="O815" s="2" t="s">
        <v>3965</v>
      </c>
      <c r="P815" s="5" t="s">
        <v>26</v>
      </c>
      <c r="Q815" s="2" t="s">
        <v>3966</v>
      </c>
      <c r="R815" s="2" t="s">
        <v>3967</v>
      </c>
      <c r="T815" s="2" t="s">
        <v>3968</v>
      </c>
      <c r="U815" s="2" t="s">
        <v>3969</v>
      </c>
      <c r="V815" s="2" t="s">
        <v>67</v>
      </c>
      <c r="W815" s="2" t="s">
        <v>36</v>
      </c>
    </row>
    <row r="816" spans="1:23" x14ac:dyDescent="0.25">
      <c r="A816">
        <f>VLOOKUP(C816,[1]Sheet2!A815:B6072,2,TRUE)</f>
        <v>3215</v>
      </c>
      <c r="B816" s="2" t="s">
        <v>4051</v>
      </c>
      <c r="C816" s="2" t="s">
        <v>4052</v>
      </c>
      <c r="D816" s="2" t="s">
        <v>4053</v>
      </c>
      <c r="E816" s="3">
        <v>42972</v>
      </c>
      <c r="F816" s="3" t="s">
        <v>26</v>
      </c>
      <c r="G816" s="2" t="s">
        <v>49</v>
      </c>
      <c r="H816" s="4">
        <v>845.37</v>
      </c>
      <c r="I816" s="4">
        <v>845.37</v>
      </c>
      <c r="J816" s="4" t="s">
        <v>28</v>
      </c>
      <c r="K816" s="4" t="s">
        <v>26</v>
      </c>
      <c r="L816" s="2" t="s">
        <v>4054</v>
      </c>
      <c r="M816" s="5" t="s">
        <v>26</v>
      </c>
      <c r="N816" s="5" t="str">
        <f t="shared" si="12"/>
        <v>11</v>
      </c>
      <c r="O816" s="2" t="s">
        <v>896</v>
      </c>
      <c r="P816" s="5" t="s">
        <v>26</v>
      </c>
      <c r="Q816" s="2" t="s">
        <v>4055</v>
      </c>
      <c r="R816" s="2" t="s">
        <v>4056</v>
      </c>
      <c r="T816" s="2" t="s">
        <v>75</v>
      </c>
      <c r="U816" s="2" t="s">
        <v>4057</v>
      </c>
      <c r="V816" s="2" t="s">
        <v>284</v>
      </c>
      <c r="W816" s="2" t="s">
        <v>36</v>
      </c>
    </row>
    <row r="817" spans="1:23" x14ac:dyDescent="0.25">
      <c r="A817">
        <f>VLOOKUP(C817,[1]Sheet2!A816:B6073,2,TRUE)</f>
        <v>3215</v>
      </c>
      <c r="B817" s="2" t="s">
        <v>4058</v>
      </c>
      <c r="C817" s="2" t="s">
        <v>4059</v>
      </c>
      <c r="D817" s="2" t="s">
        <v>4299</v>
      </c>
      <c r="E817" s="3">
        <v>42972</v>
      </c>
      <c r="F817" s="3" t="s">
        <v>26</v>
      </c>
      <c r="G817" s="2" t="s">
        <v>80</v>
      </c>
      <c r="H817" s="4">
        <v>4500</v>
      </c>
      <c r="I817" s="4">
        <v>4500</v>
      </c>
      <c r="J817" s="4" t="s">
        <v>28</v>
      </c>
      <c r="K817" s="4" t="s">
        <v>26</v>
      </c>
      <c r="L817" s="2" t="s">
        <v>4061</v>
      </c>
      <c r="M817" s="5" t="s">
        <v>26</v>
      </c>
      <c r="N817" s="5" t="str">
        <f t="shared" si="12"/>
        <v>61</v>
      </c>
      <c r="O817" s="2" t="s">
        <v>4062</v>
      </c>
      <c r="P817" s="5" t="s">
        <v>26</v>
      </c>
      <c r="Q817" s="2" t="s">
        <v>4063</v>
      </c>
      <c r="R817" s="2">
        <v>0</v>
      </c>
      <c r="T817" s="2" t="s">
        <v>4064</v>
      </c>
      <c r="U817" s="2" t="s">
        <v>4065</v>
      </c>
      <c r="V817" s="2" t="s">
        <v>700</v>
      </c>
      <c r="W817" s="2" t="s">
        <v>701</v>
      </c>
    </row>
    <row r="818" spans="1:23" x14ac:dyDescent="0.25">
      <c r="A818">
        <v>3215</v>
      </c>
      <c r="B818" s="2" t="s">
        <v>4018</v>
      </c>
      <c r="C818" s="2" t="s">
        <v>4019</v>
      </c>
      <c r="D818" s="2" t="s">
        <v>4020</v>
      </c>
      <c r="E818" s="3">
        <v>42973</v>
      </c>
      <c r="F818" s="3" t="s">
        <v>26</v>
      </c>
      <c r="G818" s="2" t="s">
        <v>80</v>
      </c>
      <c r="H818" s="4">
        <v>2816.64</v>
      </c>
      <c r="I818" s="4">
        <v>2816.64</v>
      </c>
      <c r="J818" s="4" t="s">
        <v>28</v>
      </c>
      <c r="K818" s="4" t="s">
        <v>26</v>
      </c>
      <c r="L818" s="2" t="s">
        <v>4021</v>
      </c>
      <c r="M818" s="5" t="s">
        <v>26</v>
      </c>
      <c r="N818" s="5" t="str">
        <f t="shared" si="12"/>
        <v>75</v>
      </c>
      <c r="O818" s="2" t="s">
        <v>4022</v>
      </c>
      <c r="P818" s="5" t="s">
        <v>26</v>
      </c>
      <c r="Q818" s="2" t="s">
        <v>4023</v>
      </c>
      <c r="R818" s="2" t="s">
        <v>4024</v>
      </c>
      <c r="T818" s="2" t="s">
        <v>75</v>
      </c>
      <c r="U818" s="2" t="s">
        <v>4025</v>
      </c>
      <c r="V818" s="2" t="s">
        <v>3289</v>
      </c>
      <c r="W818" s="2" t="s">
        <v>88</v>
      </c>
    </row>
    <row r="819" spans="1:23" x14ac:dyDescent="0.25">
      <c r="A819">
        <v>3215</v>
      </c>
      <c r="B819" s="2" t="s">
        <v>4018</v>
      </c>
      <c r="C819" s="2" t="s">
        <v>4019</v>
      </c>
      <c r="D819" s="2" t="s">
        <v>4026</v>
      </c>
      <c r="E819" s="3">
        <v>42973</v>
      </c>
      <c r="F819" s="3" t="s">
        <v>26</v>
      </c>
      <c r="G819" s="2" t="s">
        <v>80</v>
      </c>
      <c r="H819" s="4">
        <v>2597.9699999999998</v>
      </c>
      <c r="I819" s="4">
        <v>2597.9699999999998</v>
      </c>
      <c r="J819" s="4" t="s">
        <v>28</v>
      </c>
      <c r="K819" s="4" t="s">
        <v>26</v>
      </c>
      <c r="L819" s="2" t="s">
        <v>4021</v>
      </c>
      <c r="M819" s="5" t="s">
        <v>26</v>
      </c>
      <c r="N819" s="5" t="str">
        <f t="shared" si="12"/>
        <v>75</v>
      </c>
      <c r="O819" s="2" t="s">
        <v>4022</v>
      </c>
      <c r="P819" s="5" t="s">
        <v>26</v>
      </c>
      <c r="Q819" s="2" t="s">
        <v>4023</v>
      </c>
      <c r="R819" s="2" t="s">
        <v>4024</v>
      </c>
      <c r="T819" s="2" t="s">
        <v>75</v>
      </c>
      <c r="U819" s="2" t="s">
        <v>4025</v>
      </c>
      <c r="V819" s="2" t="s">
        <v>3289</v>
      </c>
      <c r="W819" s="2" t="s">
        <v>88</v>
      </c>
    </row>
    <row r="820" spans="1:23" x14ac:dyDescent="0.25">
      <c r="A820">
        <f>VLOOKUP(C820,[1]Sheet2!A819:B6076,2,TRUE)</f>
        <v>3216</v>
      </c>
      <c r="B820" s="2" t="s">
        <v>4300</v>
      </c>
      <c r="C820" s="2" t="s">
        <v>4301</v>
      </c>
      <c r="D820" s="2" t="s">
        <v>4302</v>
      </c>
      <c r="E820" s="3">
        <v>42973</v>
      </c>
      <c r="F820" s="3" t="s">
        <v>26</v>
      </c>
      <c r="G820" s="2" t="s">
        <v>27</v>
      </c>
      <c r="H820" s="4">
        <v>681.33</v>
      </c>
      <c r="I820" s="4">
        <v>681.33</v>
      </c>
      <c r="J820" s="4" t="s">
        <v>28</v>
      </c>
      <c r="K820" s="4" t="s">
        <v>26</v>
      </c>
      <c r="L820" s="2" t="s">
        <v>4303</v>
      </c>
      <c r="M820" s="5" t="s">
        <v>26</v>
      </c>
      <c r="N820" s="5" t="str">
        <f t="shared" si="12"/>
        <v>11</v>
      </c>
      <c r="O820" s="2" t="s">
        <v>4304</v>
      </c>
      <c r="P820" s="5" t="s">
        <v>26</v>
      </c>
      <c r="Q820" s="2" t="s">
        <v>4305</v>
      </c>
      <c r="R820" s="2" t="s">
        <v>4306</v>
      </c>
      <c r="T820" s="2" t="s">
        <v>4307</v>
      </c>
      <c r="U820" s="2" t="s">
        <v>4308</v>
      </c>
      <c r="V820" s="2" t="s">
        <v>3352</v>
      </c>
      <c r="W820" s="2" t="s">
        <v>36</v>
      </c>
    </row>
    <row r="821" spans="1:23" x14ac:dyDescent="0.25">
      <c r="A821">
        <v>3215</v>
      </c>
      <c r="B821" s="2" t="s">
        <v>4027</v>
      </c>
      <c r="C821" s="2" t="s">
        <v>4028</v>
      </c>
      <c r="D821" s="2" t="s">
        <v>4029</v>
      </c>
      <c r="E821" s="3">
        <v>42973</v>
      </c>
      <c r="F821" s="3" t="s">
        <v>26</v>
      </c>
      <c r="G821" s="2" t="s">
        <v>80</v>
      </c>
      <c r="H821" s="4">
        <v>1200</v>
      </c>
      <c r="I821" s="4">
        <v>1200</v>
      </c>
      <c r="J821" s="4" t="s">
        <v>28</v>
      </c>
      <c r="K821" s="4" t="s">
        <v>26</v>
      </c>
      <c r="L821" s="2" t="s">
        <v>4030</v>
      </c>
      <c r="M821" s="5" t="s">
        <v>26</v>
      </c>
      <c r="N821" s="5" t="str">
        <f t="shared" si="12"/>
        <v>12</v>
      </c>
      <c r="O821" s="2" t="s">
        <v>4031</v>
      </c>
      <c r="P821" s="5" t="s">
        <v>26</v>
      </c>
      <c r="Q821" s="2" t="s">
        <v>4032</v>
      </c>
      <c r="R821" s="2" t="s">
        <v>2849</v>
      </c>
      <c r="T821" s="2" t="s">
        <v>4033</v>
      </c>
      <c r="U821" s="2" t="s">
        <v>4034</v>
      </c>
      <c r="V821" s="2" t="s">
        <v>388</v>
      </c>
      <c r="W821" s="2" t="s">
        <v>36</v>
      </c>
    </row>
    <row r="822" spans="1:23" x14ac:dyDescent="0.25">
      <c r="A822">
        <f>VLOOKUP(C822,[1]Sheet2!A821:B6078,2,TRUE)</f>
        <v>3216</v>
      </c>
      <c r="B822" s="2" t="s">
        <v>4309</v>
      </c>
      <c r="C822" s="2" t="s">
        <v>4310</v>
      </c>
      <c r="D822" s="2" t="s">
        <v>4311</v>
      </c>
      <c r="E822" s="3">
        <v>42973</v>
      </c>
      <c r="F822" s="3" t="s">
        <v>26</v>
      </c>
      <c r="G822" s="2" t="s">
        <v>444</v>
      </c>
      <c r="H822" s="4">
        <v>1631.25</v>
      </c>
      <c r="I822" s="4">
        <v>1631.25</v>
      </c>
      <c r="J822" s="4" t="s">
        <v>28</v>
      </c>
      <c r="K822" s="4" t="s">
        <v>26</v>
      </c>
      <c r="L822" s="2" t="s">
        <v>4312</v>
      </c>
      <c r="M822" s="5" t="s">
        <v>26</v>
      </c>
      <c r="N822" s="5" t="str">
        <f t="shared" si="12"/>
        <v>62</v>
      </c>
      <c r="O822" s="2" t="s">
        <v>4313</v>
      </c>
      <c r="P822" s="5" t="s">
        <v>26</v>
      </c>
      <c r="Q822" s="2" t="s">
        <v>4314</v>
      </c>
      <c r="R822" s="2" t="s">
        <v>4244</v>
      </c>
      <c r="T822" s="2" t="s">
        <v>4315</v>
      </c>
      <c r="U822" s="2" t="s">
        <v>4316</v>
      </c>
      <c r="V822" s="2" t="s">
        <v>1207</v>
      </c>
      <c r="W822" s="2" t="s">
        <v>713</v>
      </c>
    </row>
    <row r="823" spans="1:23" x14ac:dyDescent="0.25">
      <c r="A823">
        <f>VLOOKUP(C823,[1]Sheet2!A822:B6079,2,TRUE)</f>
        <v>3215</v>
      </c>
      <c r="B823" s="2" t="s">
        <v>4035</v>
      </c>
      <c r="C823" s="2" t="s">
        <v>4036</v>
      </c>
      <c r="D823" s="2" t="s">
        <v>4037</v>
      </c>
      <c r="E823" s="3">
        <v>42973</v>
      </c>
      <c r="F823" s="3" t="s">
        <v>26</v>
      </c>
      <c r="G823" s="2" t="s">
        <v>80</v>
      </c>
      <c r="H823" s="4">
        <v>473.33</v>
      </c>
      <c r="I823" s="4">
        <v>473.33</v>
      </c>
      <c r="J823" s="4" t="s">
        <v>28</v>
      </c>
      <c r="K823" s="4" t="s">
        <v>26</v>
      </c>
      <c r="L823" s="2" t="s">
        <v>4038</v>
      </c>
      <c r="M823" s="5" t="s">
        <v>26</v>
      </c>
      <c r="N823" s="5" t="str">
        <f t="shared" si="12"/>
        <v>11</v>
      </c>
      <c r="O823" s="2" t="s">
        <v>4039</v>
      </c>
      <c r="P823" s="5" t="s">
        <v>26</v>
      </c>
      <c r="Q823" s="2" t="s">
        <v>4040</v>
      </c>
      <c r="R823" s="2" t="s">
        <v>4041</v>
      </c>
      <c r="T823" s="2" t="s">
        <v>3622</v>
      </c>
      <c r="U823" s="2" t="s">
        <v>4042</v>
      </c>
      <c r="V823" s="2" t="s">
        <v>995</v>
      </c>
      <c r="W823" s="2" t="s">
        <v>36</v>
      </c>
    </row>
    <row r="824" spans="1:23" x14ac:dyDescent="0.25">
      <c r="A824">
        <f>VLOOKUP(C824,[1]Sheet2!A823:B6080,2,TRUE)</f>
        <v>3218</v>
      </c>
      <c r="B824" s="2" t="s">
        <v>4043</v>
      </c>
      <c r="C824" s="2" t="s">
        <v>4044</v>
      </c>
      <c r="D824" s="2" t="s">
        <v>4045</v>
      </c>
      <c r="E824" s="3">
        <v>42973</v>
      </c>
      <c r="F824" s="3" t="s">
        <v>26</v>
      </c>
      <c r="G824" s="2" t="s">
        <v>80</v>
      </c>
      <c r="H824" s="4">
        <v>960.38</v>
      </c>
      <c r="I824" s="4">
        <v>960.38</v>
      </c>
      <c r="J824" s="4" t="s">
        <v>28</v>
      </c>
      <c r="K824" s="4" t="s">
        <v>26</v>
      </c>
      <c r="L824" s="2" t="s">
        <v>4046</v>
      </c>
      <c r="M824" s="5" t="s">
        <v>26</v>
      </c>
      <c r="N824" s="5" t="str">
        <f t="shared" si="12"/>
        <v>46</v>
      </c>
      <c r="O824" s="2" t="s">
        <v>4047</v>
      </c>
      <c r="P824" s="5" t="s">
        <v>26</v>
      </c>
      <c r="Q824" s="2" t="s">
        <v>4048</v>
      </c>
      <c r="R824" s="2" t="s">
        <v>4049</v>
      </c>
      <c r="T824" s="2" t="s">
        <v>75</v>
      </c>
      <c r="U824" s="2" t="s">
        <v>4050</v>
      </c>
      <c r="V824" s="2" t="s">
        <v>1997</v>
      </c>
      <c r="W824" s="2" t="s">
        <v>57</v>
      </c>
    </row>
    <row r="825" spans="1:23" x14ac:dyDescent="0.25">
      <c r="A825">
        <v>3215</v>
      </c>
      <c r="B825" s="2" t="s">
        <v>1252</v>
      </c>
      <c r="C825" s="2" t="s">
        <v>1253</v>
      </c>
      <c r="D825" s="2" t="s">
        <v>4317</v>
      </c>
      <c r="E825" s="3">
        <v>42974</v>
      </c>
      <c r="F825" s="3" t="s">
        <v>26</v>
      </c>
      <c r="G825" s="2" t="s">
        <v>102</v>
      </c>
      <c r="H825" s="4">
        <v>112.32</v>
      </c>
      <c r="I825" s="4">
        <v>112.32</v>
      </c>
      <c r="J825" s="4" t="s">
        <v>28</v>
      </c>
      <c r="K825" s="4" t="s">
        <v>26</v>
      </c>
      <c r="L825" s="2" t="s">
        <v>1255</v>
      </c>
      <c r="M825" s="5" t="s">
        <v>26</v>
      </c>
      <c r="N825" s="5" t="str">
        <f t="shared" si="12"/>
        <v>79</v>
      </c>
      <c r="O825" s="2" t="s">
        <v>1256</v>
      </c>
      <c r="P825" s="5" t="s">
        <v>26</v>
      </c>
      <c r="Q825" s="2" t="s">
        <v>1257</v>
      </c>
      <c r="R825" s="2" t="s">
        <v>1258</v>
      </c>
      <c r="T825" s="2" t="s">
        <v>1259</v>
      </c>
      <c r="U825" s="2" t="s">
        <v>1260</v>
      </c>
      <c r="V825" s="2" t="s">
        <v>1261</v>
      </c>
      <c r="W825" s="2" t="s">
        <v>1262</v>
      </c>
    </row>
    <row r="826" spans="1:23" x14ac:dyDescent="0.25">
      <c r="A826">
        <v>3215</v>
      </c>
      <c r="B826" s="2" t="s">
        <v>4318</v>
      </c>
      <c r="C826" s="2" t="s">
        <v>4319</v>
      </c>
      <c r="D826" s="2" t="s">
        <v>4320</v>
      </c>
      <c r="E826" s="3">
        <v>42974</v>
      </c>
      <c r="F826" s="3" t="s">
        <v>26</v>
      </c>
      <c r="G826" s="2" t="s">
        <v>27</v>
      </c>
      <c r="H826" s="4">
        <v>30800</v>
      </c>
      <c r="I826" s="4">
        <v>30800</v>
      </c>
      <c r="J826" s="4" t="s">
        <v>28</v>
      </c>
      <c r="K826" s="4" t="s">
        <v>26</v>
      </c>
      <c r="L826" s="2" t="s">
        <v>4215</v>
      </c>
      <c r="M826" s="5" t="s">
        <v>26</v>
      </c>
      <c r="N826" s="5" t="str">
        <f t="shared" si="12"/>
        <v>11</v>
      </c>
      <c r="O826" s="2" t="s">
        <v>4321</v>
      </c>
      <c r="P826" s="5" t="s">
        <v>26</v>
      </c>
      <c r="Q826" s="2" t="s">
        <v>4322</v>
      </c>
      <c r="R826" s="2" t="s">
        <v>4323</v>
      </c>
      <c r="T826" s="2" t="s">
        <v>4324</v>
      </c>
      <c r="U826" s="2" t="s">
        <v>4325</v>
      </c>
      <c r="V826" s="2" t="s">
        <v>35</v>
      </c>
      <c r="W826" s="2" t="s">
        <v>36</v>
      </c>
    </row>
    <row r="827" spans="1:23" x14ac:dyDescent="0.25">
      <c r="A827">
        <f>VLOOKUP(C827,[1]Sheet2!A826:B6083,2,TRUE)</f>
        <v>3215</v>
      </c>
      <c r="B827" s="2" t="s">
        <v>4326</v>
      </c>
      <c r="C827" s="2" t="s">
        <v>4327</v>
      </c>
      <c r="D827" s="2" t="s">
        <v>4328</v>
      </c>
      <c r="E827" s="3">
        <v>42974</v>
      </c>
      <c r="F827" s="3" t="s">
        <v>26</v>
      </c>
      <c r="G827" s="2" t="s">
        <v>80</v>
      </c>
      <c r="H827" s="4">
        <v>338.75</v>
      </c>
      <c r="I827" s="4">
        <v>338.75</v>
      </c>
      <c r="J827" s="4" t="s">
        <v>28</v>
      </c>
      <c r="K827" s="4" t="s">
        <v>26</v>
      </c>
      <c r="L827" s="2" t="s">
        <v>4329</v>
      </c>
      <c r="M827" s="5" t="s">
        <v>26</v>
      </c>
      <c r="N827" s="5" t="str">
        <f t="shared" si="12"/>
        <v>11</v>
      </c>
      <c r="O827" s="2" t="s">
        <v>4330</v>
      </c>
      <c r="P827" s="5" t="s">
        <v>26</v>
      </c>
      <c r="Q827" s="2" t="s">
        <v>4331</v>
      </c>
      <c r="R827" s="2" t="s">
        <v>4332</v>
      </c>
      <c r="T827" s="2" t="s">
        <v>4333</v>
      </c>
      <c r="U827" s="2" t="s">
        <v>4334</v>
      </c>
      <c r="V827" s="2" t="s">
        <v>35</v>
      </c>
      <c r="W827" s="2" t="s">
        <v>36</v>
      </c>
    </row>
    <row r="828" spans="1:23" x14ac:dyDescent="0.25">
      <c r="A828">
        <f>VLOOKUP(C828,[1]Sheet2!A827:B6084,2,TRUE)</f>
        <v>3218</v>
      </c>
      <c r="B828" s="2" t="s">
        <v>3164</v>
      </c>
      <c r="C828" s="2" t="s">
        <v>3165</v>
      </c>
      <c r="D828" s="2" t="s">
        <v>3726</v>
      </c>
      <c r="E828" s="3">
        <v>42974</v>
      </c>
      <c r="F828" s="3" t="s">
        <v>26</v>
      </c>
      <c r="G828" s="2" t="s">
        <v>80</v>
      </c>
      <c r="H828" s="4">
        <v>3476.63</v>
      </c>
      <c r="I828" s="4">
        <v>3476.63</v>
      </c>
      <c r="J828" s="4" t="s">
        <v>28</v>
      </c>
      <c r="K828" s="4" t="s">
        <v>26</v>
      </c>
      <c r="L828" s="2" t="s">
        <v>3167</v>
      </c>
      <c r="M828" s="5" t="s">
        <v>26</v>
      </c>
      <c r="N828" s="5" t="str">
        <f t="shared" si="12"/>
        <v>94</v>
      </c>
      <c r="O828" s="2">
        <v>9434241411</v>
      </c>
      <c r="P828" s="5" t="s">
        <v>26</v>
      </c>
      <c r="Q828" s="2" t="s">
        <v>3168</v>
      </c>
      <c r="R828" s="2" t="s">
        <v>3169</v>
      </c>
      <c r="T828" s="2" t="s">
        <v>3170</v>
      </c>
      <c r="U828" s="2" t="s">
        <v>3171</v>
      </c>
      <c r="V828" s="2" t="s">
        <v>3172</v>
      </c>
      <c r="W828" s="2" t="s">
        <v>538</v>
      </c>
    </row>
    <row r="829" spans="1:23" x14ac:dyDescent="0.25">
      <c r="A829">
        <f>VLOOKUP(C829,[1]Sheet2!A828:B6085,2,TRUE)</f>
        <v>3218</v>
      </c>
      <c r="B829" s="2" t="s">
        <v>3164</v>
      </c>
      <c r="C829" s="2" t="s">
        <v>3165</v>
      </c>
      <c r="D829" s="2" t="s">
        <v>4335</v>
      </c>
      <c r="E829" s="3">
        <v>42974</v>
      </c>
      <c r="F829" s="3" t="s">
        <v>26</v>
      </c>
      <c r="G829" s="2" t="s">
        <v>80</v>
      </c>
      <c r="H829" s="4">
        <v>4652.84</v>
      </c>
      <c r="I829" s="4">
        <v>4652.84</v>
      </c>
      <c r="J829" s="4" t="s">
        <v>28</v>
      </c>
      <c r="K829" s="4" t="s">
        <v>26</v>
      </c>
      <c r="L829" s="2" t="s">
        <v>3167</v>
      </c>
      <c r="M829" s="5" t="s">
        <v>26</v>
      </c>
      <c r="N829" s="5" t="str">
        <f t="shared" si="12"/>
        <v>94</v>
      </c>
      <c r="O829" s="2">
        <v>9434241411</v>
      </c>
      <c r="P829" s="5" t="s">
        <v>26</v>
      </c>
      <c r="Q829" s="2" t="s">
        <v>3168</v>
      </c>
      <c r="R829" s="2" t="s">
        <v>3169</v>
      </c>
      <c r="T829" s="2" t="s">
        <v>3170</v>
      </c>
      <c r="U829" s="2" t="s">
        <v>3171</v>
      </c>
      <c r="V829" s="2" t="s">
        <v>3172</v>
      </c>
      <c r="W829" s="2" t="s">
        <v>538</v>
      </c>
    </row>
    <row r="830" spans="1:23" x14ac:dyDescent="0.25">
      <c r="A830">
        <f>VLOOKUP(C830,[1]Sheet2!A829:B6086,2,TRUE)</f>
        <v>3216</v>
      </c>
      <c r="B830" s="2" t="s">
        <v>4336</v>
      </c>
      <c r="C830" s="2" t="s">
        <v>4337</v>
      </c>
      <c r="D830" s="2" t="s">
        <v>4338</v>
      </c>
      <c r="E830" s="3">
        <v>42975</v>
      </c>
      <c r="F830" s="3" t="s">
        <v>26</v>
      </c>
      <c r="G830" s="2" t="s">
        <v>27</v>
      </c>
      <c r="H830" s="4">
        <v>34774.959999999999</v>
      </c>
      <c r="I830" s="4">
        <v>34774.959999999999</v>
      </c>
      <c r="J830" s="4" t="s">
        <v>28</v>
      </c>
      <c r="K830" s="4" t="s">
        <v>26</v>
      </c>
      <c r="L830" s="2" t="s">
        <v>4339</v>
      </c>
      <c r="M830" s="5" t="s">
        <v>26</v>
      </c>
      <c r="N830" s="5" t="str">
        <f t="shared" si="12"/>
        <v>11</v>
      </c>
      <c r="O830" s="2" t="s">
        <v>4340</v>
      </c>
      <c r="P830" s="5" t="s">
        <v>26</v>
      </c>
      <c r="Q830" s="2" t="s">
        <v>4341</v>
      </c>
      <c r="R830" s="2" t="s">
        <v>4342</v>
      </c>
      <c r="T830" s="2" t="s">
        <v>4343</v>
      </c>
      <c r="U830" s="2" t="s">
        <v>4344</v>
      </c>
      <c r="V830" s="2" t="s">
        <v>735</v>
      </c>
      <c r="W830" s="2" t="s">
        <v>36</v>
      </c>
    </row>
    <row r="831" spans="1:23" x14ac:dyDescent="0.25">
      <c r="A831">
        <v>3215</v>
      </c>
      <c r="B831" s="2" t="s">
        <v>3746</v>
      </c>
      <c r="C831" s="2" t="s">
        <v>3747</v>
      </c>
      <c r="D831" s="2" t="s">
        <v>3748</v>
      </c>
      <c r="E831" s="3">
        <v>42975</v>
      </c>
      <c r="F831" s="3" t="s">
        <v>26</v>
      </c>
      <c r="G831" s="2" t="s">
        <v>49</v>
      </c>
      <c r="H831" s="4">
        <v>331</v>
      </c>
      <c r="I831" s="4">
        <v>331</v>
      </c>
      <c r="J831" s="4" t="s">
        <v>28</v>
      </c>
      <c r="K831" s="4" t="s">
        <v>26</v>
      </c>
      <c r="L831" s="2" t="s">
        <v>3749</v>
      </c>
      <c r="M831" s="5" t="s">
        <v>26</v>
      </c>
      <c r="N831" s="5" t="str">
        <f t="shared" si="12"/>
        <v>11</v>
      </c>
      <c r="O831" s="2" t="s">
        <v>3750</v>
      </c>
      <c r="P831" s="5" t="s">
        <v>26</v>
      </c>
      <c r="Q831" s="2" t="s">
        <v>3751</v>
      </c>
      <c r="R831" s="2" t="s">
        <v>3752</v>
      </c>
      <c r="T831" s="2" t="s">
        <v>3753</v>
      </c>
      <c r="U831" s="2" t="s">
        <v>3754</v>
      </c>
      <c r="V831" s="2" t="s">
        <v>35</v>
      </c>
      <c r="W831" s="2" t="s">
        <v>36</v>
      </c>
    </row>
    <row r="832" spans="1:23" x14ac:dyDescent="0.25">
      <c r="A832">
        <f>VLOOKUP(C832,[1]Sheet2!A831:B6088,2,TRUE)</f>
        <v>3215</v>
      </c>
      <c r="B832" s="2" t="s">
        <v>4345</v>
      </c>
      <c r="C832" s="2" t="s">
        <v>4346</v>
      </c>
      <c r="D832" s="2" t="s">
        <v>4347</v>
      </c>
      <c r="E832" s="3">
        <v>42975</v>
      </c>
      <c r="F832" s="3" t="s">
        <v>26</v>
      </c>
      <c r="G832" s="2" t="s">
        <v>444</v>
      </c>
      <c r="H832" s="4">
        <v>250.71</v>
      </c>
      <c r="I832" s="4">
        <v>250.71</v>
      </c>
      <c r="J832" s="4" t="s">
        <v>28</v>
      </c>
      <c r="K832" s="4" t="s">
        <v>26</v>
      </c>
      <c r="L832" s="2" t="s">
        <v>4348</v>
      </c>
      <c r="M832" s="5" t="s">
        <v>26</v>
      </c>
      <c r="N832" s="5" t="str">
        <f t="shared" si="12"/>
        <v>91</v>
      </c>
      <c r="O832" s="2" t="s">
        <v>4349</v>
      </c>
      <c r="P832" s="5" t="s">
        <v>26</v>
      </c>
      <c r="Q832" s="2" t="s">
        <v>4350</v>
      </c>
      <c r="R832" s="2">
        <v>0</v>
      </c>
      <c r="T832" s="2" t="s">
        <v>75</v>
      </c>
      <c r="U832" s="2" t="s">
        <v>4351</v>
      </c>
      <c r="V832" s="2" t="s">
        <v>4352</v>
      </c>
      <c r="W832" s="2" t="s">
        <v>538</v>
      </c>
    </row>
    <row r="833" spans="1:23" x14ac:dyDescent="0.25">
      <c r="A833">
        <f>VLOOKUP(C833,[1]Sheet2!A832:B6089,2,TRUE)</f>
        <v>3218</v>
      </c>
      <c r="B833" s="2" t="s">
        <v>4353</v>
      </c>
      <c r="C833" s="2" t="s">
        <v>4354</v>
      </c>
      <c r="D833" s="2" t="s">
        <v>4355</v>
      </c>
      <c r="E833" s="3">
        <v>42975</v>
      </c>
      <c r="F833" s="3" t="s">
        <v>26</v>
      </c>
      <c r="G833" s="2" t="s">
        <v>49</v>
      </c>
      <c r="H833" s="4">
        <v>234.75</v>
      </c>
      <c r="I833" s="4">
        <v>234.75</v>
      </c>
      <c r="J833" s="4" t="s">
        <v>28</v>
      </c>
      <c r="K833" s="4" t="s">
        <v>26</v>
      </c>
      <c r="L833" s="2" t="s">
        <v>4356</v>
      </c>
      <c r="M833" s="5" t="s">
        <v>26</v>
      </c>
      <c r="N833" s="5" t="str">
        <f t="shared" si="12"/>
        <v>11</v>
      </c>
      <c r="O833" s="2" t="s">
        <v>4357</v>
      </c>
      <c r="P833" s="5" t="s">
        <v>26</v>
      </c>
      <c r="Q833" s="2" t="s">
        <v>4358</v>
      </c>
      <c r="R833" s="2" t="s">
        <v>4359</v>
      </c>
      <c r="T833" s="2" t="s">
        <v>4360</v>
      </c>
      <c r="U833" s="2" t="s">
        <v>4361</v>
      </c>
      <c r="V833" s="2" t="s">
        <v>35</v>
      </c>
      <c r="W833" s="2" t="s">
        <v>36</v>
      </c>
    </row>
    <row r="834" spans="1:23" x14ac:dyDescent="0.25">
      <c r="A834">
        <v>3215</v>
      </c>
      <c r="B834" s="2" t="s">
        <v>3763</v>
      </c>
      <c r="C834" s="2" t="s">
        <v>3764</v>
      </c>
      <c r="D834" s="2" t="s">
        <v>3765</v>
      </c>
      <c r="E834" s="3">
        <v>42975</v>
      </c>
      <c r="F834" s="3" t="s">
        <v>26</v>
      </c>
      <c r="G834" s="2" t="s">
        <v>49</v>
      </c>
      <c r="H834" s="4">
        <v>266.68</v>
      </c>
      <c r="I834" s="4">
        <v>266.68</v>
      </c>
      <c r="J834" s="4" t="s">
        <v>28</v>
      </c>
      <c r="K834" s="4" t="s">
        <v>26</v>
      </c>
      <c r="L834" s="2" t="s">
        <v>3766</v>
      </c>
      <c r="M834" s="5" t="s">
        <v>26</v>
      </c>
      <c r="N834" s="5" t="str">
        <f t="shared" si="12"/>
        <v>69</v>
      </c>
      <c r="O834" s="2">
        <v>6935214571</v>
      </c>
      <c r="P834" s="5" t="s">
        <v>26</v>
      </c>
      <c r="Q834" s="2" t="s">
        <v>3767</v>
      </c>
      <c r="R834" s="2" t="s">
        <v>3768</v>
      </c>
      <c r="T834" s="2" t="s">
        <v>3769</v>
      </c>
      <c r="U834" s="2" t="s">
        <v>3770</v>
      </c>
      <c r="V834" s="2" t="s">
        <v>3771</v>
      </c>
      <c r="W834" s="2" t="s">
        <v>2469</v>
      </c>
    </row>
    <row r="835" spans="1:23" x14ac:dyDescent="0.25">
      <c r="A835">
        <f>VLOOKUP(C835,[1]Sheet2!A834:B6091,2,TRUE)</f>
        <v>3217</v>
      </c>
      <c r="B835" s="2" t="s">
        <v>3961</v>
      </c>
      <c r="C835" s="2" t="s">
        <v>3962</v>
      </c>
      <c r="D835" s="2" t="s">
        <v>3963</v>
      </c>
      <c r="E835" s="3">
        <v>42975</v>
      </c>
      <c r="F835" s="3" t="s">
        <v>26</v>
      </c>
      <c r="G835" s="2" t="s">
        <v>49</v>
      </c>
      <c r="H835" s="4">
        <v>4800.09</v>
      </c>
      <c r="I835" s="4">
        <v>4800.09</v>
      </c>
      <c r="J835" s="4" t="s">
        <v>28</v>
      </c>
      <c r="K835" s="4" t="s">
        <v>26</v>
      </c>
      <c r="L835" s="2" t="s">
        <v>3964</v>
      </c>
      <c r="M835" s="5" t="s">
        <v>26</v>
      </c>
      <c r="N835" s="5" t="str">
        <f t="shared" ref="N835:N898" si="13">LEFT(O835,2)</f>
        <v>15</v>
      </c>
      <c r="O835" s="2" t="s">
        <v>3965</v>
      </c>
      <c r="P835" s="5" t="s">
        <v>26</v>
      </c>
      <c r="Q835" s="2" t="s">
        <v>3966</v>
      </c>
      <c r="R835" s="2" t="s">
        <v>3967</v>
      </c>
      <c r="T835" s="2" t="s">
        <v>3968</v>
      </c>
      <c r="U835" s="2" t="s">
        <v>3969</v>
      </c>
      <c r="V835" s="2" t="s">
        <v>67</v>
      </c>
      <c r="W835" s="2" t="s">
        <v>36</v>
      </c>
    </row>
    <row r="836" spans="1:23" x14ac:dyDescent="0.25">
      <c r="A836">
        <f>VLOOKUP(C836,[1]Sheet2!A835:B6092,2,TRUE)</f>
        <v>3218</v>
      </c>
      <c r="B836" s="2" t="s">
        <v>3164</v>
      </c>
      <c r="C836" s="2" t="s">
        <v>3165</v>
      </c>
      <c r="D836" s="2" t="s">
        <v>3166</v>
      </c>
      <c r="E836" s="3">
        <v>42975</v>
      </c>
      <c r="F836" s="3" t="s">
        <v>26</v>
      </c>
      <c r="G836" s="2" t="s">
        <v>49</v>
      </c>
      <c r="H836" s="4">
        <v>6100.12</v>
      </c>
      <c r="I836" s="4">
        <v>6100.12</v>
      </c>
      <c r="J836" s="4" t="s">
        <v>28</v>
      </c>
      <c r="K836" s="4" t="s">
        <v>26</v>
      </c>
      <c r="L836" s="2" t="s">
        <v>3167</v>
      </c>
      <c r="M836" s="5" t="s">
        <v>26</v>
      </c>
      <c r="N836" s="5" t="str">
        <f t="shared" si="13"/>
        <v>94</v>
      </c>
      <c r="O836" s="2">
        <v>9434241411</v>
      </c>
      <c r="P836" s="5" t="s">
        <v>26</v>
      </c>
      <c r="Q836" s="2" t="s">
        <v>3168</v>
      </c>
      <c r="R836" s="2" t="s">
        <v>3169</v>
      </c>
      <c r="T836" s="2" t="s">
        <v>3170</v>
      </c>
      <c r="U836" s="2" t="s">
        <v>3171</v>
      </c>
      <c r="V836" s="2" t="s">
        <v>3172</v>
      </c>
      <c r="W836" s="2" t="s">
        <v>538</v>
      </c>
    </row>
    <row r="837" spans="1:23" x14ac:dyDescent="0.25">
      <c r="A837">
        <f>VLOOKUP(C837,[1]Sheet2!A836:B6093,2,TRUE)</f>
        <v>3218</v>
      </c>
      <c r="B837" s="2" t="s">
        <v>3164</v>
      </c>
      <c r="C837" s="2" t="s">
        <v>3165</v>
      </c>
      <c r="D837" s="2" t="s">
        <v>3780</v>
      </c>
      <c r="E837" s="3">
        <v>42975</v>
      </c>
      <c r="F837" s="3" t="s">
        <v>26</v>
      </c>
      <c r="G837" s="2" t="s">
        <v>80</v>
      </c>
      <c r="H837" s="4">
        <v>9924.33</v>
      </c>
      <c r="I837" s="4">
        <v>9924.33</v>
      </c>
      <c r="J837" s="4" t="s">
        <v>28</v>
      </c>
      <c r="K837" s="4" t="s">
        <v>26</v>
      </c>
      <c r="L837" s="2" t="s">
        <v>3167</v>
      </c>
      <c r="M837" s="5" t="s">
        <v>26</v>
      </c>
      <c r="N837" s="5" t="str">
        <f t="shared" si="13"/>
        <v>94</v>
      </c>
      <c r="O837" s="2">
        <v>9434241411</v>
      </c>
      <c r="P837" s="5" t="s">
        <v>26</v>
      </c>
      <c r="Q837" s="2" t="s">
        <v>3168</v>
      </c>
      <c r="R837" s="2" t="s">
        <v>3169</v>
      </c>
      <c r="T837" s="2" t="s">
        <v>3170</v>
      </c>
      <c r="U837" s="2" t="s">
        <v>3171</v>
      </c>
      <c r="V837" s="2" t="s">
        <v>3172</v>
      </c>
      <c r="W837" s="2" t="s">
        <v>538</v>
      </c>
    </row>
    <row r="838" spans="1:23" x14ac:dyDescent="0.25">
      <c r="A838">
        <f>VLOOKUP(C838,[1]Sheet2!A837:B6094,2,TRUE)</f>
        <v>3217</v>
      </c>
      <c r="B838" s="2" t="s">
        <v>4362</v>
      </c>
      <c r="C838" s="2" t="s">
        <v>4363</v>
      </c>
      <c r="D838" s="2" t="s">
        <v>4364</v>
      </c>
      <c r="E838" s="3">
        <v>42976</v>
      </c>
      <c r="F838" s="3" t="s">
        <v>26</v>
      </c>
      <c r="G838" s="2" t="s">
        <v>80</v>
      </c>
      <c r="H838" s="4">
        <v>3326.9</v>
      </c>
      <c r="I838" s="4">
        <v>3326.9</v>
      </c>
      <c r="J838" s="4" t="s">
        <v>28</v>
      </c>
      <c r="K838" s="4" t="s">
        <v>26</v>
      </c>
      <c r="L838" s="2" t="s">
        <v>4365</v>
      </c>
      <c r="M838" s="5" t="s">
        <v>26</v>
      </c>
      <c r="N838" s="5" t="str">
        <f t="shared" si="13"/>
        <v>11</v>
      </c>
      <c r="O838" s="2" t="s">
        <v>4366</v>
      </c>
      <c r="P838" s="5" t="s">
        <v>26</v>
      </c>
      <c r="Q838" s="2" t="s">
        <v>4367</v>
      </c>
      <c r="R838" s="2" t="s">
        <v>4368</v>
      </c>
      <c r="T838" s="2" t="s">
        <v>4369</v>
      </c>
      <c r="U838" s="2" t="s">
        <v>4370</v>
      </c>
      <c r="V838" s="2" t="s">
        <v>2973</v>
      </c>
      <c r="W838" s="2" t="s">
        <v>36</v>
      </c>
    </row>
    <row r="839" spans="1:23" x14ac:dyDescent="0.25">
      <c r="A839">
        <f>VLOOKUP(C839,[1]Sheet2!A838:B6095,2,TRUE)</f>
        <v>3217</v>
      </c>
      <c r="B839" s="2" t="s">
        <v>4371</v>
      </c>
      <c r="C839" s="2" t="s">
        <v>4372</v>
      </c>
      <c r="D839" s="2" t="s">
        <v>4373</v>
      </c>
      <c r="E839" s="3">
        <v>42976</v>
      </c>
      <c r="F839" s="3" t="s">
        <v>26</v>
      </c>
      <c r="G839" s="2" t="s">
        <v>80</v>
      </c>
      <c r="H839" s="4">
        <v>716.66</v>
      </c>
      <c r="I839" s="4">
        <v>716.66</v>
      </c>
      <c r="J839" s="4" t="s">
        <v>28</v>
      </c>
      <c r="K839" s="4" t="s">
        <v>26</v>
      </c>
      <c r="L839" s="2" t="s">
        <v>4374</v>
      </c>
      <c r="M839" s="5" t="s">
        <v>26</v>
      </c>
      <c r="N839" s="5" t="str">
        <f t="shared" si="13"/>
        <v>47</v>
      </c>
      <c r="O839" s="2" t="s">
        <v>4375</v>
      </c>
      <c r="P839" s="5" t="s">
        <v>26</v>
      </c>
      <c r="Q839" s="2" t="s">
        <v>4376</v>
      </c>
      <c r="R839" s="2" t="s">
        <v>4024</v>
      </c>
      <c r="T839" s="2" t="s">
        <v>2850</v>
      </c>
      <c r="U839" s="2" t="s">
        <v>4377</v>
      </c>
      <c r="V839" s="2" t="s">
        <v>4378</v>
      </c>
      <c r="W839" s="2" t="s">
        <v>765</v>
      </c>
    </row>
    <row r="840" spans="1:23" x14ac:dyDescent="0.25">
      <c r="A840">
        <f>VLOOKUP(C840,[1]Sheet2!A839:B6096,2,TRUE)</f>
        <v>3215</v>
      </c>
      <c r="B840" s="2" t="s">
        <v>4379</v>
      </c>
      <c r="C840" s="2" t="s">
        <v>4380</v>
      </c>
      <c r="D840" s="2" t="s">
        <v>4381</v>
      </c>
      <c r="E840" s="3">
        <v>42976</v>
      </c>
      <c r="F840" s="3" t="s">
        <v>26</v>
      </c>
      <c r="G840" s="2" t="s">
        <v>27</v>
      </c>
      <c r="H840" s="4">
        <v>692.93</v>
      </c>
      <c r="I840" s="4">
        <v>692.93</v>
      </c>
      <c r="J840" s="4" t="s">
        <v>28</v>
      </c>
      <c r="K840" s="4" t="s">
        <v>26</v>
      </c>
      <c r="L840" s="2" t="s">
        <v>4382</v>
      </c>
      <c r="M840" s="5" t="s">
        <v>26</v>
      </c>
      <c r="N840" s="5" t="str">
        <f t="shared" si="13"/>
        <v>67</v>
      </c>
      <c r="O840" s="2" t="s">
        <v>4383</v>
      </c>
      <c r="P840" s="5" t="s">
        <v>26</v>
      </c>
      <c r="Q840" s="2" t="s">
        <v>4384</v>
      </c>
      <c r="R840" s="2" t="s">
        <v>1757</v>
      </c>
      <c r="T840" s="2" t="s">
        <v>4385</v>
      </c>
      <c r="U840" s="2" t="s">
        <v>4386</v>
      </c>
      <c r="V840" s="2" t="s">
        <v>1355</v>
      </c>
      <c r="W840" s="2" t="s">
        <v>1356</v>
      </c>
    </row>
    <row r="841" spans="1:23" x14ac:dyDescent="0.25">
      <c r="A841">
        <f>VLOOKUP(C841,[1]Sheet2!A840:B6097,2,TRUE)</f>
        <v>3217</v>
      </c>
      <c r="B841" s="2" t="s">
        <v>4387</v>
      </c>
      <c r="C841" s="2" t="s">
        <v>4388</v>
      </c>
      <c r="D841" s="2" t="s">
        <v>4389</v>
      </c>
      <c r="E841" s="3">
        <v>42976</v>
      </c>
      <c r="F841" s="3" t="s">
        <v>26</v>
      </c>
      <c r="G841" s="2" t="s">
        <v>27</v>
      </c>
      <c r="H841" s="4">
        <v>926.5</v>
      </c>
      <c r="I841" s="4">
        <v>926.5</v>
      </c>
      <c r="J841" s="4" t="s">
        <v>28</v>
      </c>
      <c r="K841" s="4" t="s">
        <v>26</v>
      </c>
      <c r="L841" s="2" t="s">
        <v>1689</v>
      </c>
      <c r="M841" s="5" t="s">
        <v>26</v>
      </c>
      <c r="N841" s="5" t="str">
        <f t="shared" si="13"/>
        <v>11</v>
      </c>
      <c r="O841" s="2" t="s">
        <v>1690</v>
      </c>
      <c r="P841" s="5" t="s">
        <v>26</v>
      </c>
      <c r="Q841" s="2" t="s">
        <v>4390</v>
      </c>
      <c r="R841" s="2" t="s">
        <v>2825</v>
      </c>
      <c r="T841" s="2" t="s">
        <v>4391</v>
      </c>
      <c r="U841" s="2" t="s">
        <v>4392</v>
      </c>
      <c r="V841" s="2" t="s">
        <v>3083</v>
      </c>
      <c r="W841" s="2" t="s">
        <v>36</v>
      </c>
    </row>
    <row r="842" spans="1:23" x14ac:dyDescent="0.25">
      <c r="A842">
        <f>VLOOKUP(C842,[1]Sheet2!A841:B6098,2,TRUE)</f>
        <v>3217</v>
      </c>
      <c r="B842" s="2" t="s">
        <v>3961</v>
      </c>
      <c r="C842" s="2" t="s">
        <v>3962</v>
      </c>
      <c r="D842" s="2" t="s">
        <v>4393</v>
      </c>
      <c r="E842" s="3">
        <v>42976</v>
      </c>
      <c r="F842" s="3" t="s">
        <v>26</v>
      </c>
      <c r="G842" s="2" t="s">
        <v>80</v>
      </c>
      <c r="H842" s="4">
        <v>951.66</v>
      </c>
      <c r="I842" s="4">
        <v>951.66</v>
      </c>
      <c r="J842" s="4" t="s">
        <v>28</v>
      </c>
      <c r="K842" s="4" t="s">
        <v>26</v>
      </c>
      <c r="L842" s="2" t="s">
        <v>3964</v>
      </c>
      <c r="M842" s="5" t="s">
        <v>26</v>
      </c>
      <c r="N842" s="5" t="str">
        <f t="shared" si="13"/>
        <v>15</v>
      </c>
      <c r="O842" s="2" t="s">
        <v>3965</v>
      </c>
      <c r="P842" s="5" t="s">
        <v>26</v>
      </c>
      <c r="Q842" s="2" t="s">
        <v>3966</v>
      </c>
      <c r="R842" s="2" t="s">
        <v>3967</v>
      </c>
      <c r="T842" s="2" t="s">
        <v>3968</v>
      </c>
      <c r="U842" s="2" t="s">
        <v>3969</v>
      </c>
      <c r="V842" s="2" t="s">
        <v>67</v>
      </c>
      <c r="W842" s="2" t="s">
        <v>36</v>
      </c>
    </row>
    <row r="843" spans="1:23" x14ac:dyDescent="0.25">
      <c r="A843">
        <v>3215</v>
      </c>
      <c r="B843" s="2" t="s">
        <v>4394</v>
      </c>
      <c r="C843" s="2" t="s">
        <v>4395</v>
      </c>
      <c r="D843" s="2" t="s">
        <v>4396</v>
      </c>
      <c r="E843" s="3">
        <v>42976</v>
      </c>
      <c r="F843" s="3" t="s">
        <v>26</v>
      </c>
      <c r="G843" s="2" t="s">
        <v>49</v>
      </c>
      <c r="H843" s="4">
        <v>19290.54</v>
      </c>
      <c r="I843" s="4">
        <v>19290.54</v>
      </c>
      <c r="J843" s="4" t="s">
        <v>28</v>
      </c>
      <c r="K843" s="4" t="s">
        <v>26</v>
      </c>
      <c r="L843" s="2" t="s">
        <v>4397</v>
      </c>
      <c r="M843" s="5" t="s">
        <v>26</v>
      </c>
      <c r="N843" s="5" t="str">
        <f t="shared" si="13"/>
        <v>51</v>
      </c>
      <c r="O843" s="2" t="s">
        <v>4398</v>
      </c>
      <c r="P843" s="5" t="s">
        <v>26</v>
      </c>
      <c r="Q843" s="2" t="s">
        <v>4399</v>
      </c>
      <c r="R843" s="2" t="s">
        <v>4400</v>
      </c>
      <c r="T843" s="2" t="s">
        <v>4401</v>
      </c>
      <c r="U843" s="2" t="s">
        <v>4402</v>
      </c>
      <c r="V843" s="2" t="s">
        <v>1065</v>
      </c>
      <c r="W843" s="2" t="s">
        <v>320</v>
      </c>
    </row>
    <row r="844" spans="1:23" x14ac:dyDescent="0.25">
      <c r="A844">
        <f>VLOOKUP(C844,[1]Sheet2!A843:B6100,2,TRUE)</f>
        <v>3215</v>
      </c>
      <c r="B844" s="2" t="s">
        <v>3433</v>
      </c>
      <c r="C844" s="2" t="s">
        <v>3434</v>
      </c>
      <c r="D844" s="2" t="s">
        <v>3813</v>
      </c>
      <c r="E844" s="3">
        <v>42976</v>
      </c>
      <c r="F844" s="3" t="s">
        <v>26</v>
      </c>
      <c r="G844" s="2" t="s">
        <v>49</v>
      </c>
      <c r="H844" s="4">
        <v>3961.08</v>
      </c>
      <c r="I844" s="4">
        <v>3961.08</v>
      </c>
      <c r="J844" s="4" t="s">
        <v>28</v>
      </c>
      <c r="K844" s="4" t="s">
        <v>26</v>
      </c>
      <c r="L844" s="2" t="s">
        <v>3436</v>
      </c>
      <c r="M844" s="5" t="s">
        <v>26</v>
      </c>
      <c r="N844" s="5" t="str">
        <f t="shared" si="13"/>
        <v>62</v>
      </c>
      <c r="O844" s="2" t="s">
        <v>3437</v>
      </c>
      <c r="P844" s="5" t="s">
        <v>26</v>
      </c>
      <c r="Q844" s="2" t="s">
        <v>3438</v>
      </c>
      <c r="R844" s="2">
        <v>0</v>
      </c>
      <c r="T844" s="2" t="s">
        <v>3439</v>
      </c>
      <c r="U844" s="2" t="s">
        <v>3440</v>
      </c>
      <c r="V844" s="2" t="s">
        <v>1207</v>
      </c>
      <c r="W844" s="2" t="s">
        <v>713</v>
      </c>
    </row>
    <row r="845" spans="1:23" x14ac:dyDescent="0.25">
      <c r="A845">
        <f>VLOOKUP(C845,[1]Sheet2!A844:B6101,2,TRUE)</f>
        <v>3218</v>
      </c>
      <c r="B845" s="2" t="s">
        <v>3164</v>
      </c>
      <c r="C845" s="2" t="s">
        <v>3165</v>
      </c>
      <c r="D845" s="2" t="s">
        <v>3183</v>
      </c>
      <c r="E845" s="3">
        <v>42976</v>
      </c>
      <c r="F845" s="3" t="s">
        <v>26</v>
      </c>
      <c r="G845" s="2" t="s">
        <v>49</v>
      </c>
      <c r="H845" s="4">
        <v>5993.46</v>
      </c>
      <c r="I845" s="4">
        <v>5993.46</v>
      </c>
      <c r="J845" s="4" t="s">
        <v>28</v>
      </c>
      <c r="K845" s="4" t="s">
        <v>26</v>
      </c>
      <c r="L845" s="2" t="s">
        <v>3167</v>
      </c>
      <c r="M845" s="5" t="s">
        <v>26</v>
      </c>
      <c r="N845" s="5" t="str">
        <f t="shared" si="13"/>
        <v>94</v>
      </c>
      <c r="O845" s="2">
        <v>9434241411</v>
      </c>
      <c r="P845" s="5" t="s">
        <v>26</v>
      </c>
      <c r="Q845" s="2" t="s">
        <v>3168</v>
      </c>
      <c r="R845" s="2" t="s">
        <v>3169</v>
      </c>
      <c r="T845" s="2" t="s">
        <v>3170</v>
      </c>
      <c r="U845" s="2" t="s">
        <v>3171</v>
      </c>
      <c r="V845" s="2" t="s">
        <v>3172</v>
      </c>
      <c r="W845" s="2" t="s">
        <v>538</v>
      </c>
    </row>
    <row r="846" spans="1:23" x14ac:dyDescent="0.25">
      <c r="A846">
        <f>VLOOKUP(C846,[1]Sheet2!A845:B6102,2,TRUE)</f>
        <v>3218</v>
      </c>
      <c r="B846" s="2" t="s">
        <v>3164</v>
      </c>
      <c r="C846" s="2" t="s">
        <v>3165</v>
      </c>
      <c r="D846" s="2" t="s">
        <v>4403</v>
      </c>
      <c r="E846" s="3">
        <v>42976</v>
      </c>
      <c r="F846" s="3" t="s">
        <v>26</v>
      </c>
      <c r="G846" s="2" t="s">
        <v>80</v>
      </c>
      <c r="H846" s="4">
        <v>2661.96</v>
      </c>
      <c r="I846" s="4">
        <v>2661.96</v>
      </c>
      <c r="J846" s="4" t="s">
        <v>28</v>
      </c>
      <c r="K846" s="4" t="s">
        <v>26</v>
      </c>
      <c r="L846" s="2" t="s">
        <v>3167</v>
      </c>
      <c r="M846" s="5" t="s">
        <v>26</v>
      </c>
      <c r="N846" s="5" t="str">
        <f t="shared" si="13"/>
        <v>94</v>
      </c>
      <c r="O846" s="2">
        <v>9434241411</v>
      </c>
      <c r="P846" s="5" t="s">
        <v>26</v>
      </c>
      <c r="Q846" s="2" t="s">
        <v>3168</v>
      </c>
      <c r="R846" s="2" t="s">
        <v>3169</v>
      </c>
      <c r="T846" s="2" t="s">
        <v>3170</v>
      </c>
      <c r="U846" s="2" t="s">
        <v>3171</v>
      </c>
      <c r="V846" s="2" t="s">
        <v>3172</v>
      </c>
      <c r="W846" s="2" t="s">
        <v>538</v>
      </c>
    </row>
    <row r="847" spans="1:23" x14ac:dyDescent="0.25">
      <c r="A847">
        <f>VLOOKUP(C847,[1]Sheet2!A846:B6103,2,TRUE)</f>
        <v>3216</v>
      </c>
      <c r="B847" s="2" t="s">
        <v>4404</v>
      </c>
      <c r="C847" s="2" t="s">
        <v>4405</v>
      </c>
      <c r="D847" s="2" t="s">
        <v>4406</v>
      </c>
      <c r="E847" s="3">
        <v>42976</v>
      </c>
      <c r="F847" s="3" t="s">
        <v>26</v>
      </c>
      <c r="G847" s="2" t="s">
        <v>80</v>
      </c>
      <c r="H847" s="4">
        <v>2395.98</v>
      </c>
      <c r="I847" s="4">
        <v>2395.98</v>
      </c>
      <c r="J847" s="4" t="s">
        <v>28</v>
      </c>
      <c r="K847" s="4" t="s">
        <v>26</v>
      </c>
      <c r="L847" s="2" t="s">
        <v>4407</v>
      </c>
      <c r="M847" s="5" t="s">
        <v>26</v>
      </c>
      <c r="N847" s="5" t="str">
        <f t="shared" si="13"/>
        <v>11</v>
      </c>
      <c r="O847" s="2" t="s">
        <v>4408</v>
      </c>
      <c r="P847" s="5" t="s">
        <v>26</v>
      </c>
      <c r="Q847" s="2" t="s">
        <v>4409</v>
      </c>
      <c r="R847" s="2" t="s">
        <v>2284</v>
      </c>
      <c r="T847" s="2" t="s">
        <v>4410</v>
      </c>
      <c r="U847" s="2" t="s">
        <v>4411</v>
      </c>
      <c r="V847" s="2" t="s">
        <v>35</v>
      </c>
      <c r="W847" s="2" t="s">
        <v>36</v>
      </c>
    </row>
    <row r="848" spans="1:23" x14ac:dyDescent="0.25">
      <c r="A848">
        <f>VLOOKUP(C848,[1]Sheet2!A847:B6104,2,TRUE)</f>
        <v>3215</v>
      </c>
      <c r="B848" s="2" t="s">
        <v>4412</v>
      </c>
      <c r="C848" s="2" t="s">
        <v>4413</v>
      </c>
      <c r="D848" s="2" t="s">
        <v>4414</v>
      </c>
      <c r="E848" s="3">
        <v>42976</v>
      </c>
      <c r="F848" s="3" t="s">
        <v>26</v>
      </c>
      <c r="G848" s="2" t="s">
        <v>49</v>
      </c>
      <c r="H848" s="4">
        <v>1893.7</v>
      </c>
      <c r="I848" s="4">
        <v>1893.7</v>
      </c>
      <c r="J848" s="4" t="s">
        <v>28</v>
      </c>
      <c r="K848" s="4" t="s">
        <v>26</v>
      </c>
      <c r="L848" s="2" t="s">
        <v>4415</v>
      </c>
      <c r="M848" s="5" t="s">
        <v>26</v>
      </c>
      <c r="N848" s="5" t="str">
        <f t="shared" si="13"/>
        <v>62</v>
      </c>
      <c r="O848" s="2" t="s">
        <v>4416</v>
      </c>
      <c r="P848" s="5" t="s">
        <v>26</v>
      </c>
      <c r="Q848" s="2" t="s">
        <v>4417</v>
      </c>
      <c r="R848" s="2" t="s">
        <v>4150</v>
      </c>
      <c r="T848" s="2" t="s">
        <v>3439</v>
      </c>
      <c r="U848" s="2" t="s">
        <v>4418</v>
      </c>
      <c r="V848" s="2" t="s">
        <v>1207</v>
      </c>
      <c r="W848" s="2" t="s">
        <v>713</v>
      </c>
    </row>
    <row r="849" spans="1:23" x14ac:dyDescent="0.25">
      <c r="A849">
        <f>VLOOKUP(C849,[1]Sheet2!A848:B6105,2,TRUE)</f>
        <v>3215</v>
      </c>
      <c r="B849" s="2" t="s">
        <v>1445</v>
      </c>
      <c r="C849" s="2" t="s">
        <v>1446</v>
      </c>
      <c r="D849" s="2" t="s">
        <v>3814</v>
      </c>
      <c r="E849" s="3">
        <v>42976</v>
      </c>
      <c r="F849" s="3" t="s">
        <v>26</v>
      </c>
      <c r="G849" s="2" t="s">
        <v>49</v>
      </c>
      <c r="H849" s="4">
        <v>725.32</v>
      </c>
      <c r="I849" s="4">
        <v>725.32</v>
      </c>
      <c r="J849" s="4" t="s">
        <v>28</v>
      </c>
      <c r="K849" s="4" t="s">
        <v>26</v>
      </c>
      <c r="L849" s="2" t="s">
        <v>1448</v>
      </c>
      <c r="M849" s="5" t="s">
        <v>26</v>
      </c>
      <c r="N849" s="5" t="str">
        <f t="shared" si="13"/>
        <v>85</v>
      </c>
      <c r="O849" s="2" t="s">
        <v>1449</v>
      </c>
      <c r="P849" s="5" t="s">
        <v>26</v>
      </c>
      <c r="Q849" s="2" t="s">
        <v>1450</v>
      </c>
      <c r="R849" s="2" t="s">
        <v>1451</v>
      </c>
      <c r="T849" s="2" t="s">
        <v>1452</v>
      </c>
      <c r="U849" s="2" t="s">
        <v>1453</v>
      </c>
      <c r="V849" s="2" t="s">
        <v>1454</v>
      </c>
      <c r="W849" s="2" t="s">
        <v>1455</v>
      </c>
    </row>
    <row r="850" spans="1:23" x14ac:dyDescent="0.25">
      <c r="A850">
        <v>3215</v>
      </c>
      <c r="B850" s="2" t="s">
        <v>4419</v>
      </c>
      <c r="C850" s="2" t="s">
        <v>4420</v>
      </c>
      <c r="D850" s="2" t="s">
        <v>4421</v>
      </c>
      <c r="E850" s="3">
        <v>42976</v>
      </c>
      <c r="F850" s="3" t="s">
        <v>26</v>
      </c>
      <c r="G850" s="2" t="s">
        <v>49</v>
      </c>
      <c r="H850" s="4">
        <v>2295.04</v>
      </c>
      <c r="I850" s="4">
        <v>2295.04</v>
      </c>
      <c r="J850" s="4" t="s">
        <v>28</v>
      </c>
      <c r="K850" s="4" t="s">
        <v>26</v>
      </c>
      <c r="L850" s="2" t="s">
        <v>4422</v>
      </c>
      <c r="M850" s="5" t="s">
        <v>26</v>
      </c>
      <c r="N850" s="5" t="str">
        <f t="shared" si="13"/>
        <v>21</v>
      </c>
      <c r="O850" s="2" t="s">
        <v>4423</v>
      </c>
      <c r="P850" s="5" t="s">
        <v>26</v>
      </c>
      <c r="Q850" s="2" t="s">
        <v>4424</v>
      </c>
      <c r="R850" s="2">
        <v>0</v>
      </c>
      <c r="T850" s="2" t="s">
        <v>4425</v>
      </c>
      <c r="U850" s="2" t="s">
        <v>4426</v>
      </c>
      <c r="V850" s="2" t="s">
        <v>647</v>
      </c>
      <c r="W850" s="2" t="s">
        <v>98</v>
      </c>
    </row>
    <row r="851" spans="1:23" x14ac:dyDescent="0.25">
      <c r="A851">
        <v>3215</v>
      </c>
      <c r="B851" s="2" t="s">
        <v>4419</v>
      </c>
      <c r="C851" s="2" t="s">
        <v>4420</v>
      </c>
      <c r="D851" s="2" t="s">
        <v>4427</v>
      </c>
      <c r="E851" s="3">
        <v>42976</v>
      </c>
      <c r="F851" s="3" t="s">
        <v>26</v>
      </c>
      <c r="G851" s="2" t="s">
        <v>80</v>
      </c>
      <c r="H851" s="4">
        <v>2973.3</v>
      </c>
      <c r="I851" s="4">
        <v>2973.3</v>
      </c>
      <c r="J851" s="4" t="s">
        <v>28</v>
      </c>
      <c r="K851" s="4" t="s">
        <v>26</v>
      </c>
      <c r="L851" s="2" t="s">
        <v>4422</v>
      </c>
      <c r="M851" s="5" t="s">
        <v>26</v>
      </c>
      <c r="N851" s="5" t="str">
        <f t="shared" si="13"/>
        <v>21</v>
      </c>
      <c r="O851" s="2" t="s">
        <v>4423</v>
      </c>
      <c r="P851" s="5" t="s">
        <v>26</v>
      </c>
      <c r="Q851" s="2" t="s">
        <v>4424</v>
      </c>
      <c r="R851" s="2">
        <v>0</v>
      </c>
      <c r="T851" s="2" t="s">
        <v>4425</v>
      </c>
      <c r="U851" s="2" t="s">
        <v>4426</v>
      </c>
      <c r="V851" s="2" t="s">
        <v>647</v>
      </c>
      <c r="W851" s="2" t="s">
        <v>98</v>
      </c>
    </row>
    <row r="852" spans="1:23" x14ac:dyDescent="0.25">
      <c r="A852">
        <f>VLOOKUP(C852,[1]Sheet2!A851:B6108,2,TRUE)</f>
        <v>3216</v>
      </c>
      <c r="B852" s="2" t="s">
        <v>4428</v>
      </c>
      <c r="C852" s="2" t="s">
        <v>4429</v>
      </c>
      <c r="D852" s="2" t="s">
        <v>4430</v>
      </c>
      <c r="E852" s="3">
        <v>42977</v>
      </c>
      <c r="F852" s="3" t="s">
        <v>26</v>
      </c>
      <c r="G852" s="2" t="s">
        <v>27</v>
      </c>
      <c r="H852" s="4">
        <v>735.93</v>
      </c>
      <c r="I852" s="4">
        <v>735.93</v>
      </c>
      <c r="J852" s="4" t="s">
        <v>28</v>
      </c>
      <c r="K852" s="4" t="s">
        <v>26</v>
      </c>
      <c r="L852" s="2" t="s">
        <v>4431</v>
      </c>
      <c r="M852" s="5" t="s">
        <v>26</v>
      </c>
      <c r="N852" s="5" t="str">
        <f t="shared" si="13"/>
        <v>16</v>
      </c>
      <c r="O852" s="2" t="s">
        <v>4432</v>
      </c>
      <c r="P852" s="5" t="s">
        <v>26</v>
      </c>
      <c r="Q852" s="2" t="s">
        <v>4433</v>
      </c>
      <c r="R852" s="2" t="s">
        <v>4434</v>
      </c>
      <c r="T852" s="2" t="s">
        <v>75</v>
      </c>
      <c r="U852" s="2" t="s">
        <v>4435</v>
      </c>
      <c r="V852" s="2" t="s">
        <v>177</v>
      </c>
      <c r="W852" s="2" t="s">
        <v>36</v>
      </c>
    </row>
    <row r="853" spans="1:23" x14ac:dyDescent="0.25">
      <c r="A853">
        <v>3215</v>
      </c>
      <c r="B853" s="2" t="s">
        <v>4066</v>
      </c>
      <c r="C853" s="2" t="s">
        <v>4067</v>
      </c>
      <c r="D853" s="2" t="s">
        <v>4436</v>
      </c>
      <c r="E853" s="3">
        <v>42977</v>
      </c>
      <c r="F853" s="3" t="s">
        <v>26</v>
      </c>
      <c r="G853" s="2" t="s">
        <v>27</v>
      </c>
      <c r="H853" s="4">
        <v>46778.87</v>
      </c>
      <c r="I853" s="4">
        <v>46778.87</v>
      </c>
      <c r="J853" s="4" t="s">
        <v>28</v>
      </c>
      <c r="K853" s="4" t="s">
        <v>26</v>
      </c>
      <c r="L853" s="2" t="s">
        <v>4069</v>
      </c>
      <c r="M853" s="5" t="s">
        <v>26</v>
      </c>
      <c r="N853" s="5" t="str">
        <f t="shared" si="13"/>
        <v>16</v>
      </c>
      <c r="O853" s="2">
        <v>1639413367</v>
      </c>
      <c r="P853" s="5" t="s">
        <v>26</v>
      </c>
      <c r="Q853" s="2" t="s">
        <v>4070</v>
      </c>
      <c r="R853" s="2" t="s">
        <v>4071</v>
      </c>
      <c r="T853" s="2" t="s">
        <v>75</v>
      </c>
      <c r="U853" s="2" t="s">
        <v>4072</v>
      </c>
      <c r="V853" s="2" t="s">
        <v>177</v>
      </c>
      <c r="W853" s="2" t="s">
        <v>36</v>
      </c>
    </row>
    <row r="854" spans="1:23" x14ac:dyDescent="0.25">
      <c r="A854">
        <v>3215</v>
      </c>
      <c r="B854" s="2" t="s">
        <v>4066</v>
      </c>
      <c r="C854" s="2" t="s">
        <v>4067</v>
      </c>
      <c r="D854" s="2" t="s">
        <v>4437</v>
      </c>
      <c r="E854" s="3">
        <v>42977</v>
      </c>
      <c r="F854" s="3" t="s">
        <v>26</v>
      </c>
      <c r="G854" s="2" t="s">
        <v>27</v>
      </c>
      <c r="H854" s="4">
        <v>710.91</v>
      </c>
      <c r="I854" s="4">
        <v>710.91</v>
      </c>
      <c r="J854" s="4" t="s">
        <v>28</v>
      </c>
      <c r="K854" s="4" t="s">
        <v>26</v>
      </c>
      <c r="L854" s="2" t="s">
        <v>4069</v>
      </c>
      <c r="M854" s="5" t="s">
        <v>26</v>
      </c>
      <c r="N854" s="5" t="str">
        <f t="shared" si="13"/>
        <v>16</v>
      </c>
      <c r="O854" s="2">
        <v>1639413367</v>
      </c>
      <c r="P854" s="5" t="s">
        <v>26</v>
      </c>
      <c r="Q854" s="2" t="s">
        <v>4070</v>
      </c>
      <c r="R854" s="2" t="s">
        <v>4071</v>
      </c>
      <c r="T854" s="2" t="s">
        <v>75</v>
      </c>
      <c r="U854" s="2" t="s">
        <v>4072</v>
      </c>
      <c r="V854" s="2" t="s">
        <v>177</v>
      </c>
      <c r="W854" s="2" t="s">
        <v>36</v>
      </c>
    </row>
    <row r="855" spans="1:23" x14ac:dyDescent="0.25">
      <c r="A855">
        <v>3215</v>
      </c>
      <c r="B855" s="2" t="s">
        <v>4438</v>
      </c>
      <c r="C855" s="2" t="s">
        <v>4439</v>
      </c>
      <c r="D855" s="2" t="s">
        <v>4440</v>
      </c>
      <c r="E855" s="3">
        <v>42978</v>
      </c>
      <c r="F855" s="3" t="s">
        <v>26</v>
      </c>
      <c r="G855" s="2" t="s">
        <v>27</v>
      </c>
      <c r="H855" s="4">
        <v>6990.01</v>
      </c>
      <c r="I855" s="4">
        <v>6990.01</v>
      </c>
      <c r="J855" s="4" t="s">
        <v>28</v>
      </c>
      <c r="K855" s="4" t="s">
        <v>26</v>
      </c>
      <c r="L855" s="2" t="s">
        <v>4441</v>
      </c>
      <c r="M855" s="5" t="s">
        <v>26</v>
      </c>
      <c r="N855" s="5" t="str">
        <f t="shared" si="13"/>
        <v>11</v>
      </c>
      <c r="O855" s="2" t="s">
        <v>4442</v>
      </c>
      <c r="P855" s="5" t="s">
        <v>26</v>
      </c>
      <c r="Q855" s="2" t="s">
        <v>4443</v>
      </c>
      <c r="R855" s="2" t="s">
        <v>1713</v>
      </c>
      <c r="T855" s="2" t="s">
        <v>4444</v>
      </c>
      <c r="U855" s="2" t="s">
        <v>4445</v>
      </c>
      <c r="V855" s="2" t="s">
        <v>35</v>
      </c>
      <c r="W855" s="2" t="s">
        <v>36</v>
      </c>
    </row>
    <row r="856" spans="1:23" x14ac:dyDescent="0.25">
      <c r="A856">
        <f>VLOOKUP(C856,[1]Sheet2!A855:B6112,2,TRUE)</f>
        <v>3218</v>
      </c>
      <c r="B856" s="2" t="s">
        <v>4136</v>
      </c>
      <c r="C856" s="2" t="s">
        <v>4137</v>
      </c>
      <c r="D856" s="2" t="s">
        <v>4446</v>
      </c>
      <c r="E856" s="3">
        <v>42978</v>
      </c>
      <c r="F856" s="3" t="s">
        <v>26</v>
      </c>
      <c r="G856" s="2" t="s">
        <v>27</v>
      </c>
      <c r="H856" s="4">
        <v>287.89999999999998</v>
      </c>
      <c r="I856" s="4">
        <v>287.89999999999998</v>
      </c>
      <c r="J856" s="4" t="s">
        <v>28</v>
      </c>
      <c r="K856" s="4" t="s">
        <v>26</v>
      </c>
      <c r="L856" s="2" t="s">
        <v>4139</v>
      </c>
      <c r="M856" s="5" t="s">
        <v>26</v>
      </c>
      <c r="N856" s="5" t="str">
        <f t="shared" si="13"/>
        <v>01</v>
      </c>
      <c r="O856" s="2" t="s">
        <v>4140</v>
      </c>
      <c r="P856" s="5" t="s">
        <v>26</v>
      </c>
      <c r="Q856" s="2" t="s">
        <v>4141</v>
      </c>
      <c r="R856" s="2" t="s">
        <v>4142</v>
      </c>
      <c r="T856" s="2" t="s">
        <v>4109</v>
      </c>
      <c r="U856" s="2" t="s">
        <v>4143</v>
      </c>
      <c r="V856" s="2" t="s">
        <v>35</v>
      </c>
      <c r="W856" s="2" t="s">
        <v>36</v>
      </c>
    </row>
    <row r="857" spans="1:23" x14ac:dyDescent="0.25">
      <c r="A857">
        <v>3215</v>
      </c>
      <c r="B857" s="2" t="s">
        <v>4447</v>
      </c>
      <c r="C857" s="2" t="s">
        <v>4448</v>
      </c>
      <c r="D857" s="2" t="s">
        <v>4449</v>
      </c>
      <c r="E857" s="3">
        <v>42978</v>
      </c>
      <c r="F857" s="3" t="s">
        <v>26</v>
      </c>
      <c r="G857" s="2" t="s">
        <v>49</v>
      </c>
      <c r="H857" s="4">
        <v>704.45</v>
      </c>
      <c r="I857" s="4">
        <v>704.45</v>
      </c>
      <c r="J857" s="4" t="s">
        <v>28</v>
      </c>
      <c r="K857" s="4" t="s">
        <v>26</v>
      </c>
      <c r="L857" s="2" t="s">
        <v>4450</v>
      </c>
      <c r="M857" s="5" t="s">
        <v>26</v>
      </c>
      <c r="N857" s="5" t="str">
        <f t="shared" si="13"/>
        <v>14</v>
      </c>
      <c r="O857" s="2" t="s">
        <v>4451</v>
      </c>
      <c r="P857" s="5" t="s">
        <v>26</v>
      </c>
      <c r="Q857" s="2" t="s">
        <v>4452</v>
      </c>
      <c r="R857" s="2" t="s">
        <v>4453</v>
      </c>
      <c r="T857" s="2" t="s">
        <v>4454</v>
      </c>
      <c r="U857" s="2" t="s">
        <v>4455</v>
      </c>
      <c r="V857" s="2" t="s">
        <v>833</v>
      </c>
      <c r="W857" s="2" t="s">
        <v>36</v>
      </c>
    </row>
    <row r="858" spans="1:23" x14ac:dyDescent="0.25">
      <c r="A858">
        <f>VLOOKUP(C858,[1]Sheet2!A857:B6114,2,TRUE)</f>
        <v>3217</v>
      </c>
      <c r="B858" s="2" t="s">
        <v>4456</v>
      </c>
      <c r="C858" s="2" t="s">
        <v>4457</v>
      </c>
      <c r="D858" s="2" t="s">
        <v>4458</v>
      </c>
      <c r="E858" s="3">
        <v>42978</v>
      </c>
      <c r="F858" s="3" t="s">
        <v>26</v>
      </c>
      <c r="G858" s="2" t="s">
        <v>27</v>
      </c>
      <c r="H858" s="4">
        <v>3868.9</v>
      </c>
      <c r="I858" s="4">
        <v>3868.9</v>
      </c>
      <c r="J858" s="4" t="s">
        <v>28</v>
      </c>
      <c r="K858" s="4" t="s">
        <v>26</v>
      </c>
      <c r="L858" s="2" t="s">
        <v>4459</v>
      </c>
      <c r="M858" s="5" t="s">
        <v>26</v>
      </c>
      <c r="N858" s="5" t="str">
        <f t="shared" si="13"/>
        <v>19</v>
      </c>
      <c r="O858" s="2" t="s">
        <v>4460</v>
      </c>
      <c r="P858" s="5" t="s">
        <v>26</v>
      </c>
      <c r="Q858" s="2" t="s">
        <v>4461</v>
      </c>
      <c r="R858" s="2" t="s">
        <v>4462</v>
      </c>
      <c r="T858" s="2" t="s">
        <v>4463</v>
      </c>
      <c r="U858" s="2" t="s">
        <v>4464</v>
      </c>
      <c r="V858" s="2" t="s">
        <v>118</v>
      </c>
      <c r="W858" s="2" t="s">
        <v>36</v>
      </c>
    </row>
    <row r="859" spans="1:23" x14ac:dyDescent="0.25">
      <c r="A859">
        <f>VLOOKUP(C859,[1]Sheet2!A858:B6115,2,TRUE)</f>
        <v>3215</v>
      </c>
      <c r="B859" s="2" t="s">
        <v>4465</v>
      </c>
      <c r="C859" s="2" t="s">
        <v>4466</v>
      </c>
      <c r="D859" s="2" t="s">
        <v>4467</v>
      </c>
      <c r="E859" s="3">
        <v>42978</v>
      </c>
      <c r="F859" s="3" t="s">
        <v>26</v>
      </c>
      <c r="G859" s="2" t="s">
        <v>27</v>
      </c>
      <c r="H859" s="4">
        <v>701.92</v>
      </c>
      <c r="I859" s="4">
        <v>701.92</v>
      </c>
      <c r="J859" s="4" t="s">
        <v>28</v>
      </c>
      <c r="K859" s="4" t="s">
        <v>26</v>
      </c>
      <c r="L859" s="2" t="s">
        <v>4468</v>
      </c>
      <c r="M859" s="5" t="s">
        <v>26</v>
      </c>
      <c r="N859" s="5" t="str">
        <f t="shared" si="13"/>
        <v>11</v>
      </c>
      <c r="O859" s="2" t="s">
        <v>4469</v>
      </c>
      <c r="P859" s="5" t="s">
        <v>26</v>
      </c>
      <c r="Q859" s="2" t="s">
        <v>4470</v>
      </c>
      <c r="R859" s="2" t="s">
        <v>3593</v>
      </c>
      <c r="T859" s="2" t="s">
        <v>396</v>
      </c>
      <c r="U859" s="2" t="s">
        <v>4471</v>
      </c>
      <c r="V859" s="2" t="s">
        <v>4472</v>
      </c>
      <c r="W859" s="2" t="s">
        <v>508</v>
      </c>
    </row>
    <row r="860" spans="1:23" x14ac:dyDescent="0.25">
      <c r="A860">
        <f>VLOOKUP(C860,[1]Sheet2!A859:B6116,2,TRUE)</f>
        <v>3217</v>
      </c>
      <c r="B860" s="2" t="s">
        <v>3961</v>
      </c>
      <c r="C860" s="2" t="s">
        <v>3962</v>
      </c>
      <c r="D860" s="2" t="s">
        <v>4473</v>
      </c>
      <c r="E860" s="3">
        <v>42978</v>
      </c>
      <c r="F860" s="3" t="s">
        <v>26</v>
      </c>
      <c r="G860" s="2" t="s">
        <v>80</v>
      </c>
      <c r="H860" s="4">
        <v>1581.02</v>
      </c>
      <c r="I860" s="4">
        <v>1581.02</v>
      </c>
      <c r="J860" s="4" t="s">
        <v>28</v>
      </c>
      <c r="K860" s="4" t="s">
        <v>26</v>
      </c>
      <c r="L860" s="2" t="s">
        <v>3964</v>
      </c>
      <c r="M860" s="5" t="s">
        <v>26</v>
      </c>
      <c r="N860" s="5" t="str">
        <f t="shared" si="13"/>
        <v>15</v>
      </c>
      <c r="O860" s="2" t="s">
        <v>3965</v>
      </c>
      <c r="P860" s="5" t="s">
        <v>26</v>
      </c>
      <c r="Q860" s="2" t="s">
        <v>3966</v>
      </c>
      <c r="R860" s="2" t="s">
        <v>3967</v>
      </c>
      <c r="T860" s="2" t="s">
        <v>3968</v>
      </c>
      <c r="U860" s="2" t="s">
        <v>3969</v>
      </c>
      <c r="V860" s="2" t="s">
        <v>67</v>
      </c>
      <c r="W860" s="2" t="s">
        <v>36</v>
      </c>
    </row>
    <row r="861" spans="1:23" x14ac:dyDescent="0.25">
      <c r="A861">
        <f>VLOOKUP(C861,[1]Sheet2!A860:B6117,2,TRUE)</f>
        <v>3215</v>
      </c>
      <c r="B861" s="2" t="s">
        <v>4474</v>
      </c>
      <c r="C861" s="2" t="s">
        <v>4475</v>
      </c>
      <c r="D861" s="2" t="s">
        <v>4476</v>
      </c>
      <c r="E861" s="3">
        <v>42978</v>
      </c>
      <c r="F861" s="3" t="s">
        <v>26</v>
      </c>
      <c r="G861" s="2" t="s">
        <v>27</v>
      </c>
      <c r="H861" s="4">
        <v>1230.19</v>
      </c>
      <c r="I861" s="4">
        <v>1230.19</v>
      </c>
      <c r="J861" s="4" t="s">
        <v>28</v>
      </c>
      <c r="K861" s="4" t="s">
        <v>26</v>
      </c>
      <c r="L861" s="2" t="s">
        <v>4477</v>
      </c>
      <c r="M861" s="5" t="s">
        <v>26</v>
      </c>
      <c r="N861" s="5" t="str">
        <f t="shared" si="13"/>
        <v>21</v>
      </c>
      <c r="O861" s="2" t="s">
        <v>4478</v>
      </c>
      <c r="P861" s="5" t="s">
        <v>26</v>
      </c>
      <c r="Q861" s="2" t="s">
        <v>4479</v>
      </c>
      <c r="R861" s="2" t="s">
        <v>4480</v>
      </c>
      <c r="T861" s="2" t="s">
        <v>4481</v>
      </c>
      <c r="U861" s="2" t="s">
        <v>4482</v>
      </c>
      <c r="V861" s="2" t="s">
        <v>223</v>
      </c>
      <c r="W861" s="2" t="s">
        <v>98</v>
      </c>
    </row>
    <row r="862" spans="1:23" x14ac:dyDescent="0.25">
      <c r="A862">
        <v>3215</v>
      </c>
      <c r="B862" s="2" t="s">
        <v>4483</v>
      </c>
      <c r="C862" s="2" t="s">
        <v>4484</v>
      </c>
      <c r="D862" s="2" t="s">
        <v>4485</v>
      </c>
      <c r="E862" s="3">
        <v>42979</v>
      </c>
      <c r="F862" s="3" t="s">
        <v>26</v>
      </c>
      <c r="G862" s="2" t="s">
        <v>27</v>
      </c>
      <c r="H862" s="4">
        <v>886.5</v>
      </c>
      <c r="I862" s="4">
        <v>886.5</v>
      </c>
      <c r="J862" s="4" t="s">
        <v>28</v>
      </c>
      <c r="K862" s="4" t="s">
        <v>26</v>
      </c>
      <c r="L862" s="2" t="s">
        <v>4486</v>
      </c>
      <c r="M862" s="5" t="s">
        <v>26</v>
      </c>
      <c r="N862" s="5" t="str">
        <f t="shared" si="13"/>
        <v>32</v>
      </c>
      <c r="O862" s="2" t="s">
        <v>4487</v>
      </c>
      <c r="P862" s="5" t="s">
        <v>26</v>
      </c>
      <c r="Q862" s="2" t="s">
        <v>4488</v>
      </c>
      <c r="R862" s="2" t="s">
        <v>4489</v>
      </c>
      <c r="T862" s="2" t="s">
        <v>4490</v>
      </c>
      <c r="U862" s="2" t="s">
        <v>4491</v>
      </c>
      <c r="V862" s="2" t="s">
        <v>4492</v>
      </c>
      <c r="W862" s="2" t="s">
        <v>508</v>
      </c>
    </row>
    <row r="863" spans="1:23" x14ac:dyDescent="0.25">
      <c r="A863">
        <v>3215</v>
      </c>
      <c r="B863" s="2" t="s">
        <v>4483</v>
      </c>
      <c r="C863" s="2" t="s">
        <v>4484</v>
      </c>
      <c r="D863" s="2" t="s">
        <v>4485</v>
      </c>
      <c r="E863" s="3">
        <v>42979</v>
      </c>
      <c r="F863" s="3" t="s">
        <v>26</v>
      </c>
      <c r="G863" s="2" t="s">
        <v>80</v>
      </c>
      <c r="H863" s="4">
        <v>886.5</v>
      </c>
      <c r="I863" s="4">
        <v>886.5</v>
      </c>
      <c r="J863" s="4" t="s">
        <v>28</v>
      </c>
      <c r="K863" s="4" t="s">
        <v>26</v>
      </c>
      <c r="L863" s="2" t="s">
        <v>4486</v>
      </c>
      <c r="M863" s="5" t="s">
        <v>26</v>
      </c>
      <c r="N863" s="5" t="str">
        <f t="shared" si="13"/>
        <v>32</v>
      </c>
      <c r="O863" s="2" t="s">
        <v>4487</v>
      </c>
      <c r="P863" s="5" t="s">
        <v>26</v>
      </c>
      <c r="Q863" s="2" t="s">
        <v>4488</v>
      </c>
      <c r="R863" s="2" t="s">
        <v>4489</v>
      </c>
      <c r="T863" s="2" t="s">
        <v>4490</v>
      </c>
      <c r="U863" s="2" t="s">
        <v>4491</v>
      </c>
      <c r="V863" s="2" t="s">
        <v>4492</v>
      </c>
      <c r="W863" s="2" t="s">
        <v>508</v>
      </c>
    </row>
    <row r="864" spans="1:23" x14ac:dyDescent="0.25">
      <c r="A864">
        <v>3215</v>
      </c>
      <c r="B864" s="2" t="s">
        <v>4483</v>
      </c>
      <c r="C864" s="2" t="s">
        <v>4484</v>
      </c>
      <c r="D864" s="2" t="s">
        <v>4485</v>
      </c>
      <c r="E864" s="3">
        <v>42979</v>
      </c>
      <c r="F864" s="3" t="s">
        <v>26</v>
      </c>
      <c r="G864" s="2" t="s">
        <v>49</v>
      </c>
      <c r="H864" s="4">
        <v>886.5</v>
      </c>
      <c r="I864" s="4">
        <v>886.5</v>
      </c>
      <c r="J864" s="4" t="s">
        <v>28</v>
      </c>
      <c r="K864" s="4" t="s">
        <v>26</v>
      </c>
      <c r="L864" s="2" t="s">
        <v>4486</v>
      </c>
      <c r="M864" s="5" t="s">
        <v>26</v>
      </c>
      <c r="N864" s="5" t="str">
        <f t="shared" si="13"/>
        <v>32</v>
      </c>
      <c r="O864" s="2" t="s">
        <v>4487</v>
      </c>
      <c r="P864" s="5" t="s">
        <v>26</v>
      </c>
      <c r="Q864" s="2" t="s">
        <v>4488</v>
      </c>
      <c r="R864" s="2" t="s">
        <v>4489</v>
      </c>
      <c r="T864" s="2" t="s">
        <v>4490</v>
      </c>
      <c r="U864" s="2" t="s">
        <v>4491</v>
      </c>
      <c r="V864" s="2" t="s">
        <v>4492</v>
      </c>
      <c r="W864" s="2" t="s">
        <v>508</v>
      </c>
    </row>
    <row r="865" spans="1:23" x14ac:dyDescent="0.25">
      <c r="A865">
        <v>3215</v>
      </c>
      <c r="B865" s="2" t="s">
        <v>4483</v>
      </c>
      <c r="C865" s="2" t="s">
        <v>4484</v>
      </c>
      <c r="D865" s="2" t="s">
        <v>4485</v>
      </c>
      <c r="E865" s="3">
        <v>42979</v>
      </c>
      <c r="F865" s="3" t="s">
        <v>26</v>
      </c>
      <c r="G865" s="2" t="s">
        <v>444</v>
      </c>
      <c r="H865" s="4">
        <v>886.48</v>
      </c>
      <c r="I865" s="4">
        <v>886.48</v>
      </c>
      <c r="J865" s="4" t="s">
        <v>28</v>
      </c>
      <c r="K865" s="4" t="s">
        <v>26</v>
      </c>
      <c r="L865" s="2" t="s">
        <v>4486</v>
      </c>
      <c r="M865" s="5" t="s">
        <v>26</v>
      </c>
      <c r="N865" s="5" t="str">
        <f t="shared" si="13"/>
        <v>32</v>
      </c>
      <c r="O865" s="2" t="s">
        <v>4487</v>
      </c>
      <c r="P865" s="5" t="s">
        <v>26</v>
      </c>
      <c r="Q865" s="2" t="s">
        <v>4488</v>
      </c>
      <c r="R865" s="2" t="s">
        <v>4489</v>
      </c>
      <c r="T865" s="2" t="s">
        <v>4490</v>
      </c>
      <c r="U865" s="2" t="s">
        <v>4491</v>
      </c>
      <c r="V865" s="2" t="s">
        <v>4492</v>
      </c>
      <c r="W865" s="2" t="s">
        <v>508</v>
      </c>
    </row>
    <row r="866" spans="1:23" x14ac:dyDescent="0.25">
      <c r="A866">
        <f>VLOOKUP(C866,[1]Sheet2!A865:B6122,2,TRUE)</f>
        <v>3215</v>
      </c>
      <c r="B866" s="2" t="s">
        <v>4283</v>
      </c>
      <c r="C866" s="2" t="s">
        <v>4284</v>
      </c>
      <c r="D866" s="2" t="s">
        <v>4285</v>
      </c>
      <c r="E866" s="3">
        <v>42979</v>
      </c>
      <c r="F866" s="3" t="s">
        <v>26</v>
      </c>
      <c r="G866" s="2" t="s">
        <v>80</v>
      </c>
      <c r="H866" s="4">
        <v>627.1</v>
      </c>
      <c r="I866" s="4">
        <v>627.1</v>
      </c>
      <c r="J866" s="4" t="s">
        <v>28</v>
      </c>
      <c r="K866" s="4" t="s">
        <v>26</v>
      </c>
      <c r="L866" s="2" t="s">
        <v>4286</v>
      </c>
      <c r="M866" s="5" t="s">
        <v>26</v>
      </c>
      <c r="N866" s="5" t="str">
        <f t="shared" si="13"/>
        <v>67</v>
      </c>
      <c r="O866" s="2">
        <v>6730140044</v>
      </c>
      <c r="P866" s="5" t="s">
        <v>26</v>
      </c>
      <c r="Q866" s="2" t="s">
        <v>4287</v>
      </c>
      <c r="R866" s="2" t="s">
        <v>975</v>
      </c>
      <c r="T866" s="2" t="s">
        <v>4288</v>
      </c>
      <c r="U866" s="2" t="s">
        <v>4289</v>
      </c>
      <c r="V866" s="2" t="s">
        <v>1355</v>
      </c>
      <c r="W866" s="2" t="s">
        <v>1356</v>
      </c>
    </row>
    <row r="867" spans="1:23" x14ac:dyDescent="0.25">
      <c r="A867">
        <f>VLOOKUP(C867,[1]Sheet2!A866:B6123,2,TRUE)</f>
        <v>3215</v>
      </c>
      <c r="B867" s="2" t="s">
        <v>4465</v>
      </c>
      <c r="C867" s="2" t="s">
        <v>4466</v>
      </c>
      <c r="D867" s="2" t="s">
        <v>4493</v>
      </c>
      <c r="E867" s="3">
        <v>42979</v>
      </c>
      <c r="F867" s="3" t="s">
        <v>26</v>
      </c>
      <c r="G867" s="2" t="s">
        <v>27</v>
      </c>
      <c r="H867" s="4">
        <v>785.19</v>
      </c>
      <c r="I867" s="4">
        <v>785.19</v>
      </c>
      <c r="J867" s="4" t="s">
        <v>28</v>
      </c>
      <c r="K867" s="4" t="s">
        <v>26</v>
      </c>
      <c r="L867" s="2" t="s">
        <v>4468</v>
      </c>
      <c r="M867" s="5" t="s">
        <v>26</v>
      </c>
      <c r="N867" s="5" t="str">
        <f t="shared" si="13"/>
        <v>11</v>
      </c>
      <c r="O867" s="2" t="s">
        <v>4469</v>
      </c>
      <c r="P867" s="5" t="s">
        <v>26</v>
      </c>
      <c r="Q867" s="2" t="s">
        <v>4470</v>
      </c>
      <c r="R867" s="2" t="s">
        <v>3593</v>
      </c>
      <c r="T867" s="2" t="s">
        <v>396</v>
      </c>
      <c r="U867" s="2" t="s">
        <v>4471</v>
      </c>
      <c r="V867" s="2" t="s">
        <v>4472</v>
      </c>
      <c r="W867" s="2" t="s">
        <v>508</v>
      </c>
    </row>
    <row r="868" spans="1:23" x14ac:dyDescent="0.25">
      <c r="A868">
        <f>VLOOKUP(C868,[1]Sheet2!A867:B6124,2,TRUE)</f>
        <v>3217</v>
      </c>
      <c r="B868" s="2" t="s">
        <v>3961</v>
      </c>
      <c r="C868" s="2" t="s">
        <v>3962</v>
      </c>
      <c r="D868" s="2" t="s">
        <v>4298</v>
      </c>
      <c r="E868" s="3">
        <v>42979</v>
      </c>
      <c r="F868" s="3" t="s">
        <v>26</v>
      </c>
      <c r="G868" s="2" t="s">
        <v>80</v>
      </c>
      <c r="H868" s="4">
        <v>1142.5</v>
      </c>
      <c r="I868" s="4">
        <v>1142.5</v>
      </c>
      <c r="J868" s="4" t="s">
        <v>28</v>
      </c>
      <c r="K868" s="4" t="s">
        <v>26</v>
      </c>
      <c r="L868" s="2" t="s">
        <v>3964</v>
      </c>
      <c r="M868" s="5" t="s">
        <v>26</v>
      </c>
      <c r="N868" s="5" t="str">
        <f t="shared" si="13"/>
        <v>15</v>
      </c>
      <c r="O868" s="2" t="s">
        <v>3965</v>
      </c>
      <c r="P868" s="5" t="s">
        <v>26</v>
      </c>
      <c r="Q868" s="2" t="s">
        <v>3966</v>
      </c>
      <c r="R868" s="2" t="s">
        <v>3967</v>
      </c>
      <c r="T868" s="2" t="s">
        <v>3968</v>
      </c>
      <c r="U868" s="2" t="s">
        <v>3969</v>
      </c>
      <c r="V868" s="2" t="s">
        <v>67</v>
      </c>
      <c r="W868" s="2" t="s">
        <v>36</v>
      </c>
    </row>
    <row r="869" spans="1:23" x14ac:dyDescent="0.25">
      <c r="A869">
        <f>VLOOKUP(C869,[1]Sheet2!A868:B6125,2,TRUE)</f>
        <v>3215</v>
      </c>
      <c r="B869" s="2" t="s">
        <v>4494</v>
      </c>
      <c r="C869" s="2" t="s">
        <v>4495</v>
      </c>
      <c r="D869" s="2" t="s">
        <v>4496</v>
      </c>
      <c r="E869" s="3">
        <v>42979</v>
      </c>
      <c r="F869" s="3" t="s">
        <v>26</v>
      </c>
      <c r="G869" s="2" t="s">
        <v>27</v>
      </c>
      <c r="H869" s="4">
        <v>514.83000000000004</v>
      </c>
      <c r="I869" s="4">
        <v>514.83000000000004</v>
      </c>
      <c r="J869" s="4" t="s">
        <v>28</v>
      </c>
      <c r="K869" s="4" t="s">
        <v>26</v>
      </c>
      <c r="L869" s="2" t="s">
        <v>4497</v>
      </c>
      <c r="M869" s="5" t="s">
        <v>26</v>
      </c>
      <c r="N869" s="5" t="str">
        <f t="shared" si="13"/>
        <v>27</v>
      </c>
      <c r="O869" s="2" t="s">
        <v>4498</v>
      </c>
      <c r="P869" s="5" t="s">
        <v>26</v>
      </c>
      <c r="Q869" s="2" t="s">
        <v>4499</v>
      </c>
      <c r="R869" s="2" t="s">
        <v>4500</v>
      </c>
      <c r="T869" s="2" t="s">
        <v>75</v>
      </c>
      <c r="U869" s="2" t="s">
        <v>4501</v>
      </c>
      <c r="V869" s="2" t="s">
        <v>1076</v>
      </c>
      <c r="W869" s="2" t="s">
        <v>264</v>
      </c>
    </row>
    <row r="870" spans="1:23" x14ac:dyDescent="0.25">
      <c r="A870">
        <v>3215</v>
      </c>
      <c r="B870" s="2" t="s">
        <v>4502</v>
      </c>
      <c r="C870" s="2" t="s">
        <v>4503</v>
      </c>
      <c r="D870" s="2" t="s">
        <v>4504</v>
      </c>
      <c r="E870" s="3">
        <v>42980</v>
      </c>
      <c r="F870" s="3" t="s">
        <v>26</v>
      </c>
      <c r="G870" s="2" t="s">
        <v>27</v>
      </c>
      <c r="H870" s="4">
        <v>769.88</v>
      </c>
      <c r="I870" s="4">
        <v>769.88</v>
      </c>
      <c r="J870" s="4" t="s">
        <v>28</v>
      </c>
      <c r="K870" s="4" t="s">
        <v>26</v>
      </c>
      <c r="L870" s="2" t="s">
        <v>4505</v>
      </c>
      <c r="M870" s="5" t="s">
        <v>26</v>
      </c>
      <c r="N870" s="5" t="str">
        <f t="shared" si="13"/>
        <v>15</v>
      </c>
      <c r="O870" s="2" t="s">
        <v>4506</v>
      </c>
      <c r="P870" s="5" t="s">
        <v>26</v>
      </c>
      <c r="Q870" s="2" t="s">
        <v>4507</v>
      </c>
      <c r="R870" s="2" t="s">
        <v>2809</v>
      </c>
      <c r="T870" s="2" t="s">
        <v>4508</v>
      </c>
      <c r="U870" s="2" t="s">
        <v>4509</v>
      </c>
      <c r="V870" s="2" t="s">
        <v>2458</v>
      </c>
      <c r="W870" s="2" t="s">
        <v>36</v>
      </c>
    </row>
    <row r="871" spans="1:23" x14ac:dyDescent="0.25">
      <c r="A871">
        <f>VLOOKUP(C871,[1]Sheet2!A870:B6127,2,TRUE)</f>
        <v>3215</v>
      </c>
      <c r="B871" s="2" t="s">
        <v>4494</v>
      </c>
      <c r="C871" s="2" t="s">
        <v>4495</v>
      </c>
      <c r="D871" s="2" t="s">
        <v>4510</v>
      </c>
      <c r="E871" s="3">
        <v>42980</v>
      </c>
      <c r="F871" s="3" t="s">
        <v>26</v>
      </c>
      <c r="G871" s="2" t="s">
        <v>80</v>
      </c>
      <c r="H871" s="4">
        <v>692.67</v>
      </c>
      <c r="I871" s="4">
        <v>692.67</v>
      </c>
      <c r="J871" s="4" t="s">
        <v>28</v>
      </c>
      <c r="K871" s="4" t="s">
        <v>26</v>
      </c>
      <c r="L871" s="2" t="s">
        <v>4497</v>
      </c>
      <c r="M871" s="5" t="s">
        <v>26</v>
      </c>
      <c r="N871" s="5" t="str">
        <f t="shared" si="13"/>
        <v>27</v>
      </c>
      <c r="O871" s="2" t="s">
        <v>4498</v>
      </c>
      <c r="P871" s="5" t="s">
        <v>26</v>
      </c>
      <c r="Q871" s="2" t="s">
        <v>4499</v>
      </c>
      <c r="R871" s="2" t="s">
        <v>4500</v>
      </c>
      <c r="T871" s="2" t="s">
        <v>75</v>
      </c>
      <c r="U871" s="2" t="s">
        <v>4501</v>
      </c>
      <c r="V871" s="2" t="s">
        <v>1076</v>
      </c>
      <c r="W871" s="2" t="s">
        <v>264</v>
      </c>
    </row>
    <row r="872" spans="1:23" x14ac:dyDescent="0.25">
      <c r="A872">
        <f>VLOOKUP(C872,[1]Sheet2!A871:B6128,2,TRUE)</f>
        <v>3218</v>
      </c>
      <c r="B872" s="2" t="s">
        <v>4511</v>
      </c>
      <c r="C872" s="2" t="s">
        <v>4512</v>
      </c>
      <c r="D872" s="2" t="s">
        <v>4513</v>
      </c>
      <c r="E872" s="3">
        <v>42981</v>
      </c>
      <c r="F872" s="3" t="s">
        <v>26</v>
      </c>
      <c r="G872" s="2" t="s">
        <v>27</v>
      </c>
      <c r="H872" s="4">
        <v>2399</v>
      </c>
      <c r="I872" s="4">
        <v>2399</v>
      </c>
      <c r="J872" s="4" t="s">
        <v>28</v>
      </c>
      <c r="K872" s="4" t="s">
        <v>26</v>
      </c>
      <c r="L872" s="2" t="s">
        <v>1211</v>
      </c>
      <c r="M872" s="5" t="s">
        <v>26</v>
      </c>
      <c r="N872" s="5" t="str">
        <f t="shared" si="13"/>
        <v>62</v>
      </c>
      <c r="O872" s="2" t="s">
        <v>4514</v>
      </c>
      <c r="P872" s="5" t="s">
        <v>26</v>
      </c>
      <c r="Q872" s="2" t="s">
        <v>4515</v>
      </c>
      <c r="R872" s="2" t="s">
        <v>4516</v>
      </c>
      <c r="T872" s="2" t="s">
        <v>3862</v>
      </c>
      <c r="U872" s="2" t="s">
        <v>4517</v>
      </c>
      <c r="V872" s="2" t="s">
        <v>1207</v>
      </c>
      <c r="W872" s="2" t="s">
        <v>713</v>
      </c>
    </row>
    <row r="873" spans="1:23" x14ac:dyDescent="0.25">
      <c r="A873">
        <f>VLOOKUP(C873,[1]Sheet2!A872:B6129,2,TRUE)</f>
        <v>3215</v>
      </c>
      <c r="B873" s="2" t="s">
        <v>4518</v>
      </c>
      <c r="C873" s="2" t="s">
        <v>4519</v>
      </c>
      <c r="D873" s="2" t="s">
        <v>4520</v>
      </c>
      <c r="E873" s="3">
        <v>42981</v>
      </c>
      <c r="F873" s="3" t="s">
        <v>26</v>
      </c>
      <c r="G873" s="2" t="s">
        <v>27</v>
      </c>
      <c r="H873" s="4">
        <v>503.46</v>
      </c>
      <c r="I873" s="4">
        <v>503.46</v>
      </c>
      <c r="J873" s="4" t="s">
        <v>28</v>
      </c>
      <c r="K873" s="4" t="s">
        <v>26</v>
      </c>
      <c r="L873" s="2" t="s">
        <v>4521</v>
      </c>
      <c r="M873" s="5" t="s">
        <v>26</v>
      </c>
      <c r="N873" s="5" t="str">
        <f t="shared" si="13"/>
        <v>91</v>
      </c>
      <c r="O873" s="2" t="s">
        <v>4522</v>
      </c>
      <c r="P873" s="5" t="s">
        <v>26</v>
      </c>
      <c r="Q873" s="2" t="s">
        <v>4523</v>
      </c>
      <c r="R873" s="2" t="s">
        <v>3513</v>
      </c>
      <c r="T873" s="2" t="s">
        <v>4524</v>
      </c>
      <c r="U873" s="2" t="s">
        <v>4525</v>
      </c>
      <c r="V873" s="2" t="s">
        <v>4526</v>
      </c>
      <c r="W873" s="2" t="s">
        <v>538</v>
      </c>
    </row>
    <row r="874" spans="1:23" x14ac:dyDescent="0.25">
      <c r="A874">
        <f>VLOOKUP(C874,[1]Sheet2!A873:B6130,2,TRUE)</f>
        <v>3215</v>
      </c>
      <c r="B874" s="2" t="s">
        <v>4527</v>
      </c>
      <c r="C874" s="2" t="s">
        <v>4528</v>
      </c>
      <c r="D874" s="2" t="s">
        <v>4529</v>
      </c>
      <c r="E874" s="3">
        <v>42981</v>
      </c>
      <c r="F874" s="3" t="s">
        <v>26</v>
      </c>
      <c r="G874" s="2" t="s">
        <v>27</v>
      </c>
      <c r="H874" s="4">
        <v>4821.03</v>
      </c>
      <c r="I874" s="4">
        <v>4821.03</v>
      </c>
      <c r="J874" s="4" t="s">
        <v>28</v>
      </c>
      <c r="K874" s="4" t="s">
        <v>26</v>
      </c>
      <c r="L874" s="2" t="s">
        <v>4530</v>
      </c>
      <c r="M874" s="5" t="s">
        <v>26</v>
      </c>
      <c r="N874" s="5" t="str">
        <f t="shared" si="13"/>
        <v>86</v>
      </c>
      <c r="O874" s="2" t="s">
        <v>4531</v>
      </c>
      <c r="P874" s="5" t="s">
        <v>26</v>
      </c>
      <c r="Q874" s="2" t="s">
        <v>4532</v>
      </c>
      <c r="R874" s="2" t="s">
        <v>106</v>
      </c>
      <c r="T874" s="2" t="s">
        <v>75</v>
      </c>
      <c r="U874" s="2" t="s">
        <v>4533</v>
      </c>
      <c r="V874" s="2" t="s">
        <v>1546</v>
      </c>
      <c r="W874" s="2" t="s">
        <v>150</v>
      </c>
    </row>
    <row r="875" spans="1:23" x14ac:dyDescent="0.25">
      <c r="A875">
        <v>3215</v>
      </c>
      <c r="B875" s="2" t="s">
        <v>4534</v>
      </c>
      <c r="C875" s="2" t="s">
        <v>4535</v>
      </c>
      <c r="D875" s="2" t="s">
        <v>4536</v>
      </c>
      <c r="E875" s="3">
        <v>42982</v>
      </c>
      <c r="F875" s="3" t="s">
        <v>26</v>
      </c>
      <c r="G875" s="2" t="s">
        <v>27</v>
      </c>
      <c r="H875" s="4">
        <v>280</v>
      </c>
      <c r="I875" s="4">
        <v>280</v>
      </c>
      <c r="J875" s="4" t="s">
        <v>28</v>
      </c>
      <c r="K875" s="4" t="s">
        <v>26</v>
      </c>
      <c r="L875" s="2" t="s">
        <v>4537</v>
      </c>
      <c r="M875" s="5" t="s">
        <v>26</v>
      </c>
      <c r="N875" s="5" t="str">
        <f t="shared" si="13"/>
        <v>51</v>
      </c>
      <c r="O875" s="2" t="s">
        <v>4538</v>
      </c>
      <c r="P875" s="5" t="s">
        <v>26</v>
      </c>
      <c r="Q875" s="2" t="s">
        <v>4539</v>
      </c>
      <c r="R875" s="2" t="s">
        <v>106</v>
      </c>
      <c r="T875" s="2" t="s">
        <v>4540</v>
      </c>
      <c r="U875" s="2" t="s">
        <v>4541</v>
      </c>
      <c r="V875" s="2" t="s">
        <v>1065</v>
      </c>
      <c r="W875" s="2" t="s">
        <v>320</v>
      </c>
    </row>
    <row r="876" spans="1:23" x14ac:dyDescent="0.25">
      <c r="A876">
        <f>VLOOKUP(C876,[1]Sheet2!A875:B6132,2,TRUE)</f>
        <v>3215</v>
      </c>
      <c r="B876" s="2" t="s">
        <v>4542</v>
      </c>
      <c r="C876" s="2" t="s">
        <v>4543</v>
      </c>
      <c r="D876" s="2" t="s">
        <v>4544</v>
      </c>
      <c r="E876" s="3">
        <v>42982</v>
      </c>
      <c r="F876" s="3" t="s">
        <v>26</v>
      </c>
      <c r="G876" s="2" t="s">
        <v>27</v>
      </c>
      <c r="H876" s="4">
        <v>895.65</v>
      </c>
      <c r="I876" s="4">
        <v>895.65</v>
      </c>
      <c r="J876" s="4" t="s">
        <v>28</v>
      </c>
      <c r="K876" s="4" t="s">
        <v>26</v>
      </c>
      <c r="L876" s="2" t="s">
        <v>4545</v>
      </c>
      <c r="M876" s="5" t="s">
        <v>26</v>
      </c>
      <c r="N876" s="5" t="str">
        <f t="shared" si="13"/>
        <v>94</v>
      </c>
      <c r="O876" s="2" t="s">
        <v>4546</v>
      </c>
      <c r="P876" s="5" t="s">
        <v>26</v>
      </c>
      <c r="Q876" s="2" t="s">
        <v>4547</v>
      </c>
      <c r="R876" s="2">
        <v>0</v>
      </c>
      <c r="T876" s="2" t="s">
        <v>75</v>
      </c>
      <c r="U876" s="2" t="s">
        <v>4548</v>
      </c>
      <c r="V876" s="2" t="s">
        <v>4549</v>
      </c>
      <c r="W876" s="2" t="s">
        <v>538</v>
      </c>
    </row>
    <row r="877" spans="1:23" x14ac:dyDescent="0.25">
      <c r="A877">
        <v>3215</v>
      </c>
      <c r="B877" s="2" t="s">
        <v>4550</v>
      </c>
      <c r="C877" s="2" t="s">
        <v>4551</v>
      </c>
      <c r="D877" s="2" t="s">
        <v>4552</v>
      </c>
      <c r="E877" s="3">
        <v>42982</v>
      </c>
      <c r="F877" s="3" t="s">
        <v>26</v>
      </c>
      <c r="G877" s="2" t="s">
        <v>80</v>
      </c>
      <c r="H877" s="4">
        <v>864.27</v>
      </c>
      <c r="I877" s="4">
        <v>864.27</v>
      </c>
      <c r="J877" s="4" t="s">
        <v>28</v>
      </c>
      <c r="K877" s="4" t="s">
        <v>26</v>
      </c>
      <c r="L877" s="2" t="s">
        <v>4553</v>
      </c>
      <c r="M877" s="5" t="s">
        <v>26</v>
      </c>
      <c r="N877" s="5" t="str">
        <f t="shared" si="13"/>
        <v>01</v>
      </c>
      <c r="O877" s="2" t="s">
        <v>4554</v>
      </c>
      <c r="P877" s="5" t="s">
        <v>26</v>
      </c>
      <c r="Q877" s="2" t="s">
        <v>4555</v>
      </c>
      <c r="R877" s="2" t="s">
        <v>4556</v>
      </c>
      <c r="T877" s="2" t="s">
        <v>4557</v>
      </c>
      <c r="U877" s="2" t="s">
        <v>4558</v>
      </c>
      <c r="V877" s="2" t="s">
        <v>4559</v>
      </c>
      <c r="W877" s="2" t="s">
        <v>36</v>
      </c>
    </row>
    <row r="878" spans="1:23" x14ac:dyDescent="0.25">
      <c r="A878">
        <f>VLOOKUP(C878,[1]Sheet2!A877:B6134,2,TRUE)</f>
        <v>3215</v>
      </c>
      <c r="B878" s="2" t="s">
        <v>3897</v>
      </c>
      <c r="C878" s="2" t="s">
        <v>3898</v>
      </c>
      <c r="D878" s="2" t="s">
        <v>3899</v>
      </c>
      <c r="E878" s="3">
        <v>42983</v>
      </c>
      <c r="F878" s="3" t="s">
        <v>26</v>
      </c>
      <c r="G878" s="2" t="s">
        <v>49</v>
      </c>
      <c r="H878" s="4">
        <v>680.02</v>
      </c>
      <c r="I878" s="4">
        <v>680.02</v>
      </c>
      <c r="J878" s="4" t="s">
        <v>28</v>
      </c>
      <c r="K878" s="4" t="s">
        <v>26</v>
      </c>
      <c r="L878" s="2" t="s">
        <v>3900</v>
      </c>
      <c r="M878" s="5" t="s">
        <v>26</v>
      </c>
      <c r="N878" s="5" t="str">
        <f t="shared" si="13"/>
        <v>15</v>
      </c>
      <c r="O878" s="2" t="s">
        <v>3901</v>
      </c>
      <c r="P878" s="5" t="s">
        <v>26</v>
      </c>
      <c r="Q878" s="2" t="s">
        <v>3902</v>
      </c>
      <c r="R878" s="2" t="s">
        <v>3903</v>
      </c>
      <c r="T878" s="2" t="s">
        <v>3904</v>
      </c>
      <c r="U878" s="2" t="s">
        <v>3905</v>
      </c>
      <c r="V878" s="2" t="s">
        <v>67</v>
      </c>
      <c r="W878" s="2" t="s">
        <v>36</v>
      </c>
    </row>
    <row r="879" spans="1:23" x14ac:dyDescent="0.25">
      <c r="A879">
        <f>VLOOKUP(C879,[1]Sheet2!A878:B6135,2,TRUE)</f>
        <v>3216</v>
      </c>
      <c r="B879" s="2" t="s">
        <v>3906</v>
      </c>
      <c r="C879" s="2" t="s">
        <v>3907</v>
      </c>
      <c r="D879" s="2" t="s">
        <v>3908</v>
      </c>
      <c r="E879" s="3">
        <v>42983</v>
      </c>
      <c r="F879" s="3" t="s">
        <v>26</v>
      </c>
      <c r="G879" s="2" t="s">
        <v>80</v>
      </c>
      <c r="H879" s="4">
        <v>3131.3</v>
      </c>
      <c r="I879" s="4">
        <v>3131.3</v>
      </c>
      <c r="J879" s="4" t="s">
        <v>28</v>
      </c>
      <c r="K879" s="4" t="s">
        <v>26</v>
      </c>
      <c r="L879" s="2" t="s">
        <v>3909</v>
      </c>
      <c r="M879" s="5" t="s">
        <v>26</v>
      </c>
      <c r="N879" s="5" t="str">
        <f t="shared" si="13"/>
        <v>51</v>
      </c>
      <c r="O879" s="2" t="s">
        <v>3910</v>
      </c>
      <c r="P879" s="5" t="s">
        <v>26</v>
      </c>
      <c r="Q879" s="2" t="s">
        <v>3911</v>
      </c>
      <c r="R879" s="2" t="s">
        <v>3912</v>
      </c>
      <c r="T879" s="2" t="s">
        <v>3913</v>
      </c>
      <c r="U879" s="2" t="s">
        <v>3914</v>
      </c>
      <c r="V879" s="2" t="s">
        <v>1065</v>
      </c>
      <c r="W879" s="2" t="s">
        <v>320</v>
      </c>
    </row>
    <row r="880" spans="1:23" x14ac:dyDescent="0.25">
      <c r="A880">
        <f>VLOOKUP(C880,[1]Sheet2!A879:B6136,2,TRUE)</f>
        <v>3215</v>
      </c>
      <c r="B880" s="2" t="s">
        <v>4379</v>
      </c>
      <c r="C880" s="2" t="s">
        <v>4380</v>
      </c>
      <c r="D880" s="2" t="s">
        <v>4381</v>
      </c>
      <c r="E880" s="3">
        <v>42983</v>
      </c>
      <c r="F880" s="3" t="s">
        <v>26</v>
      </c>
      <c r="G880" s="2" t="s">
        <v>80</v>
      </c>
      <c r="H880" s="4">
        <v>692.93</v>
      </c>
      <c r="I880" s="4">
        <v>692.93</v>
      </c>
      <c r="J880" s="4" t="s">
        <v>28</v>
      </c>
      <c r="K880" s="4" t="s">
        <v>26</v>
      </c>
      <c r="L880" s="2" t="s">
        <v>4382</v>
      </c>
      <c r="M880" s="5" t="s">
        <v>26</v>
      </c>
      <c r="N880" s="5" t="str">
        <f t="shared" si="13"/>
        <v>67</v>
      </c>
      <c r="O880" s="2" t="s">
        <v>4383</v>
      </c>
      <c r="P880" s="5" t="s">
        <v>26</v>
      </c>
      <c r="Q880" s="2" t="s">
        <v>4384</v>
      </c>
      <c r="R880" s="2" t="s">
        <v>1757</v>
      </c>
      <c r="T880" s="2" t="s">
        <v>4385</v>
      </c>
      <c r="U880" s="2" t="s">
        <v>4386</v>
      </c>
      <c r="V880" s="2" t="s">
        <v>1355</v>
      </c>
      <c r="W880" s="2" t="s">
        <v>1356</v>
      </c>
    </row>
    <row r="881" spans="1:23" x14ac:dyDescent="0.25">
      <c r="A881">
        <f>VLOOKUP(C881,[1]Sheet2!A880:B6137,2,TRUE)</f>
        <v>3215</v>
      </c>
      <c r="B881" s="2" t="s">
        <v>4560</v>
      </c>
      <c r="C881" s="2" t="s">
        <v>4561</v>
      </c>
      <c r="D881" s="2" t="s">
        <v>4562</v>
      </c>
      <c r="E881" s="3">
        <v>42983</v>
      </c>
      <c r="F881" s="3" t="s">
        <v>26</v>
      </c>
      <c r="G881" s="2" t="s">
        <v>27</v>
      </c>
      <c r="H881" s="4">
        <v>4274</v>
      </c>
      <c r="I881" s="4">
        <v>4274</v>
      </c>
      <c r="J881" s="4" t="s">
        <v>28</v>
      </c>
      <c r="K881" s="4" t="s">
        <v>26</v>
      </c>
      <c r="L881" s="2" t="s">
        <v>4563</v>
      </c>
      <c r="M881" s="5" t="s">
        <v>26</v>
      </c>
      <c r="N881" s="5" t="str">
        <f t="shared" si="13"/>
        <v>21</v>
      </c>
      <c r="O881" s="2" t="s">
        <v>4564</v>
      </c>
      <c r="P881" s="5" t="s">
        <v>26</v>
      </c>
      <c r="Q881" s="2" t="s">
        <v>4565</v>
      </c>
      <c r="R881" s="2" t="s">
        <v>975</v>
      </c>
      <c r="T881" s="2" t="s">
        <v>4566</v>
      </c>
      <c r="U881" s="2" t="s">
        <v>4567</v>
      </c>
      <c r="V881" s="2" t="s">
        <v>223</v>
      </c>
      <c r="W881" s="2" t="s">
        <v>98</v>
      </c>
    </row>
    <row r="882" spans="1:23" x14ac:dyDescent="0.25">
      <c r="A882">
        <f>VLOOKUP(C882,[1]Sheet2!A881:B6138,2,TRUE)</f>
        <v>3215</v>
      </c>
      <c r="B882" s="2" t="s">
        <v>4568</v>
      </c>
      <c r="C882" s="2" t="s">
        <v>4569</v>
      </c>
      <c r="D882" s="2" t="s">
        <v>4570</v>
      </c>
      <c r="E882" s="3">
        <v>42983</v>
      </c>
      <c r="F882" s="3" t="s">
        <v>26</v>
      </c>
      <c r="G882" s="2" t="s">
        <v>27</v>
      </c>
      <c r="H882" s="4">
        <v>995.7</v>
      </c>
      <c r="I882" s="4">
        <v>995.7</v>
      </c>
      <c r="J882" s="4" t="s">
        <v>28</v>
      </c>
      <c r="K882" s="4" t="s">
        <v>26</v>
      </c>
      <c r="L882" s="2" t="s">
        <v>4571</v>
      </c>
      <c r="M882" s="5" t="s">
        <v>26</v>
      </c>
      <c r="N882" s="5" t="str">
        <f t="shared" si="13"/>
        <v>75</v>
      </c>
      <c r="O882" s="2" t="s">
        <v>4572</v>
      </c>
      <c r="P882" s="5" t="s">
        <v>26</v>
      </c>
      <c r="Q882" s="2" t="s">
        <v>4573</v>
      </c>
      <c r="R882" s="2" t="s">
        <v>3296</v>
      </c>
      <c r="T882" s="2" t="s">
        <v>75</v>
      </c>
      <c r="U882" s="2" t="s">
        <v>4574</v>
      </c>
      <c r="V882" s="2" t="s">
        <v>4575</v>
      </c>
      <c r="W882" s="2" t="s">
        <v>88</v>
      </c>
    </row>
    <row r="883" spans="1:23" x14ac:dyDescent="0.25">
      <c r="A883">
        <v>3215</v>
      </c>
      <c r="B883" s="2" t="s">
        <v>4576</v>
      </c>
      <c r="C883" s="2" t="s">
        <v>4577</v>
      </c>
      <c r="D883" s="2" t="s">
        <v>4578</v>
      </c>
      <c r="E883" s="3">
        <v>42983</v>
      </c>
      <c r="F883" s="3" t="s">
        <v>26</v>
      </c>
      <c r="G883" s="2" t="s">
        <v>27</v>
      </c>
      <c r="H883" s="4">
        <v>1182.73</v>
      </c>
      <c r="I883" s="4">
        <v>1182.73</v>
      </c>
      <c r="J883" s="4" t="s">
        <v>28</v>
      </c>
      <c r="K883" s="4" t="s">
        <v>26</v>
      </c>
      <c r="L883" s="2" t="s">
        <v>4579</v>
      </c>
      <c r="M883" s="5" t="s">
        <v>26</v>
      </c>
      <c r="N883" s="5" t="str">
        <f t="shared" si="13"/>
        <v>18</v>
      </c>
      <c r="O883" s="2" t="s">
        <v>4580</v>
      </c>
      <c r="P883" s="5" t="s">
        <v>26</v>
      </c>
      <c r="Q883" s="2" t="s">
        <v>4581</v>
      </c>
      <c r="R883" s="2" t="s">
        <v>1587</v>
      </c>
      <c r="T883" s="2" t="s">
        <v>4582</v>
      </c>
      <c r="U883" s="2" t="s">
        <v>4583</v>
      </c>
      <c r="V883" s="2" t="s">
        <v>4584</v>
      </c>
      <c r="W883" s="2" t="s">
        <v>36</v>
      </c>
    </row>
    <row r="884" spans="1:23" x14ac:dyDescent="0.25">
      <c r="A884">
        <v>3215</v>
      </c>
      <c r="B884" s="2" t="s">
        <v>4585</v>
      </c>
      <c r="C884" s="2" t="s">
        <v>4586</v>
      </c>
      <c r="D884" s="2" t="s">
        <v>4587</v>
      </c>
      <c r="E884" s="3">
        <v>42983</v>
      </c>
      <c r="F884" s="3" t="s">
        <v>26</v>
      </c>
      <c r="G884" s="2" t="s">
        <v>27</v>
      </c>
      <c r="H884" s="4">
        <v>2228.0100000000002</v>
      </c>
      <c r="I884" s="4">
        <v>2228.0100000000002</v>
      </c>
      <c r="J884" s="4" t="s">
        <v>28</v>
      </c>
      <c r="K884" s="4" t="s">
        <v>26</v>
      </c>
      <c r="L884" s="2" t="s">
        <v>4588</v>
      </c>
      <c r="M884" s="5" t="s">
        <v>26</v>
      </c>
      <c r="N884" s="5" t="str">
        <f t="shared" si="13"/>
        <v>35</v>
      </c>
      <c r="O884" s="2" t="s">
        <v>4589</v>
      </c>
      <c r="P884" s="5" t="s">
        <v>26</v>
      </c>
      <c r="Q884" s="2" t="s">
        <v>4590</v>
      </c>
      <c r="R884" s="2" t="s">
        <v>4591</v>
      </c>
      <c r="T884" s="2" t="s">
        <v>1463</v>
      </c>
      <c r="U884" s="2" t="s">
        <v>4592</v>
      </c>
      <c r="V884" s="2" t="s">
        <v>4593</v>
      </c>
      <c r="W884" s="2" t="s">
        <v>508</v>
      </c>
    </row>
    <row r="885" spans="1:23" x14ac:dyDescent="0.25">
      <c r="A885">
        <v>3215</v>
      </c>
      <c r="B885" s="2" t="s">
        <v>4594</v>
      </c>
      <c r="C885" s="2" t="s">
        <v>4595</v>
      </c>
      <c r="D885" s="2" t="s">
        <v>4596</v>
      </c>
      <c r="E885" s="3">
        <v>42983</v>
      </c>
      <c r="F885" s="3" t="s">
        <v>26</v>
      </c>
      <c r="G885" s="2" t="s">
        <v>27</v>
      </c>
      <c r="H885" s="4">
        <v>8490.01</v>
      </c>
      <c r="I885" s="4">
        <v>8490.01</v>
      </c>
      <c r="J885" s="4" t="s">
        <v>28</v>
      </c>
      <c r="K885" s="4" t="s">
        <v>26</v>
      </c>
      <c r="L885" s="2" t="s">
        <v>4597</v>
      </c>
      <c r="M885" s="5" t="s">
        <v>26</v>
      </c>
      <c r="N885" s="5" t="str">
        <f t="shared" si="13"/>
        <v>62</v>
      </c>
      <c r="O885" s="2">
        <v>6239912438</v>
      </c>
      <c r="P885" s="5" t="s">
        <v>26</v>
      </c>
      <c r="Q885" s="2" t="s">
        <v>4598</v>
      </c>
      <c r="R885" s="2">
        <v>5</v>
      </c>
      <c r="T885" s="2" t="s">
        <v>4599</v>
      </c>
      <c r="U885" s="2" t="s">
        <v>4600</v>
      </c>
      <c r="V885" s="2" t="s">
        <v>1207</v>
      </c>
      <c r="W885" s="2" t="s">
        <v>713</v>
      </c>
    </row>
    <row r="886" spans="1:23" x14ac:dyDescent="0.25">
      <c r="A886">
        <f>VLOOKUP(C886,[1]Sheet2!A885:B6142,2,TRUE)</f>
        <v>3215</v>
      </c>
      <c r="B886" s="2" t="s">
        <v>4601</v>
      </c>
      <c r="C886" s="2" t="s">
        <v>4602</v>
      </c>
      <c r="D886" s="2" t="s">
        <v>4603</v>
      </c>
      <c r="E886" s="3">
        <v>42984</v>
      </c>
      <c r="F886" s="3" t="s">
        <v>26</v>
      </c>
      <c r="G886" s="2" t="s">
        <v>27</v>
      </c>
      <c r="H886" s="4">
        <v>5309.06</v>
      </c>
      <c r="I886" s="4">
        <v>5309.06</v>
      </c>
      <c r="J886" s="4" t="s">
        <v>28</v>
      </c>
      <c r="K886" s="4" t="s">
        <v>26</v>
      </c>
      <c r="L886" s="2" t="s">
        <v>4604</v>
      </c>
      <c r="M886" s="5" t="s">
        <v>26</v>
      </c>
      <c r="N886" s="5" t="str">
        <f t="shared" si="13"/>
        <v>41</v>
      </c>
      <c r="O886" s="2" t="s">
        <v>4605</v>
      </c>
      <c r="P886" s="5" t="s">
        <v>26</v>
      </c>
      <c r="Q886" s="2" t="s">
        <v>4606</v>
      </c>
      <c r="R886" s="2" t="s">
        <v>4607</v>
      </c>
      <c r="T886" s="2" t="s">
        <v>4608</v>
      </c>
      <c r="U886" s="2" t="s">
        <v>4609</v>
      </c>
      <c r="V886" s="2" t="s">
        <v>274</v>
      </c>
      <c r="W886" s="2" t="s">
        <v>57</v>
      </c>
    </row>
    <row r="887" spans="1:23" x14ac:dyDescent="0.25">
      <c r="A887">
        <v>3215</v>
      </c>
      <c r="B887" s="2" t="s">
        <v>3915</v>
      </c>
      <c r="C887" s="2" t="s">
        <v>3916</v>
      </c>
      <c r="D887" s="2" t="s">
        <v>3951</v>
      </c>
      <c r="E887" s="3">
        <v>42984</v>
      </c>
      <c r="F887" s="3" t="s">
        <v>26</v>
      </c>
      <c r="G887" s="2" t="s">
        <v>49</v>
      </c>
      <c r="H887" s="4">
        <v>76996.539999999994</v>
      </c>
      <c r="I887" s="4">
        <v>76996.539999999994</v>
      </c>
      <c r="J887" s="4" t="s">
        <v>28</v>
      </c>
      <c r="K887" s="4" t="s">
        <v>26</v>
      </c>
      <c r="L887" s="2" t="s">
        <v>3918</v>
      </c>
      <c r="M887" s="5" t="s">
        <v>26</v>
      </c>
      <c r="N887" s="5" t="str">
        <f t="shared" si="13"/>
        <v>83</v>
      </c>
      <c r="O887" s="2" t="s">
        <v>3919</v>
      </c>
      <c r="P887" s="5" t="s">
        <v>26</v>
      </c>
      <c r="Q887" s="2" t="s">
        <v>3920</v>
      </c>
      <c r="R887" s="2">
        <v>0</v>
      </c>
      <c r="T887" s="2" t="s">
        <v>3921</v>
      </c>
      <c r="U887" s="2" t="s">
        <v>3922</v>
      </c>
      <c r="V887" s="2" t="s">
        <v>3923</v>
      </c>
      <c r="W887" s="2" t="s">
        <v>3924</v>
      </c>
    </row>
    <row r="888" spans="1:23" x14ac:dyDescent="0.25">
      <c r="A888">
        <f>VLOOKUP(C888,[1]Sheet2!A887:B6144,2,TRUE)</f>
        <v>3215</v>
      </c>
      <c r="B888" s="2" t="s">
        <v>4610</v>
      </c>
      <c r="C888" s="2" t="s">
        <v>4611</v>
      </c>
      <c r="D888" s="2" t="s">
        <v>4612</v>
      </c>
      <c r="E888" s="3">
        <v>42985</v>
      </c>
      <c r="F888" s="3" t="s">
        <v>26</v>
      </c>
      <c r="G888" s="2" t="s">
        <v>27</v>
      </c>
      <c r="H888" s="4">
        <v>2184</v>
      </c>
      <c r="I888" s="4">
        <v>2184</v>
      </c>
      <c r="J888" s="4" t="s">
        <v>28</v>
      </c>
      <c r="K888" s="4" t="s">
        <v>26</v>
      </c>
      <c r="L888" s="2" t="s">
        <v>4613</v>
      </c>
      <c r="M888" s="5" t="s">
        <v>26</v>
      </c>
      <c r="N888" s="5" t="str">
        <f t="shared" si="13"/>
        <v>11</v>
      </c>
      <c r="O888" s="2" t="s">
        <v>4614</v>
      </c>
      <c r="P888" s="5" t="s">
        <v>26</v>
      </c>
      <c r="Q888" s="2" t="s">
        <v>4615</v>
      </c>
      <c r="R888" s="2" t="s">
        <v>4616</v>
      </c>
      <c r="T888" s="2" t="s">
        <v>4617</v>
      </c>
      <c r="U888" s="2" t="s">
        <v>4618</v>
      </c>
      <c r="V888" s="2" t="s">
        <v>1261</v>
      </c>
      <c r="W888" s="2" t="s">
        <v>1262</v>
      </c>
    </row>
    <row r="889" spans="1:23" x14ac:dyDescent="0.25">
      <c r="A889">
        <f>VLOOKUP(C889,[1]Sheet2!A888:B6145,2,TRUE)</f>
        <v>3215</v>
      </c>
      <c r="B889" s="2" t="s">
        <v>4619</v>
      </c>
      <c r="C889" s="2" t="s">
        <v>4620</v>
      </c>
      <c r="D889" s="2" t="s">
        <v>4621</v>
      </c>
      <c r="E889" s="3">
        <v>42985</v>
      </c>
      <c r="F889" s="3" t="s">
        <v>26</v>
      </c>
      <c r="G889" s="2" t="s">
        <v>27</v>
      </c>
      <c r="H889" s="4">
        <v>179.53</v>
      </c>
      <c r="I889" s="4">
        <v>179.53</v>
      </c>
      <c r="J889" s="4" t="s">
        <v>28</v>
      </c>
      <c r="K889" s="4" t="s">
        <v>26</v>
      </c>
      <c r="L889" s="2" t="s">
        <v>4622</v>
      </c>
      <c r="M889" s="5" t="s">
        <v>26</v>
      </c>
      <c r="N889" s="5" t="str">
        <f t="shared" si="13"/>
        <v>11</v>
      </c>
      <c r="O889" s="2" t="s">
        <v>4623</v>
      </c>
      <c r="P889" s="5" t="s">
        <v>26</v>
      </c>
      <c r="Q889" s="2" t="s">
        <v>4624</v>
      </c>
      <c r="R889" s="2" t="s">
        <v>526</v>
      </c>
      <c r="T889" s="2" t="s">
        <v>4625</v>
      </c>
      <c r="U889" s="2" t="s">
        <v>4626</v>
      </c>
      <c r="V889" s="2" t="s">
        <v>35</v>
      </c>
      <c r="W889" s="2" t="s">
        <v>36</v>
      </c>
    </row>
    <row r="890" spans="1:23" x14ac:dyDescent="0.25">
      <c r="A890">
        <f>VLOOKUP(C890,[1]Sheet2!A889:B6146,2,TRUE)</f>
        <v>3217</v>
      </c>
      <c r="B890" s="2" t="s">
        <v>3961</v>
      </c>
      <c r="C890" s="2" t="s">
        <v>3962</v>
      </c>
      <c r="D890" s="2" t="s">
        <v>4627</v>
      </c>
      <c r="E890" s="3">
        <v>42985</v>
      </c>
      <c r="F890" s="3" t="s">
        <v>26</v>
      </c>
      <c r="G890" s="2" t="s">
        <v>49</v>
      </c>
      <c r="H890" s="4">
        <v>933.02</v>
      </c>
      <c r="I890" s="4">
        <v>933.02</v>
      </c>
      <c r="J890" s="4" t="s">
        <v>28</v>
      </c>
      <c r="K890" s="4" t="s">
        <v>26</v>
      </c>
      <c r="L890" s="2" t="s">
        <v>3964</v>
      </c>
      <c r="M890" s="5" t="s">
        <v>26</v>
      </c>
      <c r="N890" s="5" t="str">
        <f t="shared" si="13"/>
        <v>15</v>
      </c>
      <c r="O890" s="2" t="s">
        <v>3965</v>
      </c>
      <c r="P890" s="5" t="s">
        <v>26</v>
      </c>
      <c r="Q890" s="2" t="s">
        <v>3966</v>
      </c>
      <c r="R890" s="2" t="s">
        <v>3967</v>
      </c>
      <c r="T890" s="2" t="s">
        <v>3968</v>
      </c>
      <c r="U890" s="2" t="s">
        <v>3969</v>
      </c>
      <c r="V890" s="2" t="s">
        <v>67</v>
      </c>
      <c r="W890" s="2" t="s">
        <v>36</v>
      </c>
    </row>
    <row r="891" spans="1:23" x14ac:dyDescent="0.25">
      <c r="A891">
        <v>3215</v>
      </c>
      <c r="B891" s="2" t="s">
        <v>3915</v>
      </c>
      <c r="C891" s="2" t="s">
        <v>3916</v>
      </c>
      <c r="D891" s="2" t="s">
        <v>4628</v>
      </c>
      <c r="E891" s="3">
        <v>42985</v>
      </c>
      <c r="F891" s="3" t="s">
        <v>26</v>
      </c>
      <c r="G891" s="2" t="s">
        <v>49</v>
      </c>
      <c r="H891" s="4">
        <v>51091.68</v>
      </c>
      <c r="I891" s="4">
        <v>51091.68</v>
      </c>
      <c r="J891" s="4" t="s">
        <v>28</v>
      </c>
      <c r="K891" s="4" t="s">
        <v>26</v>
      </c>
      <c r="L891" s="2" t="s">
        <v>3918</v>
      </c>
      <c r="M891" s="5" t="s">
        <v>26</v>
      </c>
      <c r="N891" s="5" t="str">
        <f t="shared" si="13"/>
        <v>83</v>
      </c>
      <c r="O891" s="2" t="s">
        <v>3919</v>
      </c>
      <c r="P891" s="5" t="s">
        <v>26</v>
      </c>
      <c r="Q891" s="2" t="s">
        <v>3920</v>
      </c>
      <c r="R891" s="2">
        <v>0</v>
      </c>
      <c r="T891" s="2" t="s">
        <v>3921</v>
      </c>
      <c r="U891" s="2" t="s">
        <v>3922</v>
      </c>
      <c r="V891" s="2" t="s">
        <v>3923</v>
      </c>
      <c r="W891" s="2" t="s">
        <v>3924</v>
      </c>
    </row>
    <row r="892" spans="1:23" x14ac:dyDescent="0.25">
      <c r="A892">
        <f>VLOOKUP(C892,[1]Sheet2!A891:B6148,2,TRUE)</f>
        <v>3216</v>
      </c>
      <c r="B892" s="2" t="s">
        <v>4336</v>
      </c>
      <c r="C892" s="2" t="s">
        <v>4337</v>
      </c>
      <c r="D892" s="2" t="s">
        <v>4629</v>
      </c>
      <c r="E892" s="3">
        <v>42986</v>
      </c>
      <c r="F892" s="3" t="s">
        <v>26</v>
      </c>
      <c r="G892" s="2" t="s">
        <v>27</v>
      </c>
      <c r="H892" s="4">
        <v>2805</v>
      </c>
      <c r="I892" s="4">
        <v>2805</v>
      </c>
      <c r="J892" s="4" t="s">
        <v>28</v>
      </c>
      <c r="K892" s="4" t="s">
        <v>26</v>
      </c>
      <c r="L892" s="2" t="s">
        <v>4339</v>
      </c>
      <c r="M892" s="5" t="s">
        <v>26</v>
      </c>
      <c r="N892" s="5" t="str">
        <f t="shared" si="13"/>
        <v>11</v>
      </c>
      <c r="O892" s="2" t="s">
        <v>4340</v>
      </c>
      <c r="P892" s="5" t="s">
        <v>26</v>
      </c>
      <c r="Q892" s="2" t="s">
        <v>4341</v>
      </c>
      <c r="R892" s="2" t="s">
        <v>4342</v>
      </c>
      <c r="T892" s="2" t="s">
        <v>4343</v>
      </c>
      <c r="U892" s="2" t="s">
        <v>4344</v>
      </c>
      <c r="V892" s="2" t="s">
        <v>735</v>
      </c>
      <c r="W892" s="2" t="s">
        <v>36</v>
      </c>
    </row>
    <row r="893" spans="1:23" x14ac:dyDescent="0.25">
      <c r="A893">
        <f>VLOOKUP(C893,[1]Sheet2!A892:B6149,2,TRUE)</f>
        <v>3215</v>
      </c>
      <c r="B893" s="2" t="s">
        <v>4283</v>
      </c>
      <c r="C893" s="2" t="s">
        <v>4284</v>
      </c>
      <c r="D893" s="2" t="s">
        <v>4285</v>
      </c>
      <c r="E893" s="3">
        <v>42986</v>
      </c>
      <c r="F893" s="3" t="s">
        <v>26</v>
      </c>
      <c r="G893" s="2" t="s">
        <v>49</v>
      </c>
      <c r="H893" s="4">
        <v>627.13</v>
      </c>
      <c r="I893" s="4">
        <v>627.13</v>
      </c>
      <c r="J893" s="4" t="s">
        <v>28</v>
      </c>
      <c r="K893" s="4" t="s">
        <v>26</v>
      </c>
      <c r="L893" s="2" t="s">
        <v>4286</v>
      </c>
      <c r="M893" s="5" t="s">
        <v>26</v>
      </c>
      <c r="N893" s="5" t="str">
        <f t="shared" si="13"/>
        <v>67</v>
      </c>
      <c r="O893" s="2">
        <v>6730140044</v>
      </c>
      <c r="P893" s="5" t="s">
        <v>26</v>
      </c>
      <c r="Q893" s="2" t="s">
        <v>4287</v>
      </c>
      <c r="R893" s="2" t="s">
        <v>975</v>
      </c>
      <c r="T893" s="2" t="s">
        <v>4288</v>
      </c>
      <c r="U893" s="2" t="s">
        <v>4289</v>
      </c>
      <c r="V893" s="2" t="s">
        <v>1355</v>
      </c>
      <c r="W893" s="2" t="s">
        <v>1356</v>
      </c>
    </row>
    <row r="894" spans="1:23" x14ac:dyDescent="0.25">
      <c r="A894">
        <f>VLOOKUP(C894,[1]Sheet2!A893:B6150,2,TRUE)</f>
        <v>3217</v>
      </c>
      <c r="B894" s="2" t="s">
        <v>4362</v>
      </c>
      <c r="C894" s="2" t="s">
        <v>4363</v>
      </c>
      <c r="D894" s="2" t="s">
        <v>4364</v>
      </c>
      <c r="E894" s="3">
        <v>42986</v>
      </c>
      <c r="F894" s="3" t="s">
        <v>26</v>
      </c>
      <c r="G894" s="2" t="s">
        <v>27</v>
      </c>
      <c r="H894" s="4">
        <v>3326.9</v>
      </c>
      <c r="I894" s="4">
        <v>3326.9</v>
      </c>
      <c r="J894" s="4" t="s">
        <v>28</v>
      </c>
      <c r="K894" s="4" t="s">
        <v>26</v>
      </c>
      <c r="L894" s="2" t="s">
        <v>4365</v>
      </c>
      <c r="M894" s="5" t="s">
        <v>26</v>
      </c>
      <c r="N894" s="5" t="str">
        <f t="shared" si="13"/>
        <v>11</v>
      </c>
      <c r="O894" s="2" t="s">
        <v>4366</v>
      </c>
      <c r="P894" s="5" t="s">
        <v>26</v>
      </c>
      <c r="Q894" s="2" t="s">
        <v>4367</v>
      </c>
      <c r="R894" s="2" t="s">
        <v>4368</v>
      </c>
      <c r="T894" s="2" t="s">
        <v>4369</v>
      </c>
      <c r="U894" s="2" t="s">
        <v>4370</v>
      </c>
      <c r="V894" s="2" t="s">
        <v>2973</v>
      </c>
      <c r="W894" s="2" t="s">
        <v>36</v>
      </c>
    </row>
    <row r="895" spans="1:23" x14ac:dyDescent="0.25">
      <c r="A895">
        <f>VLOOKUP(C895,[1]Sheet2!A894:B6151,2,TRUE)</f>
        <v>3217</v>
      </c>
      <c r="B895" s="2" t="s">
        <v>3961</v>
      </c>
      <c r="C895" s="2" t="s">
        <v>3962</v>
      </c>
      <c r="D895" s="2" t="s">
        <v>4298</v>
      </c>
      <c r="E895" s="3">
        <v>42986</v>
      </c>
      <c r="F895" s="3" t="s">
        <v>26</v>
      </c>
      <c r="G895" s="2" t="s">
        <v>49</v>
      </c>
      <c r="H895" s="4">
        <v>1142.5</v>
      </c>
      <c r="I895" s="4">
        <v>1142.5</v>
      </c>
      <c r="J895" s="4" t="s">
        <v>28</v>
      </c>
      <c r="K895" s="4" t="s">
        <v>26</v>
      </c>
      <c r="L895" s="2" t="s">
        <v>3964</v>
      </c>
      <c r="M895" s="5" t="s">
        <v>26</v>
      </c>
      <c r="N895" s="5" t="str">
        <f t="shared" si="13"/>
        <v>15</v>
      </c>
      <c r="O895" s="2" t="s">
        <v>3965</v>
      </c>
      <c r="P895" s="5" t="s">
        <v>26</v>
      </c>
      <c r="Q895" s="2" t="s">
        <v>3966</v>
      </c>
      <c r="R895" s="2" t="s">
        <v>3967</v>
      </c>
      <c r="T895" s="2" t="s">
        <v>3968</v>
      </c>
      <c r="U895" s="2" t="s">
        <v>3969</v>
      </c>
      <c r="V895" s="2" t="s">
        <v>67</v>
      </c>
      <c r="W895" s="2" t="s">
        <v>36</v>
      </c>
    </row>
    <row r="896" spans="1:23" x14ac:dyDescent="0.25">
      <c r="A896">
        <v>3215</v>
      </c>
      <c r="B896" s="2" t="s">
        <v>4630</v>
      </c>
      <c r="C896" s="2" t="s">
        <v>4631</v>
      </c>
      <c r="D896" s="2" t="s">
        <v>4632</v>
      </c>
      <c r="E896" s="3">
        <v>42986</v>
      </c>
      <c r="F896" s="3" t="s">
        <v>26</v>
      </c>
      <c r="G896" s="2" t="s">
        <v>27</v>
      </c>
      <c r="H896" s="4">
        <v>3207</v>
      </c>
      <c r="I896" s="4">
        <v>3207</v>
      </c>
      <c r="J896" s="4" t="s">
        <v>28</v>
      </c>
      <c r="K896" s="4" t="s">
        <v>26</v>
      </c>
      <c r="L896" s="2" t="s">
        <v>4633</v>
      </c>
      <c r="M896" s="5" t="s">
        <v>26</v>
      </c>
      <c r="N896" s="5" t="str">
        <f t="shared" si="13"/>
        <v>11</v>
      </c>
      <c r="O896" s="2" t="s">
        <v>4634</v>
      </c>
      <c r="P896" s="5" t="s">
        <v>26</v>
      </c>
      <c r="Q896" s="2" t="s">
        <v>4635</v>
      </c>
      <c r="R896" s="2" t="s">
        <v>4636</v>
      </c>
      <c r="T896" s="2" t="s">
        <v>4637</v>
      </c>
      <c r="U896" s="2" t="s">
        <v>4638</v>
      </c>
      <c r="V896" s="2" t="s">
        <v>35</v>
      </c>
      <c r="W896" s="2" t="s">
        <v>36</v>
      </c>
    </row>
    <row r="897" spans="1:23" x14ac:dyDescent="0.25">
      <c r="A897">
        <f>VLOOKUP(C897,[1]Sheet2!A896:B6153,2,TRUE)</f>
        <v>3215</v>
      </c>
      <c r="B897" s="2" t="s">
        <v>3308</v>
      </c>
      <c r="C897" s="2" t="s">
        <v>3309</v>
      </c>
      <c r="D897" s="2" t="s">
        <v>3310</v>
      </c>
      <c r="E897" s="3">
        <v>42986</v>
      </c>
      <c r="F897" s="3" t="s">
        <v>26</v>
      </c>
      <c r="G897" s="2" t="s">
        <v>49</v>
      </c>
      <c r="H897" s="4">
        <v>1066.33</v>
      </c>
      <c r="I897" s="4">
        <v>1066.33</v>
      </c>
      <c r="J897" s="4" t="s">
        <v>28</v>
      </c>
      <c r="K897" s="4" t="s">
        <v>26</v>
      </c>
      <c r="L897" s="2" t="s">
        <v>3311</v>
      </c>
      <c r="M897" s="5" t="s">
        <v>26</v>
      </c>
      <c r="N897" s="5" t="str">
        <f t="shared" si="13"/>
        <v>91</v>
      </c>
      <c r="O897" s="2" t="s">
        <v>3312</v>
      </c>
      <c r="P897" s="5" t="s">
        <v>26</v>
      </c>
      <c r="Q897" s="2" t="s">
        <v>3313</v>
      </c>
      <c r="R897" s="2" t="s">
        <v>3314</v>
      </c>
      <c r="T897" s="2" t="s">
        <v>3315</v>
      </c>
      <c r="U897" s="2" t="s">
        <v>3316</v>
      </c>
      <c r="V897" s="2" t="s">
        <v>557</v>
      </c>
      <c r="W897" s="2" t="s">
        <v>538</v>
      </c>
    </row>
    <row r="898" spans="1:23" x14ac:dyDescent="0.25">
      <c r="A898">
        <v>3215</v>
      </c>
      <c r="B898" s="2" t="s">
        <v>4594</v>
      </c>
      <c r="C898" s="2" t="s">
        <v>4595</v>
      </c>
      <c r="D898" s="2" t="s">
        <v>4639</v>
      </c>
      <c r="E898" s="3">
        <v>42986</v>
      </c>
      <c r="F898" s="3" t="s">
        <v>26</v>
      </c>
      <c r="G898" s="2" t="s">
        <v>27</v>
      </c>
      <c r="H898" s="4">
        <v>7999.92</v>
      </c>
      <c r="I898" s="4">
        <v>7999.92</v>
      </c>
      <c r="J898" s="4" t="s">
        <v>28</v>
      </c>
      <c r="K898" s="4" t="s">
        <v>26</v>
      </c>
      <c r="L898" s="2" t="s">
        <v>4597</v>
      </c>
      <c r="M898" s="5" t="s">
        <v>26</v>
      </c>
      <c r="N898" s="5" t="str">
        <f t="shared" si="13"/>
        <v>62</v>
      </c>
      <c r="O898" s="2">
        <v>6239912438</v>
      </c>
      <c r="P898" s="5" t="s">
        <v>26</v>
      </c>
      <c r="Q898" s="2" t="s">
        <v>4598</v>
      </c>
      <c r="R898" s="2">
        <v>5</v>
      </c>
      <c r="T898" s="2" t="s">
        <v>4599</v>
      </c>
      <c r="U898" s="2" t="s">
        <v>4600</v>
      </c>
      <c r="V898" s="2" t="s">
        <v>1207</v>
      </c>
      <c r="W898" s="2" t="s">
        <v>713</v>
      </c>
    </row>
    <row r="899" spans="1:23" x14ac:dyDescent="0.25">
      <c r="A899">
        <v>3215</v>
      </c>
      <c r="B899" s="2" t="s">
        <v>4640</v>
      </c>
      <c r="C899" s="2" t="s">
        <v>4641</v>
      </c>
      <c r="D899" s="2" t="s">
        <v>4642</v>
      </c>
      <c r="E899" s="3">
        <v>42986</v>
      </c>
      <c r="F899" s="3" t="s">
        <v>26</v>
      </c>
      <c r="G899" s="2" t="s">
        <v>80</v>
      </c>
      <c r="H899" s="4">
        <v>1619.98</v>
      </c>
      <c r="I899" s="4">
        <v>1619.98</v>
      </c>
      <c r="J899" s="4" t="s">
        <v>28</v>
      </c>
      <c r="K899" s="4" t="s">
        <v>26</v>
      </c>
      <c r="L899" s="2" t="s">
        <v>4643</v>
      </c>
      <c r="M899" s="5" t="s">
        <v>26</v>
      </c>
      <c r="N899" s="5" t="str">
        <f t="shared" ref="N899:N962" si="14">LEFT(O899,2)</f>
        <v>21</v>
      </c>
      <c r="O899" s="2" t="s">
        <v>289</v>
      </c>
      <c r="P899" s="5" t="s">
        <v>26</v>
      </c>
      <c r="Q899" s="2" t="s">
        <v>1604</v>
      </c>
      <c r="R899" s="2" t="s">
        <v>4644</v>
      </c>
      <c r="T899" s="2" t="s">
        <v>75</v>
      </c>
      <c r="U899" s="2" t="s">
        <v>4645</v>
      </c>
      <c r="V899" s="2" t="s">
        <v>223</v>
      </c>
      <c r="W899" s="2" t="s">
        <v>98</v>
      </c>
    </row>
    <row r="900" spans="1:23" x14ac:dyDescent="0.25">
      <c r="A900">
        <v>3215</v>
      </c>
      <c r="B900" s="2" t="s">
        <v>4640</v>
      </c>
      <c r="C900" s="2" t="s">
        <v>4641</v>
      </c>
      <c r="D900" s="2" t="s">
        <v>4642</v>
      </c>
      <c r="E900" s="3">
        <v>42986</v>
      </c>
      <c r="F900" s="3" t="s">
        <v>26</v>
      </c>
      <c r="G900" s="2" t="s">
        <v>49</v>
      </c>
      <c r="H900" s="4">
        <v>1620.04</v>
      </c>
      <c r="I900" s="4">
        <v>1620.04</v>
      </c>
      <c r="J900" s="4" t="s">
        <v>28</v>
      </c>
      <c r="K900" s="4" t="s">
        <v>26</v>
      </c>
      <c r="L900" s="2" t="s">
        <v>4643</v>
      </c>
      <c r="M900" s="5" t="s">
        <v>26</v>
      </c>
      <c r="N900" s="5" t="str">
        <f t="shared" si="14"/>
        <v>21</v>
      </c>
      <c r="O900" s="2" t="s">
        <v>289</v>
      </c>
      <c r="P900" s="5" t="s">
        <v>26</v>
      </c>
      <c r="Q900" s="2" t="s">
        <v>1604</v>
      </c>
      <c r="R900" s="2" t="s">
        <v>4644</v>
      </c>
      <c r="T900" s="2" t="s">
        <v>75</v>
      </c>
      <c r="U900" s="2" t="s">
        <v>4645</v>
      </c>
      <c r="V900" s="2" t="s">
        <v>223</v>
      </c>
      <c r="W900" s="2" t="s">
        <v>98</v>
      </c>
    </row>
    <row r="901" spans="1:23" x14ac:dyDescent="0.25">
      <c r="A901">
        <f>VLOOKUP(C901,[1]Sheet2!A900:B6157,2,TRUE)</f>
        <v>3215</v>
      </c>
      <c r="B901" s="2" t="s">
        <v>4646</v>
      </c>
      <c r="C901" s="2" t="s">
        <v>4647</v>
      </c>
      <c r="D901" s="2" t="s">
        <v>4648</v>
      </c>
      <c r="E901" s="3">
        <v>42986</v>
      </c>
      <c r="F901" s="3" t="s">
        <v>26</v>
      </c>
      <c r="G901" s="2" t="s">
        <v>27</v>
      </c>
      <c r="H901" s="4">
        <v>3152.69</v>
      </c>
      <c r="I901" s="4">
        <v>3152.69</v>
      </c>
      <c r="J901" s="4" t="s">
        <v>28</v>
      </c>
      <c r="K901" s="4" t="s">
        <v>26</v>
      </c>
      <c r="L901" s="2" t="s">
        <v>4649</v>
      </c>
      <c r="M901" s="5" t="s">
        <v>26</v>
      </c>
      <c r="N901" s="5" t="str">
        <f t="shared" si="14"/>
        <v>11</v>
      </c>
      <c r="O901" s="2" t="s">
        <v>4650</v>
      </c>
      <c r="P901" s="5" t="s">
        <v>26</v>
      </c>
      <c r="Q901" s="2" t="s">
        <v>4651</v>
      </c>
      <c r="R901" s="2" t="s">
        <v>4652</v>
      </c>
      <c r="T901" s="2" t="s">
        <v>4653</v>
      </c>
      <c r="U901" s="2" t="s">
        <v>4654</v>
      </c>
      <c r="V901" s="2" t="s">
        <v>4655</v>
      </c>
      <c r="W901" s="2" t="s">
        <v>36</v>
      </c>
    </row>
    <row r="902" spans="1:23" x14ac:dyDescent="0.25">
      <c r="A902">
        <f>VLOOKUP(C902,[1]Sheet2!A901:B6158,2,TRUE)</f>
        <v>3216</v>
      </c>
      <c r="B902" s="2" t="s">
        <v>4656</v>
      </c>
      <c r="C902" s="2" t="s">
        <v>4657</v>
      </c>
      <c r="D902" s="2" t="s">
        <v>4658</v>
      </c>
      <c r="E902" s="3">
        <v>42987</v>
      </c>
      <c r="F902" s="3" t="s">
        <v>26</v>
      </c>
      <c r="G902" s="2" t="s">
        <v>27</v>
      </c>
      <c r="H902" s="4">
        <v>375.5</v>
      </c>
      <c r="I902" s="4">
        <v>375.5</v>
      </c>
      <c r="J902" s="4" t="s">
        <v>28</v>
      </c>
      <c r="K902" s="4" t="s">
        <v>26</v>
      </c>
      <c r="L902" s="2" t="s">
        <v>4659</v>
      </c>
      <c r="M902" s="5" t="s">
        <v>26</v>
      </c>
      <c r="N902" s="5" t="str">
        <f t="shared" si="14"/>
        <v>11</v>
      </c>
      <c r="O902" s="2" t="s">
        <v>4660</v>
      </c>
      <c r="P902" s="5" t="s">
        <v>26</v>
      </c>
      <c r="Q902" s="2" t="s">
        <v>4661</v>
      </c>
      <c r="R902" s="2" t="s">
        <v>4662</v>
      </c>
      <c r="T902" s="2" t="s">
        <v>4663</v>
      </c>
      <c r="U902" s="2" t="s">
        <v>4664</v>
      </c>
      <c r="V902" s="2" t="s">
        <v>920</v>
      </c>
      <c r="W902" s="2" t="s">
        <v>36</v>
      </c>
    </row>
    <row r="903" spans="1:23" x14ac:dyDescent="0.25">
      <c r="A903">
        <f>VLOOKUP(C903,[1]Sheet2!A902:B6159,2,TRUE)</f>
        <v>3215</v>
      </c>
      <c r="B903" s="2" t="s">
        <v>4665</v>
      </c>
      <c r="C903" s="2" t="s">
        <v>4666</v>
      </c>
      <c r="D903" s="2" t="s">
        <v>4667</v>
      </c>
      <c r="E903" s="3">
        <v>42988</v>
      </c>
      <c r="F903" s="3" t="s">
        <v>26</v>
      </c>
      <c r="G903" s="2" t="s">
        <v>27</v>
      </c>
      <c r="H903" s="4">
        <v>4347</v>
      </c>
      <c r="I903" s="4">
        <v>4347</v>
      </c>
      <c r="J903" s="4" t="s">
        <v>28</v>
      </c>
      <c r="K903" s="4" t="s">
        <v>26</v>
      </c>
      <c r="L903" s="2" t="s">
        <v>4668</v>
      </c>
      <c r="M903" s="5" t="s">
        <v>26</v>
      </c>
      <c r="N903" s="5" t="str">
        <f t="shared" si="14"/>
        <v>81</v>
      </c>
      <c r="O903" s="2" t="s">
        <v>4669</v>
      </c>
      <c r="P903" s="5" t="s">
        <v>26</v>
      </c>
      <c r="Q903" s="2" t="s">
        <v>4670</v>
      </c>
      <c r="R903" s="2" t="s">
        <v>4671</v>
      </c>
      <c r="T903" s="2" t="s">
        <v>4672</v>
      </c>
      <c r="U903" s="2" t="s">
        <v>4673</v>
      </c>
      <c r="V903" s="2" t="s">
        <v>2735</v>
      </c>
      <c r="W903" s="2" t="s">
        <v>1841</v>
      </c>
    </row>
    <row r="904" spans="1:23" x14ac:dyDescent="0.25">
      <c r="A904">
        <v>3215</v>
      </c>
      <c r="B904" s="2" t="s">
        <v>4018</v>
      </c>
      <c r="C904" s="2" t="s">
        <v>4019</v>
      </c>
      <c r="D904" s="2" t="s">
        <v>4020</v>
      </c>
      <c r="E904" s="3">
        <v>42988</v>
      </c>
      <c r="F904" s="3" t="s">
        <v>26</v>
      </c>
      <c r="G904" s="2" t="s">
        <v>49</v>
      </c>
      <c r="H904" s="4">
        <v>2816.72</v>
      </c>
      <c r="I904" s="4">
        <v>2816.72</v>
      </c>
      <c r="J904" s="4" t="s">
        <v>28</v>
      </c>
      <c r="K904" s="4" t="s">
        <v>26</v>
      </c>
      <c r="L904" s="2" t="s">
        <v>4021</v>
      </c>
      <c r="M904" s="5" t="s">
        <v>26</v>
      </c>
      <c r="N904" s="5" t="str">
        <f t="shared" si="14"/>
        <v>75</v>
      </c>
      <c r="O904" s="2" t="s">
        <v>4022</v>
      </c>
      <c r="P904" s="5" t="s">
        <v>26</v>
      </c>
      <c r="Q904" s="2" t="s">
        <v>4023</v>
      </c>
      <c r="R904" s="2" t="s">
        <v>4024</v>
      </c>
      <c r="T904" s="2" t="s">
        <v>75</v>
      </c>
      <c r="U904" s="2" t="s">
        <v>4025</v>
      </c>
      <c r="V904" s="2" t="s">
        <v>3289</v>
      </c>
      <c r="W904" s="2" t="s">
        <v>88</v>
      </c>
    </row>
    <row r="905" spans="1:23" x14ac:dyDescent="0.25">
      <c r="A905">
        <v>3215</v>
      </c>
      <c r="B905" s="2" t="s">
        <v>4018</v>
      </c>
      <c r="C905" s="2" t="s">
        <v>4019</v>
      </c>
      <c r="D905" s="2" t="s">
        <v>4026</v>
      </c>
      <c r="E905" s="3">
        <v>42988</v>
      </c>
      <c r="F905" s="3" t="s">
        <v>26</v>
      </c>
      <c r="G905" s="2" t="s">
        <v>49</v>
      </c>
      <c r="H905" s="4">
        <v>2598.06</v>
      </c>
      <c r="I905" s="4">
        <v>2598.06</v>
      </c>
      <c r="J905" s="4" t="s">
        <v>28</v>
      </c>
      <c r="K905" s="4" t="s">
        <v>26</v>
      </c>
      <c r="L905" s="2" t="s">
        <v>4021</v>
      </c>
      <c r="M905" s="5" t="s">
        <v>26</v>
      </c>
      <c r="N905" s="5" t="str">
        <f t="shared" si="14"/>
        <v>75</v>
      </c>
      <c r="O905" s="2" t="s">
        <v>4022</v>
      </c>
      <c r="P905" s="5" t="s">
        <v>26</v>
      </c>
      <c r="Q905" s="2" t="s">
        <v>4023</v>
      </c>
      <c r="R905" s="2" t="s">
        <v>4024</v>
      </c>
      <c r="T905" s="2" t="s">
        <v>75</v>
      </c>
      <c r="U905" s="2" t="s">
        <v>4025</v>
      </c>
      <c r="V905" s="2" t="s">
        <v>3289</v>
      </c>
      <c r="W905" s="2" t="s">
        <v>88</v>
      </c>
    </row>
    <row r="906" spans="1:23" x14ac:dyDescent="0.25">
      <c r="A906">
        <f>VLOOKUP(C906,[1]Sheet2!A905:B6162,2,TRUE)</f>
        <v>3216</v>
      </c>
      <c r="B906" s="2" t="s">
        <v>4300</v>
      </c>
      <c r="C906" s="2" t="s">
        <v>4301</v>
      </c>
      <c r="D906" s="2" t="s">
        <v>4302</v>
      </c>
      <c r="E906" s="3">
        <v>42988</v>
      </c>
      <c r="F906" s="3" t="s">
        <v>26</v>
      </c>
      <c r="G906" s="2" t="s">
        <v>80</v>
      </c>
      <c r="H906" s="4">
        <v>681.33</v>
      </c>
      <c r="I906" s="4">
        <v>681.33</v>
      </c>
      <c r="J906" s="4" t="s">
        <v>28</v>
      </c>
      <c r="K906" s="4" t="s">
        <v>26</v>
      </c>
      <c r="L906" s="2" t="s">
        <v>4303</v>
      </c>
      <c r="M906" s="5" t="s">
        <v>26</v>
      </c>
      <c r="N906" s="5" t="str">
        <f t="shared" si="14"/>
        <v>11</v>
      </c>
      <c r="O906" s="2" t="s">
        <v>4304</v>
      </c>
      <c r="P906" s="5" t="s">
        <v>26</v>
      </c>
      <c r="Q906" s="2" t="s">
        <v>4305</v>
      </c>
      <c r="R906" s="2" t="s">
        <v>4306</v>
      </c>
      <c r="T906" s="2" t="s">
        <v>4307</v>
      </c>
      <c r="U906" s="2" t="s">
        <v>4308</v>
      </c>
      <c r="V906" s="2" t="s">
        <v>3352</v>
      </c>
      <c r="W906" s="2" t="s">
        <v>36</v>
      </c>
    </row>
    <row r="907" spans="1:23" x14ac:dyDescent="0.25">
      <c r="A907">
        <f>VLOOKUP(C907,[1]Sheet2!A906:B6163,2,TRUE)</f>
        <v>3218</v>
      </c>
      <c r="B907" s="2" t="s">
        <v>4043</v>
      </c>
      <c r="C907" s="2" t="s">
        <v>4044</v>
      </c>
      <c r="D907" s="2" t="s">
        <v>4045</v>
      </c>
      <c r="E907" s="3">
        <v>42988</v>
      </c>
      <c r="F907" s="3" t="s">
        <v>26</v>
      </c>
      <c r="G907" s="2" t="s">
        <v>49</v>
      </c>
      <c r="H907" s="4">
        <v>960.38</v>
      </c>
      <c r="I907" s="4">
        <v>960.38</v>
      </c>
      <c r="J907" s="4" t="s">
        <v>28</v>
      </c>
      <c r="K907" s="4" t="s">
        <v>26</v>
      </c>
      <c r="L907" s="2" t="s">
        <v>4046</v>
      </c>
      <c r="M907" s="5" t="s">
        <v>26</v>
      </c>
      <c r="N907" s="5" t="str">
        <f t="shared" si="14"/>
        <v>46</v>
      </c>
      <c r="O907" s="2" t="s">
        <v>4047</v>
      </c>
      <c r="P907" s="5" t="s">
        <v>26</v>
      </c>
      <c r="Q907" s="2" t="s">
        <v>4048</v>
      </c>
      <c r="R907" s="2" t="s">
        <v>4049</v>
      </c>
      <c r="T907" s="2" t="s">
        <v>75</v>
      </c>
      <c r="U907" s="2" t="s">
        <v>4050</v>
      </c>
      <c r="V907" s="2" t="s">
        <v>1997</v>
      </c>
      <c r="W907" s="2" t="s">
        <v>57</v>
      </c>
    </row>
    <row r="908" spans="1:23" x14ac:dyDescent="0.25">
      <c r="A908">
        <f>VLOOKUP(C908,[1]Sheet2!A907:B6164,2,TRUE)</f>
        <v>3215</v>
      </c>
      <c r="B908" s="2" t="s">
        <v>4058</v>
      </c>
      <c r="C908" s="2" t="s">
        <v>4059</v>
      </c>
      <c r="D908" s="2" t="s">
        <v>4060</v>
      </c>
      <c r="E908" s="3">
        <v>42988</v>
      </c>
      <c r="F908" s="3" t="s">
        <v>26</v>
      </c>
      <c r="G908" s="2" t="s">
        <v>49</v>
      </c>
      <c r="H908" s="4">
        <v>1567.19</v>
      </c>
      <c r="I908" s="4">
        <v>1567.19</v>
      </c>
      <c r="J908" s="4" t="s">
        <v>28</v>
      </c>
      <c r="K908" s="4" t="s">
        <v>26</v>
      </c>
      <c r="L908" s="2" t="s">
        <v>4061</v>
      </c>
      <c r="M908" s="5" t="s">
        <v>26</v>
      </c>
      <c r="N908" s="5" t="str">
        <f t="shared" si="14"/>
        <v>61</v>
      </c>
      <c r="O908" s="2" t="s">
        <v>4062</v>
      </c>
      <c r="P908" s="5" t="s">
        <v>26</v>
      </c>
      <c r="Q908" s="2" t="s">
        <v>4063</v>
      </c>
      <c r="R908" s="2">
        <v>0</v>
      </c>
      <c r="T908" s="2" t="s">
        <v>4064</v>
      </c>
      <c r="U908" s="2" t="s">
        <v>4065</v>
      </c>
      <c r="V908" s="2" t="s">
        <v>700</v>
      </c>
      <c r="W908" s="2" t="s">
        <v>701</v>
      </c>
    </row>
    <row r="909" spans="1:23" x14ac:dyDescent="0.25">
      <c r="A909">
        <v>3215</v>
      </c>
      <c r="B909" s="2" t="s">
        <v>4419</v>
      </c>
      <c r="C909" s="2" t="s">
        <v>4420</v>
      </c>
      <c r="D909" s="2" t="s">
        <v>4674</v>
      </c>
      <c r="E909" s="3">
        <v>42988</v>
      </c>
      <c r="F909" s="3" t="s">
        <v>26</v>
      </c>
      <c r="G909" s="2" t="s">
        <v>27</v>
      </c>
      <c r="H909" s="4">
        <v>455.59</v>
      </c>
      <c r="I909" s="4">
        <v>455.59</v>
      </c>
      <c r="J909" s="4" t="s">
        <v>28</v>
      </c>
      <c r="K909" s="4" t="s">
        <v>26</v>
      </c>
      <c r="L909" s="2" t="s">
        <v>4422</v>
      </c>
      <c r="M909" s="5" t="s">
        <v>26</v>
      </c>
      <c r="N909" s="5" t="str">
        <f t="shared" si="14"/>
        <v>21</v>
      </c>
      <c r="O909" s="2" t="s">
        <v>4423</v>
      </c>
      <c r="P909" s="5" t="s">
        <v>26</v>
      </c>
      <c r="Q909" s="2" t="s">
        <v>4424</v>
      </c>
      <c r="R909" s="2">
        <v>0</v>
      </c>
      <c r="T909" s="2" t="s">
        <v>4425</v>
      </c>
      <c r="U909" s="2" t="s">
        <v>4426</v>
      </c>
      <c r="V909" s="2" t="s">
        <v>647</v>
      </c>
      <c r="W909" s="2" t="s">
        <v>98</v>
      </c>
    </row>
    <row r="910" spans="1:23" x14ac:dyDescent="0.25">
      <c r="A910">
        <v>3215</v>
      </c>
      <c r="B910" s="2" t="s">
        <v>4419</v>
      </c>
      <c r="C910" s="2" t="s">
        <v>4420</v>
      </c>
      <c r="D910" s="2" t="s">
        <v>4675</v>
      </c>
      <c r="E910" s="3">
        <v>42988</v>
      </c>
      <c r="F910" s="3" t="s">
        <v>26</v>
      </c>
      <c r="G910" s="2" t="s">
        <v>27</v>
      </c>
      <c r="H910" s="4">
        <v>1429.31</v>
      </c>
      <c r="I910" s="4">
        <v>1429.31</v>
      </c>
      <c r="J910" s="4" t="s">
        <v>28</v>
      </c>
      <c r="K910" s="4" t="s">
        <v>26</v>
      </c>
      <c r="L910" s="2" t="s">
        <v>4422</v>
      </c>
      <c r="M910" s="5" t="s">
        <v>26</v>
      </c>
      <c r="N910" s="5" t="str">
        <f t="shared" si="14"/>
        <v>21</v>
      </c>
      <c r="O910" s="2" t="s">
        <v>4423</v>
      </c>
      <c r="P910" s="5" t="s">
        <v>26</v>
      </c>
      <c r="Q910" s="2" t="s">
        <v>4424</v>
      </c>
      <c r="R910" s="2">
        <v>0</v>
      </c>
      <c r="T910" s="2" t="s">
        <v>4425</v>
      </c>
      <c r="U910" s="2" t="s">
        <v>4426</v>
      </c>
      <c r="V910" s="2" t="s">
        <v>647</v>
      </c>
      <c r="W910" s="2" t="s">
        <v>98</v>
      </c>
    </row>
    <row r="911" spans="1:23" x14ac:dyDescent="0.25">
      <c r="A911">
        <v>3215</v>
      </c>
      <c r="B911" s="2" t="s">
        <v>4676</v>
      </c>
      <c r="C911" s="2" t="s">
        <v>4677</v>
      </c>
      <c r="D911" s="2" t="s">
        <v>4678</v>
      </c>
      <c r="E911" s="3">
        <v>42989</v>
      </c>
      <c r="F911" s="3" t="s">
        <v>26</v>
      </c>
      <c r="G911" s="2" t="s">
        <v>27</v>
      </c>
      <c r="H911" s="4">
        <v>1222.8</v>
      </c>
      <c r="I911" s="4">
        <v>1222.8</v>
      </c>
      <c r="J911" s="4" t="s">
        <v>28</v>
      </c>
      <c r="K911" s="4" t="s">
        <v>26</v>
      </c>
      <c r="L911" s="2" t="s">
        <v>1211</v>
      </c>
      <c r="M911" s="5" t="s">
        <v>26</v>
      </c>
      <c r="N911" s="5" t="str">
        <f t="shared" si="14"/>
        <v>12</v>
      </c>
      <c r="O911" s="2" t="s">
        <v>4679</v>
      </c>
      <c r="P911" s="5" t="s">
        <v>26</v>
      </c>
      <c r="Q911" s="2" t="s">
        <v>4680</v>
      </c>
      <c r="R911" s="2" t="s">
        <v>4681</v>
      </c>
      <c r="T911" s="2" t="s">
        <v>3769</v>
      </c>
      <c r="U911" s="2" t="s">
        <v>4682</v>
      </c>
      <c r="V911" s="2" t="s">
        <v>1046</v>
      </c>
      <c r="W911" s="2" t="s">
        <v>36</v>
      </c>
    </row>
    <row r="912" spans="1:23" x14ac:dyDescent="0.25">
      <c r="A912">
        <v>3215</v>
      </c>
      <c r="B912" s="2" t="s">
        <v>4066</v>
      </c>
      <c r="C912" s="2" t="s">
        <v>4067</v>
      </c>
      <c r="D912" s="2" t="s">
        <v>4068</v>
      </c>
      <c r="E912" s="3">
        <v>42989</v>
      </c>
      <c r="F912" s="3" t="s">
        <v>26</v>
      </c>
      <c r="G912" s="2" t="s">
        <v>80</v>
      </c>
      <c r="H912" s="4">
        <v>28187.48</v>
      </c>
      <c r="I912" s="4">
        <v>28187.48</v>
      </c>
      <c r="J912" s="4" t="s">
        <v>28</v>
      </c>
      <c r="K912" s="4" t="s">
        <v>26</v>
      </c>
      <c r="L912" s="2" t="s">
        <v>4069</v>
      </c>
      <c r="M912" s="5" t="s">
        <v>26</v>
      </c>
      <c r="N912" s="5" t="str">
        <f t="shared" si="14"/>
        <v>16</v>
      </c>
      <c r="O912" s="2">
        <v>1639413367</v>
      </c>
      <c r="P912" s="5" t="s">
        <v>26</v>
      </c>
      <c r="Q912" s="2" t="s">
        <v>4070</v>
      </c>
      <c r="R912" s="2" t="s">
        <v>4071</v>
      </c>
      <c r="T912" s="2" t="s">
        <v>75</v>
      </c>
      <c r="U912" s="2" t="s">
        <v>4072</v>
      </c>
      <c r="V912" s="2" t="s">
        <v>177</v>
      </c>
      <c r="W912" s="2" t="s">
        <v>36</v>
      </c>
    </row>
    <row r="913" spans="1:23" x14ac:dyDescent="0.25">
      <c r="A913">
        <v>3215</v>
      </c>
      <c r="B913" s="2" t="s">
        <v>4683</v>
      </c>
      <c r="C913" s="2" t="s">
        <v>4684</v>
      </c>
      <c r="D913" s="2" t="s">
        <v>4685</v>
      </c>
      <c r="E913" s="3">
        <v>42989</v>
      </c>
      <c r="F913" s="3" t="s">
        <v>26</v>
      </c>
      <c r="G913" s="2" t="s">
        <v>27</v>
      </c>
      <c r="H913" s="4">
        <v>1460</v>
      </c>
      <c r="I913" s="4">
        <v>1460</v>
      </c>
      <c r="J913" s="4" t="s">
        <v>28</v>
      </c>
      <c r="K913" s="4" t="s">
        <v>26</v>
      </c>
      <c r="L913" s="2" t="s">
        <v>4686</v>
      </c>
      <c r="M913" s="5" t="s">
        <v>26</v>
      </c>
      <c r="N913" s="5" t="str">
        <f t="shared" si="14"/>
        <v>21</v>
      </c>
      <c r="O913" s="2" t="s">
        <v>4687</v>
      </c>
      <c r="P913" s="5" t="s">
        <v>26</v>
      </c>
      <c r="Q913" s="2" t="s">
        <v>4688</v>
      </c>
      <c r="R913" s="2" t="s">
        <v>4689</v>
      </c>
      <c r="T913" s="2" t="s">
        <v>4690</v>
      </c>
      <c r="U913" s="2" t="s">
        <v>4691</v>
      </c>
      <c r="V913" s="2" t="s">
        <v>223</v>
      </c>
      <c r="W913" s="2" t="s">
        <v>98</v>
      </c>
    </row>
    <row r="914" spans="1:23" x14ac:dyDescent="0.25">
      <c r="A914">
        <v>3215</v>
      </c>
      <c r="B914" s="2" t="s">
        <v>4550</v>
      </c>
      <c r="C914" s="2" t="s">
        <v>4551</v>
      </c>
      <c r="D914" s="2" t="s">
        <v>4552</v>
      </c>
      <c r="E914" s="3">
        <v>42989</v>
      </c>
      <c r="F914" s="3" t="s">
        <v>26</v>
      </c>
      <c r="G914" s="2" t="s">
        <v>49</v>
      </c>
      <c r="H914" s="4">
        <v>864.29</v>
      </c>
      <c r="I914" s="4">
        <v>864.29</v>
      </c>
      <c r="J914" s="4" t="s">
        <v>28</v>
      </c>
      <c r="K914" s="4" t="s">
        <v>26</v>
      </c>
      <c r="L914" s="2" t="s">
        <v>4553</v>
      </c>
      <c r="M914" s="5" t="s">
        <v>26</v>
      </c>
      <c r="N914" s="5" t="str">
        <f t="shared" si="14"/>
        <v>01</v>
      </c>
      <c r="O914" s="2" t="s">
        <v>4554</v>
      </c>
      <c r="P914" s="5" t="s">
        <v>26</v>
      </c>
      <c r="Q914" s="2" t="s">
        <v>4555</v>
      </c>
      <c r="R914" s="2" t="s">
        <v>4556</v>
      </c>
      <c r="T914" s="2" t="s">
        <v>4557</v>
      </c>
      <c r="U914" s="2" t="s">
        <v>4558</v>
      </c>
      <c r="V914" s="2" t="s">
        <v>4559</v>
      </c>
      <c r="W914" s="2" t="s">
        <v>36</v>
      </c>
    </row>
    <row r="915" spans="1:23" x14ac:dyDescent="0.25">
      <c r="A915">
        <f>VLOOKUP(C915,[1]Sheet2!A914:B6171,2,TRUE)</f>
        <v>3215</v>
      </c>
      <c r="B915" s="2" t="s">
        <v>4412</v>
      </c>
      <c r="C915" s="2" t="s">
        <v>4413</v>
      </c>
      <c r="D915" s="2" t="s">
        <v>4692</v>
      </c>
      <c r="E915" s="3">
        <v>42989</v>
      </c>
      <c r="F915" s="3" t="s">
        <v>26</v>
      </c>
      <c r="G915" s="2" t="s">
        <v>80</v>
      </c>
      <c r="H915" s="4">
        <v>1278.32</v>
      </c>
      <c r="I915" s="4">
        <v>1278.32</v>
      </c>
      <c r="J915" s="4" t="s">
        <v>28</v>
      </c>
      <c r="K915" s="4" t="s">
        <v>26</v>
      </c>
      <c r="L915" s="2" t="s">
        <v>4415</v>
      </c>
      <c r="M915" s="5" t="s">
        <v>26</v>
      </c>
      <c r="N915" s="5" t="str">
        <f t="shared" si="14"/>
        <v>62</v>
      </c>
      <c r="O915" s="2" t="s">
        <v>4416</v>
      </c>
      <c r="P915" s="5" t="s">
        <v>26</v>
      </c>
      <c r="Q915" s="2" t="s">
        <v>4417</v>
      </c>
      <c r="R915" s="2" t="s">
        <v>4150</v>
      </c>
      <c r="T915" s="2" t="s">
        <v>3439</v>
      </c>
      <c r="U915" s="2" t="s">
        <v>4418</v>
      </c>
      <c r="V915" s="2" t="s">
        <v>1207</v>
      </c>
      <c r="W915" s="2" t="s">
        <v>713</v>
      </c>
    </row>
    <row r="916" spans="1:23" x14ac:dyDescent="0.25">
      <c r="A916">
        <f>VLOOKUP(C916,[1]Sheet2!A915:B6172,2,TRUE)</f>
        <v>3216</v>
      </c>
      <c r="B916" s="2" t="s">
        <v>4693</v>
      </c>
      <c r="C916" s="2" t="s">
        <v>4694</v>
      </c>
      <c r="D916" s="2" t="s">
        <v>4695</v>
      </c>
      <c r="E916" s="3">
        <v>42989</v>
      </c>
      <c r="F916" s="3" t="s">
        <v>26</v>
      </c>
      <c r="G916" s="2" t="s">
        <v>27</v>
      </c>
      <c r="H916" s="4">
        <v>822.99</v>
      </c>
      <c r="I916" s="4">
        <v>822.99</v>
      </c>
      <c r="J916" s="4" t="s">
        <v>28</v>
      </c>
      <c r="K916" s="4" t="s">
        <v>26</v>
      </c>
      <c r="L916" s="2" t="s">
        <v>4696</v>
      </c>
      <c r="M916" s="5" t="s">
        <v>26</v>
      </c>
      <c r="N916" s="5" t="str">
        <f t="shared" si="14"/>
        <v>11</v>
      </c>
      <c r="O916" s="2" t="s">
        <v>4697</v>
      </c>
      <c r="P916" s="5" t="s">
        <v>26</v>
      </c>
      <c r="Q916" s="2" t="s">
        <v>4698</v>
      </c>
      <c r="R916" s="2" t="s">
        <v>4699</v>
      </c>
      <c r="T916" s="2" t="s">
        <v>4700</v>
      </c>
      <c r="U916" s="2" t="s">
        <v>4701</v>
      </c>
      <c r="V916" s="2" t="s">
        <v>169</v>
      </c>
      <c r="W916" s="2" t="s">
        <v>36</v>
      </c>
    </row>
    <row r="917" spans="1:23" x14ac:dyDescent="0.25">
      <c r="A917">
        <f>VLOOKUP(C917,[1]Sheet2!A916:B6173,2,TRUE)</f>
        <v>3215</v>
      </c>
      <c r="B917" s="2" t="s">
        <v>3317</v>
      </c>
      <c r="C917" s="2" t="s">
        <v>3318</v>
      </c>
      <c r="D917" s="2" t="s">
        <v>4082</v>
      </c>
      <c r="E917" s="3">
        <v>42990</v>
      </c>
      <c r="F917" s="3" t="s">
        <v>26</v>
      </c>
      <c r="G917" s="2" t="s">
        <v>80</v>
      </c>
      <c r="H917" s="4">
        <v>238.1</v>
      </c>
      <c r="I917" s="4">
        <v>238.1</v>
      </c>
      <c r="J917" s="4" t="s">
        <v>28</v>
      </c>
      <c r="K917" s="4" t="s">
        <v>26</v>
      </c>
      <c r="L917" s="2" t="s">
        <v>3320</v>
      </c>
      <c r="M917" s="5" t="s">
        <v>26</v>
      </c>
      <c r="N917" s="5" t="str">
        <f t="shared" si="14"/>
        <v>21</v>
      </c>
      <c r="O917" s="2" t="s">
        <v>3321</v>
      </c>
      <c r="P917" s="5" t="s">
        <v>26</v>
      </c>
      <c r="Q917" s="2" t="s">
        <v>3322</v>
      </c>
      <c r="R917" s="2" t="s">
        <v>3323</v>
      </c>
      <c r="T917" s="2" t="s">
        <v>396</v>
      </c>
      <c r="U917" s="2" t="s">
        <v>3324</v>
      </c>
      <c r="V917" s="2" t="s">
        <v>223</v>
      </c>
      <c r="W917" s="2" t="s">
        <v>98</v>
      </c>
    </row>
    <row r="918" spans="1:23" x14ac:dyDescent="0.25">
      <c r="A918">
        <f>VLOOKUP(C918,[1]Sheet2!A917:B6174,2,TRUE)</f>
        <v>3215</v>
      </c>
      <c r="B918" s="2" t="s">
        <v>3317</v>
      </c>
      <c r="C918" s="2" t="s">
        <v>3318</v>
      </c>
      <c r="D918" s="2" t="s">
        <v>4083</v>
      </c>
      <c r="E918" s="3">
        <v>42990</v>
      </c>
      <c r="F918" s="3" t="s">
        <v>26</v>
      </c>
      <c r="G918" s="2" t="s">
        <v>80</v>
      </c>
      <c r="H918" s="4">
        <v>2980</v>
      </c>
      <c r="I918" s="4">
        <v>2980</v>
      </c>
      <c r="J918" s="4" t="s">
        <v>28</v>
      </c>
      <c r="K918" s="4" t="s">
        <v>26</v>
      </c>
      <c r="L918" s="2" t="s">
        <v>3320</v>
      </c>
      <c r="M918" s="5" t="s">
        <v>26</v>
      </c>
      <c r="N918" s="5" t="str">
        <f t="shared" si="14"/>
        <v>21</v>
      </c>
      <c r="O918" s="2" t="s">
        <v>3321</v>
      </c>
      <c r="P918" s="5" t="s">
        <v>26</v>
      </c>
      <c r="Q918" s="2" t="s">
        <v>3322</v>
      </c>
      <c r="R918" s="2" t="s">
        <v>3323</v>
      </c>
      <c r="T918" s="2" t="s">
        <v>396</v>
      </c>
      <c r="U918" s="2" t="s">
        <v>3324</v>
      </c>
      <c r="V918" s="2" t="s">
        <v>223</v>
      </c>
      <c r="W918" s="2" t="s">
        <v>98</v>
      </c>
    </row>
    <row r="919" spans="1:23" x14ac:dyDescent="0.25">
      <c r="A919">
        <v>3215</v>
      </c>
      <c r="B919" s="2" t="s">
        <v>4702</v>
      </c>
      <c r="C919" s="2" t="s">
        <v>4703</v>
      </c>
      <c r="D919" s="2" t="s">
        <v>4704</v>
      </c>
      <c r="E919" s="3">
        <v>42990</v>
      </c>
      <c r="F919" s="3" t="s">
        <v>26</v>
      </c>
      <c r="G919" s="2" t="s">
        <v>27</v>
      </c>
      <c r="H919" s="4">
        <v>994</v>
      </c>
      <c r="I919" s="4">
        <v>994</v>
      </c>
      <c r="J919" s="4" t="s">
        <v>28</v>
      </c>
      <c r="K919" s="4" t="s">
        <v>26</v>
      </c>
      <c r="L919" s="2" t="s">
        <v>4705</v>
      </c>
      <c r="M919" s="5" t="s">
        <v>26</v>
      </c>
      <c r="N919" s="5" t="str">
        <f t="shared" si="14"/>
        <v>11</v>
      </c>
      <c r="O919" s="2" t="s">
        <v>4706</v>
      </c>
      <c r="P919" s="5" t="s">
        <v>26</v>
      </c>
      <c r="Q919" s="2" t="s">
        <v>4707</v>
      </c>
      <c r="R919" s="2" t="s">
        <v>4708</v>
      </c>
      <c r="T919" s="2" t="s">
        <v>1262</v>
      </c>
      <c r="U919" s="2" t="s">
        <v>4709</v>
      </c>
      <c r="V919" s="2" t="s">
        <v>35</v>
      </c>
      <c r="W919" s="2" t="s">
        <v>36</v>
      </c>
    </row>
    <row r="920" spans="1:23" x14ac:dyDescent="0.25">
      <c r="A920">
        <v>3215</v>
      </c>
      <c r="B920" s="2" t="s">
        <v>4102</v>
      </c>
      <c r="C920" s="2" t="s">
        <v>4103</v>
      </c>
      <c r="D920" s="2" t="s">
        <v>4104</v>
      </c>
      <c r="E920" s="3">
        <v>42990</v>
      </c>
      <c r="F920" s="3" t="s">
        <v>26</v>
      </c>
      <c r="G920" s="2" t="s">
        <v>80</v>
      </c>
      <c r="H920" s="4">
        <v>475</v>
      </c>
      <c r="I920" s="4">
        <v>475</v>
      </c>
      <c r="J920" s="4" t="s">
        <v>28</v>
      </c>
      <c r="K920" s="4" t="s">
        <v>26</v>
      </c>
      <c r="L920" s="2" t="s">
        <v>4105</v>
      </c>
      <c r="M920" s="5" t="s">
        <v>26</v>
      </c>
      <c r="N920" s="5" t="str">
        <f t="shared" si="14"/>
        <v>62</v>
      </c>
      <c r="O920" s="2" t="s">
        <v>4106</v>
      </c>
      <c r="P920" s="5" t="s">
        <v>26</v>
      </c>
      <c r="Q920" s="2" t="s">
        <v>4107</v>
      </c>
      <c r="R920" s="2" t="s">
        <v>4108</v>
      </c>
      <c r="T920" s="2" t="s">
        <v>4109</v>
      </c>
      <c r="U920" s="2" t="s">
        <v>711</v>
      </c>
      <c r="V920" s="2" t="s">
        <v>712</v>
      </c>
      <c r="W920" s="2" t="s">
        <v>713</v>
      </c>
    </row>
    <row r="921" spans="1:23" x14ac:dyDescent="0.25">
      <c r="A921">
        <f>VLOOKUP(C921,[1]Sheet2!A920:B6177,2,TRUE)</f>
        <v>3215</v>
      </c>
      <c r="B921" s="2" t="s">
        <v>4379</v>
      </c>
      <c r="C921" s="2" t="s">
        <v>4380</v>
      </c>
      <c r="D921" s="2" t="s">
        <v>4381</v>
      </c>
      <c r="E921" s="3">
        <v>42990</v>
      </c>
      <c r="F921" s="3" t="s">
        <v>26</v>
      </c>
      <c r="G921" s="2" t="s">
        <v>49</v>
      </c>
      <c r="H921" s="4">
        <v>692.95</v>
      </c>
      <c r="I921" s="4">
        <v>692.95</v>
      </c>
      <c r="J921" s="4" t="s">
        <v>28</v>
      </c>
      <c r="K921" s="4" t="s">
        <v>26</v>
      </c>
      <c r="L921" s="2" t="s">
        <v>4382</v>
      </c>
      <c r="M921" s="5" t="s">
        <v>26</v>
      </c>
      <c r="N921" s="5" t="str">
        <f t="shared" si="14"/>
        <v>67</v>
      </c>
      <c r="O921" s="2" t="s">
        <v>4383</v>
      </c>
      <c r="P921" s="5" t="s">
        <v>26</v>
      </c>
      <c r="Q921" s="2" t="s">
        <v>4384</v>
      </c>
      <c r="R921" s="2" t="s">
        <v>1757</v>
      </c>
      <c r="T921" s="2" t="s">
        <v>4385</v>
      </c>
      <c r="U921" s="2" t="s">
        <v>4386</v>
      </c>
      <c r="V921" s="2" t="s">
        <v>1355</v>
      </c>
      <c r="W921" s="2" t="s">
        <v>1356</v>
      </c>
    </row>
    <row r="922" spans="1:23" x14ac:dyDescent="0.25">
      <c r="A922">
        <f>VLOOKUP(C922,[1]Sheet2!A921:B6178,2,TRUE)</f>
        <v>3216</v>
      </c>
      <c r="B922" s="2" t="s">
        <v>4710</v>
      </c>
      <c r="C922" s="2" t="s">
        <v>4711</v>
      </c>
      <c r="D922" s="2" t="s">
        <v>4712</v>
      </c>
      <c r="E922" s="3">
        <v>42991</v>
      </c>
      <c r="F922" s="3" t="s">
        <v>26</v>
      </c>
      <c r="G922" s="2" t="s">
        <v>27</v>
      </c>
      <c r="H922" s="4">
        <v>899.3</v>
      </c>
      <c r="I922" s="4">
        <v>899.3</v>
      </c>
      <c r="J922" s="4" t="s">
        <v>28</v>
      </c>
      <c r="K922" s="4" t="s">
        <v>26</v>
      </c>
      <c r="L922" s="2" t="s">
        <v>4713</v>
      </c>
      <c r="M922" s="5" t="s">
        <v>26</v>
      </c>
      <c r="N922" s="5" t="str">
        <f t="shared" si="14"/>
        <v>11</v>
      </c>
      <c r="O922" s="2" t="s">
        <v>4714</v>
      </c>
      <c r="P922" s="5" t="s">
        <v>26</v>
      </c>
      <c r="Q922" s="2" t="s">
        <v>4715</v>
      </c>
      <c r="R922" s="2" t="s">
        <v>2622</v>
      </c>
      <c r="T922" s="2" t="s">
        <v>4716</v>
      </c>
      <c r="U922" s="2" t="s">
        <v>4717</v>
      </c>
      <c r="V922" s="2" t="s">
        <v>35</v>
      </c>
      <c r="W922" s="2" t="s">
        <v>36</v>
      </c>
    </row>
    <row r="923" spans="1:23" x14ac:dyDescent="0.25">
      <c r="A923">
        <f>VLOOKUP(C923,[1]Sheet2!A922:B6179,2,TRUE)</f>
        <v>3215</v>
      </c>
      <c r="B923" s="2" t="s">
        <v>4718</v>
      </c>
      <c r="C923" s="2" t="s">
        <v>4719</v>
      </c>
      <c r="D923" s="2" t="s">
        <v>4720</v>
      </c>
      <c r="E923" s="3">
        <v>42991</v>
      </c>
      <c r="F923" s="3" t="s">
        <v>26</v>
      </c>
      <c r="G923" s="2" t="s">
        <v>27</v>
      </c>
      <c r="H923" s="4">
        <v>3429</v>
      </c>
      <c r="I923" s="4">
        <v>3429</v>
      </c>
      <c r="J923" s="4" t="s">
        <v>28</v>
      </c>
      <c r="K923" s="4" t="s">
        <v>26</v>
      </c>
      <c r="L923" s="2" t="s">
        <v>4721</v>
      </c>
      <c r="M923" s="5" t="s">
        <v>26</v>
      </c>
      <c r="N923" s="5" t="str">
        <f t="shared" si="14"/>
        <v>47</v>
      </c>
      <c r="O923" s="2" t="s">
        <v>4722</v>
      </c>
      <c r="P923" s="5" t="s">
        <v>26</v>
      </c>
      <c r="Q923" s="2" t="s">
        <v>4723</v>
      </c>
      <c r="R923" s="2" t="s">
        <v>4453</v>
      </c>
      <c r="T923" s="2" t="s">
        <v>4724</v>
      </c>
      <c r="U923" s="2" t="s">
        <v>4725</v>
      </c>
      <c r="V923" s="2" t="s">
        <v>4726</v>
      </c>
      <c r="W923" s="2" t="s">
        <v>765</v>
      </c>
    </row>
    <row r="924" spans="1:23" x14ac:dyDescent="0.25">
      <c r="A924">
        <f>VLOOKUP(C924,[1]Sheet2!A923:B6180,2,TRUE)</f>
        <v>3218</v>
      </c>
      <c r="B924" s="2" t="s">
        <v>4727</v>
      </c>
      <c r="C924" s="2" t="s">
        <v>4728</v>
      </c>
      <c r="D924" s="2" t="s">
        <v>4729</v>
      </c>
      <c r="E924" s="3">
        <v>42991</v>
      </c>
      <c r="F924" s="3" t="s">
        <v>26</v>
      </c>
      <c r="G924" s="2" t="s">
        <v>27</v>
      </c>
      <c r="H924" s="4">
        <v>2266.25</v>
      </c>
      <c r="I924" s="4">
        <v>2266.25</v>
      </c>
      <c r="J924" s="4" t="s">
        <v>28</v>
      </c>
      <c r="K924" s="4" t="s">
        <v>26</v>
      </c>
      <c r="L924" s="2" t="s">
        <v>4730</v>
      </c>
      <c r="M924" s="5" t="s">
        <v>26</v>
      </c>
      <c r="N924" s="5" t="str">
        <f t="shared" si="14"/>
        <v>62</v>
      </c>
      <c r="O924" s="2" t="s">
        <v>4731</v>
      </c>
      <c r="P924" s="5" t="s">
        <v>26</v>
      </c>
      <c r="Q924" s="2" t="s">
        <v>4732</v>
      </c>
      <c r="R924" s="2" t="s">
        <v>4733</v>
      </c>
      <c r="T924" s="2" t="s">
        <v>4734</v>
      </c>
      <c r="U924" s="2" t="s">
        <v>4735</v>
      </c>
      <c r="V924" s="2" t="s">
        <v>1207</v>
      </c>
      <c r="W924" s="2" t="s">
        <v>713</v>
      </c>
    </row>
    <row r="925" spans="1:23" x14ac:dyDescent="0.25">
      <c r="A925">
        <f>VLOOKUP(C925,[1]Sheet2!A924:B6181,2,TRUE)</f>
        <v>3215</v>
      </c>
      <c r="B925" s="2" t="s">
        <v>4494</v>
      </c>
      <c r="C925" s="2" t="s">
        <v>4495</v>
      </c>
      <c r="D925" s="2" t="s">
        <v>4736</v>
      </c>
      <c r="E925" s="3">
        <v>42991</v>
      </c>
      <c r="F925" s="3" t="s">
        <v>26</v>
      </c>
      <c r="G925" s="2" t="s">
        <v>27</v>
      </c>
      <c r="H925" s="4">
        <v>813.33</v>
      </c>
      <c r="I925" s="4">
        <v>813.33</v>
      </c>
      <c r="J925" s="4" t="s">
        <v>28</v>
      </c>
      <c r="K925" s="4" t="s">
        <v>26</v>
      </c>
      <c r="L925" s="2" t="s">
        <v>4497</v>
      </c>
      <c r="M925" s="5" t="s">
        <v>26</v>
      </c>
      <c r="N925" s="5" t="str">
        <f t="shared" si="14"/>
        <v>27</v>
      </c>
      <c r="O925" s="2" t="s">
        <v>4498</v>
      </c>
      <c r="P925" s="5" t="s">
        <v>26</v>
      </c>
      <c r="Q925" s="2" t="s">
        <v>4499</v>
      </c>
      <c r="R925" s="2" t="s">
        <v>4500</v>
      </c>
      <c r="T925" s="2" t="s">
        <v>75</v>
      </c>
      <c r="U925" s="2" t="s">
        <v>4501</v>
      </c>
      <c r="V925" s="2" t="s">
        <v>1076</v>
      </c>
      <c r="W925" s="2" t="s">
        <v>264</v>
      </c>
    </row>
    <row r="926" spans="1:23" x14ac:dyDescent="0.25">
      <c r="A926">
        <f>VLOOKUP(C926,[1]Sheet2!A925:B6182,2,TRUE)</f>
        <v>3218</v>
      </c>
      <c r="B926" s="2" t="s">
        <v>4737</v>
      </c>
      <c r="C926" s="2" t="s">
        <v>4738</v>
      </c>
      <c r="D926" s="2" t="s">
        <v>4739</v>
      </c>
      <c r="E926" s="3">
        <v>42992</v>
      </c>
      <c r="F926" s="3" t="s">
        <v>26</v>
      </c>
      <c r="G926" s="2" t="s">
        <v>27</v>
      </c>
      <c r="H926" s="4">
        <v>677</v>
      </c>
      <c r="I926" s="4">
        <v>677</v>
      </c>
      <c r="J926" s="4" t="s">
        <v>28</v>
      </c>
      <c r="K926" s="4" t="s">
        <v>26</v>
      </c>
      <c r="L926" s="2" t="s">
        <v>4740</v>
      </c>
      <c r="M926" s="5" t="s">
        <v>26</v>
      </c>
      <c r="N926" s="5" t="str">
        <f t="shared" si="14"/>
        <v>11</v>
      </c>
      <c r="O926" s="2" t="s">
        <v>4741</v>
      </c>
      <c r="P926" s="5" t="s">
        <v>26</v>
      </c>
      <c r="Q926" s="2" t="s">
        <v>4742</v>
      </c>
      <c r="R926" s="2" t="s">
        <v>1423</v>
      </c>
      <c r="T926" s="2" t="s">
        <v>212</v>
      </c>
      <c r="U926" s="2" t="s">
        <v>4743</v>
      </c>
      <c r="V926" s="2" t="s">
        <v>35</v>
      </c>
      <c r="W926" s="2" t="s">
        <v>36</v>
      </c>
    </row>
    <row r="927" spans="1:23" x14ac:dyDescent="0.25">
      <c r="A927">
        <v>3215</v>
      </c>
      <c r="B927" s="2" t="s">
        <v>4744</v>
      </c>
      <c r="C927" s="2" t="s">
        <v>4745</v>
      </c>
      <c r="D927" s="2" t="s">
        <v>4746</v>
      </c>
      <c r="E927" s="3">
        <v>42992</v>
      </c>
      <c r="F927" s="3" t="s">
        <v>26</v>
      </c>
      <c r="G927" s="2" t="s">
        <v>27</v>
      </c>
      <c r="H927" s="4">
        <v>440</v>
      </c>
      <c r="I927" s="4">
        <v>440</v>
      </c>
      <c r="J927" s="4" t="s">
        <v>28</v>
      </c>
      <c r="K927" s="4" t="s">
        <v>26</v>
      </c>
      <c r="L927" s="2" t="s">
        <v>4747</v>
      </c>
      <c r="M927" s="5" t="s">
        <v>26</v>
      </c>
      <c r="N927" s="5" t="str">
        <f t="shared" si="14"/>
        <v>64</v>
      </c>
      <c r="O927" s="2" t="s">
        <v>4748</v>
      </c>
      <c r="P927" s="5" t="s">
        <v>26</v>
      </c>
      <c r="Q927" s="2" t="s">
        <v>4749</v>
      </c>
      <c r="R927" s="2" t="s">
        <v>4750</v>
      </c>
      <c r="T927" s="2" t="s">
        <v>1196</v>
      </c>
      <c r="U927" s="2" t="s">
        <v>4751</v>
      </c>
      <c r="V927" s="2" t="s">
        <v>4752</v>
      </c>
      <c r="W927" s="2" t="s">
        <v>713</v>
      </c>
    </row>
    <row r="928" spans="1:23" x14ac:dyDescent="0.25">
      <c r="A928">
        <f>VLOOKUP(C928,[1]Sheet2!A927:B6184,2,TRUE)</f>
        <v>3216</v>
      </c>
      <c r="B928" s="2" t="s">
        <v>4753</v>
      </c>
      <c r="C928" s="2" t="s">
        <v>4754</v>
      </c>
      <c r="D928" s="2" t="s">
        <v>4755</v>
      </c>
      <c r="E928" s="3">
        <v>42992</v>
      </c>
      <c r="F928" s="3" t="s">
        <v>26</v>
      </c>
      <c r="G928" s="2" t="s">
        <v>27</v>
      </c>
      <c r="H928" s="4">
        <v>440</v>
      </c>
      <c r="I928" s="4">
        <v>440</v>
      </c>
      <c r="J928" s="4" t="s">
        <v>28</v>
      </c>
      <c r="K928" s="4" t="s">
        <v>26</v>
      </c>
      <c r="L928" s="2" t="s">
        <v>4747</v>
      </c>
      <c r="M928" s="5" t="s">
        <v>26</v>
      </c>
      <c r="N928" s="5" t="str">
        <f t="shared" si="14"/>
        <v>64</v>
      </c>
      <c r="O928" s="2" t="s">
        <v>4756</v>
      </c>
      <c r="P928" s="5" t="s">
        <v>26</v>
      </c>
      <c r="Q928" s="2" t="s">
        <v>4757</v>
      </c>
      <c r="R928" s="2" t="s">
        <v>1674</v>
      </c>
      <c r="T928" s="2" t="s">
        <v>1196</v>
      </c>
      <c r="U928" s="2" t="s">
        <v>4758</v>
      </c>
      <c r="V928" s="2" t="s">
        <v>4752</v>
      </c>
      <c r="W928" s="2" t="s">
        <v>713</v>
      </c>
    </row>
    <row r="929" spans="1:23" x14ac:dyDescent="0.25">
      <c r="A929">
        <f>VLOOKUP(C929,[1]Sheet2!A928:B6185,2,TRUE)</f>
        <v>3215</v>
      </c>
      <c r="B929" s="2" t="s">
        <v>4759</v>
      </c>
      <c r="C929" s="2" t="s">
        <v>4760</v>
      </c>
      <c r="D929" s="2" t="s">
        <v>4761</v>
      </c>
      <c r="E929" s="3">
        <v>42992</v>
      </c>
      <c r="F929" s="3" t="s">
        <v>26</v>
      </c>
      <c r="G929" s="2" t="s">
        <v>27</v>
      </c>
      <c r="H929" s="4">
        <v>3501.36</v>
      </c>
      <c r="I929" s="4">
        <v>3501.36</v>
      </c>
      <c r="J929" s="4" t="s">
        <v>28</v>
      </c>
      <c r="K929" s="4" t="s">
        <v>26</v>
      </c>
      <c r="L929" s="2" t="s">
        <v>4762</v>
      </c>
      <c r="M929" s="5" t="s">
        <v>26</v>
      </c>
      <c r="N929" s="5" t="str">
        <f t="shared" si="14"/>
        <v>84</v>
      </c>
      <c r="O929" s="2" t="s">
        <v>4763</v>
      </c>
      <c r="P929" s="5" t="s">
        <v>26</v>
      </c>
      <c r="Q929" s="2" t="s">
        <v>4764</v>
      </c>
      <c r="R929" s="2" t="s">
        <v>4765</v>
      </c>
      <c r="T929" s="2" t="s">
        <v>2437</v>
      </c>
      <c r="U929" s="2" t="s">
        <v>4766</v>
      </c>
      <c r="V929" s="2" t="s">
        <v>890</v>
      </c>
      <c r="W929" s="2" t="s">
        <v>891</v>
      </c>
    </row>
    <row r="930" spans="1:23" x14ac:dyDescent="0.25">
      <c r="A930">
        <f>VLOOKUP(C930,[1]Sheet2!A929:B6186,2,TRUE)</f>
        <v>3215</v>
      </c>
      <c r="B930" s="2" t="s">
        <v>4767</v>
      </c>
      <c r="C930" s="2" t="s">
        <v>4768</v>
      </c>
      <c r="D930" s="2" t="s">
        <v>4769</v>
      </c>
      <c r="E930" s="3">
        <v>42992</v>
      </c>
      <c r="F930" s="3" t="s">
        <v>26</v>
      </c>
      <c r="G930" s="2" t="s">
        <v>27</v>
      </c>
      <c r="H930" s="4">
        <v>782.98</v>
      </c>
      <c r="I930" s="4">
        <v>782.98</v>
      </c>
      <c r="J930" s="4" t="s">
        <v>28</v>
      </c>
      <c r="K930" s="4" t="s">
        <v>26</v>
      </c>
      <c r="L930" s="2" t="s">
        <v>4770</v>
      </c>
      <c r="M930" s="5" t="s">
        <v>26</v>
      </c>
      <c r="N930" s="5" t="str">
        <f t="shared" si="14"/>
        <v>67</v>
      </c>
      <c r="O930" s="2" t="s">
        <v>4771</v>
      </c>
      <c r="P930" s="5" t="s">
        <v>26</v>
      </c>
      <c r="Q930" s="2" t="s">
        <v>4772</v>
      </c>
      <c r="R930" s="2" t="s">
        <v>752</v>
      </c>
      <c r="T930" s="2" t="s">
        <v>4773</v>
      </c>
      <c r="U930" s="2" t="s">
        <v>4774</v>
      </c>
      <c r="V930" s="2" t="s">
        <v>1355</v>
      </c>
      <c r="W930" s="2" t="s">
        <v>1356</v>
      </c>
    </row>
    <row r="931" spans="1:23" x14ac:dyDescent="0.25">
      <c r="A931">
        <f>VLOOKUP(C931,[1]Sheet2!A930:B6187,2,TRUE)</f>
        <v>3215</v>
      </c>
      <c r="B931" s="2" t="s">
        <v>4527</v>
      </c>
      <c r="C931" s="2" t="s">
        <v>4528</v>
      </c>
      <c r="D931" s="2" t="s">
        <v>4775</v>
      </c>
      <c r="E931" s="3">
        <v>42992</v>
      </c>
      <c r="F931" s="3" t="s">
        <v>26</v>
      </c>
      <c r="G931" s="2" t="s">
        <v>27</v>
      </c>
      <c r="H931" s="4">
        <v>3359.55</v>
      </c>
      <c r="I931" s="4">
        <v>3359.55</v>
      </c>
      <c r="J931" s="4" t="s">
        <v>28</v>
      </c>
      <c r="K931" s="4" t="s">
        <v>26</v>
      </c>
      <c r="L931" s="2" t="s">
        <v>4530</v>
      </c>
      <c r="M931" s="5" t="s">
        <v>26</v>
      </c>
      <c r="N931" s="5" t="str">
        <f t="shared" si="14"/>
        <v>86</v>
      </c>
      <c r="O931" s="2" t="s">
        <v>4531</v>
      </c>
      <c r="P931" s="5" t="s">
        <v>26</v>
      </c>
      <c r="Q931" s="2" t="s">
        <v>4532</v>
      </c>
      <c r="R931" s="2" t="s">
        <v>106</v>
      </c>
      <c r="T931" s="2" t="s">
        <v>75</v>
      </c>
      <c r="U931" s="2" t="s">
        <v>4533</v>
      </c>
      <c r="V931" s="2" t="s">
        <v>1546</v>
      </c>
      <c r="W931" s="2" t="s">
        <v>150</v>
      </c>
    </row>
    <row r="932" spans="1:23" x14ac:dyDescent="0.25">
      <c r="A932">
        <f>VLOOKUP(C932,[1]Sheet2!A931:B6188,2,TRUE)</f>
        <v>3215</v>
      </c>
      <c r="B932" s="2" t="s">
        <v>4776</v>
      </c>
      <c r="C932" s="2" t="s">
        <v>4777</v>
      </c>
      <c r="D932" s="2" t="s">
        <v>4778</v>
      </c>
      <c r="E932" s="3">
        <v>42993</v>
      </c>
      <c r="F932" s="3" t="s">
        <v>26</v>
      </c>
      <c r="G932" s="2" t="s">
        <v>27</v>
      </c>
      <c r="H932" s="4">
        <v>610.58000000000004</v>
      </c>
      <c r="I932" s="4">
        <v>610.58000000000004</v>
      </c>
      <c r="J932" s="4" t="s">
        <v>28</v>
      </c>
      <c r="K932" s="4" t="s">
        <v>26</v>
      </c>
      <c r="L932" s="2" t="s">
        <v>1211</v>
      </c>
      <c r="M932" s="5" t="s">
        <v>26</v>
      </c>
      <c r="N932" s="5" t="str">
        <f t="shared" si="14"/>
        <v>16</v>
      </c>
      <c r="O932" s="2" t="s">
        <v>4779</v>
      </c>
      <c r="P932" s="5" t="s">
        <v>26</v>
      </c>
      <c r="Q932" s="2" t="s">
        <v>4780</v>
      </c>
      <c r="R932" s="2" t="s">
        <v>917</v>
      </c>
      <c r="T932" s="2" t="s">
        <v>75</v>
      </c>
      <c r="U932" s="2" t="s">
        <v>4781</v>
      </c>
      <c r="V932" s="2" t="s">
        <v>175</v>
      </c>
      <c r="W932" s="2" t="s">
        <v>36</v>
      </c>
    </row>
    <row r="933" spans="1:23" x14ac:dyDescent="0.25">
      <c r="A933">
        <v>3215</v>
      </c>
      <c r="B933" s="2" t="s">
        <v>4782</v>
      </c>
      <c r="C933" s="2" t="s">
        <v>4783</v>
      </c>
      <c r="D933" s="2" t="s">
        <v>4784</v>
      </c>
      <c r="E933" s="3">
        <v>42993</v>
      </c>
      <c r="F933" s="3" t="s">
        <v>26</v>
      </c>
      <c r="G933" s="2" t="s">
        <v>27</v>
      </c>
      <c r="H933" s="4">
        <v>958</v>
      </c>
      <c r="I933" s="4">
        <v>958</v>
      </c>
      <c r="J933" s="4" t="s">
        <v>28</v>
      </c>
      <c r="K933" s="4" t="s">
        <v>26</v>
      </c>
      <c r="L933" s="2" t="s">
        <v>4785</v>
      </c>
      <c r="M933" s="5" t="s">
        <v>26</v>
      </c>
      <c r="N933" s="5" t="str">
        <f t="shared" si="14"/>
        <v>62</v>
      </c>
      <c r="O933" s="2" t="s">
        <v>4786</v>
      </c>
      <c r="P933" s="5" t="s">
        <v>26</v>
      </c>
      <c r="Q933" s="2" t="s">
        <v>4787</v>
      </c>
      <c r="R933" s="2" t="s">
        <v>1158</v>
      </c>
      <c r="T933" s="2" t="s">
        <v>4788</v>
      </c>
      <c r="U933" s="2" t="s">
        <v>4789</v>
      </c>
      <c r="V933" s="2" t="s">
        <v>1207</v>
      </c>
      <c r="W933" s="2" t="s">
        <v>713</v>
      </c>
    </row>
    <row r="934" spans="1:23" x14ac:dyDescent="0.25">
      <c r="A934">
        <v>3215</v>
      </c>
      <c r="B934" s="2" t="s">
        <v>4790</v>
      </c>
      <c r="C934" s="2" t="s">
        <v>4791</v>
      </c>
      <c r="D934" s="2" t="s">
        <v>4792</v>
      </c>
      <c r="E934" s="3">
        <v>42993</v>
      </c>
      <c r="F934" s="3" t="s">
        <v>26</v>
      </c>
      <c r="G934" s="2" t="s">
        <v>27</v>
      </c>
      <c r="H934" s="4">
        <v>2270</v>
      </c>
      <c r="I934" s="4">
        <v>2270</v>
      </c>
      <c r="J934" s="4" t="s">
        <v>28</v>
      </c>
      <c r="K934" s="4" t="s">
        <v>26</v>
      </c>
      <c r="L934" s="2" t="s">
        <v>4793</v>
      </c>
      <c r="M934" s="5" t="s">
        <v>26</v>
      </c>
      <c r="N934" s="5" t="str">
        <f t="shared" si="14"/>
        <v>11</v>
      </c>
      <c r="O934" s="2" t="s">
        <v>4794</v>
      </c>
      <c r="P934" s="5" t="s">
        <v>26</v>
      </c>
      <c r="Q934" s="2" t="s">
        <v>4795</v>
      </c>
      <c r="R934" s="2" t="s">
        <v>4796</v>
      </c>
      <c r="T934" s="2" t="s">
        <v>1554</v>
      </c>
      <c r="U934" s="2" t="s">
        <v>4797</v>
      </c>
      <c r="V934" s="2" t="s">
        <v>35</v>
      </c>
      <c r="W934" s="2" t="s">
        <v>36</v>
      </c>
    </row>
    <row r="935" spans="1:23" x14ac:dyDescent="0.25">
      <c r="A935">
        <f>VLOOKUP(C935,[1]Sheet2!A934:B6191,2,TRUE)</f>
        <v>3215</v>
      </c>
      <c r="B935" s="2" t="s">
        <v>4798</v>
      </c>
      <c r="C935" s="2" t="s">
        <v>4799</v>
      </c>
      <c r="D935" s="2" t="s">
        <v>4800</v>
      </c>
      <c r="E935" s="3">
        <v>42993</v>
      </c>
      <c r="F935" s="3" t="s">
        <v>26</v>
      </c>
      <c r="G935" s="2" t="s">
        <v>27</v>
      </c>
      <c r="H935" s="4">
        <v>3300</v>
      </c>
      <c r="I935" s="4">
        <v>3300</v>
      </c>
      <c r="J935" s="4" t="s">
        <v>28</v>
      </c>
      <c r="K935" s="4" t="s">
        <v>26</v>
      </c>
      <c r="L935" s="2" t="s">
        <v>4801</v>
      </c>
      <c r="M935" s="5" t="s">
        <v>26</v>
      </c>
      <c r="N935" s="5" t="str">
        <f t="shared" si="14"/>
        <v>21</v>
      </c>
      <c r="O935" s="2" t="s">
        <v>4802</v>
      </c>
      <c r="P935" s="5" t="s">
        <v>26</v>
      </c>
      <c r="Q935" s="2" t="s">
        <v>4803</v>
      </c>
      <c r="R935" s="2" t="s">
        <v>2825</v>
      </c>
      <c r="T935" s="2" t="s">
        <v>75</v>
      </c>
      <c r="U935" s="2" t="s">
        <v>4804</v>
      </c>
      <c r="V935" s="2" t="s">
        <v>1693</v>
      </c>
      <c r="W935" s="2" t="s">
        <v>98</v>
      </c>
    </row>
    <row r="936" spans="1:23" x14ac:dyDescent="0.25">
      <c r="A936">
        <f>VLOOKUP(C936,[1]Sheet2!A935:B6192,2,TRUE)</f>
        <v>3215</v>
      </c>
      <c r="B936" s="2" t="s">
        <v>4465</v>
      </c>
      <c r="C936" s="2" t="s">
        <v>4466</v>
      </c>
      <c r="D936" s="2" t="s">
        <v>4467</v>
      </c>
      <c r="E936" s="3">
        <v>42993</v>
      </c>
      <c r="F936" s="3" t="s">
        <v>26</v>
      </c>
      <c r="G936" s="2" t="s">
        <v>80</v>
      </c>
      <c r="H936" s="4">
        <v>701.92</v>
      </c>
      <c r="I936" s="4">
        <v>701.92</v>
      </c>
      <c r="J936" s="4" t="s">
        <v>28</v>
      </c>
      <c r="K936" s="4" t="s">
        <v>26</v>
      </c>
      <c r="L936" s="2" t="s">
        <v>4468</v>
      </c>
      <c r="M936" s="5" t="s">
        <v>26</v>
      </c>
      <c r="N936" s="5" t="str">
        <f t="shared" si="14"/>
        <v>11</v>
      </c>
      <c r="O936" s="2" t="s">
        <v>4469</v>
      </c>
      <c r="P936" s="5" t="s">
        <v>26</v>
      </c>
      <c r="Q936" s="2" t="s">
        <v>4470</v>
      </c>
      <c r="R936" s="2" t="s">
        <v>3593</v>
      </c>
      <c r="T936" s="2" t="s">
        <v>396</v>
      </c>
      <c r="U936" s="2" t="s">
        <v>4471</v>
      </c>
      <c r="V936" s="2" t="s">
        <v>4472</v>
      </c>
      <c r="W936" s="2" t="s">
        <v>508</v>
      </c>
    </row>
    <row r="937" spans="1:23" x14ac:dyDescent="0.25">
      <c r="A937">
        <f>VLOOKUP(C937,[1]Sheet2!A936:B6193,2,TRUE)</f>
        <v>3215</v>
      </c>
      <c r="B937" s="2" t="s">
        <v>4805</v>
      </c>
      <c r="C937" s="2" t="s">
        <v>4806</v>
      </c>
      <c r="D937" s="2" t="s">
        <v>4807</v>
      </c>
      <c r="E937" s="3">
        <v>42993</v>
      </c>
      <c r="F937" s="3" t="s">
        <v>26</v>
      </c>
      <c r="G937" s="2" t="s">
        <v>27</v>
      </c>
      <c r="H937" s="4">
        <v>86</v>
      </c>
      <c r="I937" s="4">
        <v>86</v>
      </c>
      <c r="J937" s="4" t="s">
        <v>28</v>
      </c>
      <c r="K937" s="4" t="s">
        <v>26</v>
      </c>
      <c r="L937" s="2" t="s">
        <v>4808</v>
      </c>
      <c r="M937" s="5" t="s">
        <v>26</v>
      </c>
      <c r="N937" s="5" t="str">
        <f t="shared" si="14"/>
        <v>21</v>
      </c>
      <c r="O937" s="2" t="s">
        <v>4809</v>
      </c>
      <c r="P937" s="5" t="s">
        <v>26</v>
      </c>
      <c r="Q937" s="2" t="s">
        <v>4810</v>
      </c>
      <c r="R937" s="2" t="s">
        <v>4811</v>
      </c>
      <c r="T937" s="2" t="s">
        <v>753</v>
      </c>
      <c r="U937" s="2" t="s">
        <v>4812</v>
      </c>
      <c r="V937" s="2" t="s">
        <v>223</v>
      </c>
      <c r="W937" s="2" t="s">
        <v>98</v>
      </c>
    </row>
    <row r="938" spans="1:23" x14ac:dyDescent="0.25">
      <c r="A938">
        <f>VLOOKUP(C938,[1]Sheet2!A937:B6194,2,TRUE)</f>
        <v>3217</v>
      </c>
      <c r="B938" s="2" t="s">
        <v>4813</v>
      </c>
      <c r="C938" s="2" t="s">
        <v>4814</v>
      </c>
      <c r="D938" s="2" t="s">
        <v>4815</v>
      </c>
      <c r="E938" s="3">
        <v>42993</v>
      </c>
      <c r="F938" s="3" t="s">
        <v>26</v>
      </c>
      <c r="G938" s="2" t="s">
        <v>27</v>
      </c>
      <c r="H938" s="4">
        <v>187.93</v>
      </c>
      <c r="I938" s="4">
        <v>187.93</v>
      </c>
      <c r="J938" s="4" t="s">
        <v>28</v>
      </c>
      <c r="K938" s="4" t="s">
        <v>26</v>
      </c>
      <c r="L938" s="2" t="s">
        <v>4816</v>
      </c>
      <c r="M938" s="5" t="s">
        <v>26</v>
      </c>
      <c r="N938" s="5" t="str">
        <f t="shared" si="14"/>
        <v>48</v>
      </c>
      <c r="O938" s="2" t="s">
        <v>4817</v>
      </c>
      <c r="P938" s="5" t="s">
        <v>26</v>
      </c>
      <c r="Q938" s="2" t="s">
        <v>4818</v>
      </c>
      <c r="R938" s="2" t="s">
        <v>4819</v>
      </c>
      <c r="T938" s="2" t="s">
        <v>4820</v>
      </c>
      <c r="U938" s="2" t="s">
        <v>4821</v>
      </c>
      <c r="V938" s="2" t="s">
        <v>4822</v>
      </c>
      <c r="W938" s="2" t="s">
        <v>765</v>
      </c>
    </row>
    <row r="939" spans="1:23" x14ac:dyDescent="0.25">
      <c r="A939">
        <v>3215</v>
      </c>
      <c r="B939" s="2" t="s">
        <v>4823</v>
      </c>
      <c r="C939" s="2" t="s">
        <v>4824</v>
      </c>
      <c r="D939" s="2" t="s">
        <v>4825</v>
      </c>
      <c r="E939" s="3">
        <v>42993</v>
      </c>
      <c r="F939" s="3" t="s">
        <v>26</v>
      </c>
      <c r="G939" s="2" t="s">
        <v>27</v>
      </c>
      <c r="H939" s="4">
        <v>1400</v>
      </c>
      <c r="I939" s="4">
        <v>1400</v>
      </c>
      <c r="J939" s="4" t="s">
        <v>28</v>
      </c>
      <c r="K939" s="4" t="s">
        <v>26</v>
      </c>
      <c r="L939" s="2" t="s">
        <v>4826</v>
      </c>
      <c r="M939" s="5" t="s">
        <v>26</v>
      </c>
      <c r="N939" s="5" t="str">
        <f t="shared" si="14"/>
        <v>19</v>
      </c>
      <c r="O939" s="2" t="s">
        <v>4827</v>
      </c>
      <c r="P939" s="5" t="s">
        <v>26</v>
      </c>
      <c r="Q939" s="2" t="s">
        <v>4828</v>
      </c>
      <c r="R939" s="2" t="s">
        <v>3713</v>
      </c>
      <c r="T939" s="2" t="s">
        <v>4829</v>
      </c>
      <c r="U939" s="2" t="s">
        <v>4830</v>
      </c>
      <c r="V939" s="2" t="s">
        <v>3455</v>
      </c>
      <c r="W939" s="2" t="s">
        <v>36</v>
      </c>
    </row>
    <row r="940" spans="1:23" x14ac:dyDescent="0.25">
      <c r="A940">
        <f>VLOOKUP(C940,[1]Sheet2!A939:B6196,2,TRUE)</f>
        <v>3217</v>
      </c>
      <c r="B940" s="2" t="s">
        <v>4831</v>
      </c>
      <c r="C940" s="2" t="s">
        <v>4832</v>
      </c>
      <c r="D940" s="2" t="s">
        <v>4833</v>
      </c>
      <c r="E940" s="3">
        <v>42993</v>
      </c>
      <c r="F940" s="3" t="s">
        <v>26</v>
      </c>
      <c r="G940" s="2" t="s">
        <v>27</v>
      </c>
      <c r="H940" s="4">
        <v>4291.96</v>
      </c>
      <c r="I940" s="4">
        <v>4291.96</v>
      </c>
      <c r="J940" s="4" t="s">
        <v>28</v>
      </c>
      <c r="K940" s="4" t="s">
        <v>26</v>
      </c>
      <c r="L940" s="2" t="s">
        <v>4834</v>
      </c>
      <c r="M940" s="5" t="s">
        <v>26</v>
      </c>
      <c r="N940" s="5" t="str">
        <f t="shared" si="14"/>
        <v>51</v>
      </c>
      <c r="O940" s="2" t="s">
        <v>4835</v>
      </c>
      <c r="P940" s="5" t="s">
        <v>26</v>
      </c>
      <c r="Q940" s="2" t="s">
        <v>219</v>
      </c>
      <c r="R940" s="2" t="s">
        <v>4836</v>
      </c>
      <c r="T940" s="2" t="s">
        <v>3297</v>
      </c>
      <c r="U940" s="2" t="s">
        <v>4837</v>
      </c>
      <c r="V940" s="2" t="s">
        <v>1065</v>
      </c>
      <c r="W940" s="2" t="s">
        <v>320</v>
      </c>
    </row>
    <row r="941" spans="1:23" x14ac:dyDescent="0.25">
      <c r="A941">
        <f>VLOOKUP(C941,[1]Sheet2!A940:B6197,2,TRUE)</f>
        <v>3217</v>
      </c>
      <c r="B941" s="2" t="s">
        <v>4831</v>
      </c>
      <c r="C941" s="2" t="s">
        <v>4832</v>
      </c>
      <c r="D941" s="2" t="s">
        <v>4838</v>
      </c>
      <c r="E941" s="3">
        <v>42993</v>
      </c>
      <c r="F941" s="3" t="s">
        <v>26</v>
      </c>
      <c r="G941" s="2" t="s">
        <v>27</v>
      </c>
      <c r="H941" s="4">
        <v>586.28</v>
      </c>
      <c r="I941" s="4">
        <v>586.28</v>
      </c>
      <c r="J941" s="4" t="s">
        <v>28</v>
      </c>
      <c r="K941" s="4" t="s">
        <v>26</v>
      </c>
      <c r="L941" s="2" t="s">
        <v>4834</v>
      </c>
      <c r="M941" s="5" t="s">
        <v>26</v>
      </c>
      <c r="N941" s="5" t="str">
        <f t="shared" si="14"/>
        <v>51</v>
      </c>
      <c r="O941" s="2" t="s">
        <v>4835</v>
      </c>
      <c r="P941" s="5" t="s">
        <v>26</v>
      </c>
      <c r="Q941" s="2" t="s">
        <v>219</v>
      </c>
      <c r="R941" s="2" t="s">
        <v>4836</v>
      </c>
      <c r="T941" s="2" t="s">
        <v>3297</v>
      </c>
      <c r="U941" s="2" t="s">
        <v>4837</v>
      </c>
      <c r="V941" s="2" t="s">
        <v>1065</v>
      </c>
      <c r="W941" s="2" t="s">
        <v>320</v>
      </c>
    </row>
    <row r="942" spans="1:23" x14ac:dyDescent="0.25">
      <c r="A942">
        <f>VLOOKUP(C942,[1]Sheet2!A941:B6198,2,TRUE)</f>
        <v>3217</v>
      </c>
      <c r="B942" s="2" t="s">
        <v>3961</v>
      </c>
      <c r="C942" s="2" t="s">
        <v>3962</v>
      </c>
      <c r="D942" s="2" t="s">
        <v>4473</v>
      </c>
      <c r="E942" s="3">
        <v>42993</v>
      </c>
      <c r="F942" s="3" t="s">
        <v>26</v>
      </c>
      <c r="G942" s="2" t="s">
        <v>49</v>
      </c>
      <c r="H942" s="4">
        <v>1581.07</v>
      </c>
      <c r="I942" s="4">
        <v>1581.07</v>
      </c>
      <c r="J942" s="4" t="s">
        <v>28</v>
      </c>
      <c r="K942" s="4" t="s">
        <v>26</v>
      </c>
      <c r="L942" s="2" t="s">
        <v>3964</v>
      </c>
      <c r="M942" s="5" t="s">
        <v>26</v>
      </c>
      <c r="N942" s="5" t="str">
        <f t="shared" si="14"/>
        <v>15</v>
      </c>
      <c r="O942" s="2" t="s">
        <v>3965</v>
      </c>
      <c r="P942" s="5" t="s">
        <v>26</v>
      </c>
      <c r="Q942" s="2" t="s">
        <v>3966</v>
      </c>
      <c r="R942" s="2" t="s">
        <v>3967</v>
      </c>
      <c r="T942" s="2" t="s">
        <v>3968</v>
      </c>
      <c r="U942" s="2" t="s">
        <v>3969</v>
      </c>
      <c r="V942" s="2" t="s">
        <v>67</v>
      </c>
      <c r="W942" s="2" t="s">
        <v>36</v>
      </c>
    </row>
    <row r="943" spans="1:23" x14ac:dyDescent="0.25">
      <c r="A943">
        <f>VLOOKUP(C943,[1]Sheet2!A942:B6199,2,TRUE)</f>
        <v>3217</v>
      </c>
      <c r="B943" s="2" t="s">
        <v>3961</v>
      </c>
      <c r="C943" s="2" t="s">
        <v>3962</v>
      </c>
      <c r="D943" s="2" t="s">
        <v>4298</v>
      </c>
      <c r="E943" s="3">
        <v>42993</v>
      </c>
      <c r="F943" s="3" t="s">
        <v>26</v>
      </c>
      <c r="G943" s="2" t="s">
        <v>444</v>
      </c>
      <c r="H943" s="4">
        <v>1142.51</v>
      </c>
      <c r="I943" s="4">
        <v>1142.51</v>
      </c>
      <c r="J943" s="4" t="s">
        <v>28</v>
      </c>
      <c r="K943" s="4" t="s">
        <v>26</v>
      </c>
      <c r="L943" s="2" t="s">
        <v>3964</v>
      </c>
      <c r="M943" s="5" t="s">
        <v>26</v>
      </c>
      <c r="N943" s="5" t="str">
        <f t="shared" si="14"/>
        <v>15</v>
      </c>
      <c r="O943" s="2" t="s">
        <v>3965</v>
      </c>
      <c r="P943" s="5" t="s">
        <v>26</v>
      </c>
      <c r="Q943" s="2" t="s">
        <v>3966</v>
      </c>
      <c r="R943" s="2" t="s">
        <v>3967</v>
      </c>
      <c r="T943" s="2" t="s">
        <v>3968</v>
      </c>
      <c r="U943" s="2" t="s">
        <v>3969</v>
      </c>
      <c r="V943" s="2" t="s">
        <v>67</v>
      </c>
      <c r="W943" s="2" t="s">
        <v>36</v>
      </c>
    </row>
    <row r="944" spans="1:23" x14ac:dyDescent="0.25">
      <c r="A944">
        <f>VLOOKUP(C944,[1]Sheet2!A943:B6200,2,TRUE)</f>
        <v>3215</v>
      </c>
      <c r="B944" s="2" t="s">
        <v>4839</v>
      </c>
      <c r="C944" s="2" t="s">
        <v>4840</v>
      </c>
      <c r="D944" s="2" t="s">
        <v>4841</v>
      </c>
      <c r="E944" s="3">
        <v>42993</v>
      </c>
      <c r="F944" s="3" t="s">
        <v>26</v>
      </c>
      <c r="G944" s="2" t="s">
        <v>49</v>
      </c>
      <c r="H944" s="4">
        <v>1188.6400000000001</v>
      </c>
      <c r="I944" s="4">
        <v>1188.6400000000001</v>
      </c>
      <c r="J944" s="4" t="s">
        <v>28</v>
      </c>
      <c r="K944" s="4" t="s">
        <v>26</v>
      </c>
      <c r="L944" s="2" t="s">
        <v>4842</v>
      </c>
      <c r="M944" s="5" t="s">
        <v>26</v>
      </c>
      <c r="N944" s="5" t="str">
        <f t="shared" si="14"/>
        <v>19</v>
      </c>
      <c r="O944" s="2" t="s">
        <v>4843</v>
      </c>
      <c r="P944" s="5" t="s">
        <v>26</v>
      </c>
      <c r="Q944" s="2" t="s">
        <v>4844</v>
      </c>
      <c r="R944" s="2" t="s">
        <v>4845</v>
      </c>
      <c r="T944" s="2" t="s">
        <v>4846</v>
      </c>
      <c r="U944" s="2" t="s">
        <v>4847</v>
      </c>
      <c r="V944" s="2" t="s">
        <v>608</v>
      </c>
      <c r="W944" s="2" t="s">
        <v>36</v>
      </c>
    </row>
    <row r="945" spans="1:23" x14ac:dyDescent="0.25">
      <c r="A945">
        <f>VLOOKUP(C945,[1]Sheet2!A944:B6201,2,TRUE)</f>
        <v>3215</v>
      </c>
      <c r="B945" s="2" t="s">
        <v>4848</v>
      </c>
      <c r="C945" s="2" t="s">
        <v>4849</v>
      </c>
      <c r="D945" s="2" t="s">
        <v>4850</v>
      </c>
      <c r="E945" s="3">
        <v>42993</v>
      </c>
      <c r="F945" s="3" t="s">
        <v>26</v>
      </c>
      <c r="G945" s="2" t="s">
        <v>27</v>
      </c>
      <c r="H945" s="4">
        <v>493.26</v>
      </c>
      <c r="I945" s="4">
        <v>493.26</v>
      </c>
      <c r="J945" s="4" t="s">
        <v>28</v>
      </c>
      <c r="K945" s="4" t="s">
        <v>26</v>
      </c>
      <c r="L945" s="2" t="s">
        <v>4851</v>
      </c>
      <c r="M945" s="5" t="s">
        <v>26</v>
      </c>
      <c r="N945" s="5" t="str">
        <f t="shared" si="14"/>
        <v>15</v>
      </c>
      <c r="O945" s="2" t="s">
        <v>4852</v>
      </c>
      <c r="P945" s="5" t="s">
        <v>26</v>
      </c>
      <c r="Q945" s="2" t="s">
        <v>4853</v>
      </c>
      <c r="R945" s="2" t="s">
        <v>4500</v>
      </c>
      <c r="T945" s="2" t="s">
        <v>75</v>
      </c>
      <c r="U945" s="2" t="s">
        <v>4854</v>
      </c>
      <c r="V945" s="2" t="s">
        <v>1055</v>
      </c>
      <c r="W945" s="2" t="s">
        <v>36</v>
      </c>
    </row>
    <row r="946" spans="1:23" x14ac:dyDescent="0.25">
      <c r="A946">
        <v>3215</v>
      </c>
      <c r="B946" s="2" t="s">
        <v>4594</v>
      </c>
      <c r="C946" s="2" t="s">
        <v>4595</v>
      </c>
      <c r="D946" s="2" t="s">
        <v>4855</v>
      </c>
      <c r="E946" s="3">
        <v>42993</v>
      </c>
      <c r="F946" s="3" t="s">
        <v>26</v>
      </c>
      <c r="G946" s="2" t="s">
        <v>27</v>
      </c>
      <c r="H946" s="4">
        <v>3399.97</v>
      </c>
      <c r="I946" s="4">
        <v>3399.97</v>
      </c>
      <c r="J946" s="4" t="s">
        <v>28</v>
      </c>
      <c r="K946" s="4" t="s">
        <v>26</v>
      </c>
      <c r="L946" s="2" t="s">
        <v>4597</v>
      </c>
      <c r="M946" s="5" t="s">
        <v>26</v>
      </c>
      <c r="N946" s="5" t="str">
        <f t="shared" si="14"/>
        <v>62</v>
      </c>
      <c r="O946" s="2">
        <v>6239912438</v>
      </c>
      <c r="P946" s="5" t="s">
        <v>26</v>
      </c>
      <c r="Q946" s="2" t="s">
        <v>4598</v>
      </c>
      <c r="R946" s="2">
        <v>5</v>
      </c>
      <c r="T946" s="2" t="s">
        <v>4599</v>
      </c>
      <c r="U946" s="2" t="s">
        <v>4600</v>
      </c>
      <c r="V946" s="2" t="s">
        <v>1207</v>
      </c>
      <c r="W946" s="2" t="s">
        <v>713</v>
      </c>
    </row>
    <row r="947" spans="1:23" x14ac:dyDescent="0.25">
      <c r="A947">
        <f>VLOOKUP(C947,[1]Sheet2!A946:B6203,2,TRUE)</f>
        <v>3216</v>
      </c>
      <c r="B947" s="2" t="s">
        <v>4856</v>
      </c>
      <c r="C947" s="2" t="s">
        <v>4857</v>
      </c>
      <c r="D947" s="2" t="s">
        <v>4858</v>
      </c>
      <c r="E947" s="3">
        <v>42993</v>
      </c>
      <c r="F947" s="3" t="s">
        <v>26</v>
      </c>
      <c r="G947" s="2" t="s">
        <v>27</v>
      </c>
      <c r="H947" s="4">
        <v>978.33</v>
      </c>
      <c r="I947" s="4">
        <v>978.33</v>
      </c>
      <c r="J947" s="4" t="s">
        <v>28</v>
      </c>
      <c r="K947" s="4" t="s">
        <v>26</v>
      </c>
      <c r="L947" s="2" t="s">
        <v>4859</v>
      </c>
      <c r="M947" s="5" t="s">
        <v>26</v>
      </c>
      <c r="N947" s="5" t="str">
        <f t="shared" si="14"/>
        <v>11</v>
      </c>
      <c r="O947" s="2" t="s">
        <v>4860</v>
      </c>
      <c r="P947" s="5" t="s">
        <v>26</v>
      </c>
      <c r="Q947" s="2" t="s">
        <v>4861</v>
      </c>
      <c r="R947" s="2" t="s">
        <v>830</v>
      </c>
      <c r="T947" s="2" t="s">
        <v>4862</v>
      </c>
      <c r="U947" s="2" t="s">
        <v>4863</v>
      </c>
      <c r="V947" s="2" t="s">
        <v>35</v>
      </c>
      <c r="W947" s="2" t="s">
        <v>36</v>
      </c>
    </row>
    <row r="948" spans="1:23" x14ac:dyDescent="0.25">
      <c r="A948">
        <f>VLOOKUP(C948,[1]Sheet2!A947:B6204,2,TRUE)</f>
        <v>3217</v>
      </c>
      <c r="B948" s="2" t="s">
        <v>4864</v>
      </c>
      <c r="C948" s="2" t="s">
        <v>4865</v>
      </c>
      <c r="D948" s="2" t="s">
        <v>4866</v>
      </c>
      <c r="E948" s="3">
        <v>42994</v>
      </c>
      <c r="F948" s="3" t="s">
        <v>26</v>
      </c>
      <c r="G948" s="2" t="s">
        <v>27</v>
      </c>
      <c r="H948" s="4">
        <v>1449</v>
      </c>
      <c r="I948" s="4">
        <v>1449</v>
      </c>
      <c r="J948" s="4" t="s">
        <v>28</v>
      </c>
      <c r="K948" s="4" t="s">
        <v>26</v>
      </c>
      <c r="L948" s="2" t="s">
        <v>4867</v>
      </c>
      <c r="M948" s="5" t="s">
        <v>26</v>
      </c>
      <c r="N948" s="5" t="str">
        <f t="shared" si="14"/>
        <v>11</v>
      </c>
      <c r="O948" s="2" t="s">
        <v>4868</v>
      </c>
      <c r="P948" s="5" t="s">
        <v>26</v>
      </c>
      <c r="Q948" s="2" t="s">
        <v>4869</v>
      </c>
      <c r="R948" s="2" t="s">
        <v>4870</v>
      </c>
      <c r="T948" s="2" t="s">
        <v>75</v>
      </c>
      <c r="U948" s="2" t="s">
        <v>4871</v>
      </c>
      <c r="V948" s="2" t="s">
        <v>1519</v>
      </c>
      <c r="W948" s="2" t="s">
        <v>36</v>
      </c>
    </row>
    <row r="949" spans="1:23" x14ac:dyDescent="0.25">
      <c r="A949">
        <f>VLOOKUP(C949,[1]Sheet2!A948:B6205,2,TRUE)</f>
        <v>3217</v>
      </c>
      <c r="B949" s="2" t="s">
        <v>4187</v>
      </c>
      <c r="C949" s="2" t="s">
        <v>4188</v>
      </c>
      <c r="D949" s="2" t="s">
        <v>4189</v>
      </c>
      <c r="E949" s="3">
        <v>42994</v>
      </c>
      <c r="F949" s="3" t="s">
        <v>26</v>
      </c>
      <c r="G949" s="2" t="s">
        <v>49</v>
      </c>
      <c r="H949" s="4">
        <v>283.49</v>
      </c>
      <c r="I949" s="4">
        <v>283.49</v>
      </c>
      <c r="J949" s="4" t="s">
        <v>28</v>
      </c>
      <c r="K949" s="4" t="s">
        <v>26</v>
      </c>
      <c r="L949" s="2" t="s">
        <v>4190</v>
      </c>
      <c r="M949" s="5" t="s">
        <v>26</v>
      </c>
      <c r="N949" s="5" t="str">
        <f t="shared" si="14"/>
        <v>14</v>
      </c>
      <c r="O949" s="2" t="s">
        <v>4191</v>
      </c>
      <c r="P949" s="5" t="s">
        <v>26</v>
      </c>
      <c r="Q949" s="2" t="s">
        <v>4192</v>
      </c>
      <c r="R949" s="2" t="s">
        <v>74</v>
      </c>
      <c r="T949" s="2" t="s">
        <v>4193</v>
      </c>
      <c r="U949" s="2" t="s">
        <v>4194</v>
      </c>
      <c r="V949" s="2" t="s">
        <v>4195</v>
      </c>
      <c r="W949" s="2" t="s">
        <v>36</v>
      </c>
    </row>
    <row r="950" spans="1:23" x14ac:dyDescent="0.25">
      <c r="A950">
        <f>VLOOKUP(C950,[1]Sheet2!A949:B6206,2,TRUE)</f>
        <v>3215</v>
      </c>
      <c r="B950" s="2" t="s">
        <v>4465</v>
      </c>
      <c r="C950" s="2" t="s">
        <v>4466</v>
      </c>
      <c r="D950" s="2" t="s">
        <v>4493</v>
      </c>
      <c r="E950" s="3">
        <v>42994</v>
      </c>
      <c r="F950" s="3" t="s">
        <v>26</v>
      </c>
      <c r="G950" s="2" t="s">
        <v>80</v>
      </c>
      <c r="H950" s="4">
        <v>785.19</v>
      </c>
      <c r="I950" s="4">
        <v>785.19</v>
      </c>
      <c r="J950" s="4" t="s">
        <v>28</v>
      </c>
      <c r="K950" s="4" t="s">
        <v>26</v>
      </c>
      <c r="L950" s="2" t="s">
        <v>4468</v>
      </c>
      <c r="M950" s="5" t="s">
        <v>26</v>
      </c>
      <c r="N950" s="5" t="str">
        <f t="shared" si="14"/>
        <v>11</v>
      </c>
      <c r="O950" s="2" t="s">
        <v>4469</v>
      </c>
      <c r="P950" s="5" t="s">
        <v>26</v>
      </c>
      <c r="Q950" s="2" t="s">
        <v>4470</v>
      </c>
      <c r="R950" s="2" t="s">
        <v>3593</v>
      </c>
      <c r="T950" s="2" t="s">
        <v>396</v>
      </c>
      <c r="U950" s="2" t="s">
        <v>4471</v>
      </c>
      <c r="V950" s="2" t="s">
        <v>4472</v>
      </c>
      <c r="W950" s="2" t="s">
        <v>508</v>
      </c>
    </row>
    <row r="951" spans="1:23" x14ac:dyDescent="0.25">
      <c r="A951">
        <f>VLOOKUP(C951,[1]Sheet2!A950:B6207,2,TRUE)</f>
        <v>3215</v>
      </c>
      <c r="B951" s="2" t="s">
        <v>4872</v>
      </c>
      <c r="C951" s="2" t="s">
        <v>4873</v>
      </c>
      <c r="D951" s="2" t="s">
        <v>4874</v>
      </c>
      <c r="E951" s="3">
        <v>42994</v>
      </c>
      <c r="F951" s="3" t="s">
        <v>26</v>
      </c>
      <c r="G951" s="2" t="s">
        <v>27</v>
      </c>
      <c r="H951" s="4">
        <v>14166.52</v>
      </c>
      <c r="I951" s="4">
        <v>14166.52</v>
      </c>
      <c r="J951" s="4" t="s">
        <v>28</v>
      </c>
      <c r="K951" s="4" t="s">
        <v>26</v>
      </c>
      <c r="L951" s="2" t="s">
        <v>4875</v>
      </c>
      <c r="M951" s="5" t="s">
        <v>26</v>
      </c>
      <c r="N951" s="5" t="str">
        <f t="shared" si="14"/>
        <v>21</v>
      </c>
      <c r="O951" s="2" t="s">
        <v>4876</v>
      </c>
      <c r="P951" s="5" t="s">
        <v>26</v>
      </c>
      <c r="Q951" s="2" t="s">
        <v>1604</v>
      </c>
      <c r="R951" s="2" t="s">
        <v>4644</v>
      </c>
      <c r="T951" s="2" t="s">
        <v>75</v>
      </c>
      <c r="U951" s="2" t="s">
        <v>4645</v>
      </c>
      <c r="V951" s="2" t="s">
        <v>223</v>
      </c>
      <c r="W951" s="2" t="s">
        <v>98</v>
      </c>
    </row>
    <row r="952" spans="1:23" x14ac:dyDescent="0.25">
      <c r="A952">
        <f>VLOOKUP(C952,[1]Sheet2!A951:B6208,2,TRUE)</f>
        <v>3215</v>
      </c>
      <c r="B952" s="2" t="s">
        <v>3872</v>
      </c>
      <c r="C952" s="2" t="s">
        <v>3873</v>
      </c>
      <c r="D952" s="2" t="s">
        <v>3874</v>
      </c>
      <c r="E952" s="3">
        <v>42995</v>
      </c>
      <c r="F952" s="3" t="s">
        <v>26</v>
      </c>
      <c r="G952" s="2" t="s">
        <v>49</v>
      </c>
      <c r="H952" s="4">
        <v>547.54999999999995</v>
      </c>
      <c r="I952" s="4">
        <v>547.54999999999995</v>
      </c>
      <c r="J952" s="4" t="s">
        <v>28</v>
      </c>
      <c r="K952" s="4" t="s">
        <v>26</v>
      </c>
      <c r="L952" s="2" t="s">
        <v>3875</v>
      </c>
      <c r="M952" s="5" t="s">
        <v>26</v>
      </c>
      <c r="N952" s="5" t="str">
        <f t="shared" si="14"/>
        <v>31</v>
      </c>
      <c r="O952" s="2">
        <v>3133177557</v>
      </c>
      <c r="P952" s="5" t="s">
        <v>26</v>
      </c>
      <c r="Q952" s="2" t="s">
        <v>3876</v>
      </c>
      <c r="R952" s="2" t="s">
        <v>3877</v>
      </c>
      <c r="T952" s="2" t="s">
        <v>3878</v>
      </c>
      <c r="U952" s="2" t="s">
        <v>3879</v>
      </c>
      <c r="V952" s="2" t="s">
        <v>1463</v>
      </c>
      <c r="W952" s="2" t="s">
        <v>508</v>
      </c>
    </row>
    <row r="953" spans="1:23" x14ac:dyDescent="0.25">
      <c r="A953">
        <f>VLOOKUP(C953,[1]Sheet2!A952:B6209,2,TRUE)</f>
        <v>3217</v>
      </c>
      <c r="B953" s="2" t="s">
        <v>3880</v>
      </c>
      <c r="C953" s="2" t="s">
        <v>3881</v>
      </c>
      <c r="D953" s="2" t="s">
        <v>3882</v>
      </c>
      <c r="E953" s="3">
        <v>42995</v>
      </c>
      <c r="F953" s="3" t="s">
        <v>26</v>
      </c>
      <c r="G953" s="2" t="s">
        <v>49</v>
      </c>
      <c r="H953" s="4">
        <v>482.13</v>
      </c>
      <c r="I953" s="4">
        <v>482.13</v>
      </c>
      <c r="J953" s="4" t="s">
        <v>28</v>
      </c>
      <c r="K953" s="4" t="s">
        <v>26</v>
      </c>
      <c r="L953" s="2" t="s">
        <v>3883</v>
      </c>
      <c r="M953" s="5" t="s">
        <v>26</v>
      </c>
      <c r="N953" s="5" t="str">
        <f t="shared" si="14"/>
        <v>73</v>
      </c>
      <c r="O953" s="2" t="s">
        <v>3884</v>
      </c>
      <c r="P953" s="5" t="s">
        <v>26</v>
      </c>
      <c r="Q953" s="2" t="s">
        <v>3885</v>
      </c>
      <c r="R953" s="2" t="s">
        <v>3886</v>
      </c>
      <c r="T953" s="2" t="s">
        <v>3887</v>
      </c>
      <c r="U953" s="2" t="s">
        <v>1615</v>
      </c>
      <c r="V953" s="2" t="s">
        <v>1616</v>
      </c>
      <c r="W953" s="2" t="s">
        <v>88</v>
      </c>
    </row>
    <row r="954" spans="1:23" x14ac:dyDescent="0.25">
      <c r="A954">
        <f>VLOOKUP(C954,[1]Sheet2!A953:B6210,2,TRUE)</f>
        <v>3216</v>
      </c>
      <c r="B954" s="2" t="s">
        <v>4877</v>
      </c>
      <c r="C954" s="2" t="s">
        <v>4878</v>
      </c>
      <c r="D954" s="2" t="s">
        <v>4879</v>
      </c>
      <c r="E954" s="3">
        <v>42995</v>
      </c>
      <c r="F954" s="3" t="s">
        <v>26</v>
      </c>
      <c r="G954" s="2" t="s">
        <v>80</v>
      </c>
      <c r="H954" s="4">
        <v>1933.26</v>
      </c>
      <c r="I954" s="4">
        <v>1933.26</v>
      </c>
      <c r="J954" s="4" t="s">
        <v>28</v>
      </c>
      <c r="K954" s="4" t="s">
        <v>26</v>
      </c>
      <c r="L954" s="2" t="s">
        <v>4880</v>
      </c>
      <c r="M954" s="5" t="s">
        <v>26</v>
      </c>
      <c r="N954" s="5" t="str">
        <f t="shared" si="14"/>
        <v>17</v>
      </c>
      <c r="O954" s="2" t="s">
        <v>4881</v>
      </c>
      <c r="P954" s="5" t="s">
        <v>26</v>
      </c>
      <c r="Q954" s="2" t="s">
        <v>4882</v>
      </c>
      <c r="R954" s="2" t="s">
        <v>4883</v>
      </c>
      <c r="T954" s="2" t="s">
        <v>75</v>
      </c>
      <c r="U954" s="2" t="s">
        <v>4884</v>
      </c>
      <c r="V954" s="2" t="s">
        <v>4885</v>
      </c>
      <c r="W954" s="2" t="s">
        <v>36</v>
      </c>
    </row>
    <row r="955" spans="1:23" x14ac:dyDescent="0.25">
      <c r="A955">
        <v>3215</v>
      </c>
      <c r="B955" s="2" t="s">
        <v>4886</v>
      </c>
      <c r="C955" s="2" t="s">
        <v>4887</v>
      </c>
      <c r="D955" s="2" t="s">
        <v>4888</v>
      </c>
      <c r="E955" s="3">
        <v>42995</v>
      </c>
      <c r="F955" s="3" t="s">
        <v>26</v>
      </c>
      <c r="G955" s="2" t="s">
        <v>102</v>
      </c>
      <c r="H955" s="4">
        <v>70.650000000000006</v>
      </c>
      <c r="I955" s="4">
        <v>70.650000000000006</v>
      </c>
      <c r="J955" s="4" t="s">
        <v>28</v>
      </c>
      <c r="K955" s="4" t="s">
        <v>26</v>
      </c>
      <c r="L955" s="2" t="s">
        <v>4889</v>
      </c>
      <c r="M955" s="5" t="s">
        <v>26</v>
      </c>
      <c r="N955" s="5" t="str">
        <f t="shared" si="14"/>
        <v>31</v>
      </c>
      <c r="O955" s="2" t="s">
        <v>4890</v>
      </c>
      <c r="P955" s="5" t="s">
        <v>26</v>
      </c>
      <c r="Q955" s="2" t="s">
        <v>4891</v>
      </c>
      <c r="R955" s="2" t="s">
        <v>4892</v>
      </c>
      <c r="T955" s="2" t="s">
        <v>75</v>
      </c>
      <c r="U955" s="2" t="s">
        <v>4893</v>
      </c>
      <c r="V955" s="2" t="s">
        <v>1463</v>
      </c>
      <c r="W955" s="2" t="s">
        <v>508</v>
      </c>
    </row>
    <row r="956" spans="1:23" x14ac:dyDescent="0.25">
      <c r="A956">
        <f>VLOOKUP(C956,[1]Sheet2!A955:B6212,2,TRUE)</f>
        <v>3215</v>
      </c>
      <c r="B956" s="2" t="s">
        <v>4894</v>
      </c>
      <c r="C956" s="2" t="s">
        <v>4895</v>
      </c>
      <c r="D956" s="2" t="s">
        <v>4896</v>
      </c>
      <c r="E956" s="3">
        <v>42995</v>
      </c>
      <c r="F956" s="3" t="s">
        <v>26</v>
      </c>
      <c r="G956" s="2" t="s">
        <v>80</v>
      </c>
      <c r="H956" s="4">
        <v>1716.65</v>
      </c>
      <c r="I956" s="4">
        <v>1716.65</v>
      </c>
      <c r="J956" s="4" t="s">
        <v>28</v>
      </c>
      <c r="K956" s="4" t="s">
        <v>26</v>
      </c>
      <c r="L956" s="2" t="s">
        <v>4897</v>
      </c>
      <c r="M956" s="5" t="s">
        <v>26</v>
      </c>
      <c r="N956" s="5" t="str">
        <f t="shared" si="14"/>
        <v>88</v>
      </c>
      <c r="O956" s="2">
        <v>8835125349</v>
      </c>
      <c r="P956" s="5" t="s">
        <v>26</v>
      </c>
      <c r="Q956" s="2" t="s">
        <v>4898</v>
      </c>
      <c r="R956" s="2" t="s">
        <v>4899</v>
      </c>
      <c r="T956" s="2" t="s">
        <v>4900</v>
      </c>
      <c r="U956" s="2" t="s">
        <v>4901</v>
      </c>
      <c r="V956" s="2" t="s">
        <v>4902</v>
      </c>
      <c r="W956" s="2" t="s">
        <v>1455</v>
      </c>
    </row>
    <row r="957" spans="1:23" x14ac:dyDescent="0.25">
      <c r="A957">
        <v>3215</v>
      </c>
      <c r="B957" s="2" t="s">
        <v>4903</v>
      </c>
      <c r="C957" s="2" t="s">
        <v>4904</v>
      </c>
      <c r="D957" s="2" t="s">
        <v>4905</v>
      </c>
      <c r="E957" s="3">
        <v>42995</v>
      </c>
      <c r="F957" s="3" t="s">
        <v>26</v>
      </c>
      <c r="G957" s="2" t="s">
        <v>27</v>
      </c>
      <c r="H957" s="4">
        <v>9249.91</v>
      </c>
      <c r="I957" s="4">
        <v>9249.91</v>
      </c>
      <c r="J957" s="4" t="s">
        <v>28</v>
      </c>
      <c r="K957" s="4" t="s">
        <v>26</v>
      </c>
      <c r="L957" s="2" t="s">
        <v>4906</v>
      </c>
      <c r="M957" s="5" t="s">
        <v>26</v>
      </c>
      <c r="N957" s="5" t="str">
        <f t="shared" si="14"/>
        <v>21</v>
      </c>
      <c r="O957" s="2" t="s">
        <v>4907</v>
      </c>
      <c r="P957" s="5" t="s">
        <v>26</v>
      </c>
      <c r="Q957" s="2" t="s">
        <v>4908</v>
      </c>
      <c r="R957" s="2">
        <v>0</v>
      </c>
      <c r="T957" s="2" t="s">
        <v>4909</v>
      </c>
      <c r="U957" s="2" t="s">
        <v>4910</v>
      </c>
      <c r="V957" s="2" t="s">
        <v>2743</v>
      </c>
      <c r="W957" s="2" t="s">
        <v>98</v>
      </c>
    </row>
    <row r="958" spans="1:23" x14ac:dyDescent="0.25">
      <c r="A958">
        <f>VLOOKUP(C958,[1]Sheet2!A957:B6214,2,TRUE)</f>
        <v>3216</v>
      </c>
      <c r="B958" s="2" t="s">
        <v>4911</v>
      </c>
      <c r="C958" s="2" t="s">
        <v>4912</v>
      </c>
      <c r="D958" s="2" t="s">
        <v>4913</v>
      </c>
      <c r="E958" s="3">
        <v>42996</v>
      </c>
      <c r="F958" s="3" t="s">
        <v>26</v>
      </c>
      <c r="G958" s="2" t="s">
        <v>27</v>
      </c>
      <c r="H958" s="4">
        <v>1740</v>
      </c>
      <c r="I958" s="4">
        <v>1740</v>
      </c>
      <c r="J958" s="4" t="s">
        <v>28</v>
      </c>
      <c r="K958" s="4" t="s">
        <v>26</v>
      </c>
      <c r="L958" s="2" t="s">
        <v>4914</v>
      </c>
      <c r="M958" s="5" t="s">
        <v>26</v>
      </c>
      <c r="N958" s="5" t="str">
        <f t="shared" si="14"/>
        <v>19</v>
      </c>
      <c r="O958" s="2" t="s">
        <v>4915</v>
      </c>
      <c r="P958" s="5" t="s">
        <v>26</v>
      </c>
      <c r="Q958" s="2" t="s">
        <v>4916</v>
      </c>
      <c r="R958" s="2" t="s">
        <v>4917</v>
      </c>
      <c r="T958" s="2" t="s">
        <v>75</v>
      </c>
      <c r="U958" s="2" t="s">
        <v>4918</v>
      </c>
      <c r="V958" s="2" t="s">
        <v>4919</v>
      </c>
      <c r="W958" s="2" t="s">
        <v>36</v>
      </c>
    </row>
    <row r="959" spans="1:23" x14ac:dyDescent="0.25">
      <c r="A959">
        <f>VLOOKUP(C959,[1]Sheet2!A958:B6215,2,TRUE)</f>
        <v>3215</v>
      </c>
      <c r="B959" s="2" t="s">
        <v>4920</v>
      </c>
      <c r="C959" s="2" t="s">
        <v>4921</v>
      </c>
      <c r="D959" s="2" t="s">
        <v>4922</v>
      </c>
      <c r="E959" s="3">
        <v>42996</v>
      </c>
      <c r="F959" s="3" t="s">
        <v>26</v>
      </c>
      <c r="G959" s="2" t="s">
        <v>27</v>
      </c>
      <c r="H959" s="4">
        <v>3280</v>
      </c>
      <c r="I959" s="4">
        <v>3280</v>
      </c>
      <c r="J959" s="4" t="s">
        <v>28</v>
      </c>
      <c r="K959" s="4" t="s">
        <v>26</v>
      </c>
      <c r="L959" s="2" t="s">
        <v>4923</v>
      </c>
      <c r="M959" s="5" t="s">
        <v>26</v>
      </c>
      <c r="N959" s="5" t="str">
        <f t="shared" si="14"/>
        <v>86</v>
      </c>
      <c r="O959" s="2" t="s">
        <v>4924</v>
      </c>
      <c r="P959" s="5" t="s">
        <v>26</v>
      </c>
      <c r="Q959" s="2" t="s">
        <v>4925</v>
      </c>
      <c r="R959" s="2" t="s">
        <v>4926</v>
      </c>
      <c r="T959" s="2" t="s">
        <v>4927</v>
      </c>
      <c r="U959" s="2" t="s">
        <v>4928</v>
      </c>
      <c r="V959" s="2" t="s">
        <v>4929</v>
      </c>
      <c r="W959" s="2" t="s">
        <v>150</v>
      </c>
    </row>
    <row r="960" spans="1:23" x14ac:dyDescent="0.25">
      <c r="A960">
        <v>3215</v>
      </c>
      <c r="B960" s="2" t="s">
        <v>3746</v>
      </c>
      <c r="C960" s="2" t="s">
        <v>3747</v>
      </c>
      <c r="D960" s="2" t="s">
        <v>4930</v>
      </c>
      <c r="E960" s="3">
        <v>42996</v>
      </c>
      <c r="F960" s="3" t="s">
        <v>26</v>
      </c>
      <c r="G960" s="2" t="s">
        <v>49</v>
      </c>
      <c r="H960" s="4">
        <v>330.5</v>
      </c>
      <c r="I960" s="4">
        <v>330.5</v>
      </c>
      <c r="J960" s="4" t="s">
        <v>28</v>
      </c>
      <c r="K960" s="4" t="s">
        <v>26</v>
      </c>
      <c r="L960" s="2" t="s">
        <v>3749</v>
      </c>
      <c r="M960" s="5" t="s">
        <v>26</v>
      </c>
      <c r="N960" s="5" t="str">
        <f t="shared" si="14"/>
        <v>11</v>
      </c>
      <c r="O960" s="2" t="s">
        <v>3750</v>
      </c>
      <c r="P960" s="5" t="s">
        <v>26</v>
      </c>
      <c r="Q960" s="2" t="s">
        <v>3751</v>
      </c>
      <c r="R960" s="2" t="s">
        <v>3752</v>
      </c>
      <c r="T960" s="2" t="s">
        <v>3753</v>
      </c>
      <c r="U960" s="2" t="s">
        <v>3754</v>
      </c>
      <c r="V960" s="2" t="s">
        <v>35</v>
      </c>
      <c r="W960" s="2" t="s">
        <v>36</v>
      </c>
    </row>
    <row r="961" spans="1:23" x14ac:dyDescent="0.25">
      <c r="A961">
        <f>VLOOKUP(C961,[1]Sheet2!A960:B6217,2,TRUE)</f>
        <v>3215</v>
      </c>
      <c r="B961" s="2" t="s">
        <v>4931</v>
      </c>
      <c r="C961" s="2" t="s">
        <v>4932</v>
      </c>
      <c r="D961" s="2" t="s">
        <v>4933</v>
      </c>
      <c r="E961" s="3">
        <v>42996</v>
      </c>
      <c r="F961" s="3" t="s">
        <v>26</v>
      </c>
      <c r="G961" s="2" t="s">
        <v>27</v>
      </c>
      <c r="H961" s="4">
        <v>671.23</v>
      </c>
      <c r="I961" s="4">
        <v>671.23</v>
      </c>
      <c r="J961" s="4" t="s">
        <v>28</v>
      </c>
      <c r="K961" s="4" t="s">
        <v>26</v>
      </c>
      <c r="L961" s="2" t="s">
        <v>4934</v>
      </c>
      <c r="M961" s="5" t="s">
        <v>26</v>
      </c>
      <c r="N961" s="5" t="str">
        <f t="shared" si="14"/>
        <v>73</v>
      </c>
      <c r="O961" s="2" t="s">
        <v>4935</v>
      </c>
      <c r="P961" s="5" t="s">
        <v>26</v>
      </c>
      <c r="Q961" s="2" t="s">
        <v>4936</v>
      </c>
      <c r="R961" s="2" t="s">
        <v>975</v>
      </c>
      <c r="T961" s="2" t="s">
        <v>4937</v>
      </c>
      <c r="U961" s="2" t="s">
        <v>4938</v>
      </c>
      <c r="V961" s="2" t="s">
        <v>1792</v>
      </c>
      <c r="W961" s="2" t="s">
        <v>88</v>
      </c>
    </row>
    <row r="962" spans="1:23" x14ac:dyDescent="0.25">
      <c r="A962">
        <f>VLOOKUP(C962,[1]Sheet2!A961:B6218,2,TRUE)</f>
        <v>3215</v>
      </c>
      <c r="B962" s="2" t="s">
        <v>4220</v>
      </c>
      <c r="C962" s="2" t="s">
        <v>4221</v>
      </c>
      <c r="D962" s="2" t="s">
        <v>4222</v>
      </c>
      <c r="E962" s="3">
        <v>42996</v>
      </c>
      <c r="F962" s="3" t="s">
        <v>26</v>
      </c>
      <c r="G962" s="2" t="s">
        <v>49</v>
      </c>
      <c r="H962" s="4">
        <v>737.34</v>
      </c>
      <c r="I962" s="4">
        <v>737.34</v>
      </c>
      <c r="J962" s="4" t="s">
        <v>28</v>
      </c>
      <c r="K962" s="4" t="s">
        <v>26</v>
      </c>
      <c r="L962" s="2" t="s">
        <v>4223</v>
      </c>
      <c r="M962" s="5" t="s">
        <v>26</v>
      </c>
      <c r="N962" s="5" t="str">
        <f t="shared" si="14"/>
        <v>11</v>
      </c>
      <c r="O962" s="2" t="s">
        <v>4224</v>
      </c>
      <c r="P962" s="5" t="s">
        <v>26</v>
      </c>
      <c r="Q962" s="2" t="s">
        <v>4225</v>
      </c>
      <c r="R962" s="2" t="s">
        <v>4226</v>
      </c>
      <c r="T962" s="2" t="s">
        <v>4227</v>
      </c>
      <c r="U962" s="2" t="s">
        <v>4228</v>
      </c>
      <c r="V962" s="2" t="s">
        <v>1463</v>
      </c>
      <c r="W962" s="2" t="s">
        <v>508</v>
      </c>
    </row>
    <row r="963" spans="1:23" x14ac:dyDescent="0.25">
      <c r="A963">
        <v>3215</v>
      </c>
      <c r="B963" s="2" t="s">
        <v>4229</v>
      </c>
      <c r="C963" s="2" t="s">
        <v>4230</v>
      </c>
      <c r="D963" s="2" t="s">
        <v>4231</v>
      </c>
      <c r="E963" s="3">
        <v>42996</v>
      </c>
      <c r="F963" s="3" t="s">
        <v>26</v>
      </c>
      <c r="G963" s="2" t="s">
        <v>49</v>
      </c>
      <c r="H963" s="4">
        <v>5380</v>
      </c>
      <c r="I963" s="4">
        <v>5380</v>
      </c>
      <c r="J963" s="4" t="s">
        <v>28</v>
      </c>
      <c r="K963" s="4" t="s">
        <v>26</v>
      </c>
      <c r="L963" s="2" t="s">
        <v>4232</v>
      </c>
      <c r="M963" s="5" t="s">
        <v>26</v>
      </c>
      <c r="N963" s="5" t="str">
        <f t="shared" ref="N963:N1026" si="15">LEFT(O963,2)</f>
        <v>11</v>
      </c>
      <c r="O963" s="2" t="s">
        <v>4233</v>
      </c>
      <c r="P963" s="5" t="s">
        <v>26</v>
      </c>
      <c r="Q963" s="2" t="s">
        <v>4234</v>
      </c>
      <c r="R963" s="2" t="s">
        <v>4235</v>
      </c>
      <c r="T963" s="2" t="s">
        <v>4236</v>
      </c>
      <c r="U963" s="2" t="s">
        <v>4237</v>
      </c>
      <c r="V963" s="2" t="s">
        <v>35</v>
      </c>
      <c r="W963" s="2" t="s">
        <v>36</v>
      </c>
    </row>
    <row r="964" spans="1:23" x14ac:dyDescent="0.25">
      <c r="A964">
        <f>VLOOKUP(C964,[1]Sheet2!A963:B6220,2,TRUE)</f>
        <v>3218</v>
      </c>
      <c r="B964" s="2" t="s">
        <v>3164</v>
      </c>
      <c r="C964" s="2" t="s">
        <v>3165</v>
      </c>
      <c r="D964" s="2" t="s">
        <v>4939</v>
      </c>
      <c r="E964" s="3">
        <v>42996</v>
      </c>
      <c r="F964" s="3" t="s">
        <v>26</v>
      </c>
      <c r="G964" s="2" t="s">
        <v>49</v>
      </c>
      <c r="H964" s="4">
        <v>2194.2399999999998</v>
      </c>
      <c r="I964" s="4">
        <v>2194.2399999999998</v>
      </c>
      <c r="J964" s="4" t="s">
        <v>28</v>
      </c>
      <c r="K964" s="4" t="s">
        <v>26</v>
      </c>
      <c r="L964" s="2" t="s">
        <v>3167</v>
      </c>
      <c r="M964" s="5" t="s">
        <v>26</v>
      </c>
      <c r="N964" s="5" t="str">
        <f t="shared" si="15"/>
        <v>94</v>
      </c>
      <c r="O964" s="2">
        <v>9434241411</v>
      </c>
      <c r="P964" s="5" t="s">
        <v>26</v>
      </c>
      <c r="Q964" s="2" t="s">
        <v>3168</v>
      </c>
      <c r="R964" s="2" t="s">
        <v>3169</v>
      </c>
      <c r="T964" s="2" t="s">
        <v>3170</v>
      </c>
      <c r="U964" s="2" t="s">
        <v>3171</v>
      </c>
      <c r="V964" s="2" t="s">
        <v>3172</v>
      </c>
      <c r="W964" s="2" t="s">
        <v>538</v>
      </c>
    </row>
    <row r="965" spans="1:23" x14ac:dyDescent="0.25">
      <c r="A965">
        <v>3215</v>
      </c>
      <c r="B965" s="2" t="s">
        <v>4940</v>
      </c>
      <c r="C965" s="2" t="s">
        <v>4941</v>
      </c>
      <c r="D965" s="2" t="s">
        <v>4942</v>
      </c>
      <c r="E965" s="3">
        <v>42997</v>
      </c>
      <c r="F965" s="3" t="s">
        <v>26</v>
      </c>
      <c r="G965" s="2" t="s">
        <v>27</v>
      </c>
      <c r="H965" s="4">
        <v>551.6</v>
      </c>
      <c r="I965" s="4">
        <v>551.6</v>
      </c>
      <c r="J965" s="4" t="s">
        <v>28</v>
      </c>
      <c r="K965" s="4" t="s">
        <v>26</v>
      </c>
      <c r="L965" s="2" t="s">
        <v>4943</v>
      </c>
      <c r="M965" s="5" t="s">
        <v>26</v>
      </c>
      <c r="N965" s="5" t="str">
        <f t="shared" si="15"/>
        <v>32</v>
      </c>
      <c r="O965" s="2" t="s">
        <v>4944</v>
      </c>
      <c r="P965" s="5" t="s">
        <v>26</v>
      </c>
      <c r="Q965" s="2" t="s">
        <v>2767</v>
      </c>
      <c r="R965" s="2" t="s">
        <v>4945</v>
      </c>
      <c r="T965" s="2" t="s">
        <v>4946</v>
      </c>
      <c r="U965" s="2" t="s">
        <v>4491</v>
      </c>
      <c r="V965" s="2" t="s">
        <v>4492</v>
      </c>
      <c r="W965" s="2" t="s">
        <v>508</v>
      </c>
    </row>
    <row r="966" spans="1:23" x14ac:dyDescent="0.25">
      <c r="A966">
        <v>3215</v>
      </c>
      <c r="B966" s="2" t="s">
        <v>4947</v>
      </c>
      <c r="C966" s="2" t="s">
        <v>4948</v>
      </c>
      <c r="D966" s="2" t="s">
        <v>4949</v>
      </c>
      <c r="E966" s="3">
        <v>42997</v>
      </c>
      <c r="F966" s="3" t="s">
        <v>26</v>
      </c>
      <c r="G966" s="2" t="s">
        <v>102</v>
      </c>
      <c r="H966" s="4">
        <v>927.6</v>
      </c>
      <c r="I966" s="4">
        <v>927.6</v>
      </c>
      <c r="J966" s="4" t="s">
        <v>28</v>
      </c>
      <c r="K966" s="4" t="s">
        <v>26</v>
      </c>
      <c r="L966" s="2" t="s">
        <v>4950</v>
      </c>
      <c r="M966" s="5" t="s">
        <v>26</v>
      </c>
      <c r="N966" s="5" t="str">
        <f t="shared" si="15"/>
        <v>45</v>
      </c>
      <c r="O966" s="2" t="s">
        <v>4951</v>
      </c>
      <c r="P966" s="5" t="s">
        <v>26</v>
      </c>
      <c r="Q966" s="2" t="s">
        <v>4952</v>
      </c>
      <c r="R966" s="2" t="s">
        <v>4953</v>
      </c>
      <c r="T966" s="2" t="s">
        <v>75</v>
      </c>
      <c r="U966" s="2" t="s">
        <v>4954</v>
      </c>
      <c r="V966" s="2" t="s">
        <v>4955</v>
      </c>
      <c r="W966" s="2" t="s">
        <v>57</v>
      </c>
    </row>
    <row r="967" spans="1:23" x14ac:dyDescent="0.25">
      <c r="A967">
        <f>VLOOKUP(C967,[1]Sheet2!A966:B6223,2,TRUE)</f>
        <v>3215</v>
      </c>
      <c r="B967" s="2" t="s">
        <v>4956</v>
      </c>
      <c r="C967" s="2" t="s">
        <v>4957</v>
      </c>
      <c r="D967" s="2" t="s">
        <v>4958</v>
      </c>
      <c r="E967" s="3">
        <v>42997</v>
      </c>
      <c r="F967" s="3" t="s">
        <v>26</v>
      </c>
      <c r="G967" s="2" t="s">
        <v>49</v>
      </c>
      <c r="H967" s="4">
        <v>500</v>
      </c>
      <c r="I967" s="4">
        <v>500</v>
      </c>
      <c r="J967" s="4" t="s">
        <v>28</v>
      </c>
      <c r="K967" s="4" t="s">
        <v>26</v>
      </c>
      <c r="L967" s="2" t="s">
        <v>4959</v>
      </c>
      <c r="M967" s="5" t="s">
        <v>26</v>
      </c>
      <c r="N967" s="5" t="str">
        <f t="shared" si="15"/>
        <v>13</v>
      </c>
      <c r="O967" s="2" t="s">
        <v>4960</v>
      </c>
      <c r="P967" s="5" t="s">
        <v>26</v>
      </c>
      <c r="Q967" s="2" t="s">
        <v>4961</v>
      </c>
      <c r="R967" s="2" t="s">
        <v>4962</v>
      </c>
      <c r="T967" s="2" t="s">
        <v>4963</v>
      </c>
      <c r="U967" s="2" t="s">
        <v>4964</v>
      </c>
      <c r="V967" s="2" t="s">
        <v>4965</v>
      </c>
      <c r="W967" s="2" t="s">
        <v>36</v>
      </c>
    </row>
    <row r="968" spans="1:23" x14ac:dyDescent="0.25">
      <c r="A968">
        <f>VLOOKUP(C968,[1]Sheet2!A967:B6224,2,TRUE)</f>
        <v>3217</v>
      </c>
      <c r="B968" s="2" t="s">
        <v>4966</v>
      </c>
      <c r="C968" s="2" t="s">
        <v>4967</v>
      </c>
      <c r="D968" s="2" t="s">
        <v>4968</v>
      </c>
      <c r="E968" s="3">
        <v>42997</v>
      </c>
      <c r="F968" s="3" t="s">
        <v>26</v>
      </c>
      <c r="G968" s="2" t="s">
        <v>27</v>
      </c>
      <c r="H968" s="4">
        <v>370.81</v>
      </c>
      <c r="I968" s="4">
        <v>370.81</v>
      </c>
      <c r="J968" s="4" t="s">
        <v>28</v>
      </c>
      <c r="K968" s="4" t="s">
        <v>26</v>
      </c>
      <c r="L968" s="2" t="s">
        <v>4969</v>
      </c>
      <c r="M968" s="5" t="s">
        <v>26</v>
      </c>
      <c r="N968" s="5" t="str">
        <f t="shared" si="15"/>
        <v>21</v>
      </c>
      <c r="O968" s="2" t="s">
        <v>4970</v>
      </c>
      <c r="P968" s="5" t="s">
        <v>26</v>
      </c>
      <c r="Q968" s="2" t="s">
        <v>4971</v>
      </c>
      <c r="R968" s="2" t="s">
        <v>4972</v>
      </c>
      <c r="T968" s="2" t="s">
        <v>221</v>
      </c>
      <c r="U968" s="2" t="s">
        <v>4973</v>
      </c>
      <c r="V968" s="2" t="s">
        <v>223</v>
      </c>
      <c r="W968" s="2" t="s">
        <v>98</v>
      </c>
    </row>
    <row r="969" spans="1:23" x14ac:dyDescent="0.25">
      <c r="A969">
        <f>VLOOKUP(C969,[1]Sheet2!A968:B6225,2,TRUE)</f>
        <v>3217</v>
      </c>
      <c r="B969" s="2" t="s">
        <v>4966</v>
      </c>
      <c r="C969" s="2" t="s">
        <v>4967</v>
      </c>
      <c r="D969" s="2" t="s">
        <v>4974</v>
      </c>
      <c r="E969" s="3">
        <v>42997</v>
      </c>
      <c r="F969" s="3" t="s">
        <v>26</v>
      </c>
      <c r="G969" s="2" t="s">
        <v>27</v>
      </c>
      <c r="H969" s="4">
        <v>271.99</v>
      </c>
      <c r="I969" s="4">
        <v>271.99</v>
      </c>
      <c r="J969" s="4" t="s">
        <v>28</v>
      </c>
      <c r="K969" s="4" t="s">
        <v>26</v>
      </c>
      <c r="L969" s="2" t="s">
        <v>4969</v>
      </c>
      <c r="M969" s="5" t="s">
        <v>26</v>
      </c>
      <c r="N969" s="5" t="str">
        <f t="shared" si="15"/>
        <v>21</v>
      </c>
      <c r="O969" s="2" t="s">
        <v>4970</v>
      </c>
      <c r="P969" s="5" t="s">
        <v>26</v>
      </c>
      <c r="Q969" s="2" t="s">
        <v>4971</v>
      </c>
      <c r="R969" s="2" t="s">
        <v>4972</v>
      </c>
      <c r="T969" s="2" t="s">
        <v>221</v>
      </c>
      <c r="U969" s="2" t="s">
        <v>4973</v>
      </c>
      <c r="V969" s="2" t="s">
        <v>223</v>
      </c>
      <c r="W969" s="2" t="s">
        <v>98</v>
      </c>
    </row>
    <row r="970" spans="1:23" x14ac:dyDescent="0.25">
      <c r="A970">
        <f>VLOOKUP(C970,[1]Sheet2!A969:B6226,2,TRUE)</f>
        <v>3217</v>
      </c>
      <c r="B970" s="2" t="s">
        <v>4966</v>
      </c>
      <c r="C970" s="2" t="s">
        <v>4967</v>
      </c>
      <c r="D970" s="2" t="s">
        <v>4975</v>
      </c>
      <c r="E970" s="3">
        <v>42997</v>
      </c>
      <c r="F970" s="3" t="s">
        <v>26</v>
      </c>
      <c r="G970" s="2" t="s">
        <v>27</v>
      </c>
      <c r="H970" s="4">
        <v>85.15</v>
      </c>
      <c r="I970" s="4">
        <v>85.15</v>
      </c>
      <c r="J970" s="4" t="s">
        <v>28</v>
      </c>
      <c r="K970" s="4" t="s">
        <v>26</v>
      </c>
      <c r="L970" s="2" t="s">
        <v>4969</v>
      </c>
      <c r="M970" s="5" t="s">
        <v>26</v>
      </c>
      <c r="N970" s="5" t="str">
        <f t="shared" si="15"/>
        <v>21</v>
      </c>
      <c r="O970" s="2" t="s">
        <v>4970</v>
      </c>
      <c r="P970" s="5" t="s">
        <v>26</v>
      </c>
      <c r="Q970" s="2" t="s">
        <v>4971</v>
      </c>
      <c r="R970" s="2" t="s">
        <v>4972</v>
      </c>
      <c r="T970" s="2" t="s">
        <v>221</v>
      </c>
      <c r="U970" s="2" t="s">
        <v>4973</v>
      </c>
      <c r="V970" s="2" t="s">
        <v>223</v>
      </c>
      <c r="W970" s="2" t="s">
        <v>98</v>
      </c>
    </row>
    <row r="971" spans="1:23" x14ac:dyDescent="0.25">
      <c r="A971">
        <v>3215</v>
      </c>
      <c r="B971" s="2" t="s">
        <v>4976</v>
      </c>
      <c r="C971" s="2" t="s">
        <v>4977</v>
      </c>
      <c r="D971" s="2" t="s">
        <v>4978</v>
      </c>
      <c r="E971" s="3">
        <v>42998</v>
      </c>
      <c r="F971" s="3" t="s">
        <v>26</v>
      </c>
      <c r="G971" s="2" t="s">
        <v>27</v>
      </c>
      <c r="H971" s="4">
        <v>4133.29</v>
      </c>
      <c r="I971" s="4">
        <v>4133.29</v>
      </c>
      <c r="J971" s="4" t="s">
        <v>28</v>
      </c>
      <c r="K971" s="4" t="s">
        <v>26</v>
      </c>
      <c r="L971" s="2" t="s">
        <v>4979</v>
      </c>
      <c r="M971" s="5" t="s">
        <v>26</v>
      </c>
      <c r="N971" s="5" t="str">
        <f t="shared" si="15"/>
        <v>12</v>
      </c>
      <c r="O971" s="2" t="s">
        <v>4980</v>
      </c>
      <c r="P971" s="5" t="s">
        <v>26</v>
      </c>
      <c r="Q971" s="2" t="s">
        <v>4981</v>
      </c>
      <c r="R971" s="2" t="s">
        <v>1141</v>
      </c>
      <c r="T971" s="2" t="s">
        <v>4982</v>
      </c>
      <c r="U971" s="2" t="s">
        <v>4983</v>
      </c>
      <c r="V971" s="2" t="s">
        <v>3161</v>
      </c>
      <c r="W971" s="2" t="s">
        <v>36</v>
      </c>
    </row>
    <row r="972" spans="1:23" x14ac:dyDescent="0.25">
      <c r="A972">
        <f>VLOOKUP(C972,[1]Sheet2!A971:B6228,2,TRUE)</f>
        <v>3217</v>
      </c>
      <c r="B972" s="2" t="s">
        <v>4984</v>
      </c>
      <c r="C972" s="2" t="s">
        <v>4985</v>
      </c>
      <c r="D972" s="2" t="s">
        <v>4986</v>
      </c>
      <c r="E972" s="3">
        <v>42998</v>
      </c>
      <c r="F972" s="3" t="s">
        <v>26</v>
      </c>
      <c r="G972" s="2" t="s">
        <v>27</v>
      </c>
      <c r="H972" s="4">
        <v>183.88</v>
      </c>
      <c r="I972" s="4">
        <v>183.88</v>
      </c>
      <c r="J972" s="4" t="s">
        <v>28</v>
      </c>
      <c r="K972" s="4" t="s">
        <v>26</v>
      </c>
      <c r="L972" s="2" t="s">
        <v>4987</v>
      </c>
      <c r="M972" s="5" t="s">
        <v>26</v>
      </c>
      <c r="N972" s="5" t="str">
        <f t="shared" si="15"/>
        <v>67</v>
      </c>
      <c r="O972" s="2" t="s">
        <v>4988</v>
      </c>
      <c r="P972" s="5" t="s">
        <v>26</v>
      </c>
      <c r="Q972" s="2" t="s">
        <v>4989</v>
      </c>
      <c r="R972" s="2" t="s">
        <v>2222</v>
      </c>
      <c r="T972" s="2" t="s">
        <v>4385</v>
      </c>
      <c r="U972" s="2" t="s">
        <v>4990</v>
      </c>
      <c r="V972" s="2" t="s">
        <v>1355</v>
      </c>
      <c r="W972" s="2" t="s">
        <v>1356</v>
      </c>
    </row>
    <row r="973" spans="1:23" x14ac:dyDescent="0.25">
      <c r="A973">
        <f>VLOOKUP(C973,[1]Sheet2!A972:B6229,2,TRUE)</f>
        <v>3217</v>
      </c>
      <c r="B973" s="2" t="s">
        <v>4984</v>
      </c>
      <c r="C973" s="2" t="s">
        <v>4985</v>
      </c>
      <c r="D973" s="2" t="s">
        <v>4991</v>
      </c>
      <c r="E973" s="3">
        <v>42998</v>
      </c>
      <c r="F973" s="3" t="s">
        <v>26</v>
      </c>
      <c r="G973" s="2" t="s">
        <v>27</v>
      </c>
      <c r="H973" s="4">
        <v>1163.27</v>
      </c>
      <c r="I973" s="4">
        <v>1163.27</v>
      </c>
      <c r="J973" s="4" t="s">
        <v>28</v>
      </c>
      <c r="K973" s="4" t="s">
        <v>26</v>
      </c>
      <c r="L973" s="2" t="s">
        <v>4987</v>
      </c>
      <c r="M973" s="5" t="s">
        <v>26</v>
      </c>
      <c r="N973" s="5" t="str">
        <f t="shared" si="15"/>
        <v>67</v>
      </c>
      <c r="O973" s="2" t="s">
        <v>4988</v>
      </c>
      <c r="P973" s="5" t="s">
        <v>26</v>
      </c>
      <c r="Q973" s="2" t="s">
        <v>4989</v>
      </c>
      <c r="R973" s="2" t="s">
        <v>2222</v>
      </c>
      <c r="T973" s="2" t="s">
        <v>4385</v>
      </c>
      <c r="U973" s="2" t="s">
        <v>4990</v>
      </c>
      <c r="V973" s="2" t="s">
        <v>1355</v>
      </c>
      <c r="W973" s="2" t="s">
        <v>1356</v>
      </c>
    </row>
    <row r="974" spans="1:23" x14ac:dyDescent="0.25">
      <c r="A974">
        <f>VLOOKUP(C974,[1]Sheet2!A973:B6230,2,TRUE)</f>
        <v>3215</v>
      </c>
      <c r="B974" s="2" t="s">
        <v>4992</v>
      </c>
      <c r="C974" s="2" t="s">
        <v>4993</v>
      </c>
      <c r="D974" s="2" t="s">
        <v>4994</v>
      </c>
      <c r="E974" s="3">
        <v>42998</v>
      </c>
      <c r="F974" s="3" t="s">
        <v>26</v>
      </c>
      <c r="G974" s="2" t="s">
        <v>27</v>
      </c>
      <c r="H974" s="4">
        <v>550</v>
      </c>
      <c r="I974" s="4">
        <v>550</v>
      </c>
      <c r="J974" s="4" t="s">
        <v>28</v>
      </c>
      <c r="K974" s="4" t="s">
        <v>26</v>
      </c>
      <c r="L974" s="2" t="s">
        <v>4995</v>
      </c>
      <c r="M974" s="5" t="s">
        <v>26</v>
      </c>
      <c r="N974" s="5" t="str">
        <f t="shared" si="15"/>
        <v>41</v>
      </c>
      <c r="O974" s="2" t="s">
        <v>4996</v>
      </c>
      <c r="P974" s="5" t="s">
        <v>26</v>
      </c>
      <c r="Q974" s="2" t="s">
        <v>4997</v>
      </c>
      <c r="R974" s="2" t="s">
        <v>2521</v>
      </c>
      <c r="T974" s="2" t="s">
        <v>75</v>
      </c>
      <c r="U974" s="2" t="s">
        <v>4998</v>
      </c>
      <c r="V974" s="2" t="s">
        <v>56</v>
      </c>
      <c r="W974" s="2" t="s">
        <v>57</v>
      </c>
    </row>
    <row r="975" spans="1:23" x14ac:dyDescent="0.25">
      <c r="A975">
        <f>VLOOKUP(C975,[1]Sheet2!A974:B6231,2,TRUE)</f>
        <v>3215</v>
      </c>
      <c r="B975" s="2" t="s">
        <v>4999</v>
      </c>
      <c r="C975" s="2" t="s">
        <v>5000</v>
      </c>
      <c r="D975" s="2" t="s">
        <v>5001</v>
      </c>
      <c r="E975" s="3">
        <v>42998</v>
      </c>
      <c r="F975" s="3" t="s">
        <v>26</v>
      </c>
      <c r="G975" s="2" t="s">
        <v>27</v>
      </c>
      <c r="H975" s="4">
        <v>1107.73</v>
      </c>
      <c r="I975" s="4">
        <v>1107.73</v>
      </c>
      <c r="J975" s="4" t="s">
        <v>28</v>
      </c>
      <c r="K975" s="4" t="s">
        <v>26</v>
      </c>
      <c r="L975" s="2" t="s">
        <v>5002</v>
      </c>
      <c r="M975" s="5" t="s">
        <v>26</v>
      </c>
      <c r="N975" s="5" t="str">
        <f t="shared" si="15"/>
        <v>34</v>
      </c>
      <c r="O975" s="2" t="s">
        <v>5003</v>
      </c>
      <c r="P975" s="5" t="s">
        <v>26</v>
      </c>
      <c r="Q975" s="2" t="s">
        <v>5004</v>
      </c>
      <c r="R975" s="2" t="s">
        <v>5005</v>
      </c>
      <c r="T975" s="2" t="s">
        <v>5006</v>
      </c>
      <c r="U975" s="2" t="s">
        <v>5007</v>
      </c>
      <c r="V975" s="2" t="s">
        <v>5008</v>
      </c>
      <c r="W975" s="2" t="s">
        <v>508</v>
      </c>
    </row>
    <row r="976" spans="1:23" x14ac:dyDescent="0.25">
      <c r="A976">
        <f>VLOOKUP(C976,[1]Sheet2!A975:B6232,2,TRUE)</f>
        <v>3215</v>
      </c>
      <c r="B976" s="2" t="s">
        <v>4412</v>
      </c>
      <c r="C976" s="2" t="s">
        <v>4413</v>
      </c>
      <c r="D976" s="2" t="s">
        <v>5009</v>
      </c>
      <c r="E976" s="3">
        <v>42998</v>
      </c>
      <c r="F976" s="3" t="s">
        <v>26</v>
      </c>
      <c r="G976" s="2" t="s">
        <v>27</v>
      </c>
      <c r="H976" s="4">
        <v>2016.02</v>
      </c>
      <c r="I976" s="4">
        <v>2016.02</v>
      </c>
      <c r="J976" s="4" t="s">
        <v>28</v>
      </c>
      <c r="K976" s="4" t="s">
        <v>26</v>
      </c>
      <c r="L976" s="2" t="s">
        <v>4415</v>
      </c>
      <c r="M976" s="5" t="s">
        <v>26</v>
      </c>
      <c r="N976" s="5" t="str">
        <f t="shared" si="15"/>
        <v>62</v>
      </c>
      <c r="O976" s="2" t="s">
        <v>4416</v>
      </c>
      <c r="P976" s="5" t="s">
        <v>26</v>
      </c>
      <c r="Q976" s="2" t="s">
        <v>4417</v>
      </c>
      <c r="R976" s="2" t="s">
        <v>4150</v>
      </c>
      <c r="T976" s="2" t="s">
        <v>3439</v>
      </c>
      <c r="U976" s="2" t="s">
        <v>4418</v>
      </c>
      <c r="V976" s="2" t="s">
        <v>1207</v>
      </c>
      <c r="W976" s="2" t="s">
        <v>713</v>
      </c>
    </row>
    <row r="977" spans="1:23" x14ac:dyDescent="0.25">
      <c r="A977">
        <v>3215</v>
      </c>
      <c r="B977" s="2" t="s">
        <v>4640</v>
      </c>
      <c r="C977" s="2" t="s">
        <v>4641</v>
      </c>
      <c r="D977" s="2" t="s">
        <v>5010</v>
      </c>
      <c r="E977" s="3">
        <v>42998</v>
      </c>
      <c r="F977" s="3" t="s">
        <v>26</v>
      </c>
      <c r="G977" s="2" t="s">
        <v>27</v>
      </c>
      <c r="H977" s="4">
        <v>699.99</v>
      </c>
      <c r="I977" s="4">
        <v>699.99</v>
      </c>
      <c r="J977" s="4" t="s">
        <v>28</v>
      </c>
      <c r="K977" s="4" t="s">
        <v>26</v>
      </c>
      <c r="L977" s="2" t="s">
        <v>4643</v>
      </c>
      <c r="M977" s="5" t="s">
        <v>26</v>
      </c>
      <c r="N977" s="5" t="str">
        <f t="shared" si="15"/>
        <v>21</v>
      </c>
      <c r="O977" s="2" t="s">
        <v>289</v>
      </c>
      <c r="P977" s="5" t="s">
        <v>26</v>
      </c>
      <c r="Q977" s="2" t="s">
        <v>1604</v>
      </c>
      <c r="R977" s="2" t="s">
        <v>4644</v>
      </c>
      <c r="T977" s="2" t="s">
        <v>75</v>
      </c>
      <c r="U977" s="2" t="s">
        <v>4645</v>
      </c>
      <c r="V977" s="2" t="s">
        <v>223</v>
      </c>
      <c r="W977" s="2" t="s">
        <v>98</v>
      </c>
    </row>
    <row r="978" spans="1:23" x14ac:dyDescent="0.25">
      <c r="A978">
        <f>VLOOKUP(C978,[1]Sheet2!A977:B6234,2,TRUE)</f>
        <v>3215</v>
      </c>
      <c r="B978" s="2" t="s">
        <v>3942</v>
      </c>
      <c r="C978" s="2" t="s">
        <v>3943</v>
      </c>
      <c r="D978" s="2" t="s">
        <v>3944</v>
      </c>
      <c r="E978" s="3">
        <v>42999</v>
      </c>
      <c r="F978" s="3" t="s">
        <v>26</v>
      </c>
      <c r="G978" s="2" t="s">
        <v>80</v>
      </c>
      <c r="H978" s="4">
        <v>935.32</v>
      </c>
      <c r="I978" s="4">
        <v>935.32</v>
      </c>
      <c r="J978" s="4" t="s">
        <v>28</v>
      </c>
      <c r="K978" s="4" t="s">
        <v>26</v>
      </c>
      <c r="L978" s="2" t="s">
        <v>3945</v>
      </c>
      <c r="M978" s="5" t="s">
        <v>26</v>
      </c>
      <c r="N978" s="5" t="str">
        <f t="shared" si="15"/>
        <v>41</v>
      </c>
      <c r="O978" s="2" t="s">
        <v>3946</v>
      </c>
      <c r="P978" s="5" t="s">
        <v>26</v>
      </c>
      <c r="Q978" s="2" t="s">
        <v>3947</v>
      </c>
      <c r="R978" s="2" t="s">
        <v>3948</v>
      </c>
      <c r="T978" s="2" t="s">
        <v>3949</v>
      </c>
      <c r="U978" s="2" t="s">
        <v>3950</v>
      </c>
      <c r="V978" s="2" t="s">
        <v>309</v>
      </c>
      <c r="W978" s="2" t="s">
        <v>57</v>
      </c>
    </row>
    <row r="979" spans="1:23" x14ac:dyDescent="0.25">
      <c r="A979">
        <f>VLOOKUP(C979,[1]Sheet2!A978:B6235,2,TRUE)</f>
        <v>3215</v>
      </c>
      <c r="B979" s="2" t="s">
        <v>5011</v>
      </c>
      <c r="C979" s="2" t="s">
        <v>5012</v>
      </c>
      <c r="D979" s="2" t="s">
        <v>5013</v>
      </c>
      <c r="E979" s="3">
        <v>42999</v>
      </c>
      <c r="F979" s="3" t="s">
        <v>26</v>
      </c>
      <c r="G979" s="2" t="s">
        <v>27</v>
      </c>
      <c r="H979" s="4">
        <v>1400</v>
      </c>
      <c r="I979" s="4">
        <v>1400</v>
      </c>
      <c r="J979" s="4" t="s">
        <v>28</v>
      </c>
      <c r="K979" s="4" t="s">
        <v>26</v>
      </c>
      <c r="L979" s="2" t="s">
        <v>5014</v>
      </c>
      <c r="M979" s="5" t="s">
        <v>26</v>
      </c>
      <c r="N979" s="5" t="str">
        <f t="shared" si="15"/>
        <v>19</v>
      </c>
      <c r="O979" s="2" t="s">
        <v>5015</v>
      </c>
      <c r="P979" s="5" t="s">
        <v>26</v>
      </c>
      <c r="Q979" s="2" t="s">
        <v>5016</v>
      </c>
      <c r="R979" s="2" t="s">
        <v>5017</v>
      </c>
      <c r="T979" s="2" t="s">
        <v>5018</v>
      </c>
      <c r="U979" s="2" t="s">
        <v>5019</v>
      </c>
      <c r="V979" s="2" t="s">
        <v>4919</v>
      </c>
      <c r="W979" s="2" t="s">
        <v>36</v>
      </c>
    </row>
    <row r="980" spans="1:23" x14ac:dyDescent="0.25">
      <c r="A980">
        <f>VLOOKUP(C980,[1]Sheet2!A979:B6236,2,TRUE)</f>
        <v>3217</v>
      </c>
      <c r="B980" s="2" t="s">
        <v>3552</v>
      </c>
      <c r="C980" s="2" t="s">
        <v>3553</v>
      </c>
      <c r="D980" s="2" t="s">
        <v>3554</v>
      </c>
      <c r="E980" s="3">
        <v>42999</v>
      </c>
      <c r="F980" s="3" t="s">
        <v>26</v>
      </c>
      <c r="G980" s="2" t="s">
        <v>49</v>
      </c>
      <c r="H980" s="4">
        <v>350.08</v>
      </c>
      <c r="I980" s="4">
        <v>350.08</v>
      </c>
      <c r="J980" s="4" t="s">
        <v>28</v>
      </c>
      <c r="K980" s="4" t="s">
        <v>26</v>
      </c>
      <c r="L980" s="2" t="s">
        <v>3555</v>
      </c>
      <c r="M980" s="5" t="s">
        <v>26</v>
      </c>
      <c r="N980" s="5" t="str">
        <f t="shared" si="15"/>
        <v>21</v>
      </c>
      <c r="O980" s="2">
        <v>2124942625</v>
      </c>
      <c r="P980" s="5" t="s">
        <v>26</v>
      </c>
      <c r="Q980" s="2" t="s">
        <v>3556</v>
      </c>
      <c r="R980" s="2" t="s">
        <v>3557</v>
      </c>
      <c r="T980" s="2" t="s">
        <v>3558</v>
      </c>
      <c r="U980" s="2" t="s">
        <v>3559</v>
      </c>
      <c r="V980" s="2" t="s">
        <v>223</v>
      </c>
      <c r="W980" s="2" t="s">
        <v>98</v>
      </c>
    </row>
    <row r="981" spans="1:23" x14ac:dyDescent="0.25">
      <c r="A981">
        <v>3215</v>
      </c>
      <c r="B981" s="2" t="s">
        <v>5020</v>
      </c>
      <c r="C981" s="2" t="s">
        <v>5021</v>
      </c>
      <c r="D981" s="2" t="s">
        <v>5022</v>
      </c>
      <c r="E981" s="3">
        <v>42999</v>
      </c>
      <c r="F981" s="3" t="s">
        <v>26</v>
      </c>
      <c r="G981" s="2" t="s">
        <v>27</v>
      </c>
      <c r="H981" s="4">
        <v>557.45000000000005</v>
      </c>
      <c r="I981" s="4">
        <v>557.45000000000005</v>
      </c>
      <c r="J981" s="4" t="s">
        <v>28</v>
      </c>
      <c r="K981" s="4" t="s">
        <v>26</v>
      </c>
      <c r="L981" s="2" t="s">
        <v>5023</v>
      </c>
      <c r="M981" s="5" t="s">
        <v>26</v>
      </c>
      <c r="N981" s="5" t="str">
        <f t="shared" si="15"/>
        <v>11</v>
      </c>
      <c r="O981" s="2" t="s">
        <v>5024</v>
      </c>
      <c r="P981" s="5" t="s">
        <v>26</v>
      </c>
      <c r="Q981" s="2" t="s">
        <v>5025</v>
      </c>
      <c r="R981" s="2" t="s">
        <v>5026</v>
      </c>
      <c r="T981" s="2" t="s">
        <v>5027</v>
      </c>
      <c r="U981" s="2" t="s">
        <v>5028</v>
      </c>
      <c r="V981" s="2" t="s">
        <v>35</v>
      </c>
      <c r="W981" s="2" t="s">
        <v>36</v>
      </c>
    </row>
    <row r="982" spans="1:23" x14ac:dyDescent="0.25">
      <c r="A982">
        <f>VLOOKUP(C982,[1]Sheet2!A981:B6238,2,TRUE)</f>
        <v>3215</v>
      </c>
      <c r="B982" s="2" t="s">
        <v>4767</v>
      </c>
      <c r="C982" s="2" t="s">
        <v>4768</v>
      </c>
      <c r="D982" s="2" t="s">
        <v>4769</v>
      </c>
      <c r="E982" s="3">
        <v>42999</v>
      </c>
      <c r="F982" s="3" t="s">
        <v>26</v>
      </c>
      <c r="G982" s="2" t="s">
        <v>80</v>
      </c>
      <c r="H982" s="4">
        <v>782.98</v>
      </c>
      <c r="I982" s="4">
        <v>782.98</v>
      </c>
      <c r="J982" s="4" t="s">
        <v>28</v>
      </c>
      <c r="K982" s="4" t="s">
        <v>26</v>
      </c>
      <c r="L982" s="2" t="s">
        <v>4770</v>
      </c>
      <c r="M982" s="5" t="s">
        <v>26</v>
      </c>
      <c r="N982" s="5" t="str">
        <f t="shared" si="15"/>
        <v>67</v>
      </c>
      <c r="O982" s="2" t="s">
        <v>4771</v>
      </c>
      <c r="P982" s="5" t="s">
        <v>26</v>
      </c>
      <c r="Q982" s="2" t="s">
        <v>4772</v>
      </c>
      <c r="R982" s="2" t="s">
        <v>752</v>
      </c>
      <c r="T982" s="2" t="s">
        <v>4773</v>
      </c>
      <c r="U982" s="2" t="s">
        <v>4774</v>
      </c>
      <c r="V982" s="2" t="s">
        <v>1355</v>
      </c>
      <c r="W982" s="2" t="s">
        <v>1356</v>
      </c>
    </row>
    <row r="983" spans="1:23" x14ac:dyDescent="0.25">
      <c r="A983">
        <f>VLOOKUP(C983,[1]Sheet2!A982:B6239,2,TRUE)</f>
        <v>3216</v>
      </c>
      <c r="B983" s="2" t="s">
        <v>5029</v>
      </c>
      <c r="C983" s="2" t="s">
        <v>5030</v>
      </c>
      <c r="D983" s="2" t="s">
        <v>5031</v>
      </c>
      <c r="E983" s="3">
        <v>42999</v>
      </c>
      <c r="F983" s="3" t="s">
        <v>26</v>
      </c>
      <c r="G983" s="2" t="s">
        <v>49</v>
      </c>
      <c r="H983" s="4">
        <v>2926.72</v>
      </c>
      <c r="I983" s="4">
        <v>2926.72</v>
      </c>
      <c r="J983" s="4" t="s">
        <v>28</v>
      </c>
      <c r="K983" s="4" t="s">
        <v>26</v>
      </c>
      <c r="L983" s="2" t="s">
        <v>5032</v>
      </c>
      <c r="M983" s="5" t="s">
        <v>26</v>
      </c>
      <c r="N983" s="5" t="str">
        <f t="shared" si="15"/>
        <v>11</v>
      </c>
      <c r="O983" s="2" t="s">
        <v>5033</v>
      </c>
      <c r="P983" s="5" t="s">
        <v>26</v>
      </c>
      <c r="Q983" s="2" t="s">
        <v>31</v>
      </c>
      <c r="R983" s="2" t="s">
        <v>5034</v>
      </c>
      <c r="T983" s="2" t="s">
        <v>127</v>
      </c>
      <c r="U983" s="2" t="s">
        <v>5035</v>
      </c>
      <c r="V983" s="2" t="s">
        <v>35</v>
      </c>
      <c r="W983" s="2" t="s">
        <v>36</v>
      </c>
    </row>
    <row r="984" spans="1:23" x14ac:dyDescent="0.25">
      <c r="A984">
        <f>VLOOKUP(C984,[1]Sheet2!A983:B6240,2,TRUE)</f>
        <v>3215</v>
      </c>
      <c r="B984" s="2" t="s">
        <v>4412</v>
      </c>
      <c r="C984" s="2" t="s">
        <v>4413</v>
      </c>
      <c r="D984" s="2" t="s">
        <v>5036</v>
      </c>
      <c r="E984" s="3">
        <v>42999</v>
      </c>
      <c r="F984" s="3" t="s">
        <v>26</v>
      </c>
      <c r="G984" s="2" t="s">
        <v>27</v>
      </c>
      <c r="H984" s="4">
        <v>1474.99</v>
      </c>
      <c r="I984" s="4">
        <v>1474.99</v>
      </c>
      <c r="J984" s="4" t="s">
        <v>28</v>
      </c>
      <c r="K984" s="4" t="s">
        <v>26</v>
      </c>
      <c r="L984" s="2" t="s">
        <v>4415</v>
      </c>
      <c r="M984" s="5" t="s">
        <v>26</v>
      </c>
      <c r="N984" s="5" t="str">
        <f t="shared" si="15"/>
        <v>62</v>
      </c>
      <c r="O984" s="2" t="s">
        <v>4416</v>
      </c>
      <c r="P984" s="5" t="s">
        <v>26</v>
      </c>
      <c r="Q984" s="2" t="s">
        <v>4417</v>
      </c>
      <c r="R984" s="2" t="s">
        <v>4150</v>
      </c>
      <c r="T984" s="2" t="s">
        <v>3439</v>
      </c>
      <c r="U984" s="2" t="s">
        <v>4418</v>
      </c>
      <c r="V984" s="2" t="s">
        <v>1207</v>
      </c>
      <c r="W984" s="2" t="s">
        <v>713</v>
      </c>
    </row>
    <row r="985" spans="1:23" x14ac:dyDescent="0.25">
      <c r="A985">
        <f>VLOOKUP(C985,[1]Sheet2!A984:B6241,2,TRUE)</f>
        <v>3215</v>
      </c>
      <c r="B985" s="2" t="s">
        <v>4494</v>
      </c>
      <c r="C985" s="2" t="s">
        <v>4495</v>
      </c>
      <c r="D985" s="2" t="s">
        <v>5037</v>
      </c>
      <c r="E985" s="3">
        <v>42999</v>
      </c>
      <c r="F985" s="3" t="s">
        <v>26</v>
      </c>
      <c r="G985" s="2" t="s">
        <v>49</v>
      </c>
      <c r="H985" s="4">
        <v>1519.71</v>
      </c>
      <c r="I985" s="4">
        <v>1519.71</v>
      </c>
      <c r="J985" s="4" t="s">
        <v>28</v>
      </c>
      <c r="K985" s="4" t="s">
        <v>26</v>
      </c>
      <c r="L985" s="2" t="s">
        <v>4497</v>
      </c>
      <c r="M985" s="5" t="s">
        <v>26</v>
      </c>
      <c r="N985" s="5" t="str">
        <f t="shared" si="15"/>
        <v>27</v>
      </c>
      <c r="O985" s="2" t="s">
        <v>4498</v>
      </c>
      <c r="P985" s="5" t="s">
        <v>26</v>
      </c>
      <c r="Q985" s="2" t="s">
        <v>4499</v>
      </c>
      <c r="R985" s="2" t="s">
        <v>4500</v>
      </c>
      <c r="T985" s="2" t="s">
        <v>75</v>
      </c>
      <c r="U985" s="2" t="s">
        <v>4501</v>
      </c>
      <c r="V985" s="2" t="s">
        <v>1076</v>
      </c>
      <c r="W985" s="2" t="s">
        <v>264</v>
      </c>
    </row>
    <row r="986" spans="1:23" x14ac:dyDescent="0.25">
      <c r="A986">
        <v>3215</v>
      </c>
      <c r="B986" s="2" t="s">
        <v>5038</v>
      </c>
      <c r="C986" s="2" t="s">
        <v>5039</v>
      </c>
      <c r="D986" s="2" t="s">
        <v>5040</v>
      </c>
      <c r="E986" s="3">
        <v>42999</v>
      </c>
      <c r="F986" s="3" t="s">
        <v>26</v>
      </c>
      <c r="G986" s="2" t="s">
        <v>80</v>
      </c>
      <c r="H986" s="4">
        <v>1324.68</v>
      </c>
      <c r="I986" s="4">
        <v>1324.68</v>
      </c>
      <c r="J986" s="4" t="s">
        <v>28</v>
      </c>
      <c r="K986" s="4" t="s">
        <v>26</v>
      </c>
      <c r="L986" s="2" t="s">
        <v>5041</v>
      </c>
      <c r="M986" s="5" t="s">
        <v>26</v>
      </c>
      <c r="N986" s="5" t="str">
        <f t="shared" si="15"/>
        <v>11</v>
      </c>
      <c r="O986" s="2" t="s">
        <v>5042</v>
      </c>
      <c r="P986" s="5" t="s">
        <v>26</v>
      </c>
      <c r="Q986" s="2" t="s">
        <v>5043</v>
      </c>
      <c r="R986" s="2" t="s">
        <v>5044</v>
      </c>
      <c r="T986" s="2" t="s">
        <v>5045</v>
      </c>
      <c r="U986" s="2" t="s">
        <v>5046</v>
      </c>
      <c r="V986" s="2" t="s">
        <v>3690</v>
      </c>
      <c r="W986" s="2" t="s">
        <v>36</v>
      </c>
    </row>
    <row r="987" spans="1:23" x14ac:dyDescent="0.25">
      <c r="A987">
        <f>VLOOKUP(C987,[1]Sheet2!A986:B6243,2,TRUE)</f>
        <v>3215</v>
      </c>
      <c r="B987" s="2" t="s">
        <v>5047</v>
      </c>
      <c r="C987" s="2" t="s">
        <v>5048</v>
      </c>
      <c r="D987" s="2" t="s">
        <v>5049</v>
      </c>
      <c r="E987" s="3">
        <v>43000</v>
      </c>
      <c r="F987" s="3" t="s">
        <v>26</v>
      </c>
      <c r="G987" s="2" t="s">
        <v>49</v>
      </c>
      <c r="H987" s="4">
        <v>1025</v>
      </c>
      <c r="I987" s="4">
        <v>1025</v>
      </c>
      <c r="J987" s="4" t="s">
        <v>28</v>
      </c>
      <c r="K987" s="4" t="s">
        <v>26</v>
      </c>
      <c r="L987" s="2" t="s">
        <v>5050</v>
      </c>
      <c r="M987" s="5" t="s">
        <v>26</v>
      </c>
      <c r="N987" s="5" t="str">
        <f t="shared" si="15"/>
        <v>11</v>
      </c>
      <c r="O987" s="2" t="s">
        <v>5051</v>
      </c>
      <c r="P987" s="5" t="s">
        <v>26</v>
      </c>
      <c r="Q987" s="2" t="s">
        <v>5052</v>
      </c>
      <c r="R987" s="2" t="s">
        <v>5053</v>
      </c>
      <c r="T987" s="2" t="s">
        <v>1950</v>
      </c>
      <c r="U987" s="2" t="s">
        <v>5054</v>
      </c>
      <c r="V987" s="2" t="s">
        <v>35</v>
      </c>
      <c r="W987" s="2" t="s">
        <v>36</v>
      </c>
    </row>
    <row r="988" spans="1:23" x14ac:dyDescent="0.25">
      <c r="A988">
        <f>VLOOKUP(C988,[1]Sheet2!A987:B6244,2,TRUE)</f>
        <v>3216</v>
      </c>
      <c r="B988" s="2" t="s">
        <v>5055</v>
      </c>
      <c r="C988" s="2" t="s">
        <v>5056</v>
      </c>
      <c r="D988" s="2" t="s">
        <v>5057</v>
      </c>
      <c r="E988" s="3">
        <v>43000</v>
      </c>
      <c r="F988" s="3" t="s">
        <v>26</v>
      </c>
      <c r="G988" s="2" t="s">
        <v>27</v>
      </c>
      <c r="H988" s="4">
        <v>380</v>
      </c>
      <c r="I988" s="4">
        <v>380</v>
      </c>
      <c r="J988" s="4" t="s">
        <v>28</v>
      </c>
      <c r="K988" s="4" t="s">
        <v>26</v>
      </c>
      <c r="L988" s="2" t="s">
        <v>5058</v>
      </c>
      <c r="M988" s="5" t="s">
        <v>26</v>
      </c>
      <c r="N988" s="5" t="str">
        <f t="shared" si="15"/>
        <v>11</v>
      </c>
      <c r="O988" s="2">
        <v>1121621467</v>
      </c>
      <c r="P988" s="5" t="s">
        <v>26</v>
      </c>
      <c r="Q988" s="2" t="s">
        <v>5059</v>
      </c>
      <c r="R988" s="2" t="s">
        <v>5060</v>
      </c>
      <c r="T988" s="2" t="s">
        <v>75</v>
      </c>
      <c r="U988" s="2" t="s">
        <v>5061</v>
      </c>
      <c r="V988" s="2" t="s">
        <v>1564</v>
      </c>
      <c r="W988" s="2" t="s">
        <v>765</v>
      </c>
    </row>
    <row r="989" spans="1:23" x14ac:dyDescent="0.25">
      <c r="A989">
        <f>VLOOKUP(C989,[1]Sheet2!A988:B6245,2,TRUE)</f>
        <v>3215</v>
      </c>
      <c r="B989" s="2" t="s">
        <v>5062</v>
      </c>
      <c r="C989" s="2" t="s">
        <v>5063</v>
      </c>
      <c r="D989" s="2" t="s">
        <v>5064</v>
      </c>
      <c r="E989" s="3">
        <v>43000</v>
      </c>
      <c r="F989" s="3" t="s">
        <v>26</v>
      </c>
      <c r="G989" s="2" t="s">
        <v>80</v>
      </c>
      <c r="H989" s="4">
        <v>124.79</v>
      </c>
      <c r="I989" s="4">
        <v>124.79</v>
      </c>
      <c r="J989" s="4" t="s">
        <v>28</v>
      </c>
      <c r="K989" s="4" t="s">
        <v>26</v>
      </c>
      <c r="L989" s="2" t="s">
        <v>5065</v>
      </c>
      <c r="M989" s="5" t="s">
        <v>26</v>
      </c>
      <c r="N989" s="5" t="str">
        <f t="shared" si="15"/>
        <v>21</v>
      </c>
      <c r="O989" s="2" t="s">
        <v>5066</v>
      </c>
      <c r="P989" s="5" t="s">
        <v>26</v>
      </c>
      <c r="Q989" s="2" t="s">
        <v>5067</v>
      </c>
      <c r="R989" s="2" t="s">
        <v>733</v>
      </c>
      <c r="T989" s="2" t="s">
        <v>4566</v>
      </c>
      <c r="U989" s="2" t="s">
        <v>5068</v>
      </c>
      <c r="V989" s="2" t="s">
        <v>223</v>
      </c>
      <c r="W989" s="2" t="s">
        <v>98</v>
      </c>
    </row>
    <row r="990" spans="1:23" x14ac:dyDescent="0.25">
      <c r="A990">
        <v>3215</v>
      </c>
      <c r="B990" s="2" t="s">
        <v>5069</v>
      </c>
      <c r="C990" s="2" t="s">
        <v>5070</v>
      </c>
      <c r="D990" s="2" t="s">
        <v>5071</v>
      </c>
      <c r="E990" s="3">
        <v>43000</v>
      </c>
      <c r="F990" s="3" t="s">
        <v>26</v>
      </c>
      <c r="G990" s="2" t="s">
        <v>27</v>
      </c>
      <c r="H990" s="4">
        <v>815.73</v>
      </c>
      <c r="I990" s="4">
        <v>815.73</v>
      </c>
      <c r="J990" s="4" t="s">
        <v>28</v>
      </c>
      <c r="K990" s="4" t="s">
        <v>26</v>
      </c>
      <c r="L990" s="2" t="s">
        <v>5072</v>
      </c>
      <c r="M990" s="5" t="s">
        <v>26</v>
      </c>
      <c r="N990" s="5" t="str">
        <f t="shared" si="15"/>
        <v>31</v>
      </c>
      <c r="O990" s="2" t="s">
        <v>5073</v>
      </c>
      <c r="P990" s="5" t="s">
        <v>26</v>
      </c>
      <c r="Q990" s="2" t="s">
        <v>5074</v>
      </c>
      <c r="R990" s="2" t="s">
        <v>5075</v>
      </c>
      <c r="T990" s="2" t="s">
        <v>3297</v>
      </c>
      <c r="U990" s="2" t="s">
        <v>5076</v>
      </c>
      <c r="V990" s="2" t="s">
        <v>1463</v>
      </c>
      <c r="W990" s="2" t="s">
        <v>508</v>
      </c>
    </row>
    <row r="991" spans="1:23" x14ac:dyDescent="0.25">
      <c r="A991">
        <v>3215</v>
      </c>
      <c r="B991" s="2" t="s">
        <v>5069</v>
      </c>
      <c r="C991" s="2" t="s">
        <v>5070</v>
      </c>
      <c r="D991" s="2" t="s">
        <v>5077</v>
      </c>
      <c r="E991" s="3">
        <v>43000</v>
      </c>
      <c r="F991" s="3" t="s">
        <v>26</v>
      </c>
      <c r="G991" s="2" t="s">
        <v>27</v>
      </c>
      <c r="H991" s="4">
        <v>575.38</v>
      </c>
      <c r="I991" s="4">
        <v>575.38</v>
      </c>
      <c r="J991" s="4" t="s">
        <v>28</v>
      </c>
      <c r="K991" s="4" t="s">
        <v>26</v>
      </c>
      <c r="L991" s="2" t="s">
        <v>5072</v>
      </c>
      <c r="M991" s="5" t="s">
        <v>26</v>
      </c>
      <c r="N991" s="5" t="str">
        <f t="shared" si="15"/>
        <v>31</v>
      </c>
      <c r="O991" s="2" t="s">
        <v>5073</v>
      </c>
      <c r="P991" s="5" t="s">
        <v>26</v>
      </c>
      <c r="Q991" s="2" t="s">
        <v>5074</v>
      </c>
      <c r="R991" s="2" t="s">
        <v>5075</v>
      </c>
      <c r="T991" s="2" t="s">
        <v>3297</v>
      </c>
      <c r="U991" s="2" t="s">
        <v>5076</v>
      </c>
      <c r="V991" s="2" t="s">
        <v>1463</v>
      </c>
      <c r="W991" s="2" t="s">
        <v>508</v>
      </c>
    </row>
    <row r="992" spans="1:23" x14ac:dyDescent="0.25">
      <c r="A992">
        <f>VLOOKUP(C992,[1]Sheet2!A991:B6248,2,TRUE)</f>
        <v>3217</v>
      </c>
      <c r="B992" s="2" t="s">
        <v>5078</v>
      </c>
      <c r="C992" s="2" t="s">
        <v>3782</v>
      </c>
      <c r="D992" s="2" t="s">
        <v>5079</v>
      </c>
      <c r="E992" s="3">
        <v>43001</v>
      </c>
      <c r="F992" s="3" t="s">
        <v>26</v>
      </c>
      <c r="G992" s="2" t="s">
        <v>27</v>
      </c>
      <c r="H992" s="4">
        <v>3055</v>
      </c>
      <c r="I992" s="4">
        <v>3055</v>
      </c>
      <c r="J992" s="4" t="s">
        <v>28</v>
      </c>
      <c r="K992" s="4" t="s">
        <v>26</v>
      </c>
      <c r="L992" s="2" t="s">
        <v>5080</v>
      </c>
      <c r="M992" s="5" t="s">
        <v>26</v>
      </c>
      <c r="N992" s="5" t="str">
        <f t="shared" si="15"/>
        <v>21</v>
      </c>
      <c r="O992" s="2" t="s">
        <v>3785</v>
      </c>
      <c r="P992" s="5" t="s">
        <v>26</v>
      </c>
      <c r="Q992" s="2" t="s">
        <v>5081</v>
      </c>
      <c r="R992" s="2" t="s">
        <v>5082</v>
      </c>
      <c r="T992" s="2" t="s">
        <v>75</v>
      </c>
      <c r="U992" s="2" t="s">
        <v>5083</v>
      </c>
      <c r="V992" s="2" t="s">
        <v>987</v>
      </c>
      <c r="W992" s="2" t="s">
        <v>36</v>
      </c>
    </row>
    <row r="993" spans="1:23" x14ac:dyDescent="0.25">
      <c r="A993">
        <f>VLOOKUP(C993,[1]Sheet2!A992:B6249,2,TRUE)</f>
        <v>3215</v>
      </c>
      <c r="B993" s="2" t="s">
        <v>5084</v>
      </c>
      <c r="C993" s="2" t="s">
        <v>5085</v>
      </c>
      <c r="D993" s="2" t="s">
        <v>5086</v>
      </c>
      <c r="E993" s="3">
        <v>43001</v>
      </c>
      <c r="F993" s="3" t="s">
        <v>26</v>
      </c>
      <c r="G993" s="2" t="s">
        <v>80</v>
      </c>
      <c r="H993" s="4">
        <v>1757.3</v>
      </c>
      <c r="I993" s="4">
        <v>1757.3</v>
      </c>
      <c r="J993" s="4" t="s">
        <v>28</v>
      </c>
      <c r="K993" s="4" t="s">
        <v>26</v>
      </c>
      <c r="L993" s="2" t="s">
        <v>5087</v>
      </c>
      <c r="M993" s="5" t="s">
        <v>26</v>
      </c>
      <c r="N993" s="5" t="str">
        <f t="shared" si="15"/>
        <v>11</v>
      </c>
      <c r="O993" s="2" t="s">
        <v>5088</v>
      </c>
      <c r="P993" s="5" t="s">
        <v>26</v>
      </c>
      <c r="Q993" s="2" t="s">
        <v>5089</v>
      </c>
      <c r="R993" s="2" t="s">
        <v>1141</v>
      </c>
      <c r="T993" s="2" t="s">
        <v>3959</v>
      </c>
      <c r="U993" s="2" t="s">
        <v>5090</v>
      </c>
      <c r="V993" s="2" t="s">
        <v>478</v>
      </c>
      <c r="W993" s="2" t="s">
        <v>36</v>
      </c>
    </row>
    <row r="994" spans="1:23" x14ac:dyDescent="0.25">
      <c r="A994">
        <f>VLOOKUP(C994,[1]Sheet2!A993:B6250,2,TRUE)</f>
        <v>3217</v>
      </c>
      <c r="B994" s="2" t="s">
        <v>5091</v>
      </c>
      <c r="C994" s="2" t="s">
        <v>5092</v>
      </c>
      <c r="D994" s="2" t="s">
        <v>5093</v>
      </c>
      <c r="E994" s="3">
        <v>43001</v>
      </c>
      <c r="F994" s="3" t="s">
        <v>26</v>
      </c>
      <c r="G994" s="2" t="s">
        <v>80</v>
      </c>
      <c r="H994" s="4">
        <v>791.87</v>
      </c>
      <c r="I994" s="4">
        <v>791.87</v>
      </c>
      <c r="J994" s="4" t="s">
        <v>28</v>
      </c>
      <c r="K994" s="4" t="s">
        <v>26</v>
      </c>
      <c r="L994" s="2" t="s">
        <v>5094</v>
      </c>
      <c r="M994" s="5" t="s">
        <v>26</v>
      </c>
      <c r="N994" s="5" t="str">
        <f t="shared" si="15"/>
        <v>19</v>
      </c>
      <c r="O994" s="2" t="s">
        <v>5095</v>
      </c>
      <c r="P994" s="5" t="s">
        <v>26</v>
      </c>
      <c r="Q994" s="2" t="s">
        <v>5096</v>
      </c>
      <c r="R994" s="2" t="s">
        <v>5097</v>
      </c>
      <c r="T994" s="2" t="s">
        <v>5098</v>
      </c>
      <c r="U994" s="2" t="s">
        <v>4830</v>
      </c>
      <c r="V994" s="2" t="s">
        <v>3455</v>
      </c>
      <c r="W994" s="2" t="s">
        <v>36</v>
      </c>
    </row>
    <row r="995" spans="1:23" x14ac:dyDescent="0.25">
      <c r="A995">
        <f>VLOOKUP(C995,[1]Sheet2!A994:B6251,2,TRUE)</f>
        <v>3217</v>
      </c>
      <c r="B995" s="2" t="s">
        <v>5099</v>
      </c>
      <c r="C995" s="2" t="s">
        <v>3782</v>
      </c>
      <c r="D995" s="2" t="s">
        <v>5100</v>
      </c>
      <c r="E995" s="3">
        <v>43001</v>
      </c>
      <c r="F995" s="3" t="s">
        <v>26</v>
      </c>
      <c r="G995" s="2" t="s">
        <v>27</v>
      </c>
      <c r="H995" s="4">
        <v>3666</v>
      </c>
      <c r="I995" s="4">
        <v>3666</v>
      </c>
      <c r="J995" s="4" t="s">
        <v>28</v>
      </c>
      <c r="K995" s="4" t="s">
        <v>26</v>
      </c>
      <c r="L995" s="2" t="s">
        <v>4096</v>
      </c>
      <c r="M995" s="5" t="s">
        <v>26</v>
      </c>
      <c r="N995" s="5" t="str">
        <f t="shared" si="15"/>
        <v>21</v>
      </c>
      <c r="O995" s="2">
        <v>2122066975</v>
      </c>
      <c r="P995" s="5" t="s">
        <v>26</v>
      </c>
      <c r="Q995" s="2" t="s">
        <v>5101</v>
      </c>
      <c r="R995" s="2" t="s">
        <v>2786</v>
      </c>
      <c r="T995" s="2" t="s">
        <v>75</v>
      </c>
      <c r="U995" s="2" t="s">
        <v>5102</v>
      </c>
      <c r="V995" s="2" t="s">
        <v>498</v>
      </c>
      <c r="W995" s="2" t="s">
        <v>57</v>
      </c>
    </row>
    <row r="996" spans="1:23" x14ac:dyDescent="0.25">
      <c r="A996">
        <f>VLOOKUP(C996,[1]Sheet2!A995:B6252,2,TRUE)</f>
        <v>3215</v>
      </c>
      <c r="B996" s="2" t="s">
        <v>5103</v>
      </c>
      <c r="C996" s="2" t="s">
        <v>5104</v>
      </c>
      <c r="D996" s="2" t="s">
        <v>5105</v>
      </c>
      <c r="E996" s="3">
        <v>43001</v>
      </c>
      <c r="F996" s="3" t="s">
        <v>26</v>
      </c>
      <c r="G996" s="2" t="s">
        <v>49</v>
      </c>
      <c r="H996" s="4">
        <v>725.01</v>
      </c>
      <c r="I996" s="4">
        <v>725.01</v>
      </c>
      <c r="J996" s="4" t="s">
        <v>28</v>
      </c>
      <c r="K996" s="4" t="s">
        <v>26</v>
      </c>
      <c r="L996" s="2" t="s">
        <v>5106</v>
      </c>
      <c r="M996" s="5" t="s">
        <v>26</v>
      </c>
      <c r="N996" s="5" t="str">
        <f t="shared" si="15"/>
        <v>48</v>
      </c>
      <c r="O996" s="2" t="s">
        <v>5107</v>
      </c>
      <c r="P996" s="5" t="s">
        <v>26</v>
      </c>
      <c r="Q996" s="2" t="s">
        <v>5108</v>
      </c>
      <c r="R996" s="2" t="s">
        <v>2691</v>
      </c>
      <c r="T996" s="2" t="s">
        <v>75</v>
      </c>
      <c r="U996" s="2" t="s">
        <v>5109</v>
      </c>
      <c r="V996" s="2" t="s">
        <v>5110</v>
      </c>
      <c r="W996" s="2" t="s">
        <v>765</v>
      </c>
    </row>
    <row r="997" spans="1:23" x14ac:dyDescent="0.25">
      <c r="A997">
        <v>3215</v>
      </c>
      <c r="B997" s="2" t="s">
        <v>4594</v>
      </c>
      <c r="C997" s="2" t="s">
        <v>4595</v>
      </c>
      <c r="D997" s="2" t="s">
        <v>4639</v>
      </c>
      <c r="E997" s="3">
        <v>43001</v>
      </c>
      <c r="F997" s="3" t="s">
        <v>26</v>
      </c>
      <c r="G997" s="2" t="s">
        <v>80</v>
      </c>
      <c r="H997" s="4">
        <v>7999.92</v>
      </c>
      <c r="I997" s="4">
        <v>7999.92</v>
      </c>
      <c r="J997" s="4" t="s">
        <v>28</v>
      </c>
      <c r="K997" s="4" t="s">
        <v>26</v>
      </c>
      <c r="L997" s="2" t="s">
        <v>4597</v>
      </c>
      <c r="M997" s="5" t="s">
        <v>26</v>
      </c>
      <c r="N997" s="5" t="str">
        <f t="shared" si="15"/>
        <v>62</v>
      </c>
      <c r="O997" s="2">
        <v>6239912438</v>
      </c>
      <c r="P997" s="5" t="s">
        <v>26</v>
      </c>
      <c r="Q997" s="2" t="s">
        <v>4598</v>
      </c>
      <c r="R997" s="2">
        <v>5</v>
      </c>
      <c r="T997" s="2" t="s">
        <v>4599</v>
      </c>
      <c r="U997" s="2" t="s">
        <v>4600</v>
      </c>
      <c r="V997" s="2" t="s">
        <v>1207</v>
      </c>
      <c r="W997" s="2" t="s">
        <v>713</v>
      </c>
    </row>
    <row r="998" spans="1:23" x14ac:dyDescent="0.25">
      <c r="A998">
        <f>VLOOKUP(C998,[1]Sheet2!A997:B6254,2,TRUE)</f>
        <v>3216</v>
      </c>
      <c r="B998" s="2" t="s">
        <v>4877</v>
      </c>
      <c r="C998" s="2" t="s">
        <v>4878</v>
      </c>
      <c r="D998" s="2" t="s">
        <v>5111</v>
      </c>
      <c r="E998" s="3">
        <v>43001</v>
      </c>
      <c r="F998" s="3" t="s">
        <v>26</v>
      </c>
      <c r="G998" s="2" t="s">
        <v>80</v>
      </c>
      <c r="H998" s="4">
        <v>969.99</v>
      </c>
      <c r="I998" s="4">
        <v>969.99</v>
      </c>
      <c r="J998" s="4" t="s">
        <v>28</v>
      </c>
      <c r="K998" s="4" t="s">
        <v>26</v>
      </c>
      <c r="L998" s="2" t="s">
        <v>4880</v>
      </c>
      <c r="M998" s="5" t="s">
        <v>26</v>
      </c>
      <c r="N998" s="5" t="str">
        <f t="shared" si="15"/>
        <v>17</v>
      </c>
      <c r="O998" s="2" t="s">
        <v>4881</v>
      </c>
      <c r="P998" s="5" t="s">
        <v>26</v>
      </c>
      <c r="Q998" s="2" t="s">
        <v>4882</v>
      </c>
      <c r="R998" s="2" t="s">
        <v>4883</v>
      </c>
      <c r="T998" s="2" t="s">
        <v>75</v>
      </c>
      <c r="U998" s="2" t="s">
        <v>4884</v>
      </c>
      <c r="V998" s="2" t="s">
        <v>4885</v>
      </c>
      <c r="W998" s="2" t="s">
        <v>36</v>
      </c>
    </row>
    <row r="999" spans="1:23" x14ac:dyDescent="0.25">
      <c r="A999">
        <v>3215</v>
      </c>
      <c r="B999" s="2" t="s">
        <v>5112</v>
      </c>
      <c r="C999" s="2" t="s">
        <v>5113</v>
      </c>
      <c r="D999" s="2" t="s">
        <v>5114</v>
      </c>
      <c r="E999" s="3">
        <v>43001</v>
      </c>
      <c r="F999" s="3" t="s">
        <v>26</v>
      </c>
      <c r="G999" s="2" t="s">
        <v>27</v>
      </c>
      <c r="H999" s="4">
        <v>1489.99</v>
      </c>
      <c r="I999" s="4">
        <v>1489.99</v>
      </c>
      <c r="J999" s="4" t="s">
        <v>28</v>
      </c>
      <c r="K999" s="4" t="s">
        <v>26</v>
      </c>
      <c r="L999" s="2" t="s">
        <v>5115</v>
      </c>
      <c r="M999" s="5" t="s">
        <v>26</v>
      </c>
      <c r="N999" s="5" t="str">
        <f t="shared" si="15"/>
        <v>11</v>
      </c>
      <c r="O999" s="2" t="s">
        <v>5116</v>
      </c>
      <c r="P999" s="5" t="s">
        <v>26</v>
      </c>
      <c r="Q999" s="2" t="s">
        <v>4055</v>
      </c>
      <c r="R999" s="2" t="s">
        <v>4056</v>
      </c>
      <c r="T999" s="2" t="s">
        <v>75</v>
      </c>
      <c r="U999" s="2" t="s">
        <v>4057</v>
      </c>
      <c r="V999" s="2" t="s">
        <v>284</v>
      </c>
      <c r="W999" s="2" t="s">
        <v>36</v>
      </c>
    </row>
    <row r="1000" spans="1:23" x14ac:dyDescent="0.25">
      <c r="A1000">
        <f>VLOOKUP(C1000,[1]Sheet2!A999:B6256,2,TRUE)</f>
        <v>3217</v>
      </c>
      <c r="B1000" s="2" t="s">
        <v>5117</v>
      </c>
      <c r="C1000" s="2" t="s">
        <v>5118</v>
      </c>
      <c r="D1000" s="2" t="s">
        <v>5119</v>
      </c>
      <c r="E1000" s="3">
        <v>43002</v>
      </c>
      <c r="F1000" s="3" t="s">
        <v>26</v>
      </c>
      <c r="G1000" s="2" t="s">
        <v>27</v>
      </c>
      <c r="H1000" s="4">
        <v>223.36</v>
      </c>
      <c r="I1000" s="4">
        <v>223.36</v>
      </c>
      <c r="J1000" s="4" t="s">
        <v>28</v>
      </c>
      <c r="K1000" s="4" t="s">
        <v>26</v>
      </c>
      <c r="L1000" s="2" t="s">
        <v>5120</v>
      </c>
      <c r="M1000" s="5" t="s">
        <v>26</v>
      </c>
      <c r="N1000" s="5" t="str">
        <f t="shared" si="15"/>
        <v>69</v>
      </c>
      <c r="O1000" s="2" t="s">
        <v>5121</v>
      </c>
      <c r="P1000" s="5" t="s">
        <v>26</v>
      </c>
      <c r="Q1000" s="2" t="s">
        <v>5122</v>
      </c>
      <c r="R1000" s="2" t="s">
        <v>3359</v>
      </c>
      <c r="T1000" s="2" t="s">
        <v>5123</v>
      </c>
      <c r="U1000" s="2" t="s">
        <v>5124</v>
      </c>
      <c r="V1000" s="2" t="s">
        <v>2468</v>
      </c>
      <c r="W1000" s="2" t="s">
        <v>2469</v>
      </c>
    </row>
    <row r="1001" spans="1:23" x14ac:dyDescent="0.25">
      <c r="A1001">
        <f>VLOOKUP(C1001,[1]Sheet2!A1000:B6257,2,TRUE)</f>
        <v>3215</v>
      </c>
      <c r="B1001" s="2" t="s">
        <v>5125</v>
      </c>
      <c r="C1001" s="2" t="s">
        <v>5126</v>
      </c>
      <c r="D1001" s="2" t="s">
        <v>5127</v>
      </c>
      <c r="E1001" s="3">
        <v>43002</v>
      </c>
      <c r="F1001" s="3" t="s">
        <v>26</v>
      </c>
      <c r="G1001" s="2" t="s">
        <v>27</v>
      </c>
      <c r="H1001" s="4">
        <v>351.18</v>
      </c>
      <c r="I1001" s="4">
        <v>351.18</v>
      </c>
      <c r="J1001" s="4" t="s">
        <v>28</v>
      </c>
      <c r="K1001" s="4" t="s">
        <v>26</v>
      </c>
      <c r="L1001" s="2" t="s">
        <v>5128</v>
      </c>
      <c r="M1001" s="5" t="s">
        <v>26</v>
      </c>
      <c r="N1001" s="5" t="str">
        <f t="shared" si="15"/>
        <v>11</v>
      </c>
      <c r="O1001" s="2" t="s">
        <v>5129</v>
      </c>
      <c r="P1001" s="5" t="s">
        <v>26</v>
      </c>
      <c r="Q1001" s="2" t="s">
        <v>5130</v>
      </c>
      <c r="R1001" s="2" t="s">
        <v>5131</v>
      </c>
      <c r="T1001" s="2" t="s">
        <v>2334</v>
      </c>
      <c r="U1001" s="2" t="s">
        <v>5132</v>
      </c>
      <c r="V1001" s="2" t="s">
        <v>35</v>
      </c>
      <c r="W1001" s="2" t="s">
        <v>36</v>
      </c>
    </row>
    <row r="1002" spans="1:23" x14ac:dyDescent="0.25">
      <c r="A1002">
        <f>VLOOKUP(C1002,[1]Sheet2!A1001:B6258,2,TRUE)</f>
        <v>3215</v>
      </c>
      <c r="B1002" s="2" t="s">
        <v>4894</v>
      </c>
      <c r="C1002" s="2" t="s">
        <v>4895</v>
      </c>
      <c r="D1002" s="2" t="s">
        <v>5133</v>
      </c>
      <c r="E1002" s="3">
        <v>43002</v>
      </c>
      <c r="F1002" s="3" t="s">
        <v>26</v>
      </c>
      <c r="G1002" s="2" t="s">
        <v>27</v>
      </c>
      <c r="H1002" s="4">
        <v>507.88</v>
      </c>
      <c r="I1002" s="4">
        <v>507.88</v>
      </c>
      <c r="J1002" s="4" t="s">
        <v>28</v>
      </c>
      <c r="K1002" s="4" t="s">
        <v>26</v>
      </c>
      <c r="L1002" s="2" t="s">
        <v>4897</v>
      </c>
      <c r="M1002" s="5" t="s">
        <v>26</v>
      </c>
      <c r="N1002" s="5" t="str">
        <f t="shared" si="15"/>
        <v>88</v>
      </c>
      <c r="O1002" s="2">
        <v>8835125349</v>
      </c>
      <c r="P1002" s="5" t="s">
        <v>26</v>
      </c>
      <c r="Q1002" s="2" t="s">
        <v>4898</v>
      </c>
      <c r="R1002" s="2" t="s">
        <v>4899</v>
      </c>
      <c r="T1002" s="2" t="s">
        <v>4900</v>
      </c>
      <c r="U1002" s="2" t="s">
        <v>4901</v>
      </c>
      <c r="V1002" s="2" t="s">
        <v>4902</v>
      </c>
      <c r="W1002" s="2" t="s">
        <v>1455</v>
      </c>
    </row>
    <row r="1003" spans="1:23" x14ac:dyDescent="0.25">
      <c r="A1003">
        <f>VLOOKUP(C1003,[1]Sheet2!A1002:B6259,2,TRUE)</f>
        <v>3215</v>
      </c>
      <c r="B1003" s="2" t="s">
        <v>4494</v>
      </c>
      <c r="C1003" s="2" t="s">
        <v>4495</v>
      </c>
      <c r="D1003" s="2" t="s">
        <v>5134</v>
      </c>
      <c r="E1003" s="3">
        <v>43002</v>
      </c>
      <c r="F1003" s="3" t="s">
        <v>26</v>
      </c>
      <c r="G1003" s="2" t="s">
        <v>49</v>
      </c>
      <c r="H1003" s="4">
        <v>556.69000000000005</v>
      </c>
      <c r="I1003" s="4">
        <v>556.69000000000005</v>
      </c>
      <c r="J1003" s="4" t="s">
        <v>28</v>
      </c>
      <c r="K1003" s="4" t="s">
        <v>26</v>
      </c>
      <c r="L1003" s="2" t="s">
        <v>4497</v>
      </c>
      <c r="M1003" s="5" t="s">
        <v>26</v>
      </c>
      <c r="N1003" s="5" t="str">
        <f t="shared" si="15"/>
        <v>27</v>
      </c>
      <c r="O1003" s="2" t="s">
        <v>4498</v>
      </c>
      <c r="P1003" s="5" t="s">
        <v>26</v>
      </c>
      <c r="Q1003" s="2" t="s">
        <v>4499</v>
      </c>
      <c r="R1003" s="2" t="s">
        <v>4500</v>
      </c>
      <c r="T1003" s="2" t="s">
        <v>75</v>
      </c>
      <c r="U1003" s="2" t="s">
        <v>4501</v>
      </c>
      <c r="V1003" s="2" t="s">
        <v>1076</v>
      </c>
      <c r="W1003" s="2" t="s">
        <v>264</v>
      </c>
    </row>
    <row r="1004" spans="1:23" x14ac:dyDescent="0.25">
      <c r="A1004">
        <v>3215</v>
      </c>
      <c r="B1004" s="2" t="s">
        <v>4318</v>
      </c>
      <c r="C1004" s="2" t="s">
        <v>4319</v>
      </c>
      <c r="D1004" s="2" t="s">
        <v>5135</v>
      </c>
      <c r="E1004" s="3">
        <v>43003</v>
      </c>
      <c r="F1004" s="3" t="s">
        <v>26</v>
      </c>
      <c r="G1004" s="2" t="s">
        <v>27</v>
      </c>
      <c r="H1004" s="4">
        <v>7700</v>
      </c>
      <c r="I1004" s="4">
        <v>7700</v>
      </c>
      <c r="J1004" s="4" t="s">
        <v>28</v>
      </c>
      <c r="K1004" s="4" t="s">
        <v>26</v>
      </c>
      <c r="L1004" s="2" t="s">
        <v>4215</v>
      </c>
      <c r="M1004" s="5" t="s">
        <v>26</v>
      </c>
      <c r="N1004" s="5" t="str">
        <f t="shared" si="15"/>
        <v>11</v>
      </c>
      <c r="O1004" s="2" t="s">
        <v>4321</v>
      </c>
      <c r="P1004" s="5" t="s">
        <v>26</v>
      </c>
      <c r="Q1004" s="2" t="s">
        <v>4322</v>
      </c>
      <c r="R1004" s="2" t="s">
        <v>4323</v>
      </c>
      <c r="T1004" s="2" t="s">
        <v>4324</v>
      </c>
      <c r="U1004" s="2" t="s">
        <v>4325</v>
      </c>
      <c r="V1004" s="2" t="s">
        <v>35</v>
      </c>
      <c r="W1004" s="2" t="s">
        <v>36</v>
      </c>
    </row>
    <row r="1005" spans="1:23" x14ac:dyDescent="0.25">
      <c r="A1005">
        <f>VLOOKUP(C1005,[1]Sheet2!A1004:B6261,2,TRUE)</f>
        <v>3215</v>
      </c>
      <c r="B1005" s="2" t="s">
        <v>5136</v>
      </c>
      <c r="C1005" s="2" t="s">
        <v>5137</v>
      </c>
      <c r="D1005" s="2" t="s">
        <v>5138</v>
      </c>
      <c r="E1005" s="3">
        <v>43003</v>
      </c>
      <c r="F1005" s="3" t="s">
        <v>26</v>
      </c>
      <c r="G1005" s="2" t="s">
        <v>27</v>
      </c>
      <c r="H1005" s="4">
        <v>1611.54</v>
      </c>
      <c r="I1005" s="4">
        <v>1611.54</v>
      </c>
      <c r="J1005" s="4" t="s">
        <v>28</v>
      </c>
      <c r="K1005" s="4" t="s">
        <v>26</v>
      </c>
      <c r="L1005" s="2" t="s">
        <v>5139</v>
      </c>
      <c r="M1005" s="5" t="s">
        <v>26</v>
      </c>
      <c r="N1005" s="5" t="str">
        <f t="shared" si="15"/>
        <v>11</v>
      </c>
      <c r="O1005" s="2" t="s">
        <v>5140</v>
      </c>
      <c r="P1005" s="5" t="s">
        <v>26</v>
      </c>
      <c r="Q1005" s="2" t="s">
        <v>5141</v>
      </c>
      <c r="R1005" s="2" t="s">
        <v>5142</v>
      </c>
      <c r="T1005" s="2" t="s">
        <v>5143</v>
      </c>
      <c r="U1005" s="2" t="s">
        <v>5144</v>
      </c>
      <c r="V1005" s="2" t="s">
        <v>2023</v>
      </c>
      <c r="W1005" s="2" t="s">
        <v>36</v>
      </c>
    </row>
    <row r="1006" spans="1:23" x14ac:dyDescent="0.25">
      <c r="A1006">
        <f>VLOOKUP(C1006,[1]Sheet2!A1005:B6262,2,TRUE)</f>
        <v>3216</v>
      </c>
      <c r="B1006" s="2" t="s">
        <v>5145</v>
      </c>
      <c r="C1006" s="2" t="s">
        <v>5146</v>
      </c>
      <c r="D1006" s="2" t="s">
        <v>5147</v>
      </c>
      <c r="E1006" s="3">
        <v>43003</v>
      </c>
      <c r="F1006" s="3" t="s">
        <v>26</v>
      </c>
      <c r="G1006" s="2" t="s">
        <v>27</v>
      </c>
      <c r="H1006" s="4">
        <v>2229</v>
      </c>
      <c r="I1006" s="4">
        <v>2229</v>
      </c>
      <c r="J1006" s="4" t="s">
        <v>28</v>
      </c>
      <c r="K1006" s="4" t="s">
        <v>26</v>
      </c>
      <c r="L1006" s="2" t="s">
        <v>5148</v>
      </c>
      <c r="M1006" s="5" t="s">
        <v>26</v>
      </c>
      <c r="N1006" s="5" t="str">
        <f t="shared" si="15"/>
        <v>11</v>
      </c>
      <c r="O1006" s="2" t="s">
        <v>5149</v>
      </c>
      <c r="P1006" s="5" t="s">
        <v>26</v>
      </c>
      <c r="Q1006" s="2" t="s">
        <v>5150</v>
      </c>
      <c r="R1006" s="2" t="s">
        <v>3192</v>
      </c>
      <c r="T1006" s="2" t="s">
        <v>5151</v>
      </c>
      <c r="U1006" s="2" t="s">
        <v>5152</v>
      </c>
      <c r="V1006" s="2" t="s">
        <v>35</v>
      </c>
      <c r="W1006" s="2" t="s">
        <v>36</v>
      </c>
    </row>
    <row r="1007" spans="1:23" x14ac:dyDescent="0.25">
      <c r="A1007">
        <f>VLOOKUP(C1007,[1]Sheet2!A1006:B6263,2,TRUE)</f>
        <v>3218</v>
      </c>
      <c r="B1007" s="2" t="s">
        <v>5153</v>
      </c>
      <c r="C1007" s="2" t="s">
        <v>5154</v>
      </c>
      <c r="D1007" s="2" t="s">
        <v>5155</v>
      </c>
      <c r="E1007" s="3">
        <v>43003</v>
      </c>
      <c r="F1007" s="3" t="s">
        <v>26</v>
      </c>
      <c r="G1007" s="2" t="s">
        <v>27</v>
      </c>
      <c r="H1007" s="4">
        <v>2392</v>
      </c>
      <c r="I1007" s="4">
        <v>2392</v>
      </c>
      <c r="J1007" s="4" t="s">
        <v>28</v>
      </c>
      <c r="K1007" s="4" t="s">
        <v>26</v>
      </c>
      <c r="L1007" s="2" t="s">
        <v>1689</v>
      </c>
      <c r="M1007" s="5" t="s">
        <v>26</v>
      </c>
      <c r="N1007" s="5" t="str">
        <f t="shared" si="15"/>
        <v>11</v>
      </c>
      <c r="O1007" s="2" t="s">
        <v>1690</v>
      </c>
      <c r="P1007" s="5" t="s">
        <v>26</v>
      </c>
      <c r="Q1007" s="2" t="s">
        <v>5156</v>
      </c>
      <c r="R1007" s="2" t="s">
        <v>1158</v>
      </c>
      <c r="T1007" s="2" t="s">
        <v>5157</v>
      </c>
      <c r="U1007" s="2" t="s">
        <v>5158</v>
      </c>
      <c r="V1007" s="2" t="s">
        <v>317</v>
      </c>
      <c r="W1007" s="2" t="s">
        <v>2371</v>
      </c>
    </row>
    <row r="1008" spans="1:23" x14ac:dyDescent="0.25">
      <c r="A1008">
        <v>3215</v>
      </c>
      <c r="B1008" s="2" t="s">
        <v>4027</v>
      </c>
      <c r="C1008" s="2" t="s">
        <v>4028</v>
      </c>
      <c r="D1008" s="2" t="s">
        <v>4029</v>
      </c>
      <c r="E1008" s="3">
        <v>43003</v>
      </c>
      <c r="F1008" s="3" t="s">
        <v>26</v>
      </c>
      <c r="G1008" s="2" t="s">
        <v>49</v>
      </c>
      <c r="H1008" s="4">
        <v>1200</v>
      </c>
      <c r="I1008" s="4">
        <v>1200</v>
      </c>
      <c r="J1008" s="4" t="s">
        <v>28</v>
      </c>
      <c r="K1008" s="4" t="s">
        <v>26</v>
      </c>
      <c r="L1008" s="2" t="s">
        <v>4030</v>
      </c>
      <c r="M1008" s="5" t="s">
        <v>26</v>
      </c>
      <c r="N1008" s="5" t="str">
        <f t="shared" si="15"/>
        <v>12</v>
      </c>
      <c r="O1008" s="2" t="s">
        <v>4031</v>
      </c>
      <c r="P1008" s="5" t="s">
        <v>26</v>
      </c>
      <c r="Q1008" s="2" t="s">
        <v>4032</v>
      </c>
      <c r="R1008" s="2" t="s">
        <v>2849</v>
      </c>
      <c r="T1008" s="2" t="s">
        <v>4033</v>
      </c>
      <c r="U1008" s="2" t="s">
        <v>4034</v>
      </c>
      <c r="V1008" s="2" t="s">
        <v>388</v>
      </c>
      <c r="W1008" s="2" t="s">
        <v>36</v>
      </c>
    </row>
    <row r="1009" spans="1:23" x14ac:dyDescent="0.25">
      <c r="A1009">
        <v>3215</v>
      </c>
      <c r="B1009" s="2" t="s">
        <v>5159</v>
      </c>
      <c r="C1009" s="2" t="s">
        <v>5160</v>
      </c>
      <c r="D1009" s="2" t="s">
        <v>5161</v>
      </c>
      <c r="E1009" s="3">
        <v>43003</v>
      </c>
      <c r="F1009" s="3" t="s">
        <v>26</v>
      </c>
      <c r="G1009" s="2" t="s">
        <v>80</v>
      </c>
      <c r="H1009" s="4">
        <v>252.6</v>
      </c>
      <c r="I1009" s="4">
        <v>252.6</v>
      </c>
      <c r="J1009" s="4" t="s">
        <v>28</v>
      </c>
      <c r="K1009" s="4" t="s">
        <v>26</v>
      </c>
      <c r="L1009" s="2" t="s">
        <v>5162</v>
      </c>
      <c r="M1009" s="5" t="s">
        <v>26</v>
      </c>
      <c r="N1009" s="5" t="str">
        <f t="shared" si="15"/>
        <v>61</v>
      </c>
      <c r="O1009" s="2" t="s">
        <v>5163</v>
      </c>
      <c r="P1009" s="5" t="s">
        <v>26</v>
      </c>
      <c r="Q1009" s="2" t="s">
        <v>5164</v>
      </c>
      <c r="R1009" s="2" t="s">
        <v>5165</v>
      </c>
      <c r="T1009" s="2" t="s">
        <v>3225</v>
      </c>
      <c r="U1009" s="2" t="s">
        <v>5166</v>
      </c>
      <c r="V1009" s="2" t="s">
        <v>700</v>
      </c>
      <c r="W1009" s="2" t="s">
        <v>701</v>
      </c>
    </row>
    <row r="1010" spans="1:23" x14ac:dyDescent="0.25">
      <c r="A1010">
        <f>VLOOKUP(C1010,[1]Sheet2!A1009:B6266,2,TRUE)</f>
        <v>3215</v>
      </c>
      <c r="B1010" s="2" t="s">
        <v>4035</v>
      </c>
      <c r="C1010" s="2" t="s">
        <v>4036</v>
      </c>
      <c r="D1010" s="2" t="s">
        <v>4037</v>
      </c>
      <c r="E1010" s="3">
        <v>43003</v>
      </c>
      <c r="F1010" s="3" t="s">
        <v>26</v>
      </c>
      <c r="G1010" s="2" t="s">
        <v>49</v>
      </c>
      <c r="H1010" s="4">
        <v>473.34</v>
      </c>
      <c r="I1010" s="4">
        <v>473.34</v>
      </c>
      <c r="J1010" s="4" t="s">
        <v>28</v>
      </c>
      <c r="K1010" s="4" t="s">
        <v>26</v>
      </c>
      <c r="L1010" s="2" t="s">
        <v>4038</v>
      </c>
      <c r="M1010" s="5" t="s">
        <v>26</v>
      </c>
      <c r="N1010" s="5" t="str">
        <f t="shared" si="15"/>
        <v>11</v>
      </c>
      <c r="O1010" s="2" t="s">
        <v>4039</v>
      </c>
      <c r="P1010" s="5" t="s">
        <v>26</v>
      </c>
      <c r="Q1010" s="2" t="s">
        <v>4040</v>
      </c>
      <c r="R1010" s="2" t="s">
        <v>4041</v>
      </c>
      <c r="T1010" s="2" t="s">
        <v>3622</v>
      </c>
      <c r="U1010" s="2" t="s">
        <v>4042</v>
      </c>
      <c r="V1010" s="2" t="s">
        <v>995</v>
      </c>
      <c r="W1010" s="2" t="s">
        <v>36</v>
      </c>
    </row>
    <row r="1011" spans="1:23" x14ac:dyDescent="0.25">
      <c r="A1011">
        <f>VLOOKUP(C1011,[1]Sheet2!A1010:B6267,2,TRUE)</f>
        <v>3218</v>
      </c>
      <c r="B1011" s="2" t="s">
        <v>4043</v>
      </c>
      <c r="C1011" s="2" t="s">
        <v>4044</v>
      </c>
      <c r="D1011" s="2" t="s">
        <v>4045</v>
      </c>
      <c r="E1011" s="3">
        <v>43003</v>
      </c>
      <c r="F1011" s="3" t="s">
        <v>26</v>
      </c>
      <c r="G1011" s="2" t="s">
        <v>444</v>
      </c>
      <c r="H1011" s="4">
        <v>960.38</v>
      </c>
      <c r="I1011" s="4">
        <v>960.38</v>
      </c>
      <c r="J1011" s="4" t="s">
        <v>28</v>
      </c>
      <c r="K1011" s="4" t="s">
        <v>26</v>
      </c>
      <c r="L1011" s="2" t="s">
        <v>4046</v>
      </c>
      <c r="M1011" s="5" t="s">
        <v>26</v>
      </c>
      <c r="N1011" s="5" t="str">
        <f t="shared" si="15"/>
        <v>46</v>
      </c>
      <c r="O1011" s="2" t="s">
        <v>4047</v>
      </c>
      <c r="P1011" s="5" t="s">
        <v>26</v>
      </c>
      <c r="Q1011" s="2" t="s">
        <v>4048</v>
      </c>
      <c r="R1011" s="2" t="s">
        <v>4049</v>
      </c>
      <c r="T1011" s="2" t="s">
        <v>75</v>
      </c>
      <c r="U1011" s="2" t="s">
        <v>4050</v>
      </c>
      <c r="V1011" s="2" t="s">
        <v>1997</v>
      </c>
      <c r="W1011" s="2" t="s">
        <v>57</v>
      </c>
    </row>
    <row r="1012" spans="1:23" x14ac:dyDescent="0.25">
      <c r="A1012">
        <f>VLOOKUP(C1012,[1]Sheet2!A1011:B6268,2,TRUE)</f>
        <v>3217</v>
      </c>
      <c r="B1012" s="2" t="s">
        <v>4984</v>
      </c>
      <c r="C1012" s="2" t="s">
        <v>4985</v>
      </c>
      <c r="D1012" s="2" t="s">
        <v>5167</v>
      </c>
      <c r="E1012" s="3">
        <v>43004</v>
      </c>
      <c r="F1012" s="3" t="s">
        <v>26</v>
      </c>
      <c r="G1012" s="2" t="s">
        <v>27</v>
      </c>
      <c r="H1012" s="4">
        <v>500.03</v>
      </c>
      <c r="I1012" s="4">
        <v>500.03</v>
      </c>
      <c r="J1012" s="4" t="s">
        <v>28</v>
      </c>
      <c r="K1012" s="4" t="s">
        <v>26</v>
      </c>
      <c r="L1012" s="2" t="s">
        <v>4987</v>
      </c>
      <c r="M1012" s="5" t="s">
        <v>26</v>
      </c>
      <c r="N1012" s="5" t="str">
        <f t="shared" si="15"/>
        <v>67</v>
      </c>
      <c r="O1012" s="2" t="s">
        <v>4988</v>
      </c>
      <c r="P1012" s="5" t="s">
        <v>26</v>
      </c>
      <c r="Q1012" s="2" t="s">
        <v>4989</v>
      </c>
      <c r="R1012" s="2" t="s">
        <v>2222</v>
      </c>
      <c r="T1012" s="2" t="s">
        <v>4385</v>
      </c>
      <c r="U1012" s="2" t="s">
        <v>4990</v>
      </c>
      <c r="V1012" s="2" t="s">
        <v>1355</v>
      </c>
      <c r="W1012" s="2" t="s">
        <v>1356</v>
      </c>
    </row>
    <row r="1013" spans="1:23" x14ac:dyDescent="0.25">
      <c r="A1013">
        <f>VLOOKUP(C1013,[1]Sheet2!A1012:B6269,2,TRUE)</f>
        <v>3215</v>
      </c>
      <c r="B1013" s="2" t="s">
        <v>4326</v>
      </c>
      <c r="C1013" s="2" t="s">
        <v>4327</v>
      </c>
      <c r="D1013" s="2" t="s">
        <v>4328</v>
      </c>
      <c r="E1013" s="3">
        <v>43004</v>
      </c>
      <c r="F1013" s="3" t="s">
        <v>26</v>
      </c>
      <c r="G1013" s="2" t="s">
        <v>49</v>
      </c>
      <c r="H1013" s="4">
        <v>338.75</v>
      </c>
      <c r="I1013" s="4">
        <v>338.75</v>
      </c>
      <c r="J1013" s="4" t="s">
        <v>28</v>
      </c>
      <c r="K1013" s="4" t="s">
        <v>26</v>
      </c>
      <c r="L1013" s="2" t="s">
        <v>4329</v>
      </c>
      <c r="M1013" s="5" t="s">
        <v>26</v>
      </c>
      <c r="N1013" s="5" t="str">
        <f t="shared" si="15"/>
        <v>11</v>
      </c>
      <c r="O1013" s="2" t="s">
        <v>4330</v>
      </c>
      <c r="P1013" s="5" t="s">
        <v>26</v>
      </c>
      <c r="Q1013" s="2" t="s">
        <v>4331</v>
      </c>
      <c r="R1013" s="2" t="s">
        <v>4332</v>
      </c>
      <c r="T1013" s="2" t="s">
        <v>4333</v>
      </c>
      <c r="U1013" s="2" t="s">
        <v>4334</v>
      </c>
      <c r="V1013" s="2" t="s">
        <v>35</v>
      </c>
      <c r="W1013" s="2" t="s">
        <v>36</v>
      </c>
    </row>
    <row r="1014" spans="1:23" x14ac:dyDescent="0.25">
      <c r="A1014">
        <f>VLOOKUP(C1014,[1]Sheet2!A1013:B6270,2,TRUE)</f>
        <v>3218</v>
      </c>
      <c r="B1014" s="2" t="s">
        <v>5168</v>
      </c>
      <c r="C1014" s="2" t="s">
        <v>5169</v>
      </c>
      <c r="D1014" s="2" t="s">
        <v>5170</v>
      </c>
      <c r="E1014" s="3">
        <v>43004</v>
      </c>
      <c r="F1014" s="3" t="s">
        <v>26</v>
      </c>
      <c r="G1014" s="2" t="s">
        <v>27</v>
      </c>
      <c r="H1014" s="4">
        <v>470.66</v>
      </c>
      <c r="I1014" s="4">
        <v>470.66</v>
      </c>
      <c r="J1014" s="4" t="s">
        <v>28</v>
      </c>
      <c r="K1014" s="4" t="s">
        <v>26</v>
      </c>
      <c r="L1014" s="2" t="s">
        <v>5171</v>
      </c>
      <c r="M1014" s="5" t="s">
        <v>26</v>
      </c>
      <c r="N1014" s="5" t="str">
        <f t="shared" si="15"/>
        <v>21</v>
      </c>
      <c r="O1014" s="2" t="s">
        <v>5172</v>
      </c>
      <c r="P1014" s="5" t="s">
        <v>26</v>
      </c>
      <c r="Q1014" s="2" t="s">
        <v>5173</v>
      </c>
      <c r="R1014" s="2" t="s">
        <v>4681</v>
      </c>
      <c r="T1014" s="2" t="s">
        <v>5174</v>
      </c>
      <c r="U1014" s="2" t="s">
        <v>5175</v>
      </c>
      <c r="V1014" s="2" t="s">
        <v>223</v>
      </c>
      <c r="W1014" s="2" t="s">
        <v>98</v>
      </c>
    </row>
    <row r="1015" spans="1:23" x14ac:dyDescent="0.25">
      <c r="A1015">
        <v>3215</v>
      </c>
      <c r="B1015" s="2" t="s">
        <v>5176</v>
      </c>
      <c r="C1015" s="2" t="s">
        <v>5177</v>
      </c>
      <c r="D1015" s="2" t="s">
        <v>5178</v>
      </c>
      <c r="E1015" s="3">
        <v>43004</v>
      </c>
      <c r="F1015" s="3" t="s">
        <v>26</v>
      </c>
      <c r="G1015" s="2" t="s">
        <v>27</v>
      </c>
      <c r="H1015" s="4">
        <v>573.23</v>
      </c>
      <c r="I1015" s="4">
        <v>573.23</v>
      </c>
      <c r="J1015" s="4" t="s">
        <v>28</v>
      </c>
      <c r="K1015" s="4" t="s">
        <v>26</v>
      </c>
      <c r="L1015" s="2" t="s">
        <v>5179</v>
      </c>
      <c r="M1015" s="5" t="s">
        <v>26</v>
      </c>
      <c r="N1015" s="5" t="str">
        <f t="shared" si="15"/>
        <v>11</v>
      </c>
      <c r="O1015" s="2" t="s">
        <v>5180</v>
      </c>
      <c r="P1015" s="5" t="s">
        <v>26</v>
      </c>
      <c r="Q1015" s="2" t="s">
        <v>5181</v>
      </c>
      <c r="R1015" s="2" t="s">
        <v>3522</v>
      </c>
      <c r="T1015" s="2" t="s">
        <v>5027</v>
      </c>
      <c r="U1015" s="2" t="s">
        <v>5182</v>
      </c>
      <c r="V1015" s="2" t="s">
        <v>35</v>
      </c>
      <c r="W1015" s="2" t="s">
        <v>36</v>
      </c>
    </row>
    <row r="1016" spans="1:23" x14ac:dyDescent="0.25">
      <c r="A1016">
        <f>VLOOKUP(C1016,[1]Sheet2!A1015:B6272,2,TRUE)</f>
        <v>3215</v>
      </c>
      <c r="B1016" s="2" t="s">
        <v>5183</v>
      </c>
      <c r="C1016" s="2" t="s">
        <v>5184</v>
      </c>
      <c r="D1016" s="2" t="s">
        <v>5185</v>
      </c>
      <c r="E1016" s="3">
        <v>43004</v>
      </c>
      <c r="F1016" s="3" t="s">
        <v>26</v>
      </c>
      <c r="G1016" s="2" t="s">
        <v>27</v>
      </c>
      <c r="H1016" s="4">
        <v>978.25</v>
      </c>
      <c r="I1016" s="4">
        <v>978.25</v>
      </c>
      <c r="J1016" s="4" t="s">
        <v>28</v>
      </c>
      <c r="K1016" s="4" t="s">
        <v>26</v>
      </c>
      <c r="L1016" s="2" t="s">
        <v>5186</v>
      </c>
      <c r="M1016" s="5" t="s">
        <v>26</v>
      </c>
      <c r="N1016" s="5" t="str">
        <f t="shared" si="15"/>
        <v>51</v>
      </c>
      <c r="O1016" s="2" t="s">
        <v>5187</v>
      </c>
      <c r="P1016" s="5" t="s">
        <v>26</v>
      </c>
      <c r="Q1016" s="2" t="s">
        <v>5188</v>
      </c>
      <c r="R1016" s="2" t="s">
        <v>5189</v>
      </c>
      <c r="T1016" s="2" t="s">
        <v>75</v>
      </c>
      <c r="U1016" s="2" t="s">
        <v>5190</v>
      </c>
      <c r="V1016" s="2" t="s">
        <v>5191</v>
      </c>
      <c r="W1016" s="2" t="s">
        <v>320</v>
      </c>
    </row>
    <row r="1017" spans="1:23" x14ac:dyDescent="0.25">
      <c r="A1017">
        <f>VLOOKUP(C1017,[1]Sheet2!A1016:B6273,2,TRUE)</f>
        <v>3215</v>
      </c>
      <c r="B1017" s="2" t="s">
        <v>5192</v>
      </c>
      <c r="C1017" s="2" t="s">
        <v>5193</v>
      </c>
      <c r="D1017" s="2" t="s">
        <v>5194</v>
      </c>
      <c r="E1017" s="3">
        <v>43004</v>
      </c>
      <c r="F1017" s="3" t="s">
        <v>26</v>
      </c>
      <c r="G1017" s="2" t="s">
        <v>27</v>
      </c>
      <c r="H1017" s="4">
        <v>1107.73</v>
      </c>
      <c r="I1017" s="4">
        <v>1107.73</v>
      </c>
      <c r="J1017" s="4" t="s">
        <v>28</v>
      </c>
      <c r="K1017" s="4" t="s">
        <v>26</v>
      </c>
      <c r="L1017" s="2" t="s">
        <v>5195</v>
      </c>
      <c r="M1017" s="5" t="s">
        <v>26</v>
      </c>
      <c r="N1017" s="5" t="str">
        <f t="shared" si="15"/>
        <v>21</v>
      </c>
      <c r="O1017" s="2" t="s">
        <v>5196</v>
      </c>
      <c r="P1017" s="5" t="s">
        <v>26</v>
      </c>
      <c r="Q1017" s="2" t="s">
        <v>5197</v>
      </c>
      <c r="R1017" s="2" t="s">
        <v>2933</v>
      </c>
      <c r="T1017" s="2" t="s">
        <v>75</v>
      </c>
      <c r="U1017" s="2" t="s">
        <v>5198</v>
      </c>
      <c r="V1017" s="2" t="s">
        <v>2811</v>
      </c>
      <c r="W1017" s="2" t="s">
        <v>98</v>
      </c>
    </row>
    <row r="1018" spans="1:23" x14ac:dyDescent="0.25">
      <c r="A1018">
        <f>VLOOKUP(C1018,[1]Sheet2!A1017:B6274,2,TRUE)</f>
        <v>3218</v>
      </c>
      <c r="B1018" s="2" t="s">
        <v>3164</v>
      </c>
      <c r="C1018" s="2" t="s">
        <v>3165</v>
      </c>
      <c r="D1018" s="2" t="s">
        <v>3726</v>
      </c>
      <c r="E1018" s="3">
        <v>43004</v>
      </c>
      <c r="F1018" s="3" t="s">
        <v>26</v>
      </c>
      <c r="G1018" s="2" t="s">
        <v>49</v>
      </c>
      <c r="H1018" s="4">
        <v>3476.74</v>
      </c>
      <c r="I1018" s="4">
        <v>3476.74</v>
      </c>
      <c r="J1018" s="4" t="s">
        <v>28</v>
      </c>
      <c r="K1018" s="4" t="s">
        <v>26</v>
      </c>
      <c r="L1018" s="2" t="s">
        <v>3167</v>
      </c>
      <c r="M1018" s="5" t="s">
        <v>26</v>
      </c>
      <c r="N1018" s="5" t="str">
        <f t="shared" si="15"/>
        <v>94</v>
      </c>
      <c r="O1018" s="2">
        <v>9434241411</v>
      </c>
      <c r="P1018" s="5" t="s">
        <v>26</v>
      </c>
      <c r="Q1018" s="2" t="s">
        <v>3168</v>
      </c>
      <c r="R1018" s="2" t="s">
        <v>3169</v>
      </c>
      <c r="T1018" s="2" t="s">
        <v>3170</v>
      </c>
      <c r="U1018" s="2" t="s">
        <v>3171</v>
      </c>
      <c r="V1018" s="2" t="s">
        <v>3172</v>
      </c>
      <c r="W1018" s="2" t="s">
        <v>538</v>
      </c>
    </row>
    <row r="1019" spans="1:23" x14ac:dyDescent="0.25">
      <c r="A1019">
        <f>VLOOKUP(C1019,[1]Sheet2!A1018:B6275,2,TRUE)</f>
        <v>3218</v>
      </c>
      <c r="B1019" s="2" t="s">
        <v>3164</v>
      </c>
      <c r="C1019" s="2" t="s">
        <v>3165</v>
      </c>
      <c r="D1019" s="2" t="s">
        <v>4335</v>
      </c>
      <c r="E1019" s="3">
        <v>43004</v>
      </c>
      <c r="F1019" s="3" t="s">
        <v>26</v>
      </c>
      <c r="G1019" s="2" t="s">
        <v>49</v>
      </c>
      <c r="H1019" s="4">
        <v>4652.97</v>
      </c>
      <c r="I1019" s="4">
        <v>4652.97</v>
      </c>
      <c r="J1019" s="4" t="s">
        <v>28</v>
      </c>
      <c r="K1019" s="4" t="s">
        <v>26</v>
      </c>
      <c r="L1019" s="2" t="s">
        <v>3167</v>
      </c>
      <c r="M1019" s="5" t="s">
        <v>26</v>
      </c>
      <c r="N1019" s="5" t="str">
        <f t="shared" si="15"/>
        <v>94</v>
      </c>
      <c r="O1019" s="2">
        <v>9434241411</v>
      </c>
      <c r="P1019" s="5" t="s">
        <v>26</v>
      </c>
      <c r="Q1019" s="2" t="s">
        <v>3168</v>
      </c>
      <c r="R1019" s="2" t="s">
        <v>3169</v>
      </c>
      <c r="T1019" s="2" t="s">
        <v>3170</v>
      </c>
      <c r="U1019" s="2" t="s">
        <v>3171</v>
      </c>
      <c r="V1019" s="2" t="s">
        <v>3172</v>
      </c>
      <c r="W1019" s="2" t="s">
        <v>538</v>
      </c>
    </row>
    <row r="1020" spans="1:23" x14ac:dyDescent="0.25">
      <c r="A1020">
        <f>VLOOKUP(C1020,[1]Sheet2!A1019:B6276,2,TRUE)</f>
        <v>3215</v>
      </c>
      <c r="B1020" s="2" t="s">
        <v>4412</v>
      </c>
      <c r="C1020" s="2" t="s">
        <v>4413</v>
      </c>
      <c r="D1020" s="2" t="s">
        <v>4692</v>
      </c>
      <c r="E1020" s="3">
        <v>43004</v>
      </c>
      <c r="F1020" s="3" t="s">
        <v>26</v>
      </c>
      <c r="G1020" s="2" t="s">
        <v>49</v>
      </c>
      <c r="H1020" s="4">
        <v>1278.3599999999999</v>
      </c>
      <c r="I1020" s="4">
        <v>1278.3599999999999</v>
      </c>
      <c r="J1020" s="4" t="s">
        <v>28</v>
      </c>
      <c r="K1020" s="4" t="s">
        <v>26</v>
      </c>
      <c r="L1020" s="2" t="s">
        <v>4415</v>
      </c>
      <c r="M1020" s="5" t="s">
        <v>26</v>
      </c>
      <c r="N1020" s="5" t="str">
        <f t="shared" si="15"/>
        <v>62</v>
      </c>
      <c r="O1020" s="2" t="s">
        <v>4416</v>
      </c>
      <c r="P1020" s="5" t="s">
        <v>26</v>
      </c>
      <c r="Q1020" s="2" t="s">
        <v>4417</v>
      </c>
      <c r="R1020" s="2" t="s">
        <v>4150</v>
      </c>
      <c r="T1020" s="2" t="s">
        <v>3439</v>
      </c>
      <c r="U1020" s="2" t="s">
        <v>4418</v>
      </c>
      <c r="V1020" s="2" t="s">
        <v>1207</v>
      </c>
      <c r="W1020" s="2" t="s">
        <v>713</v>
      </c>
    </row>
    <row r="1021" spans="1:23" x14ac:dyDescent="0.25">
      <c r="A1021">
        <f>VLOOKUP(C1021,[1]Sheet2!A1020:B6277,2,TRUE)</f>
        <v>3216</v>
      </c>
      <c r="B1021" s="2" t="s">
        <v>5199</v>
      </c>
      <c r="C1021" s="2" t="s">
        <v>5200</v>
      </c>
      <c r="D1021" s="2" t="s">
        <v>5201</v>
      </c>
      <c r="E1021" s="3">
        <v>43005</v>
      </c>
      <c r="F1021" s="3" t="s">
        <v>26</v>
      </c>
      <c r="G1021" s="2" t="s">
        <v>444</v>
      </c>
      <c r="H1021" s="4">
        <v>17875</v>
      </c>
      <c r="I1021" s="4">
        <v>17875</v>
      </c>
      <c r="J1021" s="4" t="s">
        <v>28</v>
      </c>
      <c r="K1021" s="4" t="s">
        <v>26</v>
      </c>
      <c r="L1021" s="2" t="s">
        <v>5202</v>
      </c>
      <c r="M1021" s="5" t="s">
        <v>26</v>
      </c>
      <c r="N1021" s="5" t="str">
        <f t="shared" si="15"/>
        <v>24</v>
      </c>
      <c r="O1021" s="2" t="s">
        <v>5203</v>
      </c>
      <c r="P1021" s="5" t="s">
        <v>26</v>
      </c>
      <c r="Q1021" s="2" t="s">
        <v>5204</v>
      </c>
      <c r="R1021" s="2">
        <v>0</v>
      </c>
      <c r="T1021" s="2" t="s">
        <v>5205</v>
      </c>
      <c r="U1021" s="2" t="s">
        <v>5206</v>
      </c>
      <c r="V1021" s="2" t="s">
        <v>5207</v>
      </c>
      <c r="W1021" s="2" t="s">
        <v>98</v>
      </c>
    </row>
    <row r="1022" spans="1:23" x14ac:dyDescent="0.25">
      <c r="A1022">
        <v>3215</v>
      </c>
      <c r="B1022" s="2" t="s">
        <v>5208</v>
      </c>
      <c r="C1022" s="2" t="s">
        <v>5209</v>
      </c>
      <c r="D1022" s="2" t="s">
        <v>5210</v>
      </c>
      <c r="E1022" s="3">
        <v>43005</v>
      </c>
      <c r="F1022" s="3" t="s">
        <v>26</v>
      </c>
      <c r="G1022" s="2" t="s">
        <v>27</v>
      </c>
      <c r="H1022" s="4">
        <v>861</v>
      </c>
      <c r="I1022" s="4">
        <v>861</v>
      </c>
      <c r="J1022" s="4" t="s">
        <v>28</v>
      </c>
      <c r="K1022" s="4" t="s">
        <v>26</v>
      </c>
      <c r="L1022" s="2" t="s">
        <v>5211</v>
      </c>
      <c r="M1022" s="5" t="s">
        <v>26</v>
      </c>
      <c r="N1022" s="5" t="str">
        <f t="shared" si="15"/>
        <v>11</v>
      </c>
      <c r="O1022" s="2" t="s">
        <v>5212</v>
      </c>
      <c r="P1022" s="5" t="s">
        <v>26</v>
      </c>
      <c r="Q1022" s="2" t="s">
        <v>5213</v>
      </c>
      <c r="R1022" s="2">
        <v>0</v>
      </c>
      <c r="T1022" s="2" t="s">
        <v>5214</v>
      </c>
      <c r="U1022" s="2" t="s">
        <v>5215</v>
      </c>
      <c r="V1022" s="2" t="s">
        <v>35</v>
      </c>
      <c r="W1022" s="2" t="s">
        <v>36</v>
      </c>
    </row>
    <row r="1023" spans="1:23" x14ac:dyDescent="0.25">
      <c r="A1023">
        <v>3215</v>
      </c>
      <c r="B1023" s="2" t="s">
        <v>3746</v>
      </c>
      <c r="C1023" s="2" t="s">
        <v>3747</v>
      </c>
      <c r="D1023" s="2" t="s">
        <v>3748</v>
      </c>
      <c r="E1023" s="3">
        <v>43005</v>
      </c>
      <c r="F1023" s="3" t="s">
        <v>26</v>
      </c>
      <c r="G1023" s="2" t="s">
        <v>444</v>
      </c>
      <c r="H1023" s="4">
        <v>331</v>
      </c>
      <c r="I1023" s="4">
        <v>331</v>
      </c>
      <c r="J1023" s="4" t="s">
        <v>28</v>
      </c>
      <c r="K1023" s="4" t="s">
        <v>26</v>
      </c>
      <c r="L1023" s="2" t="s">
        <v>3749</v>
      </c>
      <c r="M1023" s="5" t="s">
        <v>26</v>
      </c>
      <c r="N1023" s="5" t="str">
        <f t="shared" si="15"/>
        <v>11</v>
      </c>
      <c r="O1023" s="2" t="s">
        <v>3750</v>
      </c>
      <c r="P1023" s="5" t="s">
        <v>26</v>
      </c>
      <c r="Q1023" s="2" t="s">
        <v>3751</v>
      </c>
      <c r="R1023" s="2" t="s">
        <v>3752</v>
      </c>
      <c r="T1023" s="2" t="s">
        <v>3753</v>
      </c>
      <c r="U1023" s="2" t="s">
        <v>3754</v>
      </c>
      <c r="V1023" s="2" t="s">
        <v>35</v>
      </c>
      <c r="W1023" s="2" t="s">
        <v>36</v>
      </c>
    </row>
    <row r="1024" spans="1:23" x14ac:dyDescent="0.25">
      <c r="A1024">
        <f>VLOOKUP(C1024,[1]Sheet2!A1023:B6280,2,TRUE)</f>
        <v>3216</v>
      </c>
      <c r="B1024" s="2" t="s">
        <v>5216</v>
      </c>
      <c r="C1024" s="2" t="s">
        <v>5217</v>
      </c>
      <c r="D1024" s="2" t="s">
        <v>5218</v>
      </c>
      <c r="E1024" s="3">
        <v>43005</v>
      </c>
      <c r="F1024" s="3" t="s">
        <v>26</v>
      </c>
      <c r="G1024" s="2" t="s">
        <v>27</v>
      </c>
      <c r="H1024" s="4">
        <v>900</v>
      </c>
      <c r="I1024" s="4">
        <v>900</v>
      </c>
      <c r="J1024" s="4" t="s">
        <v>28</v>
      </c>
      <c r="K1024" s="4" t="s">
        <v>26</v>
      </c>
      <c r="L1024" s="2" t="s">
        <v>5219</v>
      </c>
      <c r="M1024" s="5" t="s">
        <v>26</v>
      </c>
      <c r="N1024" s="5" t="str">
        <f t="shared" si="15"/>
        <v>11</v>
      </c>
      <c r="O1024" s="2" t="s">
        <v>5220</v>
      </c>
      <c r="P1024" s="5" t="s">
        <v>26</v>
      </c>
      <c r="Q1024" s="2" t="s">
        <v>5221</v>
      </c>
      <c r="R1024" s="2" t="s">
        <v>736</v>
      </c>
      <c r="T1024" s="2" t="s">
        <v>75</v>
      </c>
      <c r="U1024" s="2" t="s">
        <v>5222</v>
      </c>
      <c r="V1024" s="2" t="s">
        <v>5223</v>
      </c>
      <c r="W1024" s="2" t="s">
        <v>36</v>
      </c>
    </row>
    <row r="1025" spans="1:23" x14ac:dyDescent="0.25">
      <c r="A1025">
        <f>VLOOKUP(C1025,[1]Sheet2!A1024:B6281,2,TRUE)</f>
        <v>3218</v>
      </c>
      <c r="B1025" s="2" t="s">
        <v>3164</v>
      </c>
      <c r="C1025" s="2" t="s">
        <v>3165</v>
      </c>
      <c r="D1025" s="2" t="s">
        <v>3780</v>
      </c>
      <c r="E1025" s="3">
        <v>43005</v>
      </c>
      <c r="F1025" s="3" t="s">
        <v>26</v>
      </c>
      <c r="G1025" s="2" t="s">
        <v>49</v>
      </c>
      <c r="H1025" s="4">
        <v>9924.64</v>
      </c>
      <c r="I1025" s="4">
        <v>9924.64</v>
      </c>
      <c r="J1025" s="4" t="s">
        <v>28</v>
      </c>
      <c r="K1025" s="4" t="s">
        <v>26</v>
      </c>
      <c r="L1025" s="2" t="s">
        <v>3167</v>
      </c>
      <c r="M1025" s="5" t="s">
        <v>26</v>
      </c>
      <c r="N1025" s="5" t="str">
        <f t="shared" si="15"/>
        <v>94</v>
      </c>
      <c r="O1025" s="2">
        <v>9434241411</v>
      </c>
      <c r="P1025" s="5" t="s">
        <v>26</v>
      </c>
      <c r="Q1025" s="2" t="s">
        <v>3168</v>
      </c>
      <c r="R1025" s="2" t="s">
        <v>3169</v>
      </c>
      <c r="T1025" s="2" t="s">
        <v>3170</v>
      </c>
      <c r="U1025" s="2" t="s">
        <v>3171</v>
      </c>
      <c r="V1025" s="2" t="s">
        <v>3172</v>
      </c>
      <c r="W1025" s="2" t="s">
        <v>538</v>
      </c>
    </row>
    <row r="1026" spans="1:23" x14ac:dyDescent="0.25">
      <c r="A1026">
        <v>3215</v>
      </c>
      <c r="B1026" s="2" t="s">
        <v>4438</v>
      </c>
      <c r="C1026" s="2" t="s">
        <v>4439</v>
      </c>
      <c r="D1026" s="2" t="s">
        <v>5224</v>
      </c>
      <c r="E1026" s="3">
        <v>43006</v>
      </c>
      <c r="F1026" s="3" t="s">
        <v>26</v>
      </c>
      <c r="G1026" s="2" t="s">
        <v>27</v>
      </c>
      <c r="H1026" s="4">
        <v>9800</v>
      </c>
      <c r="I1026" s="4">
        <v>9800</v>
      </c>
      <c r="J1026" s="4" t="s">
        <v>28</v>
      </c>
      <c r="K1026" s="4" t="s">
        <v>26</v>
      </c>
      <c r="L1026" s="2" t="s">
        <v>4441</v>
      </c>
      <c r="M1026" s="5" t="s">
        <v>26</v>
      </c>
      <c r="N1026" s="5" t="str">
        <f t="shared" si="15"/>
        <v>11</v>
      </c>
      <c r="O1026" s="2" t="s">
        <v>4442</v>
      </c>
      <c r="P1026" s="5" t="s">
        <v>26</v>
      </c>
      <c r="Q1026" s="2" t="s">
        <v>4443</v>
      </c>
      <c r="R1026" s="2" t="s">
        <v>1713</v>
      </c>
      <c r="T1026" s="2" t="s">
        <v>4444</v>
      </c>
      <c r="U1026" s="2" t="s">
        <v>4445</v>
      </c>
      <c r="V1026" s="2" t="s">
        <v>35</v>
      </c>
      <c r="W1026" s="2" t="s">
        <v>36</v>
      </c>
    </row>
    <row r="1027" spans="1:23" x14ac:dyDescent="0.25">
      <c r="A1027">
        <f>VLOOKUP(C1027,[1]Sheet2!A1026:B6283,2,TRUE)</f>
        <v>3217</v>
      </c>
      <c r="B1027" s="2" t="s">
        <v>4362</v>
      </c>
      <c r="C1027" s="2" t="s">
        <v>4363</v>
      </c>
      <c r="D1027" s="2" t="s">
        <v>4364</v>
      </c>
      <c r="E1027" s="3">
        <v>43006</v>
      </c>
      <c r="F1027" s="3" t="s">
        <v>26</v>
      </c>
      <c r="G1027" s="2" t="s">
        <v>49</v>
      </c>
      <c r="H1027" s="4">
        <v>3327</v>
      </c>
      <c r="I1027" s="4">
        <v>3327</v>
      </c>
      <c r="J1027" s="4" t="s">
        <v>28</v>
      </c>
      <c r="K1027" s="4" t="s">
        <v>26</v>
      </c>
      <c r="L1027" s="2" t="s">
        <v>4365</v>
      </c>
      <c r="M1027" s="5" t="s">
        <v>26</v>
      </c>
      <c r="N1027" s="5" t="str">
        <f t="shared" ref="N1027:N1090" si="16">LEFT(O1027,2)</f>
        <v>11</v>
      </c>
      <c r="O1027" s="2" t="s">
        <v>4366</v>
      </c>
      <c r="P1027" s="5" t="s">
        <v>26</v>
      </c>
      <c r="Q1027" s="2" t="s">
        <v>4367</v>
      </c>
      <c r="R1027" s="2" t="s">
        <v>4368</v>
      </c>
      <c r="T1027" s="2" t="s">
        <v>4369</v>
      </c>
      <c r="U1027" s="2" t="s">
        <v>4370</v>
      </c>
      <c r="V1027" s="2" t="s">
        <v>2973</v>
      </c>
      <c r="W1027" s="2" t="s">
        <v>36</v>
      </c>
    </row>
    <row r="1028" spans="1:23" x14ac:dyDescent="0.25">
      <c r="A1028">
        <f>VLOOKUP(C1028,[1]Sheet2!A1027:B6284,2,TRUE)</f>
        <v>3217</v>
      </c>
      <c r="B1028" s="2" t="s">
        <v>5225</v>
      </c>
      <c r="C1028" s="2" t="s">
        <v>5226</v>
      </c>
      <c r="D1028" s="2" t="s">
        <v>5227</v>
      </c>
      <c r="E1028" s="3">
        <v>43006</v>
      </c>
      <c r="F1028" s="3" t="s">
        <v>26</v>
      </c>
      <c r="G1028" s="2" t="s">
        <v>444</v>
      </c>
      <c r="H1028" s="4">
        <v>1564.25</v>
      </c>
      <c r="I1028" s="4">
        <v>1564.25</v>
      </c>
      <c r="J1028" s="4" t="s">
        <v>28</v>
      </c>
      <c r="K1028" s="4" t="s">
        <v>26</v>
      </c>
      <c r="L1028" s="2" t="s">
        <v>5228</v>
      </c>
      <c r="M1028" s="5" t="s">
        <v>26</v>
      </c>
      <c r="N1028" s="5" t="str">
        <f t="shared" si="16"/>
        <v>19</v>
      </c>
      <c r="O1028" s="2" t="s">
        <v>5229</v>
      </c>
      <c r="P1028" s="5" t="s">
        <v>26</v>
      </c>
      <c r="Q1028" s="2" t="s">
        <v>5230</v>
      </c>
      <c r="R1028" s="2" t="s">
        <v>5189</v>
      </c>
      <c r="T1028" s="2" t="s">
        <v>5231</v>
      </c>
      <c r="U1028" s="2" t="s">
        <v>5232</v>
      </c>
      <c r="V1028" s="2" t="s">
        <v>118</v>
      </c>
      <c r="W1028" s="2" t="s">
        <v>36</v>
      </c>
    </row>
    <row r="1029" spans="1:23" x14ac:dyDescent="0.25">
      <c r="A1029">
        <f>VLOOKUP(C1029,[1]Sheet2!A1028:B6285,2,TRUE)</f>
        <v>3217</v>
      </c>
      <c r="B1029" s="2" t="s">
        <v>4371</v>
      </c>
      <c r="C1029" s="2" t="s">
        <v>4372</v>
      </c>
      <c r="D1029" s="2" t="s">
        <v>4373</v>
      </c>
      <c r="E1029" s="3">
        <v>43006</v>
      </c>
      <c r="F1029" s="3" t="s">
        <v>26</v>
      </c>
      <c r="G1029" s="2" t="s">
        <v>49</v>
      </c>
      <c r="H1029" s="4">
        <v>716.68</v>
      </c>
      <c r="I1029" s="4">
        <v>716.68</v>
      </c>
      <c r="J1029" s="4" t="s">
        <v>28</v>
      </c>
      <c r="K1029" s="4" t="s">
        <v>26</v>
      </c>
      <c r="L1029" s="2" t="s">
        <v>4374</v>
      </c>
      <c r="M1029" s="5" t="s">
        <v>26</v>
      </c>
      <c r="N1029" s="5" t="str">
        <f t="shared" si="16"/>
        <v>47</v>
      </c>
      <c r="O1029" s="2" t="s">
        <v>4375</v>
      </c>
      <c r="P1029" s="5" t="s">
        <v>26</v>
      </c>
      <c r="Q1029" s="2" t="s">
        <v>4376</v>
      </c>
      <c r="R1029" s="2" t="s">
        <v>4024</v>
      </c>
      <c r="T1029" s="2" t="s">
        <v>2850</v>
      </c>
      <c r="U1029" s="2" t="s">
        <v>4377</v>
      </c>
      <c r="V1029" s="2" t="s">
        <v>4378</v>
      </c>
      <c r="W1029" s="2" t="s">
        <v>765</v>
      </c>
    </row>
    <row r="1030" spans="1:23" x14ac:dyDescent="0.25">
      <c r="A1030">
        <f>VLOOKUP(C1030,[1]Sheet2!A1029:B6286,2,TRUE)</f>
        <v>3215</v>
      </c>
      <c r="B1030" s="2" t="s">
        <v>4767</v>
      </c>
      <c r="C1030" s="2" t="s">
        <v>4768</v>
      </c>
      <c r="D1030" s="2" t="s">
        <v>4769</v>
      </c>
      <c r="E1030" s="3">
        <v>43006</v>
      </c>
      <c r="F1030" s="3" t="s">
        <v>26</v>
      </c>
      <c r="G1030" s="2" t="s">
        <v>49</v>
      </c>
      <c r="H1030" s="4">
        <v>782.99</v>
      </c>
      <c r="I1030" s="4">
        <v>782.99</v>
      </c>
      <c r="J1030" s="4" t="s">
        <v>28</v>
      </c>
      <c r="K1030" s="4" t="s">
        <v>26</v>
      </c>
      <c r="L1030" s="2" t="s">
        <v>4770</v>
      </c>
      <c r="M1030" s="5" t="s">
        <v>26</v>
      </c>
      <c r="N1030" s="5" t="str">
        <f t="shared" si="16"/>
        <v>67</v>
      </c>
      <c r="O1030" s="2" t="s">
        <v>4771</v>
      </c>
      <c r="P1030" s="5" t="s">
        <v>26</v>
      </c>
      <c r="Q1030" s="2" t="s">
        <v>4772</v>
      </c>
      <c r="R1030" s="2" t="s">
        <v>752</v>
      </c>
      <c r="T1030" s="2" t="s">
        <v>4773</v>
      </c>
      <c r="U1030" s="2" t="s">
        <v>4774</v>
      </c>
      <c r="V1030" s="2" t="s">
        <v>1355</v>
      </c>
      <c r="W1030" s="2" t="s">
        <v>1356</v>
      </c>
    </row>
    <row r="1031" spans="1:23" x14ac:dyDescent="0.25">
      <c r="A1031">
        <f>VLOOKUP(C1031,[1]Sheet2!A1030:B6287,2,TRUE)</f>
        <v>3218</v>
      </c>
      <c r="B1031" s="2" t="s">
        <v>4727</v>
      </c>
      <c r="C1031" s="2" t="s">
        <v>4728</v>
      </c>
      <c r="D1031" s="2" t="s">
        <v>4729</v>
      </c>
      <c r="E1031" s="3">
        <v>43006</v>
      </c>
      <c r="F1031" s="3" t="s">
        <v>26</v>
      </c>
      <c r="G1031" s="2" t="s">
        <v>80</v>
      </c>
      <c r="H1031" s="4">
        <v>2266.25</v>
      </c>
      <c r="I1031" s="4">
        <v>2266.25</v>
      </c>
      <c r="J1031" s="4" t="s">
        <v>28</v>
      </c>
      <c r="K1031" s="4" t="s">
        <v>26</v>
      </c>
      <c r="L1031" s="2" t="s">
        <v>4730</v>
      </c>
      <c r="M1031" s="5" t="s">
        <v>26</v>
      </c>
      <c r="N1031" s="5" t="str">
        <f t="shared" si="16"/>
        <v>62</v>
      </c>
      <c r="O1031" s="2" t="s">
        <v>4731</v>
      </c>
      <c r="P1031" s="5" t="s">
        <v>26</v>
      </c>
      <c r="Q1031" s="2" t="s">
        <v>4732</v>
      </c>
      <c r="R1031" s="2" t="s">
        <v>4733</v>
      </c>
      <c r="T1031" s="2" t="s">
        <v>4734</v>
      </c>
      <c r="U1031" s="2" t="s">
        <v>4735</v>
      </c>
      <c r="V1031" s="2" t="s">
        <v>1207</v>
      </c>
      <c r="W1031" s="2" t="s">
        <v>713</v>
      </c>
    </row>
    <row r="1032" spans="1:23" x14ac:dyDescent="0.25">
      <c r="A1032">
        <f>VLOOKUP(C1032,[1]Sheet2!A1031:B6288,2,TRUE)</f>
        <v>3216</v>
      </c>
      <c r="B1032" s="2" t="s">
        <v>5233</v>
      </c>
      <c r="C1032" s="2" t="s">
        <v>5234</v>
      </c>
      <c r="D1032" s="2" t="s">
        <v>5235</v>
      </c>
      <c r="E1032" s="3">
        <v>43006</v>
      </c>
      <c r="F1032" s="3" t="s">
        <v>26</v>
      </c>
      <c r="G1032" s="2" t="s">
        <v>27</v>
      </c>
      <c r="H1032" s="4">
        <v>3318.15</v>
      </c>
      <c r="I1032" s="4">
        <v>3318.15</v>
      </c>
      <c r="J1032" s="4" t="s">
        <v>28</v>
      </c>
      <c r="K1032" s="4" t="s">
        <v>26</v>
      </c>
      <c r="L1032" s="2" t="s">
        <v>5236</v>
      </c>
      <c r="M1032" s="5" t="s">
        <v>26</v>
      </c>
      <c r="N1032" s="5" t="str">
        <f t="shared" si="16"/>
        <v>67</v>
      </c>
      <c r="O1032" s="2" t="s">
        <v>5237</v>
      </c>
      <c r="P1032" s="5" t="s">
        <v>26</v>
      </c>
      <c r="Q1032" s="2" t="s">
        <v>5238</v>
      </c>
      <c r="R1032" s="2">
        <v>0</v>
      </c>
      <c r="T1032" s="2" t="s">
        <v>505</v>
      </c>
      <c r="U1032" s="2" t="s">
        <v>5239</v>
      </c>
      <c r="V1032" s="2" t="s">
        <v>5240</v>
      </c>
      <c r="W1032" s="2" t="s">
        <v>1356</v>
      </c>
    </row>
    <row r="1033" spans="1:23" x14ac:dyDescent="0.25">
      <c r="A1033">
        <f>VLOOKUP(C1033,[1]Sheet2!A1032:B6289,2,TRUE)</f>
        <v>3216</v>
      </c>
      <c r="B1033" s="2" t="s">
        <v>5233</v>
      </c>
      <c r="C1033" s="2" t="s">
        <v>5234</v>
      </c>
      <c r="D1033" s="2" t="s">
        <v>5241</v>
      </c>
      <c r="E1033" s="3">
        <v>43006</v>
      </c>
      <c r="F1033" s="3" t="s">
        <v>26</v>
      </c>
      <c r="G1033" s="2" t="s">
        <v>27</v>
      </c>
      <c r="H1033" s="4">
        <v>372.22</v>
      </c>
      <c r="I1033" s="4">
        <v>372.22</v>
      </c>
      <c r="J1033" s="4" t="s">
        <v>28</v>
      </c>
      <c r="K1033" s="4" t="s">
        <v>26</v>
      </c>
      <c r="L1033" s="2" t="s">
        <v>5236</v>
      </c>
      <c r="M1033" s="5" t="s">
        <v>26</v>
      </c>
      <c r="N1033" s="5" t="str">
        <f t="shared" si="16"/>
        <v>67</v>
      </c>
      <c r="O1033" s="2" t="s">
        <v>5237</v>
      </c>
      <c r="P1033" s="5" t="s">
        <v>26</v>
      </c>
      <c r="Q1033" s="2" t="s">
        <v>5238</v>
      </c>
      <c r="R1033" s="2">
        <v>0</v>
      </c>
      <c r="T1033" s="2" t="s">
        <v>505</v>
      </c>
      <c r="U1033" s="2" t="s">
        <v>5239</v>
      </c>
      <c r="V1033" s="2" t="s">
        <v>5240</v>
      </c>
      <c r="W1033" s="2" t="s">
        <v>1356</v>
      </c>
    </row>
    <row r="1034" spans="1:23" x14ac:dyDescent="0.25">
      <c r="A1034">
        <f>VLOOKUP(C1034,[1]Sheet2!A1033:B6290,2,TRUE)</f>
        <v>3215</v>
      </c>
      <c r="B1034" s="2" t="s">
        <v>5242</v>
      </c>
      <c r="C1034" s="2" t="s">
        <v>5243</v>
      </c>
      <c r="D1034" s="2" t="s">
        <v>5244</v>
      </c>
      <c r="E1034" s="3">
        <v>43006</v>
      </c>
      <c r="F1034" s="3" t="s">
        <v>26</v>
      </c>
      <c r="G1034" s="2" t="s">
        <v>27</v>
      </c>
      <c r="H1034" s="4">
        <v>898</v>
      </c>
      <c r="I1034" s="4">
        <v>898</v>
      </c>
      <c r="J1034" s="4" t="s">
        <v>28</v>
      </c>
      <c r="K1034" s="4" t="s">
        <v>26</v>
      </c>
      <c r="L1034" s="2" t="s">
        <v>5245</v>
      </c>
      <c r="M1034" s="5" t="s">
        <v>26</v>
      </c>
      <c r="N1034" s="5" t="str">
        <f t="shared" si="16"/>
        <v>31</v>
      </c>
      <c r="O1034" s="2" t="s">
        <v>5246</v>
      </c>
      <c r="P1034" s="5" t="s">
        <v>26</v>
      </c>
      <c r="Q1034" s="2" t="s">
        <v>5247</v>
      </c>
      <c r="R1034" s="2" t="s">
        <v>5248</v>
      </c>
      <c r="T1034" s="2" t="s">
        <v>75</v>
      </c>
      <c r="U1034" s="2" t="s">
        <v>5249</v>
      </c>
      <c r="V1034" s="2" t="s">
        <v>1463</v>
      </c>
      <c r="W1034" s="2" t="s">
        <v>508</v>
      </c>
    </row>
    <row r="1035" spans="1:23" x14ac:dyDescent="0.25">
      <c r="A1035">
        <v>3215</v>
      </c>
      <c r="B1035" s="2" t="s">
        <v>5250</v>
      </c>
      <c r="C1035" s="2" t="s">
        <v>5251</v>
      </c>
      <c r="D1035" s="2" t="s">
        <v>5252</v>
      </c>
      <c r="E1035" s="3">
        <v>43006</v>
      </c>
      <c r="F1035" s="3" t="s">
        <v>26</v>
      </c>
      <c r="G1035" s="2" t="s">
        <v>27</v>
      </c>
      <c r="H1035" s="4">
        <v>658</v>
      </c>
      <c r="I1035" s="4">
        <v>658</v>
      </c>
      <c r="J1035" s="4" t="s">
        <v>28</v>
      </c>
      <c r="K1035" s="4" t="s">
        <v>26</v>
      </c>
      <c r="L1035" s="2" t="s">
        <v>5253</v>
      </c>
      <c r="M1035" s="5" t="s">
        <v>26</v>
      </c>
      <c r="N1035" s="5" t="str">
        <f t="shared" si="16"/>
        <v>34</v>
      </c>
      <c r="O1035" s="2" t="s">
        <v>5254</v>
      </c>
      <c r="P1035" s="5" t="s">
        <v>26</v>
      </c>
      <c r="Q1035" s="2" t="s">
        <v>5255</v>
      </c>
      <c r="R1035" s="2">
        <v>0</v>
      </c>
      <c r="T1035" s="2" t="s">
        <v>75</v>
      </c>
      <c r="U1035" s="2" t="s">
        <v>5256</v>
      </c>
      <c r="V1035" s="2" t="s">
        <v>1708</v>
      </c>
      <c r="W1035" s="2" t="s">
        <v>508</v>
      </c>
    </row>
    <row r="1036" spans="1:23" x14ac:dyDescent="0.25">
      <c r="A1036">
        <v>3215</v>
      </c>
      <c r="B1036" s="2" t="s">
        <v>5257</v>
      </c>
      <c r="C1036" s="2" t="s">
        <v>5258</v>
      </c>
      <c r="D1036" s="2" t="s">
        <v>5259</v>
      </c>
      <c r="E1036" s="3">
        <v>43006</v>
      </c>
      <c r="F1036" s="3" t="s">
        <v>26</v>
      </c>
      <c r="G1036" s="2" t="s">
        <v>27</v>
      </c>
      <c r="H1036" s="4">
        <v>971.1</v>
      </c>
      <c r="I1036" s="4">
        <v>971.1</v>
      </c>
      <c r="J1036" s="4" t="s">
        <v>28</v>
      </c>
      <c r="K1036" s="4" t="s">
        <v>26</v>
      </c>
      <c r="L1036" s="2" t="s">
        <v>5260</v>
      </c>
      <c r="M1036" s="5" t="s">
        <v>26</v>
      </c>
      <c r="N1036" s="5" t="str">
        <f t="shared" si="16"/>
        <v>16</v>
      </c>
      <c r="O1036" s="2" t="s">
        <v>5261</v>
      </c>
      <c r="P1036" s="5" t="s">
        <v>26</v>
      </c>
      <c r="Q1036" s="2" t="s">
        <v>5262</v>
      </c>
      <c r="R1036" s="2" t="s">
        <v>1516</v>
      </c>
      <c r="T1036" s="2" t="s">
        <v>5263</v>
      </c>
      <c r="U1036" s="2" t="s">
        <v>5264</v>
      </c>
      <c r="V1036" s="2" t="s">
        <v>177</v>
      </c>
      <c r="W1036" s="2" t="s">
        <v>36</v>
      </c>
    </row>
    <row r="1037" spans="1:23" x14ac:dyDescent="0.25">
      <c r="A1037">
        <v>3215</v>
      </c>
      <c r="B1037" s="2" t="s">
        <v>5265</v>
      </c>
      <c r="C1037" s="2" t="s">
        <v>5266</v>
      </c>
      <c r="D1037" s="2" t="s">
        <v>5267</v>
      </c>
      <c r="E1037" s="3">
        <v>43006</v>
      </c>
      <c r="F1037" s="3" t="s">
        <v>26</v>
      </c>
      <c r="G1037" s="2" t="s">
        <v>27</v>
      </c>
      <c r="H1037" s="4">
        <v>971.1</v>
      </c>
      <c r="I1037" s="4">
        <v>971.1</v>
      </c>
      <c r="J1037" s="4" t="s">
        <v>28</v>
      </c>
      <c r="K1037" s="4" t="s">
        <v>26</v>
      </c>
      <c r="L1037" s="2" t="s">
        <v>5268</v>
      </c>
      <c r="M1037" s="5" t="s">
        <v>26</v>
      </c>
      <c r="N1037" s="5" t="str">
        <f t="shared" si="16"/>
        <v>13</v>
      </c>
      <c r="O1037" s="2" t="s">
        <v>5269</v>
      </c>
      <c r="P1037" s="5" t="s">
        <v>26</v>
      </c>
      <c r="Q1037" s="2" t="s">
        <v>5270</v>
      </c>
      <c r="R1037" s="2" t="s">
        <v>5271</v>
      </c>
      <c r="T1037" s="2" t="s">
        <v>5272</v>
      </c>
      <c r="U1037" s="2" t="s">
        <v>359</v>
      </c>
      <c r="V1037" s="2" t="s">
        <v>360</v>
      </c>
      <c r="W1037" s="2" t="s">
        <v>36</v>
      </c>
    </row>
    <row r="1038" spans="1:23" x14ac:dyDescent="0.25">
      <c r="A1038">
        <f>VLOOKUP(C1038,[1]Sheet2!A1037:B6294,2,TRUE)</f>
        <v>3217</v>
      </c>
      <c r="B1038" s="2" t="s">
        <v>3961</v>
      </c>
      <c r="C1038" s="2" t="s">
        <v>3962</v>
      </c>
      <c r="D1038" s="2" t="s">
        <v>4393</v>
      </c>
      <c r="E1038" s="3">
        <v>43006</v>
      </c>
      <c r="F1038" s="3" t="s">
        <v>26</v>
      </c>
      <c r="G1038" s="2" t="s">
        <v>49</v>
      </c>
      <c r="H1038" s="4">
        <v>951.69</v>
      </c>
      <c r="I1038" s="4">
        <v>951.69</v>
      </c>
      <c r="J1038" s="4" t="s">
        <v>28</v>
      </c>
      <c r="K1038" s="4" t="s">
        <v>26</v>
      </c>
      <c r="L1038" s="2" t="s">
        <v>3964</v>
      </c>
      <c r="M1038" s="5" t="s">
        <v>26</v>
      </c>
      <c r="N1038" s="5" t="str">
        <f t="shared" si="16"/>
        <v>15</v>
      </c>
      <c r="O1038" s="2" t="s">
        <v>3965</v>
      </c>
      <c r="P1038" s="5" t="s">
        <v>26</v>
      </c>
      <c r="Q1038" s="2" t="s">
        <v>3966</v>
      </c>
      <c r="R1038" s="2" t="s">
        <v>3967</v>
      </c>
      <c r="T1038" s="2" t="s">
        <v>3968</v>
      </c>
      <c r="U1038" s="2" t="s">
        <v>3969</v>
      </c>
      <c r="V1038" s="2" t="s">
        <v>67</v>
      </c>
      <c r="W1038" s="2" t="s">
        <v>36</v>
      </c>
    </row>
    <row r="1039" spans="1:23" x14ac:dyDescent="0.25">
      <c r="A1039">
        <f>VLOOKUP(C1039,[1]Sheet2!A1038:B6295,2,TRUE)</f>
        <v>3215</v>
      </c>
      <c r="B1039" s="2" t="s">
        <v>3433</v>
      </c>
      <c r="C1039" s="2" t="s">
        <v>3434</v>
      </c>
      <c r="D1039" s="2" t="s">
        <v>3813</v>
      </c>
      <c r="E1039" s="3">
        <v>43006</v>
      </c>
      <c r="F1039" s="3" t="s">
        <v>26</v>
      </c>
      <c r="G1039" s="2" t="s">
        <v>444</v>
      </c>
      <c r="H1039" s="4">
        <v>3961.09</v>
      </c>
      <c r="I1039" s="4">
        <v>3961.09</v>
      </c>
      <c r="J1039" s="4" t="s">
        <v>28</v>
      </c>
      <c r="K1039" s="4" t="s">
        <v>26</v>
      </c>
      <c r="L1039" s="2" t="s">
        <v>3436</v>
      </c>
      <c r="M1039" s="5" t="s">
        <v>26</v>
      </c>
      <c r="N1039" s="5" t="str">
        <f t="shared" si="16"/>
        <v>62</v>
      </c>
      <c r="O1039" s="2" t="s">
        <v>3437</v>
      </c>
      <c r="P1039" s="5" t="s">
        <v>26</v>
      </c>
      <c r="Q1039" s="2" t="s">
        <v>3438</v>
      </c>
      <c r="R1039" s="2">
        <v>0</v>
      </c>
      <c r="T1039" s="2" t="s">
        <v>3439</v>
      </c>
      <c r="U1039" s="2" t="s">
        <v>3440</v>
      </c>
      <c r="V1039" s="2" t="s">
        <v>1207</v>
      </c>
      <c r="W1039" s="2" t="s">
        <v>713</v>
      </c>
    </row>
    <row r="1040" spans="1:23" x14ac:dyDescent="0.25">
      <c r="A1040">
        <f>VLOOKUP(C1040,[1]Sheet2!A1039:B6296,2,TRUE)</f>
        <v>3218</v>
      </c>
      <c r="B1040" s="2" t="s">
        <v>3164</v>
      </c>
      <c r="C1040" s="2" t="s">
        <v>3165</v>
      </c>
      <c r="D1040" s="2" t="s">
        <v>4403</v>
      </c>
      <c r="E1040" s="3">
        <v>43006</v>
      </c>
      <c r="F1040" s="3" t="s">
        <v>26</v>
      </c>
      <c r="G1040" s="2" t="s">
        <v>49</v>
      </c>
      <c r="H1040" s="4">
        <v>2662.03</v>
      </c>
      <c r="I1040" s="4">
        <v>2662.03</v>
      </c>
      <c r="J1040" s="4" t="s">
        <v>28</v>
      </c>
      <c r="K1040" s="4" t="s">
        <v>26</v>
      </c>
      <c r="L1040" s="2" t="s">
        <v>3167</v>
      </c>
      <c r="M1040" s="5" t="s">
        <v>26</v>
      </c>
      <c r="N1040" s="5" t="str">
        <f t="shared" si="16"/>
        <v>94</v>
      </c>
      <c r="O1040" s="2">
        <v>9434241411</v>
      </c>
      <c r="P1040" s="5" t="s">
        <v>26</v>
      </c>
      <c r="Q1040" s="2" t="s">
        <v>3168</v>
      </c>
      <c r="R1040" s="2" t="s">
        <v>3169</v>
      </c>
      <c r="T1040" s="2" t="s">
        <v>3170</v>
      </c>
      <c r="U1040" s="2" t="s">
        <v>3171</v>
      </c>
      <c r="V1040" s="2" t="s">
        <v>3172</v>
      </c>
      <c r="W1040" s="2" t="s">
        <v>538</v>
      </c>
    </row>
    <row r="1041" spans="1:23" x14ac:dyDescent="0.25">
      <c r="A1041">
        <f>VLOOKUP(C1041,[1]Sheet2!A1040:B6297,2,TRUE)</f>
        <v>3216</v>
      </c>
      <c r="B1041" s="2" t="s">
        <v>4404</v>
      </c>
      <c r="C1041" s="2" t="s">
        <v>4405</v>
      </c>
      <c r="D1041" s="2" t="s">
        <v>4406</v>
      </c>
      <c r="E1041" s="3">
        <v>43006</v>
      </c>
      <c r="F1041" s="3" t="s">
        <v>26</v>
      </c>
      <c r="G1041" s="2" t="s">
        <v>49</v>
      </c>
      <c r="H1041" s="4">
        <v>2396.04</v>
      </c>
      <c r="I1041" s="4">
        <v>2396.04</v>
      </c>
      <c r="J1041" s="4" t="s">
        <v>28</v>
      </c>
      <c r="K1041" s="4" t="s">
        <v>26</v>
      </c>
      <c r="L1041" s="2" t="s">
        <v>4407</v>
      </c>
      <c r="M1041" s="5" t="s">
        <v>26</v>
      </c>
      <c r="N1041" s="5" t="str">
        <f t="shared" si="16"/>
        <v>11</v>
      </c>
      <c r="O1041" s="2" t="s">
        <v>4408</v>
      </c>
      <c r="P1041" s="5" t="s">
        <v>26</v>
      </c>
      <c r="Q1041" s="2" t="s">
        <v>4409</v>
      </c>
      <c r="R1041" s="2" t="s">
        <v>2284</v>
      </c>
      <c r="T1041" s="2" t="s">
        <v>4410</v>
      </c>
      <c r="U1041" s="2" t="s">
        <v>4411</v>
      </c>
      <c r="V1041" s="2" t="s">
        <v>35</v>
      </c>
      <c r="W1041" s="2" t="s">
        <v>36</v>
      </c>
    </row>
    <row r="1042" spans="1:23" x14ac:dyDescent="0.25">
      <c r="A1042">
        <v>3215</v>
      </c>
      <c r="B1042" s="2" t="s">
        <v>4419</v>
      </c>
      <c r="C1042" s="2" t="s">
        <v>4420</v>
      </c>
      <c r="D1042" s="2" t="s">
        <v>4427</v>
      </c>
      <c r="E1042" s="3">
        <v>43006</v>
      </c>
      <c r="F1042" s="3" t="s">
        <v>26</v>
      </c>
      <c r="G1042" s="2" t="s">
        <v>49</v>
      </c>
      <c r="H1042" s="4">
        <v>2973.4</v>
      </c>
      <c r="I1042" s="4">
        <v>2973.4</v>
      </c>
      <c r="J1042" s="4" t="s">
        <v>28</v>
      </c>
      <c r="K1042" s="4" t="s">
        <v>26</v>
      </c>
      <c r="L1042" s="2" t="s">
        <v>4422</v>
      </c>
      <c r="M1042" s="5" t="s">
        <v>26</v>
      </c>
      <c r="N1042" s="5" t="str">
        <f t="shared" si="16"/>
        <v>21</v>
      </c>
      <c r="O1042" s="2" t="s">
        <v>4423</v>
      </c>
      <c r="P1042" s="5" t="s">
        <v>26</v>
      </c>
      <c r="Q1042" s="2" t="s">
        <v>4424</v>
      </c>
      <c r="R1042" s="2">
        <v>0</v>
      </c>
      <c r="T1042" s="2" t="s">
        <v>4425</v>
      </c>
      <c r="U1042" s="2" t="s">
        <v>4426</v>
      </c>
      <c r="V1042" s="2" t="s">
        <v>647</v>
      </c>
      <c r="W1042" s="2" t="s">
        <v>98</v>
      </c>
    </row>
    <row r="1043" spans="1:23" x14ac:dyDescent="0.25">
      <c r="A1043">
        <v>3215</v>
      </c>
      <c r="B1043" s="2" t="s">
        <v>4066</v>
      </c>
      <c r="C1043" s="2" t="s">
        <v>4067</v>
      </c>
      <c r="D1043" s="2" t="s">
        <v>4436</v>
      </c>
      <c r="E1043" s="3">
        <v>43007</v>
      </c>
      <c r="F1043" s="3" t="s">
        <v>26</v>
      </c>
      <c r="G1043" s="2" t="s">
        <v>80</v>
      </c>
      <c r="H1043" s="4">
        <v>46778.87</v>
      </c>
      <c r="I1043" s="4">
        <v>46778.87</v>
      </c>
      <c r="J1043" s="4" t="s">
        <v>28</v>
      </c>
      <c r="K1043" s="4" t="s">
        <v>26</v>
      </c>
      <c r="L1043" s="2" t="s">
        <v>4069</v>
      </c>
      <c r="M1043" s="5" t="s">
        <v>26</v>
      </c>
      <c r="N1043" s="5" t="str">
        <f t="shared" si="16"/>
        <v>16</v>
      </c>
      <c r="O1043" s="2">
        <v>1639413367</v>
      </c>
      <c r="P1043" s="5" t="s">
        <v>26</v>
      </c>
      <c r="Q1043" s="2" t="s">
        <v>4070</v>
      </c>
      <c r="R1043" s="2" t="s">
        <v>4071</v>
      </c>
      <c r="T1043" s="2" t="s">
        <v>75</v>
      </c>
      <c r="U1043" s="2" t="s">
        <v>4072</v>
      </c>
      <c r="V1043" s="2" t="s">
        <v>177</v>
      </c>
      <c r="W1043" s="2" t="s">
        <v>36</v>
      </c>
    </row>
    <row r="1044" spans="1:23" x14ac:dyDescent="0.25">
      <c r="A1044">
        <v>3215</v>
      </c>
      <c r="B1044" s="2" t="s">
        <v>4066</v>
      </c>
      <c r="C1044" s="2" t="s">
        <v>4067</v>
      </c>
      <c r="D1044" s="2" t="s">
        <v>4437</v>
      </c>
      <c r="E1044" s="3">
        <v>43007</v>
      </c>
      <c r="F1044" s="3" t="s">
        <v>26</v>
      </c>
      <c r="G1044" s="2" t="s">
        <v>80</v>
      </c>
      <c r="H1044" s="4">
        <v>710.91</v>
      </c>
      <c r="I1044" s="4">
        <v>710.91</v>
      </c>
      <c r="J1044" s="4" t="s">
        <v>28</v>
      </c>
      <c r="K1044" s="4" t="s">
        <v>26</v>
      </c>
      <c r="L1044" s="2" t="s">
        <v>4069</v>
      </c>
      <c r="M1044" s="5" t="s">
        <v>26</v>
      </c>
      <c r="N1044" s="5" t="str">
        <f t="shared" si="16"/>
        <v>16</v>
      </c>
      <c r="O1044" s="2">
        <v>1639413367</v>
      </c>
      <c r="P1044" s="5" t="s">
        <v>26</v>
      </c>
      <c r="Q1044" s="2" t="s">
        <v>4070</v>
      </c>
      <c r="R1044" s="2" t="s">
        <v>4071</v>
      </c>
      <c r="T1044" s="2" t="s">
        <v>75</v>
      </c>
      <c r="U1044" s="2" t="s">
        <v>4072</v>
      </c>
      <c r="V1044" s="2" t="s">
        <v>177</v>
      </c>
      <c r="W1044" s="2" t="s">
        <v>36</v>
      </c>
    </row>
    <row r="1045" spans="1:23" x14ac:dyDescent="0.25">
      <c r="A1045">
        <v>3215</v>
      </c>
      <c r="B1045" s="2" t="s">
        <v>5273</v>
      </c>
      <c r="C1045" s="2" t="s">
        <v>5274</v>
      </c>
      <c r="D1045" s="2" t="s">
        <v>5275</v>
      </c>
      <c r="E1045" s="3">
        <v>43007</v>
      </c>
      <c r="F1045" s="3" t="s">
        <v>26</v>
      </c>
      <c r="G1045" s="2" t="s">
        <v>27</v>
      </c>
      <c r="H1045" s="4">
        <v>2080</v>
      </c>
      <c r="I1045" s="4">
        <v>2080</v>
      </c>
      <c r="J1045" s="4" t="s">
        <v>28</v>
      </c>
      <c r="K1045" s="4" t="s">
        <v>26</v>
      </c>
      <c r="L1045" s="2" t="s">
        <v>5276</v>
      </c>
      <c r="M1045" s="5" t="s">
        <v>26</v>
      </c>
      <c r="N1045" s="5" t="str">
        <f t="shared" si="16"/>
        <v>11</v>
      </c>
      <c r="O1045" s="2" t="s">
        <v>5277</v>
      </c>
      <c r="P1045" s="5" t="s">
        <v>26</v>
      </c>
      <c r="Q1045" s="2" t="s">
        <v>5278</v>
      </c>
      <c r="R1045" s="2" t="s">
        <v>5279</v>
      </c>
      <c r="T1045" s="2" t="s">
        <v>5280</v>
      </c>
      <c r="U1045" s="2" t="s">
        <v>5281</v>
      </c>
      <c r="V1045" s="2" t="s">
        <v>35</v>
      </c>
      <c r="W1045" s="2" t="s">
        <v>36</v>
      </c>
    </row>
    <row r="1046" spans="1:23" x14ac:dyDescent="0.25">
      <c r="A1046">
        <f>VLOOKUP(C1046,[1]Sheet2!A1045:B6302,2,TRUE)</f>
        <v>3216</v>
      </c>
      <c r="B1046" s="2" t="s">
        <v>5282</v>
      </c>
      <c r="C1046" s="2" t="s">
        <v>5283</v>
      </c>
      <c r="D1046" s="2" t="s">
        <v>5284</v>
      </c>
      <c r="E1046" s="3">
        <v>43007</v>
      </c>
      <c r="F1046" s="3" t="s">
        <v>26</v>
      </c>
      <c r="G1046" s="2" t="s">
        <v>80</v>
      </c>
      <c r="H1046" s="4">
        <v>230.36</v>
      </c>
      <c r="I1046" s="4">
        <v>230.36</v>
      </c>
      <c r="J1046" s="4" t="s">
        <v>28</v>
      </c>
      <c r="K1046" s="4" t="s">
        <v>26</v>
      </c>
      <c r="L1046" s="2" t="s">
        <v>5285</v>
      </c>
      <c r="M1046" s="5" t="s">
        <v>26</v>
      </c>
      <c r="N1046" s="5" t="str">
        <f t="shared" si="16"/>
        <v>41</v>
      </c>
      <c r="O1046" s="2" t="s">
        <v>5286</v>
      </c>
      <c r="P1046" s="5" t="s">
        <v>26</v>
      </c>
      <c r="Q1046" s="2" t="s">
        <v>5287</v>
      </c>
      <c r="R1046" s="2" t="s">
        <v>5288</v>
      </c>
      <c r="T1046" s="2" t="s">
        <v>5289</v>
      </c>
      <c r="U1046" s="2" t="s">
        <v>5290</v>
      </c>
      <c r="V1046" s="2" t="s">
        <v>274</v>
      </c>
      <c r="W1046" s="2" t="s">
        <v>57</v>
      </c>
    </row>
    <row r="1047" spans="1:23" x14ac:dyDescent="0.25">
      <c r="A1047">
        <v>3215</v>
      </c>
      <c r="B1047" s="2" t="s">
        <v>5291</v>
      </c>
      <c r="C1047" s="2" t="s">
        <v>5292</v>
      </c>
      <c r="D1047" s="2" t="s">
        <v>5293</v>
      </c>
      <c r="E1047" s="3">
        <v>43007</v>
      </c>
      <c r="F1047" s="3" t="s">
        <v>26</v>
      </c>
      <c r="G1047" s="2" t="s">
        <v>27</v>
      </c>
      <c r="H1047" s="4">
        <v>1174.7</v>
      </c>
      <c r="I1047" s="4">
        <v>1174.7</v>
      </c>
      <c r="J1047" s="4" t="s">
        <v>28</v>
      </c>
      <c r="K1047" s="4" t="s">
        <v>26</v>
      </c>
      <c r="L1047" s="2" t="s">
        <v>5294</v>
      </c>
      <c r="M1047" s="5" t="s">
        <v>26</v>
      </c>
      <c r="N1047" s="5" t="str">
        <f t="shared" si="16"/>
        <v>91</v>
      </c>
      <c r="O1047" s="2">
        <v>9132743378</v>
      </c>
      <c r="P1047" s="5" t="s">
        <v>26</v>
      </c>
      <c r="Q1047" s="2" t="s">
        <v>5295</v>
      </c>
      <c r="R1047" s="2">
        <v>0</v>
      </c>
      <c r="T1047" s="2" t="s">
        <v>75</v>
      </c>
      <c r="U1047" s="2" t="s">
        <v>5296</v>
      </c>
      <c r="V1047" s="2" t="s">
        <v>5297</v>
      </c>
      <c r="W1047" s="2" t="s">
        <v>538</v>
      </c>
    </row>
    <row r="1048" spans="1:23" x14ac:dyDescent="0.25">
      <c r="A1048">
        <v>3215</v>
      </c>
      <c r="B1048" s="2" t="s">
        <v>5291</v>
      </c>
      <c r="C1048" s="2" t="s">
        <v>5292</v>
      </c>
      <c r="D1048" s="2" t="s">
        <v>5298</v>
      </c>
      <c r="E1048" s="3">
        <v>43007</v>
      </c>
      <c r="F1048" s="3" t="s">
        <v>26</v>
      </c>
      <c r="G1048" s="2" t="s">
        <v>27</v>
      </c>
      <c r="H1048" s="4">
        <v>776.18</v>
      </c>
      <c r="I1048" s="4">
        <v>776.18</v>
      </c>
      <c r="J1048" s="4" t="s">
        <v>28</v>
      </c>
      <c r="K1048" s="4" t="s">
        <v>26</v>
      </c>
      <c r="L1048" s="2" t="s">
        <v>5294</v>
      </c>
      <c r="M1048" s="5" t="s">
        <v>26</v>
      </c>
      <c r="N1048" s="5" t="str">
        <f t="shared" si="16"/>
        <v>91</v>
      </c>
      <c r="O1048" s="2">
        <v>9132743378</v>
      </c>
      <c r="P1048" s="5" t="s">
        <v>26</v>
      </c>
      <c r="Q1048" s="2" t="s">
        <v>5295</v>
      </c>
      <c r="R1048" s="2">
        <v>0</v>
      </c>
      <c r="T1048" s="2" t="s">
        <v>75</v>
      </c>
      <c r="U1048" s="2" t="s">
        <v>5296</v>
      </c>
      <c r="V1048" s="2" t="s">
        <v>5297</v>
      </c>
      <c r="W1048" s="2" t="s">
        <v>538</v>
      </c>
    </row>
    <row r="1049" spans="1:23" x14ac:dyDescent="0.25">
      <c r="A1049">
        <f>VLOOKUP(C1049,[1]Sheet2!A1048:B6305,2,TRUE)</f>
        <v>3216</v>
      </c>
      <c r="B1049" s="2" t="s">
        <v>4877</v>
      </c>
      <c r="C1049" s="2" t="s">
        <v>4878</v>
      </c>
      <c r="D1049" s="2" t="s">
        <v>5299</v>
      </c>
      <c r="E1049" s="3">
        <v>43007</v>
      </c>
      <c r="F1049" s="3" t="s">
        <v>26</v>
      </c>
      <c r="G1049" s="2" t="s">
        <v>80</v>
      </c>
      <c r="H1049" s="4">
        <v>1666.65</v>
      </c>
      <c r="I1049" s="4">
        <v>1666.65</v>
      </c>
      <c r="J1049" s="4" t="s">
        <v>28</v>
      </c>
      <c r="K1049" s="4" t="s">
        <v>26</v>
      </c>
      <c r="L1049" s="2" t="s">
        <v>4880</v>
      </c>
      <c r="M1049" s="5" t="s">
        <v>26</v>
      </c>
      <c r="N1049" s="5" t="str">
        <f t="shared" si="16"/>
        <v>17</v>
      </c>
      <c r="O1049" s="2" t="s">
        <v>4881</v>
      </c>
      <c r="P1049" s="5" t="s">
        <v>26</v>
      </c>
      <c r="Q1049" s="2" t="s">
        <v>4882</v>
      </c>
      <c r="R1049" s="2" t="s">
        <v>4883</v>
      </c>
      <c r="T1049" s="2" t="s">
        <v>75</v>
      </c>
      <c r="U1049" s="2" t="s">
        <v>4884</v>
      </c>
      <c r="V1049" s="2" t="s">
        <v>4885</v>
      </c>
      <c r="W1049" s="2" t="s">
        <v>36</v>
      </c>
    </row>
    <row r="1050" spans="1:23" x14ac:dyDescent="0.25">
      <c r="A1050">
        <v>3215</v>
      </c>
      <c r="B1050" s="2" t="s">
        <v>5300</v>
      </c>
      <c r="C1050" s="2" t="s">
        <v>5301</v>
      </c>
      <c r="D1050" s="2" t="s">
        <v>5302</v>
      </c>
      <c r="E1050" s="3">
        <v>43008</v>
      </c>
      <c r="F1050" s="3" t="s">
        <v>26</v>
      </c>
      <c r="G1050" s="2" t="s">
        <v>27</v>
      </c>
      <c r="H1050" s="4">
        <v>2719.97</v>
      </c>
      <c r="I1050" s="4">
        <v>2719.97</v>
      </c>
      <c r="J1050" s="4" t="s">
        <v>28</v>
      </c>
      <c r="K1050" s="4" t="s">
        <v>26</v>
      </c>
      <c r="L1050" s="2" t="s">
        <v>5303</v>
      </c>
      <c r="M1050" s="5" t="s">
        <v>26</v>
      </c>
      <c r="N1050" s="5" t="str">
        <f t="shared" si="16"/>
        <v>81</v>
      </c>
      <c r="O1050" s="2" t="s">
        <v>5304</v>
      </c>
      <c r="P1050" s="5" t="s">
        <v>26</v>
      </c>
      <c r="Q1050" s="2" t="s">
        <v>5305</v>
      </c>
      <c r="R1050" s="2" t="s">
        <v>736</v>
      </c>
      <c r="T1050" s="2" t="s">
        <v>75</v>
      </c>
      <c r="U1050" s="2" t="s">
        <v>5306</v>
      </c>
      <c r="V1050" s="2" t="s">
        <v>5307</v>
      </c>
      <c r="W1050" s="2" t="s">
        <v>1841</v>
      </c>
    </row>
    <row r="1051" spans="1:23" x14ac:dyDescent="0.25">
      <c r="A1051">
        <f>VLOOKUP(C1051,[1]Sheet2!A1050:B6307,2,TRUE)</f>
        <v>3215</v>
      </c>
      <c r="B1051" s="2" t="s">
        <v>5308</v>
      </c>
      <c r="C1051" s="2" t="s">
        <v>5309</v>
      </c>
      <c r="D1051" s="2" t="s">
        <v>5310</v>
      </c>
      <c r="E1051" s="3">
        <v>43008</v>
      </c>
      <c r="F1051" s="3" t="s">
        <v>26</v>
      </c>
      <c r="G1051" s="2" t="s">
        <v>27</v>
      </c>
      <c r="H1051" s="4">
        <v>164.93</v>
      </c>
      <c r="I1051" s="4">
        <v>164.93</v>
      </c>
      <c r="J1051" s="4" t="s">
        <v>28</v>
      </c>
      <c r="K1051" s="4" t="s">
        <v>26</v>
      </c>
      <c r="L1051" s="2" t="s">
        <v>5311</v>
      </c>
      <c r="M1051" s="5" t="s">
        <v>26</v>
      </c>
      <c r="N1051" s="5" t="str">
        <f t="shared" si="16"/>
        <v>41</v>
      </c>
      <c r="O1051" s="2" t="s">
        <v>5312</v>
      </c>
      <c r="P1051" s="5" t="s">
        <v>26</v>
      </c>
      <c r="Q1051" s="2" t="s">
        <v>5313</v>
      </c>
      <c r="R1051" s="2" t="s">
        <v>5314</v>
      </c>
      <c r="T1051" s="2" t="s">
        <v>5315</v>
      </c>
      <c r="U1051" s="2" t="s">
        <v>5316</v>
      </c>
      <c r="V1051" s="2" t="s">
        <v>56</v>
      </c>
      <c r="W1051" s="2" t="s">
        <v>57</v>
      </c>
    </row>
    <row r="1052" spans="1:23" x14ac:dyDescent="0.25">
      <c r="A1052">
        <v>3215</v>
      </c>
      <c r="B1052" s="2" t="s">
        <v>4594</v>
      </c>
      <c r="C1052" s="2" t="s">
        <v>4595</v>
      </c>
      <c r="D1052" s="2" t="s">
        <v>4855</v>
      </c>
      <c r="E1052" s="3">
        <v>43008</v>
      </c>
      <c r="F1052" s="3" t="s">
        <v>26</v>
      </c>
      <c r="G1052" s="2" t="s">
        <v>80</v>
      </c>
      <c r="H1052" s="4">
        <v>3399.97</v>
      </c>
      <c r="I1052" s="4">
        <v>3399.97</v>
      </c>
      <c r="J1052" s="4" t="s">
        <v>28</v>
      </c>
      <c r="K1052" s="4" t="s">
        <v>26</v>
      </c>
      <c r="L1052" s="2" t="s">
        <v>4597</v>
      </c>
      <c r="M1052" s="5" t="s">
        <v>26</v>
      </c>
      <c r="N1052" s="5" t="str">
        <f t="shared" si="16"/>
        <v>62</v>
      </c>
      <c r="O1052" s="2">
        <v>6239912438</v>
      </c>
      <c r="P1052" s="5" t="s">
        <v>26</v>
      </c>
      <c r="Q1052" s="2" t="s">
        <v>4598</v>
      </c>
      <c r="R1052" s="2">
        <v>5</v>
      </c>
      <c r="T1052" s="2" t="s">
        <v>4599</v>
      </c>
      <c r="U1052" s="2" t="s">
        <v>4600</v>
      </c>
      <c r="V1052" s="2" t="s">
        <v>1207</v>
      </c>
      <c r="W1052" s="2" t="s">
        <v>713</v>
      </c>
    </row>
    <row r="1053" spans="1:23" x14ac:dyDescent="0.25">
      <c r="A1053">
        <f>VLOOKUP(C1053,[1]Sheet2!A1052:B6309,2,TRUE)</f>
        <v>3215</v>
      </c>
      <c r="B1053" s="2" t="s">
        <v>4494</v>
      </c>
      <c r="C1053" s="2" t="s">
        <v>4495</v>
      </c>
      <c r="D1053" s="2" t="s">
        <v>4496</v>
      </c>
      <c r="E1053" s="3">
        <v>43009</v>
      </c>
      <c r="F1053" s="3" t="s">
        <v>26</v>
      </c>
      <c r="G1053" s="2" t="s">
        <v>80</v>
      </c>
      <c r="H1053" s="4">
        <v>514.83000000000004</v>
      </c>
      <c r="I1053" s="4">
        <v>514.83000000000004</v>
      </c>
      <c r="J1053" s="4" t="s">
        <v>28</v>
      </c>
      <c r="K1053" s="4" t="s">
        <v>26</v>
      </c>
      <c r="L1053" s="2" t="s">
        <v>4497</v>
      </c>
      <c r="M1053" s="5" t="s">
        <v>26</v>
      </c>
      <c r="N1053" s="5" t="str">
        <f t="shared" si="16"/>
        <v>27</v>
      </c>
      <c r="O1053" s="2" t="s">
        <v>4498</v>
      </c>
      <c r="P1053" s="5" t="s">
        <v>26</v>
      </c>
      <c r="Q1053" s="2" t="s">
        <v>4499</v>
      </c>
      <c r="R1053" s="2" t="s">
        <v>4500</v>
      </c>
      <c r="T1053" s="2" t="s">
        <v>75</v>
      </c>
      <c r="U1053" s="2" t="s">
        <v>4501</v>
      </c>
      <c r="V1053" s="2" t="s">
        <v>1076</v>
      </c>
      <c r="W1053" s="2" t="s">
        <v>264</v>
      </c>
    </row>
    <row r="1054" spans="1:23" x14ac:dyDescent="0.25">
      <c r="A1054">
        <v>3215</v>
      </c>
      <c r="B1054" s="2" t="s">
        <v>4003</v>
      </c>
      <c r="C1054" s="2" t="s">
        <v>4004</v>
      </c>
      <c r="D1054" s="2" t="s">
        <v>5317</v>
      </c>
      <c r="E1054" s="3">
        <v>43010</v>
      </c>
      <c r="F1054" s="3" t="s">
        <v>26</v>
      </c>
      <c r="G1054" s="2" t="s">
        <v>27</v>
      </c>
      <c r="H1054" s="4">
        <v>1990</v>
      </c>
      <c r="I1054" s="4">
        <v>1990</v>
      </c>
      <c r="J1054" s="4" t="s">
        <v>28</v>
      </c>
      <c r="K1054" s="4" t="s">
        <v>26</v>
      </c>
      <c r="L1054" s="2" t="s">
        <v>4006</v>
      </c>
      <c r="M1054" s="5" t="s">
        <v>26</v>
      </c>
      <c r="N1054" s="5" t="str">
        <f t="shared" si="16"/>
        <v>11</v>
      </c>
      <c r="O1054" s="2" t="s">
        <v>4007</v>
      </c>
      <c r="P1054" s="5" t="s">
        <v>26</v>
      </c>
      <c r="Q1054" s="2" t="s">
        <v>1725</v>
      </c>
      <c r="R1054" s="2" t="s">
        <v>4008</v>
      </c>
      <c r="T1054" s="2" t="s">
        <v>4009</v>
      </c>
      <c r="U1054" s="2" t="s">
        <v>4010</v>
      </c>
      <c r="V1054" s="2" t="s">
        <v>35</v>
      </c>
      <c r="W1054" s="2" t="s">
        <v>36</v>
      </c>
    </row>
    <row r="1055" spans="1:23" x14ac:dyDescent="0.25">
      <c r="A1055">
        <f>VLOOKUP(C1055,[1]Sheet2!A1054:B6311,2,TRUE)</f>
        <v>3217</v>
      </c>
      <c r="B1055" s="2" t="s">
        <v>5318</v>
      </c>
      <c r="C1055" s="2" t="s">
        <v>3782</v>
      </c>
      <c r="D1055" s="2" t="s">
        <v>5319</v>
      </c>
      <c r="E1055" s="3">
        <v>43010</v>
      </c>
      <c r="F1055" s="3" t="s">
        <v>26</v>
      </c>
      <c r="G1055" s="2" t="s">
        <v>27</v>
      </c>
      <c r="H1055" s="4">
        <v>11075</v>
      </c>
      <c r="I1055" s="4">
        <v>11075</v>
      </c>
      <c r="J1055" s="4" t="s">
        <v>28</v>
      </c>
      <c r="K1055" s="4" t="s">
        <v>26</v>
      </c>
      <c r="L1055" s="2" t="s">
        <v>4096</v>
      </c>
      <c r="M1055" s="5" t="s">
        <v>26</v>
      </c>
      <c r="N1055" s="5" t="str">
        <f t="shared" si="16"/>
        <v>21</v>
      </c>
      <c r="O1055" s="2">
        <v>2122066915</v>
      </c>
      <c r="P1055" s="5" t="s">
        <v>26</v>
      </c>
      <c r="Q1055" s="2" t="s">
        <v>5320</v>
      </c>
      <c r="R1055" s="2" t="s">
        <v>4453</v>
      </c>
      <c r="T1055" s="2" t="s">
        <v>85</v>
      </c>
      <c r="U1055" s="2" t="s">
        <v>5321</v>
      </c>
      <c r="V1055" s="2" t="s">
        <v>223</v>
      </c>
      <c r="W1055" s="2" t="s">
        <v>98</v>
      </c>
    </row>
    <row r="1056" spans="1:23" x14ac:dyDescent="0.25">
      <c r="A1056">
        <v>3215</v>
      </c>
      <c r="B1056" s="2" t="s">
        <v>5322</v>
      </c>
      <c r="C1056" s="2" t="s">
        <v>5323</v>
      </c>
      <c r="D1056" s="2" t="s">
        <v>5324</v>
      </c>
      <c r="E1056" s="3">
        <v>43010</v>
      </c>
      <c r="F1056" s="3" t="s">
        <v>26</v>
      </c>
      <c r="G1056" s="2" t="s">
        <v>49</v>
      </c>
      <c r="H1056" s="4">
        <v>566.61</v>
      </c>
      <c r="I1056" s="4">
        <v>566.61</v>
      </c>
      <c r="J1056" s="4" t="s">
        <v>28</v>
      </c>
      <c r="K1056" s="4" t="s">
        <v>26</v>
      </c>
      <c r="L1056" s="2" t="s">
        <v>5325</v>
      </c>
      <c r="M1056" s="5" t="s">
        <v>26</v>
      </c>
      <c r="N1056" s="5" t="str">
        <f t="shared" si="16"/>
        <v>11</v>
      </c>
      <c r="O1056" s="2" t="s">
        <v>5326</v>
      </c>
      <c r="P1056" s="5" t="s">
        <v>26</v>
      </c>
      <c r="Q1056" s="2" t="s">
        <v>5327</v>
      </c>
      <c r="R1056" s="2" t="s">
        <v>3903</v>
      </c>
      <c r="T1056" s="2" t="s">
        <v>5328</v>
      </c>
      <c r="U1056" s="2" t="s">
        <v>5329</v>
      </c>
      <c r="V1056" s="2" t="s">
        <v>35</v>
      </c>
      <c r="W1056" s="2" t="s">
        <v>36</v>
      </c>
    </row>
    <row r="1057" spans="1:23" x14ac:dyDescent="0.25">
      <c r="A1057">
        <f>VLOOKUP(C1057,[1]Sheet2!A1056:B6313,2,TRUE)</f>
        <v>3215</v>
      </c>
      <c r="B1057" s="2" t="s">
        <v>5330</v>
      </c>
      <c r="C1057" s="2" t="s">
        <v>5331</v>
      </c>
      <c r="D1057" s="2" t="s">
        <v>5332</v>
      </c>
      <c r="E1057" s="3">
        <v>43010</v>
      </c>
      <c r="F1057" s="3" t="s">
        <v>26</v>
      </c>
      <c r="G1057" s="2" t="s">
        <v>49</v>
      </c>
      <c r="H1057" s="4">
        <v>330</v>
      </c>
      <c r="I1057" s="4">
        <v>330</v>
      </c>
      <c r="J1057" s="4" t="s">
        <v>28</v>
      </c>
      <c r="K1057" s="4" t="s">
        <v>26</v>
      </c>
      <c r="L1057" s="2" t="s">
        <v>5333</v>
      </c>
      <c r="M1057" s="5" t="s">
        <v>26</v>
      </c>
      <c r="N1057" s="5" t="str">
        <f t="shared" si="16"/>
        <v>11</v>
      </c>
      <c r="O1057" s="2" t="s">
        <v>5334</v>
      </c>
      <c r="P1057" s="5" t="s">
        <v>26</v>
      </c>
      <c r="Q1057" s="2" t="s">
        <v>5335</v>
      </c>
      <c r="R1057" s="2" t="s">
        <v>5336</v>
      </c>
      <c r="T1057" s="2" t="s">
        <v>1698</v>
      </c>
      <c r="U1057" s="2" t="s">
        <v>5337</v>
      </c>
      <c r="V1057" s="2" t="s">
        <v>35</v>
      </c>
      <c r="W1057" s="2" t="s">
        <v>36</v>
      </c>
    </row>
    <row r="1058" spans="1:23" x14ac:dyDescent="0.25">
      <c r="A1058">
        <f>VLOOKUP(C1058,[1]Sheet2!A1057:B6314,2,TRUE)</f>
        <v>3215</v>
      </c>
      <c r="B1058" s="2" t="s">
        <v>4494</v>
      </c>
      <c r="C1058" s="2" t="s">
        <v>4495</v>
      </c>
      <c r="D1058" s="2" t="s">
        <v>4510</v>
      </c>
      <c r="E1058" s="3">
        <v>43010</v>
      </c>
      <c r="F1058" s="3" t="s">
        <v>26</v>
      </c>
      <c r="G1058" s="2" t="s">
        <v>49</v>
      </c>
      <c r="H1058" s="4">
        <v>692.69</v>
      </c>
      <c r="I1058" s="4">
        <v>692.69</v>
      </c>
      <c r="J1058" s="4" t="s">
        <v>28</v>
      </c>
      <c r="K1058" s="4" t="s">
        <v>26</v>
      </c>
      <c r="L1058" s="2" t="s">
        <v>4497</v>
      </c>
      <c r="M1058" s="5" t="s">
        <v>26</v>
      </c>
      <c r="N1058" s="5" t="str">
        <f t="shared" si="16"/>
        <v>27</v>
      </c>
      <c r="O1058" s="2" t="s">
        <v>4498</v>
      </c>
      <c r="P1058" s="5" t="s">
        <v>26</v>
      </c>
      <c r="Q1058" s="2" t="s">
        <v>4499</v>
      </c>
      <c r="R1058" s="2" t="s">
        <v>4500</v>
      </c>
      <c r="T1058" s="2" t="s">
        <v>75</v>
      </c>
      <c r="U1058" s="2" t="s">
        <v>4501</v>
      </c>
      <c r="V1058" s="2" t="s">
        <v>1076</v>
      </c>
      <c r="W1058" s="2" t="s">
        <v>264</v>
      </c>
    </row>
    <row r="1059" spans="1:23" x14ac:dyDescent="0.25">
      <c r="A1059">
        <f>VLOOKUP(C1059,[1]Sheet2!A1058:B6315,2,TRUE)</f>
        <v>3217</v>
      </c>
      <c r="B1059" s="2" t="s">
        <v>5318</v>
      </c>
      <c r="C1059" s="2" t="s">
        <v>3782</v>
      </c>
      <c r="D1059" s="2" t="s">
        <v>5338</v>
      </c>
      <c r="E1059" s="3">
        <v>43011</v>
      </c>
      <c r="F1059" s="3" t="s">
        <v>26</v>
      </c>
      <c r="G1059" s="2" t="s">
        <v>27</v>
      </c>
      <c r="H1059" s="4">
        <v>2250</v>
      </c>
      <c r="I1059" s="4">
        <v>2250</v>
      </c>
      <c r="J1059" s="4" t="s">
        <v>28</v>
      </c>
      <c r="K1059" s="4" t="s">
        <v>26</v>
      </c>
      <c r="L1059" s="2" t="s">
        <v>4096</v>
      </c>
      <c r="M1059" s="5" t="s">
        <v>26</v>
      </c>
      <c r="N1059" s="5" t="str">
        <f t="shared" si="16"/>
        <v>21</v>
      </c>
      <c r="O1059" s="2">
        <v>2122066915</v>
      </c>
      <c r="P1059" s="5" t="s">
        <v>26</v>
      </c>
      <c r="Q1059" s="2" t="s">
        <v>5320</v>
      </c>
      <c r="R1059" s="2" t="s">
        <v>4453</v>
      </c>
      <c r="T1059" s="2" t="s">
        <v>85</v>
      </c>
      <c r="U1059" s="2" t="s">
        <v>5321</v>
      </c>
      <c r="V1059" s="2" t="s">
        <v>223</v>
      </c>
      <c r="W1059" s="2" t="s">
        <v>98</v>
      </c>
    </row>
    <row r="1060" spans="1:23" x14ac:dyDescent="0.25">
      <c r="A1060">
        <f>VLOOKUP(C1060,[1]Sheet2!A1059:B6316,2,TRUE)</f>
        <v>3217</v>
      </c>
      <c r="B1060" s="2" t="s">
        <v>5318</v>
      </c>
      <c r="C1060" s="2" t="s">
        <v>3782</v>
      </c>
      <c r="D1060" s="2" t="s">
        <v>5339</v>
      </c>
      <c r="E1060" s="3">
        <v>43011</v>
      </c>
      <c r="F1060" s="3" t="s">
        <v>26</v>
      </c>
      <c r="G1060" s="2" t="s">
        <v>27</v>
      </c>
      <c r="H1060" s="4">
        <v>8825</v>
      </c>
      <c r="I1060" s="4">
        <v>8825</v>
      </c>
      <c r="J1060" s="4" t="s">
        <v>28</v>
      </c>
      <c r="K1060" s="4" t="s">
        <v>26</v>
      </c>
      <c r="L1060" s="2" t="s">
        <v>4096</v>
      </c>
      <c r="M1060" s="5" t="s">
        <v>26</v>
      </c>
      <c r="N1060" s="5" t="str">
        <f t="shared" si="16"/>
        <v>21</v>
      </c>
      <c r="O1060" s="2">
        <v>2122066915</v>
      </c>
      <c r="P1060" s="5" t="s">
        <v>26</v>
      </c>
      <c r="Q1060" s="2" t="s">
        <v>5320</v>
      </c>
      <c r="R1060" s="2" t="s">
        <v>4453</v>
      </c>
      <c r="T1060" s="2" t="s">
        <v>85</v>
      </c>
      <c r="U1060" s="2" t="s">
        <v>5321</v>
      </c>
      <c r="V1060" s="2" t="s">
        <v>223</v>
      </c>
      <c r="W1060" s="2" t="s">
        <v>98</v>
      </c>
    </row>
    <row r="1061" spans="1:23" x14ac:dyDescent="0.25">
      <c r="A1061">
        <f>VLOOKUP(C1061,[1]Sheet2!A1060:B6317,2,TRUE)</f>
        <v>3217</v>
      </c>
      <c r="B1061" s="2" t="s">
        <v>4984</v>
      </c>
      <c r="C1061" s="2" t="s">
        <v>4985</v>
      </c>
      <c r="D1061" s="2" t="s">
        <v>5167</v>
      </c>
      <c r="E1061" s="3">
        <v>43011</v>
      </c>
      <c r="F1061" s="3" t="s">
        <v>26</v>
      </c>
      <c r="G1061" s="2" t="s">
        <v>80</v>
      </c>
      <c r="H1061" s="4">
        <v>500.03</v>
      </c>
      <c r="I1061" s="4">
        <v>500.03</v>
      </c>
      <c r="J1061" s="4" t="s">
        <v>28</v>
      </c>
      <c r="K1061" s="4" t="s">
        <v>26</v>
      </c>
      <c r="L1061" s="2" t="s">
        <v>4987</v>
      </c>
      <c r="M1061" s="5" t="s">
        <v>26</v>
      </c>
      <c r="N1061" s="5" t="str">
        <f t="shared" si="16"/>
        <v>67</v>
      </c>
      <c r="O1061" s="2" t="s">
        <v>4988</v>
      </c>
      <c r="P1061" s="5" t="s">
        <v>26</v>
      </c>
      <c r="Q1061" s="2" t="s">
        <v>4989</v>
      </c>
      <c r="R1061" s="2" t="s">
        <v>2222</v>
      </c>
      <c r="T1061" s="2" t="s">
        <v>4385</v>
      </c>
      <c r="U1061" s="2" t="s">
        <v>4990</v>
      </c>
      <c r="V1061" s="2" t="s">
        <v>1355</v>
      </c>
      <c r="W1061" s="2" t="s">
        <v>1356</v>
      </c>
    </row>
    <row r="1062" spans="1:23" x14ac:dyDescent="0.25">
      <c r="A1062">
        <f>VLOOKUP(C1062,[1]Sheet2!A1061:B6318,2,TRUE)</f>
        <v>3216</v>
      </c>
      <c r="B1062" s="2" t="s">
        <v>5340</v>
      </c>
      <c r="C1062" s="2" t="s">
        <v>5341</v>
      </c>
      <c r="D1062" s="2" t="s">
        <v>5342</v>
      </c>
      <c r="E1062" s="3">
        <v>43011</v>
      </c>
      <c r="F1062" s="3" t="s">
        <v>26</v>
      </c>
      <c r="G1062" s="2" t="s">
        <v>49</v>
      </c>
      <c r="H1062" s="4">
        <v>247.25</v>
      </c>
      <c r="I1062" s="4">
        <v>247.25</v>
      </c>
      <c r="J1062" s="4" t="s">
        <v>28</v>
      </c>
      <c r="K1062" s="4" t="s">
        <v>26</v>
      </c>
      <c r="L1062" s="2" t="s">
        <v>5343</v>
      </c>
      <c r="M1062" s="5" t="s">
        <v>26</v>
      </c>
      <c r="N1062" s="5" t="str">
        <f t="shared" si="16"/>
        <v>11</v>
      </c>
      <c r="O1062" s="2" t="s">
        <v>5344</v>
      </c>
      <c r="P1062" s="5" t="s">
        <v>26</v>
      </c>
      <c r="Q1062" s="2" t="s">
        <v>5345</v>
      </c>
      <c r="R1062" s="2" t="s">
        <v>5346</v>
      </c>
      <c r="T1062" s="2" t="s">
        <v>5347</v>
      </c>
      <c r="U1062" s="2" t="s">
        <v>5348</v>
      </c>
      <c r="V1062" s="2" t="s">
        <v>35</v>
      </c>
      <c r="W1062" s="2" t="s">
        <v>36</v>
      </c>
    </row>
    <row r="1063" spans="1:23" x14ac:dyDescent="0.25">
      <c r="A1063">
        <v>3215</v>
      </c>
      <c r="B1063" s="2" t="s">
        <v>5349</v>
      </c>
      <c r="C1063" s="2" t="s">
        <v>5350</v>
      </c>
      <c r="D1063" s="2" t="s">
        <v>5351</v>
      </c>
      <c r="E1063" s="3">
        <v>43011</v>
      </c>
      <c r="F1063" s="3" t="s">
        <v>26</v>
      </c>
      <c r="G1063" s="2" t="s">
        <v>27</v>
      </c>
      <c r="H1063" s="4">
        <v>515</v>
      </c>
      <c r="I1063" s="4">
        <v>515</v>
      </c>
      <c r="J1063" s="4" t="s">
        <v>28</v>
      </c>
      <c r="K1063" s="4" t="s">
        <v>26</v>
      </c>
      <c r="L1063" s="2" t="s">
        <v>5352</v>
      </c>
      <c r="M1063" s="5" t="s">
        <v>26</v>
      </c>
      <c r="N1063" s="5" t="str">
        <f t="shared" si="16"/>
        <v>11</v>
      </c>
      <c r="O1063" s="2" t="s">
        <v>5353</v>
      </c>
      <c r="P1063" s="5" t="s">
        <v>26</v>
      </c>
      <c r="Q1063" s="2" t="s">
        <v>5354</v>
      </c>
      <c r="R1063" s="2" t="s">
        <v>1214</v>
      </c>
      <c r="T1063" s="2" t="s">
        <v>5355</v>
      </c>
      <c r="U1063" s="2" t="s">
        <v>5356</v>
      </c>
      <c r="V1063" s="2" t="s">
        <v>35</v>
      </c>
      <c r="W1063" s="2" t="s">
        <v>36</v>
      </c>
    </row>
    <row r="1064" spans="1:23" x14ac:dyDescent="0.25">
      <c r="A1064">
        <f>VLOOKUP(C1064,[1]Sheet2!A1063:B6320,2,TRUE)</f>
        <v>3215</v>
      </c>
      <c r="B1064" s="2" t="s">
        <v>5357</v>
      </c>
      <c r="C1064" s="2" t="s">
        <v>5358</v>
      </c>
      <c r="D1064" s="2" t="s">
        <v>5359</v>
      </c>
      <c r="E1064" s="3">
        <v>43011</v>
      </c>
      <c r="F1064" s="3" t="s">
        <v>26</v>
      </c>
      <c r="G1064" s="2" t="s">
        <v>49</v>
      </c>
      <c r="H1064" s="4">
        <v>1238.49</v>
      </c>
      <c r="I1064" s="4">
        <v>1238.49</v>
      </c>
      <c r="J1064" s="4" t="s">
        <v>28</v>
      </c>
      <c r="K1064" s="4" t="s">
        <v>26</v>
      </c>
      <c r="L1064" s="2" t="s">
        <v>5360</v>
      </c>
      <c r="M1064" s="5" t="s">
        <v>26</v>
      </c>
      <c r="N1064" s="5" t="str">
        <f t="shared" si="16"/>
        <v>69</v>
      </c>
      <c r="O1064" s="2" t="s">
        <v>5361</v>
      </c>
      <c r="P1064" s="5" t="s">
        <v>26</v>
      </c>
      <c r="Q1064" s="2" t="s">
        <v>5362</v>
      </c>
      <c r="R1064" s="2" t="s">
        <v>5363</v>
      </c>
      <c r="T1064" s="2" t="s">
        <v>75</v>
      </c>
      <c r="U1064" s="2" t="s">
        <v>5364</v>
      </c>
      <c r="V1064" s="2" t="s">
        <v>5365</v>
      </c>
      <c r="W1064" s="2" t="s">
        <v>2469</v>
      </c>
    </row>
    <row r="1065" spans="1:23" x14ac:dyDescent="0.25">
      <c r="A1065">
        <f>VLOOKUP(C1065,[1]Sheet2!A1064:B6321,2,TRUE)</f>
        <v>3215</v>
      </c>
      <c r="B1065" s="2" t="s">
        <v>5366</v>
      </c>
      <c r="C1065" s="2" t="s">
        <v>5367</v>
      </c>
      <c r="D1065" s="2" t="s">
        <v>5368</v>
      </c>
      <c r="E1065" s="3">
        <v>43012</v>
      </c>
      <c r="F1065" s="3" t="s">
        <v>26</v>
      </c>
      <c r="G1065" s="2" t="s">
        <v>27</v>
      </c>
      <c r="H1065" s="4">
        <v>790</v>
      </c>
      <c r="I1065" s="4">
        <v>790</v>
      </c>
      <c r="J1065" s="4" t="s">
        <v>28</v>
      </c>
      <c r="K1065" s="4" t="s">
        <v>26</v>
      </c>
      <c r="L1065" s="2" t="s">
        <v>5369</v>
      </c>
      <c r="M1065" s="5" t="s">
        <v>26</v>
      </c>
      <c r="N1065" s="5" t="str">
        <f t="shared" si="16"/>
        <v>62</v>
      </c>
      <c r="O1065" s="2" t="s">
        <v>5370</v>
      </c>
      <c r="P1065" s="5" t="s">
        <v>26</v>
      </c>
      <c r="Q1065" s="2" t="s">
        <v>5371</v>
      </c>
      <c r="R1065" s="2">
        <v>0</v>
      </c>
      <c r="T1065" s="2" t="s">
        <v>5372</v>
      </c>
      <c r="U1065" s="2" t="s">
        <v>5373</v>
      </c>
      <c r="V1065" s="2" t="s">
        <v>1207</v>
      </c>
      <c r="W1065" s="2" t="s">
        <v>713</v>
      </c>
    </row>
    <row r="1066" spans="1:23" x14ac:dyDescent="0.25">
      <c r="A1066">
        <f>VLOOKUP(C1066,[1]Sheet2!A1065:B6322,2,TRUE)</f>
        <v>3217</v>
      </c>
      <c r="B1066" s="2" t="s">
        <v>4984</v>
      </c>
      <c r="C1066" s="2" t="s">
        <v>4985</v>
      </c>
      <c r="D1066" s="2" t="s">
        <v>4986</v>
      </c>
      <c r="E1066" s="3">
        <v>43012</v>
      </c>
      <c r="F1066" s="3" t="s">
        <v>26</v>
      </c>
      <c r="G1066" s="2" t="s">
        <v>80</v>
      </c>
      <c r="H1066" s="4">
        <v>183.88</v>
      </c>
      <c r="I1066" s="4">
        <v>183.88</v>
      </c>
      <c r="J1066" s="4" t="s">
        <v>28</v>
      </c>
      <c r="K1066" s="4" t="s">
        <v>26</v>
      </c>
      <c r="L1066" s="2" t="s">
        <v>4987</v>
      </c>
      <c r="M1066" s="5" t="s">
        <v>26</v>
      </c>
      <c r="N1066" s="5" t="str">
        <f t="shared" si="16"/>
        <v>67</v>
      </c>
      <c r="O1066" s="2" t="s">
        <v>4988</v>
      </c>
      <c r="P1066" s="5" t="s">
        <v>26</v>
      </c>
      <c r="Q1066" s="2" t="s">
        <v>4989</v>
      </c>
      <c r="R1066" s="2" t="s">
        <v>2222</v>
      </c>
      <c r="T1066" s="2" t="s">
        <v>4385</v>
      </c>
      <c r="U1066" s="2" t="s">
        <v>4990</v>
      </c>
      <c r="V1066" s="2" t="s">
        <v>1355</v>
      </c>
      <c r="W1066" s="2" t="s">
        <v>1356</v>
      </c>
    </row>
    <row r="1067" spans="1:23" x14ac:dyDescent="0.25">
      <c r="A1067">
        <f>VLOOKUP(C1067,[1]Sheet2!A1066:B6323,2,TRUE)</f>
        <v>3217</v>
      </c>
      <c r="B1067" s="2" t="s">
        <v>4984</v>
      </c>
      <c r="C1067" s="2" t="s">
        <v>4985</v>
      </c>
      <c r="D1067" s="2" t="s">
        <v>4991</v>
      </c>
      <c r="E1067" s="3">
        <v>43012</v>
      </c>
      <c r="F1067" s="3" t="s">
        <v>26</v>
      </c>
      <c r="G1067" s="2" t="s">
        <v>80</v>
      </c>
      <c r="H1067" s="4">
        <v>1163.27</v>
      </c>
      <c r="I1067" s="4">
        <v>1163.27</v>
      </c>
      <c r="J1067" s="4" t="s">
        <v>28</v>
      </c>
      <c r="K1067" s="4" t="s">
        <v>26</v>
      </c>
      <c r="L1067" s="2" t="s">
        <v>4987</v>
      </c>
      <c r="M1067" s="5" t="s">
        <v>26</v>
      </c>
      <c r="N1067" s="5" t="str">
        <f t="shared" si="16"/>
        <v>67</v>
      </c>
      <c r="O1067" s="2" t="s">
        <v>4988</v>
      </c>
      <c r="P1067" s="5" t="s">
        <v>26</v>
      </c>
      <c r="Q1067" s="2" t="s">
        <v>4989</v>
      </c>
      <c r="R1067" s="2" t="s">
        <v>2222</v>
      </c>
      <c r="T1067" s="2" t="s">
        <v>4385</v>
      </c>
      <c r="U1067" s="2" t="s">
        <v>4990</v>
      </c>
      <c r="V1067" s="2" t="s">
        <v>1355</v>
      </c>
      <c r="W1067" s="2" t="s">
        <v>1356</v>
      </c>
    </row>
    <row r="1068" spans="1:23" x14ac:dyDescent="0.25">
      <c r="A1068">
        <f>VLOOKUP(C1068,[1]Sheet2!A1067:B6324,2,TRUE)</f>
        <v>3215</v>
      </c>
      <c r="B1068" s="2" t="s">
        <v>5374</v>
      </c>
      <c r="C1068" s="2" t="s">
        <v>5375</v>
      </c>
      <c r="D1068" s="2" t="s">
        <v>5376</v>
      </c>
      <c r="E1068" s="3">
        <v>43012</v>
      </c>
      <c r="F1068" s="3" t="s">
        <v>26</v>
      </c>
      <c r="G1068" s="2" t="s">
        <v>27</v>
      </c>
      <c r="H1068" s="4">
        <v>801</v>
      </c>
      <c r="I1068" s="4">
        <v>801</v>
      </c>
      <c r="J1068" s="4" t="s">
        <v>28</v>
      </c>
      <c r="K1068" s="4" t="s">
        <v>26</v>
      </c>
      <c r="L1068" s="2" t="s">
        <v>4613</v>
      </c>
      <c r="M1068" s="5" t="s">
        <v>26</v>
      </c>
      <c r="N1068" s="5" t="str">
        <f t="shared" si="16"/>
        <v>11</v>
      </c>
      <c r="O1068" s="2">
        <v>1150147200</v>
      </c>
      <c r="P1068" s="5" t="s">
        <v>26</v>
      </c>
      <c r="Q1068" s="2" t="s">
        <v>5377</v>
      </c>
      <c r="R1068" s="2" t="s">
        <v>5378</v>
      </c>
      <c r="T1068" s="2" t="s">
        <v>5379</v>
      </c>
      <c r="U1068" s="2" t="s">
        <v>5380</v>
      </c>
      <c r="V1068" s="2" t="s">
        <v>3352</v>
      </c>
      <c r="W1068" s="2" t="s">
        <v>36</v>
      </c>
    </row>
    <row r="1069" spans="1:23" x14ac:dyDescent="0.25">
      <c r="A1069">
        <f>VLOOKUP(C1069,[1]Sheet2!A1068:B6325,2,TRUE)</f>
        <v>3215</v>
      </c>
      <c r="B1069" s="2" t="s">
        <v>5381</v>
      </c>
      <c r="C1069" s="2" t="s">
        <v>5382</v>
      </c>
      <c r="D1069" s="2" t="s">
        <v>5383</v>
      </c>
      <c r="E1069" s="3">
        <v>43012</v>
      </c>
      <c r="F1069" s="3" t="s">
        <v>26</v>
      </c>
      <c r="G1069" s="2" t="s">
        <v>27</v>
      </c>
      <c r="H1069" s="4">
        <v>778.88</v>
      </c>
      <c r="I1069" s="4">
        <v>778.88</v>
      </c>
      <c r="J1069" s="4" t="s">
        <v>28</v>
      </c>
      <c r="K1069" s="4" t="s">
        <v>26</v>
      </c>
      <c r="L1069" s="2" t="s">
        <v>1689</v>
      </c>
      <c r="M1069" s="5" t="s">
        <v>26</v>
      </c>
      <c r="N1069" s="5" t="str">
        <f t="shared" si="16"/>
        <v>11</v>
      </c>
      <c r="O1069" s="2" t="s">
        <v>1690</v>
      </c>
      <c r="P1069" s="5" t="s">
        <v>26</v>
      </c>
      <c r="Q1069" s="2" t="s">
        <v>5384</v>
      </c>
      <c r="R1069" s="2" t="s">
        <v>1921</v>
      </c>
      <c r="T1069" s="2" t="s">
        <v>5385</v>
      </c>
      <c r="U1069" s="2" t="s">
        <v>5386</v>
      </c>
      <c r="V1069" s="2" t="s">
        <v>35</v>
      </c>
      <c r="W1069" s="2" t="s">
        <v>36</v>
      </c>
    </row>
    <row r="1070" spans="1:23" x14ac:dyDescent="0.25">
      <c r="A1070">
        <v>3215</v>
      </c>
      <c r="B1070" s="2" t="s">
        <v>3415</v>
      </c>
      <c r="C1070" s="2" t="s">
        <v>3416</v>
      </c>
      <c r="D1070" s="2" t="s">
        <v>5387</v>
      </c>
      <c r="E1070" s="3">
        <v>43012</v>
      </c>
      <c r="F1070" s="3" t="s">
        <v>26</v>
      </c>
      <c r="G1070" s="2" t="s">
        <v>27</v>
      </c>
      <c r="H1070" s="4">
        <v>3655.01</v>
      </c>
      <c r="I1070" s="4">
        <v>3655.01</v>
      </c>
      <c r="J1070" s="4" t="s">
        <v>28</v>
      </c>
      <c r="K1070" s="4" t="s">
        <v>26</v>
      </c>
      <c r="L1070" s="2" t="s">
        <v>3418</v>
      </c>
      <c r="M1070" s="5" t="s">
        <v>26</v>
      </c>
      <c r="N1070" s="5" t="str">
        <f t="shared" si="16"/>
        <v>27</v>
      </c>
      <c r="O1070" s="2" t="s">
        <v>3419</v>
      </c>
      <c r="P1070" s="5" t="s">
        <v>26</v>
      </c>
      <c r="Q1070" s="2" t="s">
        <v>3420</v>
      </c>
      <c r="R1070" s="2" t="s">
        <v>627</v>
      </c>
      <c r="T1070" s="2" t="s">
        <v>3421</v>
      </c>
      <c r="U1070" s="2" t="s">
        <v>3422</v>
      </c>
      <c r="V1070" s="2" t="s">
        <v>3423</v>
      </c>
      <c r="W1070" s="2" t="s">
        <v>264</v>
      </c>
    </row>
    <row r="1071" spans="1:23" x14ac:dyDescent="0.25">
      <c r="A1071">
        <v>3215</v>
      </c>
      <c r="B1071" s="2" t="s">
        <v>3415</v>
      </c>
      <c r="C1071" s="2" t="s">
        <v>3416</v>
      </c>
      <c r="D1071" s="2" t="s">
        <v>5388</v>
      </c>
      <c r="E1071" s="3">
        <v>43012</v>
      </c>
      <c r="F1071" s="3" t="s">
        <v>26</v>
      </c>
      <c r="G1071" s="2" t="s">
        <v>27</v>
      </c>
      <c r="H1071" s="4">
        <v>45429</v>
      </c>
      <c r="I1071" s="4">
        <v>45429</v>
      </c>
      <c r="J1071" s="4" t="s">
        <v>28</v>
      </c>
      <c r="K1071" s="4" t="s">
        <v>26</v>
      </c>
      <c r="L1071" s="2" t="s">
        <v>3418</v>
      </c>
      <c r="M1071" s="5" t="s">
        <v>26</v>
      </c>
      <c r="N1071" s="5" t="str">
        <f t="shared" si="16"/>
        <v>27</v>
      </c>
      <c r="O1071" s="2" t="s">
        <v>3419</v>
      </c>
      <c r="P1071" s="5" t="s">
        <v>26</v>
      </c>
      <c r="Q1071" s="2" t="s">
        <v>3420</v>
      </c>
      <c r="R1071" s="2" t="s">
        <v>627</v>
      </c>
      <c r="T1071" s="2" t="s">
        <v>3421</v>
      </c>
      <c r="U1071" s="2" t="s">
        <v>3422</v>
      </c>
      <c r="V1071" s="2" t="s">
        <v>3423</v>
      </c>
      <c r="W1071" s="2" t="s">
        <v>264</v>
      </c>
    </row>
    <row r="1072" spans="1:23" x14ac:dyDescent="0.25">
      <c r="A1072">
        <f>VLOOKUP(C1072,[1]Sheet2!A1071:B6328,2,TRUE)</f>
        <v>3216</v>
      </c>
      <c r="B1072" s="2" t="s">
        <v>3906</v>
      </c>
      <c r="C1072" s="2" t="s">
        <v>3907</v>
      </c>
      <c r="D1072" s="2" t="s">
        <v>3908</v>
      </c>
      <c r="E1072" s="3">
        <v>43013</v>
      </c>
      <c r="F1072" s="3" t="s">
        <v>26</v>
      </c>
      <c r="G1072" s="2" t="s">
        <v>49</v>
      </c>
      <c r="H1072" s="4">
        <v>3131.4</v>
      </c>
      <c r="I1072" s="4">
        <v>3131.4</v>
      </c>
      <c r="J1072" s="4" t="s">
        <v>28</v>
      </c>
      <c r="K1072" s="4" t="s">
        <v>26</v>
      </c>
      <c r="L1072" s="2" t="s">
        <v>3909</v>
      </c>
      <c r="M1072" s="5" t="s">
        <v>26</v>
      </c>
      <c r="N1072" s="5" t="str">
        <f t="shared" si="16"/>
        <v>51</v>
      </c>
      <c r="O1072" s="2" t="s">
        <v>3910</v>
      </c>
      <c r="P1072" s="5" t="s">
        <v>26</v>
      </c>
      <c r="Q1072" s="2" t="s">
        <v>3911</v>
      </c>
      <c r="R1072" s="2" t="s">
        <v>3912</v>
      </c>
      <c r="T1072" s="2" t="s">
        <v>3913</v>
      </c>
      <c r="U1072" s="2" t="s">
        <v>3914</v>
      </c>
      <c r="V1072" s="2" t="s">
        <v>1065</v>
      </c>
      <c r="W1072" s="2" t="s">
        <v>320</v>
      </c>
    </row>
    <row r="1073" spans="1:23" x14ac:dyDescent="0.25">
      <c r="A1073">
        <f>VLOOKUP(C1073,[1]Sheet2!A1072:B6329,2,TRUE)</f>
        <v>3216</v>
      </c>
      <c r="B1073" s="2" t="s">
        <v>5233</v>
      </c>
      <c r="C1073" s="2" t="s">
        <v>5234</v>
      </c>
      <c r="D1073" s="2" t="s">
        <v>5235</v>
      </c>
      <c r="E1073" s="3">
        <v>43013</v>
      </c>
      <c r="F1073" s="3" t="s">
        <v>26</v>
      </c>
      <c r="G1073" s="2" t="s">
        <v>80</v>
      </c>
      <c r="H1073" s="4">
        <v>3318.15</v>
      </c>
      <c r="I1073" s="4">
        <v>3318.15</v>
      </c>
      <c r="J1073" s="4" t="s">
        <v>28</v>
      </c>
      <c r="K1073" s="4" t="s">
        <v>26</v>
      </c>
      <c r="L1073" s="2" t="s">
        <v>5236</v>
      </c>
      <c r="M1073" s="5" t="s">
        <v>26</v>
      </c>
      <c r="N1073" s="5" t="str">
        <f t="shared" si="16"/>
        <v>67</v>
      </c>
      <c r="O1073" s="2" t="s">
        <v>5237</v>
      </c>
      <c r="P1073" s="5" t="s">
        <v>26</v>
      </c>
      <c r="Q1073" s="2" t="s">
        <v>5238</v>
      </c>
      <c r="R1073" s="2">
        <v>0</v>
      </c>
      <c r="T1073" s="2" t="s">
        <v>505</v>
      </c>
      <c r="U1073" s="2" t="s">
        <v>5239</v>
      </c>
      <c r="V1073" s="2" t="s">
        <v>5240</v>
      </c>
      <c r="W1073" s="2" t="s">
        <v>1356</v>
      </c>
    </row>
    <row r="1074" spans="1:23" x14ac:dyDescent="0.25">
      <c r="A1074">
        <f>VLOOKUP(C1074,[1]Sheet2!A1073:B6330,2,TRUE)</f>
        <v>3216</v>
      </c>
      <c r="B1074" s="2" t="s">
        <v>5233</v>
      </c>
      <c r="C1074" s="2" t="s">
        <v>5234</v>
      </c>
      <c r="D1074" s="2" t="s">
        <v>5241</v>
      </c>
      <c r="E1074" s="3">
        <v>43013</v>
      </c>
      <c r="F1074" s="3" t="s">
        <v>26</v>
      </c>
      <c r="G1074" s="2" t="s">
        <v>80</v>
      </c>
      <c r="H1074" s="4">
        <v>372.22</v>
      </c>
      <c r="I1074" s="4">
        <v>372.22</v>
      </c>
      <c r="J1074" s="4" t="s">
        <v>28</v>
      </c>
      <c r="K1074" s="4" t="s">
        <v>26</v>
      </c>
      <c r="L1074" s="2" t="s">
        <v>5236</v>
      </c>
      <c r="M1074" s="5" t="s">
        <v>26</v>
      </c>
      <c r="N1074" s="5" t="str">
        <f t="shared" si="16"/>
        <v>67</v>
      </c>
      <c r="O1074" s="2" t="s">
        <v>5237</v>
      </c>
      <c r="P1074" s="5" t="s">
        <v>26</v>
      </c>
      <c r="Q1074" s="2" t="s">
        <v>5238</v>
      </c>
      <c r="R1074" s="2">
        <v>0</v>
      </c>
      <c r="T1074" s="2" t="s">
        <v>505</v>
      </c>
      <c r="U1074" s="2" t="s">
        <v>5239</v>
      </c>
      <c r="V1074" s="2" t="s">
        <v>5240</v>
      </c>
      <c r="W1074" s="2" t="s">
        <v>1356</v>
      </c>
    </row>
    <row r="1075" spans="1:23" x14ac:dyDescent="0.25">
      <c r="A1075">
        <f>VLOOKUP(C1075,[1]Sheet2!A1074:B6331,2,TRUE)</f>
        <v>3215</v>
      </c>
      <c r="B1075" s="2" t="s">
        <v>5389</v>
      </c>
      <c r="C1075" s="2" t="s">
        <v>5390</v>
      </c>
      <c r="D1075" s="2" t="s">
        <v>5391</v>
      </c>
      <c r="E1075" s="3">
        <v>43013</v>
      </c>
      <c r="F1075" s="3" t="s">
        <v>26</v>
      </c>
      <c r="G1075" s="2" t="s">
        <v>27</v>
      </c>
      <c r="H1075" s="4">
        <v>434.62</v>
      </c>
      <c r="I1075" s="4">
        <v>434.62</v>
      </c>
      <c r="J1075" s="4" t="s">
        <v>28</v>
      </c>
      <c r="K1075" s="4" t="s">
        <v>26</v>
      </c>
      <c r="L1075" s="2" t="s">
        <v>5392</v>
      </c>
      <c r="M1075" s="5" t="s">
        <v>26</v>
      </c>
      <c r="N1075" s="5" t="str">
        <f t="shared" si="16"/>
        <v>21</v>
      </c>
      <c r="O1075" s="2" t="s">
        <v>5393</v>
      </c>
      <c r="P1075" s="5" t="s">
        <v>26</v>
      </c>
      <c r="Q1075" s="2" t="s">
        <v>5394</v>
      </c>
      <c r="R1075" s="2" t="s">
        <v>5395</v>
      </c>
      <c r="T1075" s="2" t="s">
        <v>5396</v>
      </c>
      <c r="U1075" s="2" t="s">
        <v>5397</v>
      </c>
      <c r="V1075" s="2" t="s">
        <v>1375</v>
      </c>
      <c r="W1075" s="2" t="s">
        <v>98</v>
      </c>
    </row>
    <row r="1076" spans="1:23" x14ac:dyDescent="0.25">
      <c r="A1076">
        <f>VLOOKUP(C1076,[1]Sheet2!A1075:B6332,2,TRUE)</f>
        <v>3215</v>
      </c>
      <c r="B1076" s="2" t="s">
        <v>5398</v>
      </c>
      <c r="C1076" s="2" t="s">
        <v>5399</v>
      </c>
      <c r="D1076" s="2" t="s">
        <v>5400</v>
      </c>
      <c r="E1076" s="3">
        <v>43013</v>
      </c>
      <c r="F1076" s="3" t="s">
        <v>26</v>
      </c>
      <c r="G1076" s="2" t="s">
        <v>80</v>
      </c>
      <c r="H1076" s="4">
        <v>1468</v>
      </c>
      <c r="I1076" s="4">
        <v>1468</v>
      </c>
      <c r="J1076" s="4" t="s">
        <v>28</v>
      </c>
      <c r="K1076" s="4" t="s">
        <v>26</v>
      </c>
      <c r="L1076" s="2" t="s">
        <v>5401</v>
      </c>
      <c r="M1076" s="5" t="s">
        <v>26</v>
      </c>
      <c r="N1076" s="5" t="str">
        <f t="shared" si="16"/>
        <v>49</v>
      </c>
      <c r="O1076" s="2" t="s">
        <v>5402</v>
      </c>
      <c r="P1076" s="5" t="s">
        <v>26</v>
      </c>
      <c r="Q1076" s="2" t="s">
        <v>5403</v>
      </c>
      <c r="R1076" s="2" t="s">
        <v>526</v>
      </c>
      <c r="T1076" s="2" t="s">
        <v>75</v>
      </c>
      <c r="U1076" s="2" t="s">
        <v>5404</v>
      </c>
      <c r="V1076" s="2" t="s">
        <v>5405</v>
      </c>
      <c r="W1076" s="2" t="s">
        <v>765</v>
      </c>
    </row>
    <row r="1077" spans="1:23" x14ac:dyDescent="0.25">
      <c r="A1077">
        <v>3215</v>
      </c>
      <c r="B1077" s="2" t="s">
        <v>5406</v>
      </c>
      <c r="C1077" s="2" t="s">
        <v>5407</v>
      </c>
      <c r="D1077" s="2" t="s">
        <v>5408</v>
      </c>
      <c r="E1077" s="3">
        <v>43013</v>
      </c>
      <c r="F1077" s="3" t="s">
        <v>26</v>
      </c>
      <c r="G1077" s="2" t="s">
        <v>27</v>
      </c>
      <c r="H1077" s="4">
        <v>7909.5</v>
      </c>
      <c r="I1077" s="4">
        <v>7909.5</v>
      </c>
      <c r="J1077" s="4" t="s">
        <v>28</v>
      </c>
      <c r="K1077" s="4" t="s">
        <v>26</v>
      </c>
      <c r="L1077" s="2" t="s">
        <v>5409</v>
      </c>
      <c r="M1077" s="5" t="s">
        <v>26</v>
      </c>
      <c r="N1077" s="5" t="str">
        <f t="shared" si="16"/>
        <v>11</v>
      </c>
      <c r="O1077" s="2" t="s">
        <v>5410</v>
      </c>
      <c r="P1077" s="5" t="s">
        <v>26</v>
      </c>
      <c r="Q1077" s="2" t="s">
        <v>5411</v>
      </c>
      <c r="R1077" s="2" t="s">
        <v>5412</v>
      </c>
      <c r="T1077" s="2" t="s">
        <v>5413</v>
      </c>
      <c r="U1077" s="2" t="s">
        <v>5414</v>
      </c>
      <c r="V1077" s="2" t="s">
        <v>735</v>
      </c>
      <c r="W1077" s="2" t="s">
        <v>36</v>
      </c>
    </row>
    <row r="1078" spans="1:23" x14ac:dyDescent="0.25">
      <c r="A1078">
        <v>3215</v>
      </c>
      <c r="B1078" s="2" t="s">
        <v>5112</v>
      </c>
      <c r="C1078" s="2" t="s">
        <v>5113</v>
      </c>
      <c r="D1078" s="2" t="s">
        <v>5415</v>
      </c>
      <c r="E1078" s="3">
        <v>43013</v>
      </c>
      <c r="F1078" s="3" t="s">
        <v>26</v>
      </c>
      <c r="G1078" s="2" t="s">
        <v>27</v>
      </c>
      <c r="H1078" s="4">
        <v>894.99</v>
      </c>
      <c r="I1078" s="4">
        <v>894.99</v>
      </c>
      <c r="J1078" s="4" t="s">
        <v>28</v>
      </c>
      <c r="K1078" s="4" t="s">
        <v>26</v>
      </c>
      <c r="L1078" s="2" t="s">
        <v>5115</v>
      </c>
      <c r="M1078" s="5" t="s">
        <v>26</v>
      </c>
      <c r="N1078" s="5" t="str">
        <f t="shared" si="16"/>
        <v>11</v>
      </c>
      <c r="O1078" s="2" t="s">
        <v>5116</v>
      </c>
      <c r="P1078" s="5" t="s">
        <v>26</v>
      </c>
      <c r="Q1078" s="2" t="s">
        <v>4055</v>
      </c>
      <c r="R1078" s="2" t="s">
        <v>4056</v>
      </c>
      <c r="T1078" s="2" t="s">
        <v>75</v>
      </c>
      <c r="U1078" s="2" t="s">
        <v>4057</v>
      </c>
      <c r="V1078" s="2" t="s">
        <v>284</v>
      </c>
      <c r="W1078" s="2" t="s">
        <v>36</v>
      </c>
    </row>
    <row r="1079" spans="1:23" x14ac:dyDescent="0.25">
      <c r="A1079">
        <v>3215</v>
      </c>
      <c r="B1079" s="2" t="s">
        <v>5112</v>
      </c>
      <c r="C1079" s="2" t="s">
        <v>5113</v>
      </c>
      <c r="D1079" s="2" t="s">
        <v>5416</v>
      </c>
      <c r="E1079" s="3">
        <v>43013</v>
      </c>
      <c r="F1079" s="3" t="s">
        <v>26</v>
      </c>
      <c r="G1079" s="2" t="s">
        <v>27</v>
      </c>
      <c r="H1079" s="4">
        <v>3266.63</v>
      </c>
      <c r="I1079" s="4">
        <v>3266.63</v>
      </c>
      <c r="J1079" s="4" t="s">
        <v>28</v>
      </c>
      <c r="K1079" s="4" t="s">
        <v>26</v>
      </c>
      <c r="L1079" s="2" t="s">
        <v>5115</v>
      </c>
      <c r="M1079" s="5" t="s">
        <v>26</v>
      </c>
      <c r="N1079" s="5" t="str">
        <f t="shared" si="16"/>
        <v>11</v>
      </c>
      <c r="O1079" s="2" t="s">
        <v>5116</v>
      </c>
      <c r="P1079" s="5" t="s">
        <v>26</v>
      </c>
      <c r="Q1079" s="2" t="s">
        <v>4055</v>
      </c>
      <c r="R1079" s="2" t="s">
        <v>4056</v>
      </c>
      <c r="T1079" s="2" t="s">
        <v>75</v>
      </c>
      <c r="U1079" s="2" t="s">
        <v>4057</v>
      </c>
      <c r="V1079" s="2" t="s">
        <v>284</v>
      </c>
      <c r="W1079" s="2" t="s">
        <v>36</v>
      </c>
    </row>
    <row r="1080" spans="1:23" x14ac:dyDescent="0.25">
      <c r="A1080">
        <f>VLOOKUP(C1080,[1]Sheet2!A1079:B6336,2,TRUE)</f>
        <v>3217</v>
      </c>
      <c r="B1080" s="2" t="s">
        <v>5417</v>
      </c>
      <c r="C1080" s="2" t="s">
        <v>5418</v>
      </c>
      <c r="D1080" s="2" t="s">
        <v>5419</v>
      </c>
      <c r="E1080" s="3">
        <v>43014</v>
      </c>
      <c r="F1080" s="3" t="s">
        <v>26</v>
      </c>
      <c r="G1080" s="2" t="s">
        <v>27</v>
      </c>
      <c r="H1080" s="4">
        <v>295.99</v>
      </c>
      <c r="I1080" s="4">
        <v>295.99</v>
      </c>
      <c r="J1080" s="4" t="s">
        <v>28</v>
      </c>
      <c r="K1080" s="4" t="s">
        <v>26</v>
      </c>
      <c r="L1080" s="2" t="s">
        <v>5420</v>
      </c>
      <c r="M1080" s="5" t="s">
        <v>26</v>
      </c>
      <c r="N1080" s="5" t="str">
        <f t="shared" si="16"/>
        <v>11</v>
      </c>
      <c r="O1080" s="2" t="s">
        <v>5421</v>
      </c>
      <c r="P1080" s="5" t="s">
        <v>26</v>
      </c>
      <c r="Q1080" s="2" t="s">
        <v>5422</v>
      </c>
      <c r="R1080" s="2" t="s">
        <v>5423</v>
      </c>
      <c r="T1080" s="2" t="s">
        <v>2334</v>
      </c>
      <c r="U1080" s="2" t="s">
        <v>5424</v>
      </c>
      <c r="V1080" s="2" t="s">
        <v>35</v>
      </c>
      <c r="W1080" s="2" t="s">
        <v>36</v>
      </c>
    </row>
    <row r="1081" spans="1:23" x14ac:dyDescent="0.25">
      <c r="A1081">
        <f>VLOOKUP(C1081,[1]Sheet2!A1080:B6337,2,TRUE)</f>
        <v>3215</v>
      </c>
      <c r="B1081" s="2" t="s">
        <v>4412</v>
      </c>
      <c r="C1081" s="2" t="s">
        <v>4413</v>
      </c>
      <c r="D1081" s="2" t="s">
        <v>5036</v>
      </c>
      <c r="E1081" s="3">
        <v>43014</v>
      </c>
      <c r="F1081" s="3" t="s">
        <v>26</v>
      </c>
      <c r="G1081" s="2" t="s">
        <v>80</v>
      </c>
      <c r="H1081" s="4">
        <v>1474.99</v>
      </c>
      <c r="I1081" s="4">
        <v>1474.99</v>
      </c>
      <c r="J1081" s="4" t="s">
        <v>28</v>
      </c>
      <c r="K1081" s="4" t="s">
        <v>26</v>
      </c>
      <c r="L1081" s="2" t="s">
        <v>4415</v>
      </c>
      <c r="M1081" s="5" t="s">
        <v>26</v>
      </c>
      <c r="N1081" s="5" t="str">
        <f t="shared" si="16"/>
        <v>62</v>
      </c>
      <c r="O1081" s="2" t="s">
        <v>4416</v>
      </c>
      <c r="P1081" s="5" t="s">
        <v>26</v>
      </c>
      <c r="Q1081" s="2" t="s">
        <v>4417</v>
      </c>
      <c r="R1081" s="2" t="s">
        <v>4150</v>
      </c>
      <c r="T1081" s="2" t="s">
        <v>3439</v>
      </c>
      <c r="U1081" s="2" t="s">
        <v>4418</v>
      </c>
      <c r="V1081" s="2" t="s">
        <v>1207</v>
      </c>
      <c r="W1081" s="2" t="s">
        <v>713</v>
      </c>
    </row>
    <row r="1082" spans="1:23" x14ac:dyDescent="0.25">
      <c r="A1082">
        <f>VLOOKUP(C1082,[1]Sheet2!A1081:B6338,2,TRUE)</f>
        <v>3215</v>
      </c>
      <c r="B1082" s="2" t="s">
        <v>4619</v>
      </c>
      <c r="C1082" s="2" t="s">
        <v>4620</v>
      </c>
      <c r="D1082" s="2" t="s">
        <v>4621</v>
      </c>
      <c r="E1082" s="3">
        <v>43015</v>
      </c>
      <c r="F1082" s="3" t="s">
        <v>26</v>
      </c>
      <c r="G1082" s="2" t="s">
        <v>80</v>
      </c>
      <c r="H1082" s="4">
        <v>179.53</v>
      </c>
      <c r="I1082" s="4">
        <v>179.53</v>
      </c>
      <c r="J1082" s="4" t="s">
        <v>28</v>
      </c>
      <c r="K1082" s="4" t="s">
        <v>26</v>
      </c>
      <c r="L1082" s="2" t="s">
        <v>4622</v>
      </c>
      <c r="M1082" s="5" t="s">
        <v>26</v>
      </c>
      <c r="N1082" s="5" t="str">
        <f t="shared" si="16"/>
        <v>11</v>
      </c>
      <c r="O1082" s="2" t="s">
        <v>4623</v>
      </c>
      <c r="P1082" s="5" t="s">
        <v>26</v>
      </c>
      <c r="Q1082" s="2" t="s">
        <v>4624</v>
      </c>
      <c r="R1082" s="2" t="s">
        <v>526</v>
      </c>
      <c r="T1082" s="2" t="s">
        <v>4625</v>
      </c>
      <c r="U1082" s="2" t="s">
        <v>4626</v>
      </c>
      <c r="V1082" s="2" t="s">
        <v>35</v>
      </c>
      <c r="W1082" s="2" t="s">
        <v>36</v>
      </c>
    </row>
    <row r="1083" spans="1:23" x14ac:dyDescent="0.25">
      <c r="A1083">
        <f>VLOOKUP(C1083,[1]Sheet2!A1082:B6339,2,TRUE)</f>
        <v>3215</v>
      </c>
      <c r="B1083" s="2" t="s">
        <v>5425</v>
      </c>
      <c r="C1083" s="2" t="s">
        <v>5426</v>
      </c>
      <c r="D1083" s="2" t="s">
        <v>5427</v>
      </c>
      <c r="E1083" s="3">
        <v>43015</v>
      </c>
      <c r="F1083" s="3" t="s">
        <v>26</v>
      </c>
      <c r="G1083" s="2" t="s">
        <v>49</v>
      </c>
      <c r="H1083" s="4">
        <v>426.64</v>
      </c>
      <c r="I1083" s="4">
        <v>426.64</v>
      </c>
      <c r="J1083" s="4" t="s">
        <v>28</v>
      </c>
      <c r="K1083" s="4" t="s">
        <v>26</v>
      </c>
      <c r="L1083" s="2" t="s">
        <v>5428</v>
      </c>
      <c r="M1083" s="5" t="s">
        <v>26</v>
      </c>
      <c r="N1083" s="5" t="str">
        <f t="shared" si="16"/>
        <v>11</v>
      </c>
      <c r="O1083" s="2" t="s">
        <v>5429</v>
      </c>
      <c r="P1083" s="5" t="s">
        <v>26</v>
      </c>
      <c r="Q1083" s="2" t="s">
        <v>5430</v>
      </c>
      <c r="R1083" s="2" t="s">
        <v>5431</v>
      </c>
      <c r="T1083" s="2" t="s">
        <v>1480</v>
      </c>
      <c r="U1083" s="2" t="s">
        <v>1481</v>
      </c>
      <c r="V1083" s="2" t="s">
        <v>35</v>
      </c>
      <c r="W1083" s="2" t="s">
        <v>36</v>
      </c>
    </row>
    <row r="1084" spans="1:23" x14ac:dyDescent="0.25">
      <c r="A1084">
        <f>VLOOKUP(C1084,[1]Sheet2!A1083:B6340,2,TRUE)</f>
        <v>3215</v>
      </c>
      <c r="B1084" s="2" t="s">
        <v>5432</v>
      </c>
      <c r="C1084" s="2" t="s">
        <v>5433</v>
      </c>
      <c r="D1084" s="2" t="s">
        <v>5434</v>
      </c>
      <c r="E1084" s="3">
        <v>43016</v>
      </c>
      <c r="F1084" s="3" t="s">
        <v>26</v>
      </c>
      <c r="G1084" s="2" t="s">
        <v>80</v>
      </c>
      <c r="H1084" s="4">
        <v>514.25</v>
      </c>
      <c r="I1084" s="4">
        <v>514.25</v>
      </c>
      <c r="J1084" s="4" t="s">
        <v>28</v>
      </c>
      <c r="K1084" s="4" t="s">
        <v>26</v>
      </c>
      <c r="L1084" s="2" t="s">
        <v>5435</v>
      </c>
      <c r="M1084" s="5" t="s">
        <v>26</v>
      </c>
      <c r="N1084" s="5" t="str">
        <f t="shared" si="16"/>
        <v>27</v>
      </c>
      <c r="O1084" s="2" t="s">
        <v>5436</v>
      </c>
      <c r="P1084" s="5" t="s">
        <v>26</v>
      </c>
      <c r="Q1084" s="2" t="s">
        <v>5437</v>
      </c>
      <c r="R1084" s="2" t="s">
        <v>5438</v>
      </c>
      <c r="T1084" s="2" t="s">
        <v>5439</v>
      </c>
      <c r="U1084" s="2" t="s">
        <v>5440</v>
      </c>
      <c r="V1084" s="2" t="s">
        <v>3423</v>
      </c>
      <c r="W1084" s="2" t="s">
        <v>264</v>
      </c>
    </row>
    <row r="1085" spans="1:23" x14ac:dyDescent="0.25">
      <c r="A1085">
        <f>VLOOKUP(C1085,[1]Sheet2!A1084:B6341,2,TRUE)</f>
        <v>3215</v>
      </c>
      <c r="B1085" s="2" t="s">
        <v>5441</v>
      </c>
      <c r="C1085" s="2" t="s">
        <v>5442</v>
      </c>
      <c r="D1085" s="2" t="s">
        <v>5443</v>
      </c>
      <c r="E1085" s="3">
        <v>43016</v>
      </c>
      <c r="F1085" s="3" t="s">
        <v>26</v>
      </c>
      <c r="G1085" s="2" t="s">
        <v>27</v>
      </c>
      <c r="H1085" s="4">
        <v>2981.07</v>
      </c>
      <c r="I1085" s="4">
        <v>2981.07</v>
      </c>
      <c r="J1085" s="4" t="s">
        <v>28</v>
      </c>
      <c r="K1085" s="4" t="s">
        <v>26</v>
      </c>
      <c r="L1085" s="2" t="s">
        <v>5444</v>
      </c>
      <c r="M1085" s="5" t="s">
        <v>26</v>
      </c>
      <c r="N1085" s="5" t="str">
        <f t="shared" si="16"/>
        <v>88</v>
      </c>
      <c r="O1085" s="2">
        <v>8835121347</v>
      </c>
      <c r="P1085" s="5" t="s">
        <v>26</v>
      </c>
      <c r="Q1085" s="2" t="s">
        <v>5445</v>
      </c>
      <c r="R1085" s="2" t="s">
        <v>5446</v>
      </c>
      <c r="T1085" s="2" t="s">
        <v>5447</v>
      </c>
      <c r="U1085" s="2" t="s">
        <v>5448</v>
      </c>
      <c r="V1085" s="2" t="s">
        <v>4902</v>
      </c>
      <c r="W1085" s="2" t="s">
        <v>1455</v>
      </c>
    </row>
    <row r="1086" spans="1:23" x14ac:dyDescent="0.25">
      <c r="A1086">
        <v>3215</v>
      </c>
      <c r="B1086" s="2" t="s">
        <v>4594</v>
      </c>
      <c r="C1086" s="2" t="s">
        <v>4595</v>
      </c>
      <c r="D1086" s="2" t="s">
        <v>4639</v>
      </c>
      <c r="E1086" s="3">
        <v>43016</v>
      </c>
      <c r="F1086" s="3" t="s">
        <v>26</v>
      </c>
      <c r="G1086" s="2" t="s">
        <v>49</v>
      </c>
      <c r="H1086" s="4">
        <v>8000.16</v>
      </c>
      <c r="I1086" s="4">
        <v>8000.16</v>
      </c>
      <c r="J1086" s="4" t="s">
        <v>28</v>
      </c>
      <c r="K1086" s="4" t="s">
        <v>26</v>
      </c>
      <c r="L1086" s="2" t="s">
        <v>4597</v>
      </c>
      <c r="M1086" s="5" t="s">
        <v>26</v>
      </c>
      <c r="N1086" s="5" t="str">
        <f t="shared" si="16"/>
        <v>62</v>
      </c>
      <c r="O1086" s="2">
        <v>6239912438</v>
      </c>
      <c r="P1086" s="5" t="s">
        <v>26</v>
      </c>
      <c r="Q1086" s="2" t="s">
        <v>4598</v>
      </c>
      <c r="R1086" s="2">
        <v>5</v>
      </c>
      <c r="T1086" s="2" t="s">
        <v>4599</v>
      </c>
      <c r="U1086" s="2" t="s">
        <v>4600</v>
      </c>
      <c r="V1086" s="2" t="s">
        <v>1207</v>
      </c>
      <c r="W1086" s="2" t="s">
        <v>713</v>
      </c>
    </row>
    <row r="1087" spans="1:23" x14ac:dyDescent="0.25">
      <c r="A1087">
        <v>3215</v>
      </c>
      <c r="B1087" s="2" t="s">
        <v>5112</v>
      </c>
      <c r="C1087" s="2" t="s">
        <v>5113</v>
      </c>
      <c r="D1087" s="2" t="s">
        <v>5114</v>
      </c>
      <c r="E1087" s="3">
        <v>43016</v>
      </c>
      <c r="F1087" s="3" t="s">
        <v>26</v>
      </c>
      <c r="G1087" s="2" t="s">
        <v>80</v>
      </c>
      <c r="H1087" s="4">
        <v>1489.99</v>
      </c>
      <c r="I1087" s="4">
        <v>1489.99</v>
      </c>
      <c r="J1087" s="4" t="s">
        <v>28</v>
      </c>
      <c r="K1087" s="4" t="s">
        <v>26</v>
      </c>
      <c r="L1087" s="2" t="s">
        <v>5115</v>
      </c>
      <c r="M1087" s="5" t="s">
        <v>26</v>
      </c>
      <c r="N1087" s="5" t="str">
        <f t="shared" si="16"/>
        <v>11</v>
      </c>
      <c r="O1087" s="2" t="s">
        <v>5116</v>
      </c>
      <c r="P1087" s="5" t="s">
        <v>26</v>
      </c>
      <c r="Q1087" s="2" t="s">
        <v>4055</v>
      </c>
      <c r="R1087" s="2" t="s">
        <v>4056</v>
      </c>
      <c r="T1087" s="2" t="s">
        <v>75</v>
      </c>
      <c r="U1087" s="2" t="s">
        <v>4057</v>
      </c>
      <c r="V1087" s="2" t="s">
        <v>284</v>
      </c>
      <c r="W1087" s="2" t="s">
        <v>36</v>
      </c>
    </row>
    <row r="1088" spans="1:23" x14ac:dyDescent="0.25">
      <c r="A1088">
        <f>VLOOKUP(C1088,[1]Sheet2!A1087:B6344,2,TRUE)</f>
        <v>3215</v>
      </c>
      <c r="B1088" s="2" t="s">
        <v>5449</v>
      </c>
      <c r="C1088" s="2" t="s">
        <v>5450</v>
      </c>
      <c r="D1088" s="2" t="s">
        <v>5451</v>
      </c>
      <c r="E1088" s="3">
        <v>43017</v>
      </c>
      <c r="F1088" s="3" t="s">
        <v>26</v>
      </c>
      <c r="G1088" s="2" t="s">
        <v>102</v>
      </c>
      <c r="H1088" s="4">
        <v>621.82000000000005</v>
      </c>
      <c r="I1088" s="4">
        <v>621.82000000000005</v>
      </c>
      <c r="J1088" s="4" t="s">
        <v>28</v>
      </c>
      <c r="K1088" s="4" t="s">
        <v>26</v>
      </c>
      <c r="L1088" s="2" t="s">
        <v>5452</v>
      </c>
      <c r="M1088" s="5" t="s">
        <v>26</v>
      </c>
      <c r="N1088" s="5" t="str">
        <f t="shared" si="16"/>
        <v>11</v>
      </c>
      <c r="O1088" s="2" t="s">
        <v>5453</v>
      </c>
      <c r="P1088" s="5" t="s">
        <v>26</v>
      </c>
      <c r="Q1088" s="2" t="s">
        <v>5454</v>
      </c>
      <c r="R1088" s="2" t="s">
        <v>5455</v>
      </c>
      <c r="T1088" s="2" t="s">
        <v>2285</v>
      </c>
      <c r="U1088" s="2" t="s">
        <v>5456</v>
      </c>
      <c r="V1088" s="2" t="s">
        <v>35</v>
      </c>
      <c r="W1088" s="2" t="s">
        <v>36</v>
      </c>
    </row>
    <row r="1089" spans="1:23" x14ac:dyDescent="0.25">
      <c r="A1089">
        <f>VLOOKUP(C1089,[1]Sheet2!A1088:B6345,2,TRUE)</f>
        <v>3216</v>
      </c>
      <c r="B1089" s="2" t="s">
        <v>4856</v>
      </c>
      <c r="C1089" s="2" t="s">
        <v>4857</v>
      </c>
      <c r="D1089" s="2" t="s">
        <v>5457</v>
      </c>
      <c r="E1089" s="3">
        <v>43017</v>
      </c>
      <c r="F1089" s="3" t="s">
        <v>26</v>
      </c>
      <c r="G1089" s="2" t="s">
        <v>27</v>
      </c>
      <c r="H1089" s="4">
        <v>954.99</v>
      </c>
      <c r="I1089" s="4">
        <v>954.99</v>
      </c>
      <c r="J1089" s="4" t="s">
        <v>28</v>
      </c>
      <c r="K1089" s="4" t="s">
        <v>26</v>
      </c>
      <c r="L1089" s="2" t="s">
        <v>4859</v>
      </c>
      <c r="M1089" s="5" t="s">
        <v>26</v>
      </c>
      <c r="N1089" s="5" t="str">
        <f t="shared" si="16"/>
        <v>11</v>
      </c>
      <c r="O1089" s="2" t="s">
        <v>4860</v>
      </c>
      <c r="P1089" s="5" t="s">
        <v>26</v>
      </c>
      <c r="Q1089" s="2" t="s">
        <v>4861</v>
      </c>
      <c r="R1089" s="2" t="s">
        <v>830</v>
      </c>
      <c r="T1089" s="2" t="s">
        <v>4862</v>
      </c>
      <c r="U1089" s="2" t="s">
        <v>4863</v>
      </c>
      <c r="V1089" s="2" t="s">
        <v>35</v>
      </c>
      <c r="W1089" s="2" t="s">
        <v>36</v>
      </c>
    </row>
    <row r="1090" spans="1:23" x14ac:dyDescent="0.25">
      <c r="A1090">
        <f>VLOOKUP(C1090,[1]Sheet2!A1089:B6346,2,TRUE)</f>
        <v>3217</v>
      </c>
      <c r="B1090" s="2" t="s">
        <v>5318</v>
      </c>
      <c r="C1090" s="2" t="s">
        <v>3782</v>
      </c>
      <c r="D1090" s="2" t="s">
        <v>5458</v>
      </c>
      <c r="E1090" s="3">
        <v>43018</v>
      </c>
      <c r="F1090" s="3" t="s">
        <v>26</v>
      </c>
      <c r="G1090" s="2" t="s">
        <v>27</v>
      </c>
      <c r="H1090" s="4">
        <v>2250</v>
      </c>
      <c r="I1090" s="4">
        <v>2250</v>
      </c>
      <c r="J1090" s="4" t="s">
        <v>28</v>
      </c>
      <c r="K1090" s="4" t="s">
        <v>26</v>
      </c>
      <c r="L1090" s="2" t="s">
        <v>4096</v>
      </c>
      <c r="M1090" s="5" t="s">
        <v>26</v>
      </c>
      <c r="N1090" s="5" t="str">
        <f t="shared" si="16"/>
        <v>21</v>
      </c>
      <c r="O1090" s="2">
        <v>2122066915</v>
      </c>
      <c r="P1090" s="5" t="s">
        <v>26</v>
      </c>
      <c r="Q1090" s="2" t="s">
        <v>5320</v>
      </c>
      <c r="R1090" s="2" t="s">
        <v>4453</v>
      </c>
      <c r="T1090" s="2" t="s">
        <v>85</v>
      </c>
      <c r="U1090" s="2" t="s">
        <v>5321</v>
      </c>
      <c r="V1090" s="2" t="s">
        <v>223</v>
      </c>
      <c r="W1090" s="2" t="s">
        <v>98</v>
      </c>
    </row>
    <row r="1091" spans="1:23" x14ac:dyDescent="0.25">
      <c r="A1091">
        <f>VLOOKUP(C1091,[1]Sheet2!A1090:B6347,2,TRUE)</f>
        <v>3217</v>
      </c>
      <c r="B1091" s="2" t="s">
        <v>5318</v>
      </c>
      <c r="C1091" s="2" t="s">
        <v>3782</v>
      </c>
      <c r="D1091" s="2" t="s">
        <v>5459</v>
      </c>
      <c r="E1091" s="3">
        <v>43018</v>
      </c>
      <c r="F1091" s="3" t="s">
        <v>26</v>
      </c>
      <c r="G1091" s="2" t="s">
        <v>27</v>
      </c>
      <c r="H1091" s="4">
        <v>8825</v>
      </c>
      <c r="I1091" s="4">
        <v>8825</v>
      </c>
      <c r="J1091" s="4" t="s">
        <v>28</v>
      </c>
      <c r="K1091" s="4" t="s">
        <v>26</v>
      </c>
      <c r="L1091" s="2" t="s">
        <v>4096</v>
      </c>
      <c r="M1091" s="5" t="s">
        <v>26</v>
      </c>
      <c r="N1091" s="5" t="str">
        <f t="shared" ref="N1091:N1154" si="17">LEFT(O1091,2)</f>
        <v>21</v>
      </c>
      <c r="O1091" s="2">
        <v>2122066915</v>
      </c>
      <c r="P1091" s="5" t="s">
        <v>26</v>
      </c>
      <c r="Q1091" s="2" t="s">
        <v>5320</v>
      </c>
      <c r="R1091" s="2" t="s">
        <v>4453</v>
      </c>
      <c r="T1091" s="2" t="s">
        <v>85</v>
      </c>
      <c r="U1091" s="2" t="s">
        <v>5321</v>
      </c>
      <c r="V1091" s="2" t="s">
        <v>223</v>
      </c>
      <c r="W1091" s="2" t="s">
        <v>98</v>
      </c>
    </row>
    <row r="1092" spans="1:23" x14ac:dyDescent="0.25">
      <c r="A1092">
        <f>VLOOKUP(C1092,[1]Sheet2!A1091:B6348,2,TRUE)</f>
        <v>3215</v>
      </c>
      <c r="B1092" s="2" t="s">
        <v>5460</v>
      </c>
      <c r="C1092" s="2" t="s">
        <v>5461</v>
      </c>
      <c r="D1092" s="2" t="s">
        <v>5462</v>
      </c>
      <c r="E1092" s="3">
        <v>43018</v>
      </c>
      <c r="F1092" s="3" t="s">
        <v>26</v>
      </c>
      <c r="G1092" s="2" t="s">
        <v>80</v>
      </c>
      <c r="H1092" s="4">
        <v>1987.5</v>
      </c>
      <c r="I1092" s="4">
        <v>1987.5</v>
      </c>
      <c r="J1092" s="4" t="s">
        <v>28</v>
      </c>
      <c r="K1092" s="4" t="s">
        <v>26</v>
      </c>
      <c r="L1092" s="2" t="s">
        <v>5463</v>
      </c>
      <c r="M1092" s="5" t="s">
        <v>26</v>
      </c>
      <c r="N1092" s="5" t="str">
        <f t="shared" si="17"/>
        <v>11</v>
      </c>
      <c r="O1092" s="2" t="s">
        <v>5464</v>
      </c>
      <c r="P1092" s="5" t="s">
        <v>26</v>
      </c>
      <c r="Q1092" s="2" t="s">
        <v>5465</v>
      </c>
      <c r="R1092" s="2" t="s">
        <v>1451</v>
      </c>
      <c r="T1092" s="2" t="s">
        <v>127</v>
      </c>
      <c r="U1092" s="2" t="s">
        <v>5466</v>
      </c>
      <c r="V1092" s="2" t="s">
        <v>35</v>
      </c>
      <c r="W1092" s="2" t="s">
        <v>36</v>
      </c>
    </row>
    <row r="1093" spans="1:23" x14ac:dyDescent="0.25">
      <c r="A1093">
        <f>VLOOKUP(C1093,[1]Sheet2!A1092:B6349,2,TRUE)</f>
        <v>3217</v>
      </c>
      <c r="B1093" s="2" t="s">
        <v>4984</v>
      </c>
      <c r="C1093" s="2" t="s">
        <v>4985</v>
      </c>
      <c r="D1093" s="2" t="s">
        <v>5167</v>
      </c>
      <c r="E1093" s="3">
        <v>43018</v>
      </c>
      <c r="F1093" s="3" t="s">
        <v>26</v>
      </c>
      <c r="G1093" s="2" t="s">
        <v>49</v>
      </c>
      <c r="H1093" s="4">
        <v>500.04</v>
      </c>
      <c r="I1093" s="4">
        <v>500.04</v>
      </c>
      <c r="J1093" s="4" t="s">
        <v>28</v>
      </c>
      <c r="K1093" s="4" t="s">
        <v>26</v>
      </c>
      <c r="L1093" s="2" t="s">
        <v>4987</v>
      </c>
      <c r="M1093" s="5" t="s">
        <v>26</v>
      </c>
      <c r="N1093" s="5" t="str">
        <f t="shared" si="17"/>
        <v>67</v>
      </c>
      <c r="O1093" s="2" t="s">
        <v>4988</v>
      </c>
      <c r="P1093" s="5" t="s">
        <v>26</v>
      </c>
      <c r="Q1093" s="2" t="s">
        <v>4989</v>
      </c>
      <c r="R1093" s="2" t="s">
        <v>2222</v>
      </c>
      <c r="T1093" s="2" t="s">
        <v>4385</v>
      </c>
      <c r="U1093" s="2" t="s">
        <v>4990</v>
      </c>
      <c r="V1093" s="2" t="s">
        <v>1355</v>
      </c>
      <c r="W1093" s="2" t="s">
        <v>1356</v>
      </c>
    </row>
    <row r="1094" spans="1:23" x14ac:dyDescent="0.25">
      <c r="A1094">
        <f>VLOOKUP(C1094,[1]Sheet2!A1093:B6350,2,TRUE)</f>
        <v>3216</v>
      </c>
      <c r="B1094" s="2" t="s">
        <v>4300</v>
      </c>
      <c r="C1094" s="2" t="s">
        <v>4301</v>
      </c>
      <c r="D1094" s="2" t="s">
        <v>4302</v>
      </c>
      <c r="E1094" s="3">
        <v>43018</v>
      </c>
      <c r="F1094" s="3" t="s">
        <v>26</v>
      </c>
      <c r="G1094" s="2" t="s">
        <v>49</v>
      </c>
      <c r="H1094" s="4">
        <v>681.34</v>
      </c>
      <c r="I1094" s="4">
        <v>681.34</v>
      </c>
      <c r="J1094" s="4" t="s">
        <v>28</v>
      </c>
      <c r="K1094" s="4" t="s">
        <v>26</v>
      </c>
      <c r="L1094" s="2" t="s">
        <v>4303</v>
      </c>
      <c r="M1094" s="5" t="s">
        <v>26</v>
      </c>
      <c r="N1094" s="5" t="str">
        <f t="shared" si="17"/>
        <v>11</v>
      </c>
      <c r="O1094" s="2" t="s">
        <v>4304</v>
      </c>
      <c r="P1094" s="5" t="s">
        <v>26</v>
      </c>
      <c r="Q1094" s="2" t="s">
        <v>4305</v>
      </c>
      <c r="R1094" s="2" t="s">
        <v>4306</v>
      </c>
      <c r="T1094" s="2" t="s">
        <v>4307</v>
      </c>
      <c r="U1094" s="2" t="s">
        <v>4308</v>
      </c>
      <c r="V1094" s="2" t="s">
        <v>3352</v>
      </c>
      <c r="W1094" s="2" t="s">
        <v>36</v>
      </c>
    </row>
    <row r="1095" spans="1:23" x14ac:dyDescent="0.25">
      <c r="A1095">
        <v>3215</v>
      </c>
      <c r="B1095" s="2" t="s">
        <v>5467</v>
      </c>
      <c r="C1095" s="2" t="s">
        <v>5468</v>
      </c>
      <c r="D1095" s="2" t="s">
        <v>5469</v>
      </c>
      <c r="E1095" s="3">
        <v>43018</v>
      </c>
      <c r="F1095" s="3" t="s">
        <v>26</v>
      </c>
      <c r="G1095" s="2" t="s">
        <v>27</v>
      </c>
      <c r="H1095" s="4">
        <v>3052</v>
      </c>
      <c r="I1095" s="4">
        <v>3052</v>
      </c>
      <c r="J1095" s="4" t="s">
        <v>28</v>
      </c>
      <c r="K1095" s="4" t="s">
        <v>26</v>
      </c>
      <c r="L1095" s="2" t="s">
        <v>5470</v>
      </c>
      <c r="M1095" s="5" t="s">
        <v>26</v>
      </c>
      <c r="N1095" s="5" t="str">
        <f t="shared" si="17"/>
        <v>11</v>
      </c>
      <c r="O1095" s="2" t="s">
        <v>5471</v>
      </c>
      <c r="P1095" s="5" t="s">
        <v>26</v>
      </c>
      <c r="Q1095" s="2" t="s">
        <v>5472</v>
      </c>
      <c r="R1095" s="2" t="s">
        <v>2087</v>
      </c>
      <c r="T1095" s="2" t="s">
        <v>5473</v>
      </c>
      <c r="U1095" s="2" t="s">
        <v>5474</v>
      </c>
      <c r="V1095" s="2" t="s">
        <v>920</v>
      </c>
      <c r="W1095" s="2" t="s">
        <v>36</v>
      </c>
    </row>
    <row r="1096" spans="1:23" x14ac:dyDescent="0.25">
      <c r="A1096">
        <v>3215</v>
      </c>
      <c r="B1096" s="2" t="s">
        <v>5475</v>
      </c>
      <c r="C1096" s="2" t="s">
        <v>5476</v>
      </c>
      <c r="D1096" s="2" t="s">
        <v>5477</v>
      </c>
      <c r="E1096" s="3">
        <v>43018</v>
      </c>
      <c r="F1096" s="3" t="s">
        <v>26</v>
      </c>
      <c r="G1096" s="2" t="s">
        <v>27</v>
      </c>
      <c r="H1096" s="4">
        <v>116000</v>
      </c>
      <c r="I1096" s="4">
        <v>116000</v>
      </c>
      <c r="J1096" s="4" t="s">
        <v>28</v>
      </c>
      <c r="K1096" s="4" t="s">
        <v>26</v>
      </c>
      <c r="L1096" s="2" t="s">
        <v>5478</v>
      </c>
      <c r="M1096" s="5" t="s">
        <v>26</v>
      </c>
      <c r="N1096" s="5" t="str">
        <f t="shared" si="17"/>
        <v>83</v>
      </c>
      <c r="O1096" s="2">
        <v>8332116000</v>
      </c>
      <c r="P1096" s="5" t="s">
        <v>26</v>
      </c>
      <c r="Q1096" s="2" t="s">
        <v>5479</v>
      </c>
      <c r="R1096" s="2" t="s">
        <v>5480</v>
      </c>
      <c r="T1096" s="2" t="s">
        <v>5481</v>
      </c>
      <c r="U1096" s="2" t="s">
        <v>5482</v>
      </c>
      <c r="V1096" s="2" t="s">
        <v>3923</v>
      </c>
      <c r="W1096" s="2" t="s">
        <v>3924</v>
      </c>
    </row>
    <row r="1097" spans="1:23" x14ac:dyDescent="0.25">
      <c r="A1097">
        <f>VLOOKUP(C1097,[1]Sheet2!A1096:B6353,2,TRUE)</f>
        <v>3218</v>
      </c>
      <c r="B1097" s="2" t="s">
        <v>4043</v>
      </c>
      <c r="C1097" s="2" t="s">
        <v>4044</v>
      </c>
      <c r="D1097" s="2" t="s">
        <v>4045</v>
      </c>
      <c r="E1097" s="3">
        <v>43018</v>
      </c>
      <c r="F1097" s="3" t="s">
        <v>26</v>
      </c>
      <c r="G1097" s="2" t="s">
        <v>102</v>
      </c>
      <c r="H1097" s="4">
        <v>960.37</v>
      </c>
      <c r="I1097" s="4">
        <v>960.37</v>
      </c>
      <c r="J1097" s="4" t="s">
        <v>28</v>
      </c>
      <c r="K1097" s="4" t="s">
        <v>26</v>
      </c>
      <c r="L1097" s="2" t="s">
        <v>4046</v>
      </c>
      <c r="M1097" s="5" t="s">
        <v>26</v>
      </c>
      <c r="N1097" s="5" t="str">
        <f t="shared" si="17"/>
        <v>46</v>
      </c>
      <c r="O1097" s="2" t="s">
        <v>4047</v>
      </c>
      <c r="P1097" s="5" t="s">
        <v>26</v>
      </c>
      <c r="Q1097" s="2" t="s">
        <v>4048</v>
      </c>
      <c r="R1097" s="2" t="s">
        <v>4049</v>
      </c>
      <c r="T1097" s="2" t="s">
        <v>75</v>
      </c>
      <c r="U1097" s="2" t="s">
        <v>4050</v>
      </c>
      <c r="V1097" s="2" t="s">
        <v>1997</v>
      </c>
      <c r="W1097" s="2" t="s">
        <v>57</v>
      </c>
    </row>
    <row r="1098" spans="1:23" x14ac:dyDescent="0.25">
      <c r="A1098">
        <v>3215</v>
      </c>
      <c r="B1098" s="2" t="s">
        <v>4419</v>
      </c>
      <c r="C1098" s="2" t="s">
        <v>4420</v>
      </c>
      <c r="D1098" s="2" t="s">
        <v>4674</v>
      </c>
      <c r="E1098" s="3">
        <v>43018</v>
      </c>
      <c r="F1098" s="3" t="s">
        <v>26</v>
      </c>
      <c r="G1098" s="2" t="s">
        <v>80</v>
      </c>
      <c r="H1098" s="4">
        <v>455.58</v>
      </c>
      <c r="I1098" s="4">
        <v>455.58</v>
      </c>
      <c r="J1098" s="4" t="s">
        <v>28</v>
      </c>
      <c r="K1098" s="4" t="s">
        <v>26</v>
      </c>
      <c r="L1098" s="2" t="s">
        <v>4422</v>
      </c>
      <c r="M1098" s="5" t="s">
        <v>26</v>
      </c>
      <c r="N1098" s="5" t="str">
        <f t="shared" si="17"/>
        <v>21</v>
      </c>
      <c r="O1098" s="2" t="s">
        <v>4423</v>
      </c>
      <c r="P1098" s="5" t="s">
        <v>26</v>
      </c>
      <c r="Q1098" s="2" t="s">
        <v>4424</v>
      </c>
      <c r="R1098" s="2">
        <v>0</v>
      </c>
      <c r="T1098" s="2" t="s">
        <v>4425</v>
      </c>
      <c r="U1098" s="2" t="s">
        <v>4426</v>
      </c>
      <c r="V1098" s="2" t="s">
        <v>647</v>
      </c>
      <c r="W1098" s="2" t="s">
        <v>98</v>
      </c>
    </row>
    <row r="1099" spans="1:23" x14ac:dyDescent="0.25">
      <c r="A1099">
        <v>3215</v>
      </c>
      <c r="B1099" s="2" t="s">
        <v>4419</v>
      </c>
      <c r="C1099" s="2" t="s">
        <v>4420</v>
      </c>
      <c r="D1099" s="2" t="s">
        <v>4675</v>
      </c>
      <c r="E1099" s="3">
        <v>43018</v>
      </c>
      <c r="F1099" s="3" t="s">
        <v>26</v>
      </c>
      <c r="G1099" s="2" t="s">
        <v>80</v>
      </c>
      <c r="H1099" s="4">
        <v>1429.31</v>
      </c>
      <c r="I1099" s="4">
        <v>1429.31</v>
      </c>
      <c r="J1099" s="4" t="s">
        <v>28</v>
      </c>
      <c r="K1099" s="4" t="s">
        <v>26</v>
      </c>
      <c r="L1099" s="2" t="s">
        <v>4422</v>
      </c>
      <c r="M1099" s="5" t="s">
        <v>26</v>
      </c>
      <c r="N1099" s="5" t="str">
        <f t="shared" si="17"/>
        <v>21</v>
      </c>
      <c r="O1099" s="2" t="s">
        <v>4423</v>
      </c>
      <c r="P1099" s="5" t="s">
        <v>26</v>
      </c>
      <c r="Q1099" s="2" t="s">
        <v>4424</v>
      </c>
      <c r="R1099" s="2">
        <v>0</v>
      </c>
      <c r="T1099" s="2" t="s">
        <v>4425</v>
      </c>
      <c r="U1099" s="2" t="s">
        <v>4426</v>
      </c>
      <c r="V1099" s="2" t="s">
        <v>647</v>
      </c>
      <c r="W1099" s="2" t="s">
        <v>98</v>
      </c>
    </row>
    <row r="1100" spans="1:23" x14ac:dyDescent="0.25">
      <c r="A1100">
        <v>3215</v>
      </c>
      <c r="B1100" s="2" t="s">
        <v>5483</v>
      </c>
      <c r="C1100" s="2" t="s">
        <v>5484</v>
      </c>
      <c r="D1100" s="2" t="s">
        <v>5485</v>
      </c>
      <c r="E1100" s="3">
        <v>43019</v>
      </c>
      <c r="F1100" s="3" t="s">
        <v>26</v>
      </c>
      <c r="G1100" s="2" t="s">
        <v>27</v>
      </c>
      <c r="H1100" s="4">
        <v>3313.3</v>
      </c>
      <c r="I1100" s="4">
        <v>3313.3</v>
      </c>
      <c r="J1100" s="4" t="s">
        <v>28</v>
      </c>
      <c r="K1100" s="4" t="s">
        <v>26</v>
      </c>
      <c r="L1100" s="2" t="s">
        <v>5486</v>
      </c>
      <c r="M1100" s="5" t="s">
        <v>26</v>
      </c>
      <c r="N1100" s="5" t="str">
        <f t="shared" si="17"/>
        <v>13</v>
      </c>
      <c r="O1100" s="2" t="s">
        <v>5487</v>
      </c>
      <c r="P1100" s="5" t="s">
        <v>26</v>
      </c>
      <c r="Q1100" s="2" t="s">
        <v>5488</v>
      </c>
      <c r="R1100" s="2" t="s">
        <v>1043</v>
      </c>
      <c r="T1100" s="2" t="s">
        <v>5489</v>
      </c>
      <c r="U1100" s="2" t="s">
        <v>359</v>
      </c>
      <c r="V1100" s="2" t="s">
        <v>360</v>
      </c>
      <c r="W1100" s="2" t="s">
        <v>36</v>
      </c>
    </row>
    <row r="1101" spans="1:23" x14ac:dyDescent="0.25">
      <c r="A1101">
        <v>3215</v>
      </c>
      <c r="B1101" s="2" t="s">
        <v>5490</v>
      </c>
      <c r="C1101" s="2" t="s">
        <v>5491</v>
      </c>
      <c r="D1101" s="2" t="s">
        <v>5492</v>
      </c>
      <c r="E1101" s="3">
        <v>43019</v>
      </c>
      <c r="F1101" s="3" t="s">
        <v>26</v>
      </c>
      <c r="G1101" s="2" t="s">
        <v>27</v>
      </c>
      <c r="H1101" s="4">
        <v>250</v>
      </c>
      <c r="I1101" s="4">
        <v>250</v>
      </c>
      <c r="J1101" s="4" t="s">
        <v>28</v>
      </c>
      <c r="K1101" s="4" t="s">
        <v>26</v>
      </c>
      <c r="L1101" s="2" t="s">
        <v>5493</v>
      </c>
      <c r="M1101" s="5" t="s">
        <v>26</v>
      </c>
      <c r="N1101" s="5" t="str">
        <f t="shared" si="17"/>
        <v>21</v>
      </c>
      <c r="O1101" s="2" t="s">
        <v>5494</v>
      </c>
      <c r="P1101" s="5" t="s">
        <v>26</v>
      </c>
      <c r="Q1101" s="2" t="s">
        <v>5495</v>
      </c>
      <c r="R1101" s="2" t="s">
        <v>1854</v>
      </c>
      <c r="T1101" s="2" t="s">
        <v>5496</v>
      </c>
      <c r="U1101" s="2" t="s">
        <v>5497</v>
      </c>
      <c r="V1101" s="2" t="s">
        <v>35</v>
      </c>
      <c r="W1101" s="2" t="s">
        <v>36</v>
      </c>
    </row>
    <row r="1102" spans="1:23" x14ac:dyDescent="0.25">
      <c r="A1102">
        <v>3215</v>
      </c>
      <c r="B1102" s="2" t="s">
        <v>4066</v>
      </c>
      <c r="C1102" s="2" t="s">
        <v>4067</v>
      </c>
      <c r="D1102" s="2" t="s">
        <v>4068</v>
      </c>
      <c r="E1102" s="3">
        <v>43019</v>
      </c>
      <c r="F1102" s="3" t="s">
        <v>26</v>
      </c>
      <c r="G1102" s="2" t="s">
        <v>49</v>
      </c>
      <c r="H1102" s="4">
        <v>28188.34</v>
      </c>
      <c r="I1102" s="4">
        <v>28188.34</v>
      </c>
      <c r="J1102" s="4" t="s">
        <v>28</v>
      </c>
      <c r="K1102" s="4" t="s">
        <v>26</v>
      </c>
      <c r="L1102" s="2" t="s">
        <v>4069</v>
      </c>
      <c r="M1102" s="5" t="s">
        <v>26</v>
      </c>
      <c r="N1102" s="5" t="str">
        <f t="shared" si="17"/>
        <v>16</v>
      </c>
      <c r="O1102" s="2">
        <v>1639413367</v>
      </c>
      <c r="P1102" s="5" t="s">
        <v>26</v>
      </c>
      <c r="Q1102" s="2" t="s">
        <v>4070</v>
      </c>
      <c r="R1102" s="2" t="s">
        <v>4071</v>
      </c>
      <c r="T1102" s="2" t="s">
        <v>75</v>
      </c>
      <c r="U1102" s="2" t="s">
        <v>4072</v>
      </c>
      <c r="V1102" s="2" t="s">
        <v>177</v>
      </c>
      <c r="W1102" s="2" t="s">
        <v>36</v>
      </c>
    </row>
    <row r="1103" spans="1:23" x14ac:dyDescent="0.25">
      <c r="A1103">
        <f>VLOOKUP(C1103,[1]Sheet2!A1102:B6359,2,TRUE)</f>
        <v>3215</v>
      </c>
      <c r="B1103" s="2" t="s">
        <v>5498</v>
      </c>
      <c r="C1103" s="2" t="s">
        <v>5499</v>
      </c>
      <c r="D1103" s="2" t="s">
        <v>5500</v>
      </c>
      <c r="E1103" s="3">
        <v>43019</v>
      </c>
      <c r="F1103" s="3" t="s">
        <v>26</v>
      </c>
      <c r="G1103" s="2" t="s">
        <v>27</v>
      </c>
      <c r="H1103" s="4">
        <v>486.66</v>
      </c>
      <c r="I1103" s="4">
        <v>486.66</v>
      </c>
      <c r="J1103" s="4" t="s">
        <v>28</v>
      </c>
      <c r="K1103" s="4" t="s">
        <v>26</v>
      </c>
      <c r="L1103" s="2" t="s">
        <v>5501</v>
      </c>
      <c r="M1103" s="5" t="s">
        <v>26</v>
      </c>
      <c r="N1103" s="5" t="str">
        <f t="shared" si="17"/>
        <v>11</v>
      </c>
      <c r="O1103" s="2" t="s">
        <v>5502</v>
      </c>
      <c r="P1103" s="5" t="s">
        <v>26</v>
      </c>
      <c r="Q1103" s="2" t="s">
        <v>5503</v>
      </c>
      <c r="R1103" s="2" t="s">
        <v>5504</v>
      </c>
      <c r="T1103" s="2" t="s">
        <v>5505</v>
      </c>
      <c r="U1103" s="2" t="s">
        <v>5506</v>
      </c>
      <c r="V1103" s="2" t="s">
        <v>35</v>
      </c>
      <c r="W1103" s="2" t="s">
        <v>36</v>
      </c>
    </row>
    <row r="1104" spans="1:23" x14ac:dyDescent="0.25">
      <c r="A1104">
        <f>VLOOKUP(C1104,[1]Sheet2!A1103:B6360,2,TRUE)</f>
        <v>3218</v>
      </c>
      <c r="B1104" s="2" t="s">
        <v>5168</v>
      </c>
      <c r="C1104" s="2" t="s">
        <v>5169</v>
      </c>
      <c r="D1104" s="2" t="s">
        <v>5170</v>
      </c>
      <c r="E1104" s="3">
        <v>43019</v>
      </c>
      <c r="F1104" s="3" t="s">
        <v>26</v>
      </c>
      <c r="G1104" s="2" t="s">
        <v>80</v>
      </c>
      <c r="H1104" s="4">
        <v>470.66</v>
      </c>
      <c r="I1104" s="4">
        <v>470.66</v>
      </c>
      <c r="J1104" s="4" t="s">
        <v>28</v>
      </c>
      <c r="K1104" s="4" t="s">
        <v>26</v>
      </c>
      <c r="L1104" s="2" t="s">
        <v>5171</v>
      </c>
      <c r="M1104" s="5" t="s">
        <v>26</v>
      </c>
      <c r="N1104" s="5" t="str">
        <f t="shared" si="17"/>
        <v>21</v>
      </c>
      <c r="O1104" s="2" t="s">
        <v>5172</v>
      </c>
      <c r="P1104" s="5" t="s">
        <v>26</v>
      </c>
      <c r="Q1104" s="2" t="s">
        <v>5173</v>
      </c>
      <c r="R1104" s="2" t="s">
        <v>4681</v>
      </c>
      <c r="T1104" s="2" t="s">
        <v>5174</v>
      </c>
      <c r="U1104" s="2" t="s">
        <v>5175</v>
      </c>
      <c r="V1104" s="2" t="s">
        <v>223</v>
      </c>
      <c r="W1104" s="2" t="s">
        <v>98</v>
      </c>
    </row>
    <row r="1105" spans="1:23" x14ac:dyDescent="0.25">
      <c r="A1105">
        <v>3215</v>
      </c>
      <c r="B1105" s="2" t="s">
        <v>5507</v>
      </c>
      <c r="C1105" s="2" t="s">
        <v>5508</v>
      </c>
      <c r="D1105" s="2" t="s">
        <v>5509</v>
      </c>
      <c r="E1105" s="3">
        <v>43019</v>
      </c>
      <c r="F1105" s="3" t="s">
        <v>26</v>
      </c>
      <c r="G1105" s="2" t="s">
        <v>27</v>
      </c>
      <c r="H1105" s="4">
        <v>789</v>
      </c>
      <c r="I1105" s="4">
        <v>789</v>
      </c>
      <c r="J1105" s="4" t="s">
        <v>28</v>
      </c>
      <c r="K1105" s="4" t="s">
        <v>26</v>
      </c>
      <c r="L1105" s="2" t="s">
        <v>5510</v>
      </c>
      <c r="M1105" s="5" t="s">
        <v>26</v>
      </c>
      <c r="N1105" s="5" t="str">
        <f t="shared" si="17"/>
        <v>11</v>
      </c>
      <c r="O1105" s="2" t="s">
        <v>5511</v>
      </c>
      <c r="P1105" s="5" t="s">
        <v>26</v>
      </c>
      <c r="Q1105" s="2" t="s">
        <v>2221</v>
      </c>
      <c r="R1105" s="2" t="s">
        <v>5512</v>
      </c>
      <c r="T1105" s="2" t="s">
        <v>75</v>
      </c>
      <c r="U1105" s="2" t="s">
        <v>5513</v>
      </c>
      <c r="V1105" s="2" t="s">
        <v>5514</v>
      </c>
      <c r="W1105" s="2" t="s">
        <v>88</v>
      </c>
    </row>
    <row r="1106" spans="1:23" x14ac:dyDescent="0.25">
      <c r="A1106">
        <f>VLOOKUP(C1106,[1]Sheet2!A1105:B6362,2,TRUE)</f>
        <v>3215</v>
      </c>
      <c r="B1106" s="2" t="s">
        <v>5515</v>
      </c>
      <c r="C1106" s="2" t="s">
        <v>5516</v>
      </c>
      <c r="D1106" s="2" t="s">
        <v>5517</v>
      </c>
      <c r="E1106" s="3">
        <v>43019</v>
      </c>
      <c r="F1106" s="3" t="s">
        <v>26</v>
      </c>
      <c r="G1106" s="2" t="s">
        <v>27</v>
      </c>
      <c r="H1106" s="4">
        <v>590.35</v>
      </c>
      <c r="I1106" s="4">
        <v>590.35</v>
      </c>
      <c r="J1106" s="4" t="s">
        <v>28</v>
      </c>
      <c r="K1106" s="4" t="s">
        <v>26</v>
      </c>
      <c r="L1106" s="2" t="s">
        <v>5518</v>
      </c>
      <c r="M1106" s="5" t="s">
        <v>26</v>
      </c>
      <c r="N1106" s="5" t="str">
        <f t="shared" si="17"/>
        <v>11</v>
      </c>
      <c r="O1106" s="2" t="s">
        <v>5519</v>
      </c>
      <c r="P1106" s="5" t="s">
        <v>26</v>
      </c>
      <c r="Q1106" s="2" t="s">
        <v>4132</v>
      </c>
      <c r="R1106" s="2" t="s">
        <v>5520</v>
      </c>
      <c r="T1106" s="2" t="s">
        <v>5521</v>
      </c>
      <c r="U1106" s="2" t="s">
        <v>5522</v>
      </c>
      <c r="V1106" s="2" t="s">
        <v>920</v>
      </c>
      <c r="W1106" s="2" t="s">
        <v>36</v>
      </c>
    </row>
    <row r="1107" spans="1:23" x14ac:dyDescent="0.25">
      <c r="A1107">
        <f>VLOOKUP(C1107,[1]Sheet2!A1106:B6363,2,TRUE)</f>
        <v>3215</v>
      </c>
      <c r="B1107" s="2" t="s">
        <v>5523</v>
      </c>
      <c r="C1107" s="2" t="s">
        <v>5524</v>
      </c>
      <c r="D1107" s="2" t="s">
        <v>5525</v>
      </c>
      <c r="E1107" s="3">
        <v>43019</v>
      </c>
      <c r="F1107" s="3" t="s">
        <v>26</v>
      </c>
      <c r="G1107" s="2" t="s">
        <v>27</v>
      </c>
      <c r="H1107" s="4">
        <v>3939.57</v>
      </c>
      <c r="I1107" s="4">
        <v>3939.57</v>
      </c>
      <c r="J1107" s="4" t="s">
        <v>28</v>
      </c>
      <c r="K1107" s="4" t="s">
        <v>26</v>
      </c>
      <c r="L1107" s="2" t="s">
        <v>5526</v>
      </c>
      <c r="M1107" s="5" t="s">
        <v>26</v>
      </c>
      <c r="N1107" s="5" t="str">
        <f t="shared" si="17"/>
        <v>69</v>
      </c>
      <c r="O1107" s="2" t="s">
        <v>5527</v>
      </c>
      <c r="P1107" s="5" t="s">
        <v>26</v>
      </c>
      <c r="Q1107" s="2" t="s">
        <v>843</v>
      </c>
      <c r="R1107" s="2" t="s">
        <v>5528</v>
      </c>
      <c r="T1107" s="2" t="s">
        <v>75</v>
      </c>
      <c r="U1107" s="2" t="s">
        <v>5529</v>
      </c>
      <c r="V1107" s="2" t="s">
        <v>5365</v>
      </c>
      <c r="W1107" s="2" t="s">
        <v>2469</v>
      </c>
    </row>
    <row r="1108" spans="1:23" x14ac:dyDescent="0.25">
      <c r="A1108">
        <v>3215</v>
      </c>
      <c r="B1108" s="2" t="s">
        <v>5530</v>
      </c>
      <c r="C1108" s="2" t="s">
        <v>5531</v>
      </c>
      <c r="D1108" s="2" t="s">
        <v>5532</v>
      </c>
      <c r="E1108" s="3">
        <v>43019</v>
      </c>
      <c r="F1108" s="3" t="s">
        <v>26</v>
      </c>
      <c r="G1108" s="2" t="s">
        <v>27</v>
      </c>
      <c r="H1108" s="4">
        <v>3256</v>
      </c>
      <c r="I1108" s="4">
        <v>3256</v>
      </c>
      <c r="J1108" s="4" t="s">
        <v>28</v>
      </c>
      <c r="K1108" s="4" t="s">
        <v>26</v>
      </c>
      <c r="L1108" s="2" t="s">
        <v>5533</v>
      </c>
      <c r="M1108" s="5" t="s">
        <v>26</v>
      </c>
      <c r="N1108" s="5" t="str">
        <f t="shared" si="17"/>
        <v>18</v>
      </c>
      <c r="O1108" s="2">
        <v>1837227147</v>
      </c>
      <c r="P1108" s="5" t="s">
        <v>26</v>
      </c>
      <c r="Q1108" s="2" t="s">
        <v>5534</v>
      </c>
      <c r="R1108" s="2" t="s">
        <v>5535</v>
      </c>
      <c r="T1108" s="2" t="s">
        <v>75</v>
      </c>
      <c r="U1108" s="2" t="s">
        <v>5536</v>
      </c>
      <c r="V1108" s="2" t="s">
        <v>5537</v>
      </c>
      <c r="W1108" s="2" t="s">
        <v>36</v>
      </c>
    </row>
    <row r="1109" spans="1:23" x14ac:dyDescent="0.25">
      <c r="A1109">
        <v>3215</v>
      </c>
      <c r="B1109" s="2" t="s">
        <v>4102</v>
      </c>
      <c r="C1109" s="2" t="s">
        <v>4103</v>
      </c>
      <c r="D1109" s="2" t="s">
        <v>4104</v>
      </c>
      <c r="E1109" s="3">
        <v>43020</v>
      </c>
      <c r="F1109" s="3" t="s">
        <v>26</v>
      </c>
      <c r="G1109" s="2" t="s">
        <v>49</v>
      </c>
      <c r="H1109" s="4">
        <v>475</v>
      </c>
      <c r="I1109" s="4">
        <v>475</v>
      </c>
      <c r="J1109" s="4" t="s">
        <v>28</v>
      </c>
      <c r="K1109" s="4" t="s">
        <v>26</v>
      </c>
      <c r="L1109" s="2" t="s">
        <v>4105</v>
      </c>
      <c r="M1109" s="5" t="s">
        <v>26</v>
      </c>
      <c r="N1109" s="5" t="str">
        <f t="shared" si="17"/>
        <v>62</v>
      </c>
      <c r="O1109" s="2" t="s">
        <v>4106</v>
      </c>
      <c r="P1109" s="5" t="s">
        <v>26</v>
      </c>
      <c r="Q1109" s="2" t="s">
        <v>4107</v>
      </c>
      <c r="R1109" s="2" t="s">
        <v>4108</v>
      </c>
      <c r="T1109" s="2" t="s">
        <v>4109</v>
      </c>
      <c r="U1109" s="2" t="s">
        <v>711</v>
      </c>
      <c r="V1109" s="2" t="s">
        <v>712</v>
      </c>
      <c r="W1109" s="2" t="s">
        <v>713</v>
      </c>
    </row>
    <row r="1110" spans="1:23" x14ac:dyDescent="0.25">
      <c r="A1110">
        <f>VLOOKUP(C1110,[1]Sheet2!A1109:B6366,2,TRUE)</f>
        <v>3216</v>
      </c>
      <c r="B1110" s="2" t="s">
        <v>5233</v>
      </c>
      <c r="C1110" s="2" t="s">
        <v>5234</v>
      </c>
      <c r="D1110" s="2" t="s">
        <v>5235</v>
      </c>
      <c r="E1110" s="3">
        <v>43020</v>
      </c>
      <c r="F1110" s="3" t="s">
        <v>26</v>
      </c>
      <c r="G1110" s="2" t="s">
        <v>49</v>
      </c>
      <c r="H1110" s="4">
        <v>3318.25</v>
      </c>
      <c r="I1110" s="4">
        <v>3318.25</v>
      </c>
      <c r="J1110" s="4" t="s">
        <v>28</v>
      </c>
      <c r="K1110" s="4" t="s">
        <v>26</v>
      </c>
      <c r="L1110" s="2" t="s">
        <v>5236</v>
      </c>
      <c r="M1110" s="5" t="s">
        <v>26</v>
      </c>
      <c r="N1110" s="5" t="str">
        <f t="shared" si="17"/>
        <v>67</v>
      </c>
      <c r="O1110" s="2" t="s">
        <v>5237</v>
      </c>
      <c r="P1110" s="5" t="s">
        <v>26</v>
      </c>
      <c r="Q1110" s="2" t="s">
        <v>5238</v>
      </c>
      <c r="R1110" s="2">
        <v>0</v>
      </c>
      <c r="T1110" s="2" t="s">
        <v>505</v>
      </c>
      <c r="U1110" s="2" t="s">
        <v>5239</v>
      </c>
      <c r="V1110" s="2" t="s">
        <v>5240</v>
      </c>
      <c r="W1110" s="2" t="s">
        <v>1356</v>
      </c>
    </row>
    <row r="1111" spans="1:23" x14ac:dyDescent="0.25">
      <c r="A1111">
        <f>VLOOKUP(C1111,[1]Sheet2!A1110:B6367,2,TRUE)</f>
        <v>3216</v>
      </c>
      <c r="B1111" s="2" t="s">
        <v>5233</v>
      </c>
      <c r="C1111" s="2" t="s">
        <v>5234</v>
      </c>
      <c r="D1111" s="2" t="s">
        <v>5241</v>
      </c>
      <c r="E1111" s="3">
        <v>43020</v>
      </c>
      <c r="F1111" s="3" t="s">
        <v>26</v>
      </c>
      <c r="G1111" s="2" t="s">
        <v>49</v>
      </c>
      <c r="H1111" s="4">
        <v>372.23</v>
      </c>
      <c r="I1111" s="4">
        <v>372.23</v>
      </c>
      <c r="J1111" s="4" t="s">
        <v>28</v>
      </c>
      <c r="K1111" s="4" t="s">
        <v>26</v>
      </c>
      <c r="L1111" s="2" t="s">
        <v>5236</v>
      </c>
      <c r="M1111" s="5" t="s">
        <v>26</v>
      </c>
      <c r="N1111" s="5" t="str">
        <f t="shared" si="17"/>
        <v>67</v>
      </c>
      <c r="O1111" s="2" t="s">
        <v>5237</v>
      </c>
      <c r="P1111" s="5" t="s">
        <v>26</v>
      </c>
      <c r="Q1111" s="2" t="s">
        <v>5238</v>
      </c>
      <c r="R1111" s="2">
        <v>0</v>
      </c>
      <c r="T1111" s="2" t="s">
        <v>505</v>
      </c>
      <c r="U1111" s="2" t="s">
        <v>5239</v>
      </c>
      <c r="V1111" s="2" t="s">
        <v>5240</v>
      </c>
      <c r="W1111" s="2" t="s">
        <v>1356</v>
      </c>
    </row>
    <row r="1112" spans="1:23" x14ac:dyDescent="0.25">
      <c r="A1112">
        <f>VLOOKUP(C1112,[1]Sheet2!A1111:B6368,2,TRUE)</f>
        <v>3215</v>
      </c>
      <c r="B1112" s="2" t="s">
        <v>5398</v>
      </c>
      <c r="C1112" s="2" t="s">
        <v>5399</v>
      </c>
      <c r="D1112" s="2" t="s">
        <v>5400</v>
      </c>
      <c r="E1112" s="3">
        <v>43020</v>
      </c>
      <c r="F1112" s="3" t="s">
        <v>26</v>
      </c>
      <c r="G1112" s="2" t="s">
        <v>49</v>
      </c>
      <c r="H1112" s="4">
        <v>1468</v>
      </c>
      <c r="I1112" s="4">
        <v>1468</v>
      </c>
      <c r="J1112" s="4" t="s">
        <v>28</v>
      </c>
      <c r="K1112" s="4" t="s">
        <v>26</v>
      </c>
      <c r="L1112" s="2" t="s">
        <v>5401</v>
      </c>
      <c r="M1112" s="5" t="s">
        <v>26</v>
      </c>
      <c r="N1112" s="5" t="str">
        <f t="shared" si="17"/>
        <v>49</v>
      </c>
      <c r="O1112" s="2" t="s">
        <v>5402</v>
      </c>
      <c r="P1112" s="5" t="s">
        <v>26</v>
      </c>
      <c r="Q1112" s="2" t="s">
        <v>5403</v>
      </c>
      <c r="R1112" s="2" t="s">
        <v>526</v>
      </c>
      <c r="T1112" s="2" t="s">
        <v>75</v>
      </c>
      <c r="U1112" s="2" t="s">
        <v>5404</v>
      </c>
      <c r="V1112" s="2" t="s">
        <v>5405</v>
      </c>
      <c r="W1112" s="2" t="s">
        <v>765</v>
      </c>
    </row>
    <row r="1113" spans="1:23" x14ac:dyDescent="0.25">
      <c r="A1113">
        <v>3215</v>
      </c>
      <c r="B1113" s="2" t="s">
        <v>5538</v>
      </c>
      <c r="C1113" s="2" t="s">
        <v>5539</v>
      </c>
      <c r="D1113" s="2" t="s">
        <v>5540</v>
      </c>
      <c r="E1113" s="3">
        <v>43020</v>
      </c>
      <c r="F1113" s="3" t="s">
        <v>26</v>
      </c>
      <c r="G1113" s="2" t="s">
        <v>27</v>
      </c>
      <c r="H1113" s="4">
        <v>4704.96</v>
      </c>
      <c r="I1113" s="4">
        <v>4704.96</v>
      </c>
      <c r="J1113" s="4" t="s">
        <v>28</v>
      </c>
      <c r="K1113" s="4" t="s">
        <v>26</v>
      </c>
      <c r="L1113" s="2" t="s">
        <v>5541</v>
      </c>
      <c r="M1113" s="5" t="s">
        <v>26</v>
      </c>
      <c r="N1113" s="5" t="str">
        <f t="shared" si="17"/>
        <v>88</v>
      </c>
      <c r="O1113" s="2" t="s">
        <v>5542</v>
      </c>
      <c r="P1113" s="5" t="s">
        <v>26</v>
      </c>
      <c r="Q1113" s="2" t="s">
        <v>5543</v>
      </c>
      <c r="R1113" s="2" t="s">
        <v>5544</v>
      </c>
      <c r="T1113" s="2" t="s">
        <v>5545</v>
      </c>
      <c r="U1113" s="2" t="s">
        <v>5546</v>
      </c>
      <c r="V1113" s="2" t="s">
        <v>5547</v>
      </c>
      <c r="W1113" s="2" t="s">
        <v>1455</v>
      </c>
    </row>
    <row r="1114" spans="1:23" x14ac:dyDescent="0.25">
      <c r="A1114">
        <f>VLOOKUP(C1114,[1]Sheet2!A1113:B6370,2,TRUE)</f>
        <v>3215</v>
      </c>
      <c r="B1114" s="2" t="s">
        <v>5548</v>
      </c>
      <c r="C1114" s="2" t="s">
        <v>5549</v>
      </c>
      <c r="D1114" s="2" t="s">
        <v>5550</v>
      </c>
      <c r="E1114" s="3">
        <v>43021</v>
      </c>
      <c r="F1114" s="3" t="s">
        <v>26</v>
      </c>
      <c r="G1114" s="2" t="s">
        <v>27</v>
      </c>
      <c r="H1114" s="4">
        <v>3100</v>
      </c>
      <c r="I1114" s="4">
        <v>3100</v>
      </c>
      <c r="J1114" s="4" t="s">
        <v>28</v>
      </c>
      <c r="K1114" s="4" t="s">
        <v>26</v>
      </c>
      <c r="L1114" s="2" t="s">
        <v>5551</v>
      </c>
      <c r="M1114" s="5" t="s">
        <v>26</v>
      </c>
      <c r="N1114" s="5" t="str">
        <f t="shared" si="17"/>
        <v>21</v>
      </c>
      <c r="O1114" s="2" t="s">
        <v>5552</v>
      </c>
      <c r="P1114" s="5" t="s">
        <v>26</v>
      </c>
      <c r="Q1114" s="2" t="s">
        <v>5553</v>
      </c>
      <c r="R1114" s="2" t="s">
        <v>27</v>
      </c>
      <c r="T1114" s="2" t="s">
        <v>5554</v>
      </c>
      <c r="U1114" s="2" t="s">
        <v>5555</v>
      </c>
      <c r="V1114" s="2" t="s">
        <v>223</v>
      </c>
      <c r="W1114" s="2" t="s">
        <v>98</v>
      </c>
    </row>
    <row r="1115" spans="1:23" x14ac:dyDescent="0.25">
      <c r="A1115">
        <f>VLOOKUP(C1115,[1]Sheet2!A1114:B6371,2,TRUE)</f>
        <v>3218</v>
      </c>
      <c r="B1115" s="2" t="s">
        <v>4727</v>
      </c>
      <c r="C1115" s="2" t="s">
        <v>4728</v>
      </c>
      <c r="D1115" s="2" t="s">
        <v>4729</v>
      </c>
      <c r="E1115" s="3">
        <v>43021</v>
      </c>
      <c r="F1115" s="3" t="s">
        <v>26</v>
      </c>
      <c r="G1115" s="2" t="s">
        <v>49</v>
      </c>
      <c r="H1115" s="4">
        <v>2266.25</v>
      </c>
      <c r="I1115" s="4">
        <v>2266.25</v>
      </c>
      <c r="J1115" s="4" t="s">
        <v>28</v>
      </c>
      <c r="K1115" s="4" t="s">
        <v>26</v>
      </c>
      <c r="L1115" s="2" t="s">
        <v>4730</v>
      </c>
      <c r="M1115" s="5" t="s">
        <v>26</v>
      </c>
      <c r="N1115" s="5" t="str">
        <f t="shared" si="17"/>
        <v>62</v>
      </c>
      <c r="O1115" s="2" t="s">
        <v>4731</v>
      </c>
      <c r="P1115" s="5" t="s">
        <v>26</v>
      </c>
      <c r="Q1115" s="2" t="s">
        <v>4732</v>
      </c>
      <c r="R1115" s="2" t="s">
        <v>4733</v>
      </c>
      <c r="T1115" s="2" t="s">
        <v>4734</v>
      </c>
      <c r="U1115" s="2" t="s">
        <v>4735</v>
      </c>
      <c r="V1115" s="2" t="s">
        <v>1207</v>
      </c>
      <c r="W1115" s="2" t="s">
        <v>713</v>
      </c>
    </row>
    <row r="1116" spans="1:23" x14ac:dyDescent="0.25">
      <c r="A1116">
        <v>3215</v>
      </c>
      <c r="B1116" s="2" t="s">
        <v>5556</v>
      </c>
      <c r="C1116" s="2" t="s">
        <v>5557</v>
      </c>
      <c r="D1116" s="2" t="s">
        <v>5558</v>
      </c>
      <c r="E1116" s="3">
        <v>43021</v>
      </c>
      <c r="F1116" s="3" t="s">
        <v>26</v>
      </c>
      <c r="G1116" s="2" t="s">
        <v>27</v>
      </c>
      <c r="H1116" s="4">
        <v>372.97</v>
      </c>
      <c r="I1116" s="4">
        <v>372.97</v>
      </c>
      <c r="J1116" s="4" t="s">
        <v>28</v>
      </c>
      <c r="K1116" s="4" t="s">
        <v>26</v>
      </c>
      <c r="L1116" s="2" t="s">
        <v>5559</v>
      </c>
      <c r="M1116" s="5" t="s">
        <v>26</v>
      </c>
      <c r="N1116" s="5" t="str">
        <f t="shared" si="17"/>
        <v>11</v>
      </c>
      <c r="O1116" s="2" t="s">
        <v>5560</v>
      </c>
      <c r="P1116" s="5" t="s">
        <v>26</v>
      </c>
      <c r="Q1116" s="2" t="s">
        <v>5561</v>
      </c>
      <c r="R1116" s="2" t="s">
        <v>358</v>
      </c>
      <c r="T1116" s="2" t="s">
        <v>5562</v>
      </c>
      <c r="U1116" s="2" t="s">
        <v>5563</v>
      </c>
      <c r="V1116" s="2" t="s">
        <v>2224</v>
      </c>
      <c r="W1116" s="2" t="s">
        <v>36</v>
      </c>
    </row>
    <row r="1117" spans="1:23" x14ac:dyDescent="0.25">
      <c r="A1117">
        <f>VLOOKUP(C1117,[1]Sheet2!A1116:B6373,2,TRUE)</f>
        <v>3215</v>
      </c>
      <c r="B1117" s="2" t="s">
        <v>5564</v>
      </c>
      <c r="C1117" s="2" t="s">
        <v>5565</v>
      </c>
      <c r="D1117" s="2" t="s">
        <v>5566</v>
      </c>
      <c r="E1117" s="3">
        <v>43021</v>
      </c>
      <c r="F1117" s="3" t="s">
        <v>26</v>
      </c>
      <c r="G1117" s="2" t="s">
        <v>27</v>
      </c>
      <c r="H1117" s="4">
        <v>220.57</v>
      </c>
      <c r="I1117" s="4">
        <v>220.57</v>
      </c>
      <c r="J1117" s="4" t="s">
        <v>28</v>
      </c>
      <c r="K1117" s="4" t="s">
        <v>26</v>
      </c>
      <c r="L1117" s="2" t="s">
        <v>5567</v>
      </c>
      <c r="M1117" s="5" t="s">
        <v>26</v>
      </c>
      <c r="N1117" s="5" t="str">
        <f t="shared" si="17"/>
        <v>47</v>
      </c>
      <c r="O1117" s="2" t="s">
        <v>5568</v>
      </c>
      <c r="P1117" s="5" t="s">
        <v>26</v>
      </c>
      <c r="Q1117" s="2" t="s">
        <v>5569</v>
      </c>
      <c r="R1117" s="2" t="s">
        <v>3192</v>
      </c>
      <c r="T1117" s="2" t="s">
        <v>5570</v>
      </c>
      <c r="U1117" s="2" t="s">
        <v>5571</v>
      </c>
      <c r="V1117" s="2" t="s">
        <v>5572</v>
      </c>
      <c r="W1117" s="2" t="s">
        <v>765</v>
      </c>
    </row>
    <row r="1118" spans="1:23" x14ac:dyDescent="0.25">
      <c r="A1118">
        <f>VLOOKUP(C1118,[1]Sheet2!A1117:B6374,2,TRUE)</f>
        <v>3216</v>
      </c>
      <c r="B1118" s="2" t="s">
        <v>5573</v>
      </c>
      <c r="C1118" s="2" t="s">
        <v>5574</v>
      </c>
      <c r="D1118" s="2" t="s">
        <v>5575</v>
      </c>
      <c r="E1118" s="3">
        <v>43021</v>
      </c>
      <c r="F1118" s="3" t="s">
        <v>26</v>
      </c>
      <c r="G1118" s="2" t="s">
        <v>27</v>
      </c>
      <c r="H1118" s="4">
        <v>920.53</v>
      </c>
      <c r="I1118" s="4">
        <v>920.53</v>
      </c>
      <c r="J1118" s="4" t="s">
        <v>28</v>
      </c>
      <c r="K1118" s="4" t="s">
        <v>26</v>
      </c>
      <c r="L1118" s="2" t="s">
        <v>5576</v>
      </c>
      <c r="M1118" s="5" t="s">
        <v>26</v>
      </c>
      <c r="N1118" s="5" t="str">
        <f t="shared" si="17"/>
        <v>11</v>
      </c>
      <c r="O1118" s="2" t="s">
        <v>5577</v>
      </c>
      <c r="P1118" s="5" t="s">
        <v>26</v>
      </c>
      <c r="Q1118" s="2" t="s">
        <v>5578</v>
      </c>
      <c r="R1118" s="2" t="s">
        <v>5579</v>
      </c>
      <c r="T1118" s="2" t="s">
        <v>1823</v>
      </c>
      <c r="U1118" s="2" t="s">
        <v>5580</v>
      </c>
      <c r="V1118" s="2" t="s">
        <v>35</v>
      </c>
      <c r="W1118" s="2" t="s">
        <v>36</v>
      </c>
    </row>
    <row r="1119" spans="1:23" x14ac:dyDescent="0.25">
      <c r="A1119">
        <f>VLOOKUP(C1119,[1]Sheet2!A1118:B6375,2,TRUE)</f>
        <v>3215</v>
      </c>
      <c r="B1119" s="2" t="s">
        <v>5581</v>
      </c>
      <c r="C1119" s="2" t="s">
        <v>5582</v>
      </c>
      <c r="D1119" s="2" t="s">
        <v>5583</v>
      </c>
      <c r="E1119" s="3">
        <v>43021</v>
      </c>
      <c r="F1119" s="3" t="s">
        <v>26</v>
      </c>
      <c r="G1119" s="2" t="s">
        <v>27</v>
      </c>
      <c r="H1119" s="4">
        <v>1397.99</v>
      </c>
      <c r="I1119" s="4">
        <v>1397.99</v>
      </c>
      <c r="J1119" s="4" t="s">
        <v>28</v>
      </c>
      <c r="K1119" s="4" t="s">
        <v>26</v>
      </c>
      <c r="L1119" s="2" t="s">
        <v>5584</v>
      </c>
      <c r="M1119" s="5" t="s">
        <v>26</v>
      </c>
      <c r="N1119" s="5" t="str">
        <f t="shared" si="17"/>
        <v>21</v>
      </c>
      <c r="O1119" s="2" t="s">
        <v>5585</v>
      </c>
      <c r="P1119" s="5" t="s">
        <v>26</v>
      </c>
      <c r="Q1119" s="2" t="s">
        <v>5586</v>
      </c>
      <c r="R1119" s="2" t="s">
        <v>5587</v>
      </c>
      <c r="T1119" s="2" t="s">
        <v>75</v>
      </c>
      <c r="U1119" s="2" t="s">
        <v>5588</v>
      </c>
      <c r="V1119" s="2" t="s">
        <v>97</v>
      </c>
      <c r="W1119" s="2" t="s">
        <v>98</v>
      </c>
    </row>
    <row r="1120" spans="1:23" x14ac:dyDescent="0.25">
      <c r="A1120">
        <f>VLOOKUP(C1120,[1]Sheet2!A1119:B6376,2,TRUE)</f>
        <v>3215</v>
      </c>
      <c r="B1120" s="2" t="s">
        <v>4494</v>
      </c>
      <c r="C1120" s="2" t="s">
        <v>4495</v>
      </c>
      <c r="D1120" s="2" t="s">
        <v>4736</v>
      </c>
      <c r="E1120" s="3">
        <v>43021</v>
      </c>
      <c r="F1120" s="3" t="s">
        <v>26</v>
      </c>
      <c r="G1120" s="2" t="s">
        <v>80</v>
      </c>
      <c r="H1120" s="4">
        <v>813.33</v>
      </c>
      <c r="I1120" s="4">
        <v>813.33</v>
      </c>
      <c r="J1120" s="4" t="s">
        <v>28</v>
      </c>
      <c r="K1120" s="4" t="s">
        <v>26</v>
      </c>
      <c r="L1120" s="2" t="s">
        <v>4497</v>
      </c>
      <c r="M1120" s="5" t="s">
        <v>26</v>
      </c>
      <c r="N1120" s="5" t="str">
        <f t="shared" si="17"/>
        <v>27</v>
      </c>
      <c r="O1120" s="2" t="s">
        <v>4498</v>
      </c>
      <c r="P1120" s="5" t="s">
        <v>26</v>
      </c>
      <c r="Q1120" s="2" t="s">
        <v>4499</v>
      </c>
      <c r="R1120" s="2" t="s">
        <v>4500</v>
      </c>
      <c r="T1120" s="2" t="s">
        <v>75</v>
      </c>
      <c r="U1120" s="2" t="s">
        <v>4501</v>
      </c>
      <c r="V1120" s="2" t="s">
        <v>1076</v>
      </c>
      <c r="W1120" s="2" t="s">
        <v>264</v>
      </c>
    </row>
    <row r="1121" spans="1:23" x14ac:dyDescent="0.25">
      <c r="A1121">
        <v>3215</v>
      </c>
      <c r="B1121" s="2" t="s">
        <v>5589</v>
      </c>
      <c r="C1121" s="2" t="s">
        <v>5590</v>
      </c>
      <c r="D1121" s="2" t="s">
        <v>5591</v>
      </c>
      <c r="E1121" s="3">
        <v>43021</v>
      </c>
      <c r="F1121" s="3" t="s">
        <v>26</v>
      </c>
      <c r="G1121" s="2" t="s">
        <v>27</v>
      </c>
      <c r="H1121" s="4">
        <v>878.39</v>
      </c>
      <c r="I1121" s="4">
        <v>878.39</v>
      </c>
      <c r="J1121" s="4" t="s">
        <v>28</v>
      </c>
      <c r="K1121" s="4" t="s">
        <v>26</v>
      </c>
      <c r="L1121" s="2" t="s">
        <v>5592</v>
      </c>
      <c r="M1121" s="5" t="s">
        <v>26</v>
      </c>
      <c r="N1121" s="5" t="str">
        <f t="shared" si="17"/>
        <v>15</v>
      </c>
      <c r="O1121" s="2" t="s">
        <v>5593</v>
      </c>
      <c r="P1121" s="5" t="s">
        <v>26</v>
      </c>
      <c r="Q1121" s="2" t="s">
        <v>5594</v>
      </c>
      <c r="R1121" s="2" t="s">
        <v>1168</v>
      </c>
      <c r="T1121" s="2" t="s">
        <v>3439</v>
      </c>
      <c r="U1121" s="2" t="s">
        <v>5595</v>
      </c>
      <c r="V1121" s="2" t="s">
        <v>67</v>
      </c>
      <c r="W1121" s="2" t="s">
        <v>36</v>
      </c>
    </row>
    <row r="1122" spans="1:23" x14ac:dyDescent="0.25">
      <c r="A1122">
        <f>VLOOKUP(C1122,[1]Sheet2!A1121:B6378,2,TRUE)</f>
        <v>3217</v>
      </c>
      <c r="B1122" s="2" t="s">
        <v>5596</v>
      </c>
      <c r="C1122" s="2" t="s">
        <v>5597</v>
      </c>
      <c r="D1122" s="2" t="s">
        <v>5598</v>
      </c>
      <c r="E1122" s="3">
        <v>43022</v>
      </c>
      <c r="F1122" s="3" t="s">
        <v>26</v>
      </c>
      <c r="G1122" s="2" t="s">
        <v>27</v>
      </c>
      <c r="H1122" s="4">
        <v>755.65</v>
      </c>
      <c r="I1122" s="4">
        <v>755.65</v>
      </c>
      <c r="J1122" s="4" t="s">
        <v>28</v>
      </c>
      <c r="K1122" s="4" t="s">
        <v>26</v>
      </c>
      <c r="L1122" s="2" t="s">
        <v>5599</v>
      </c>
      <c r="M1122" s="5" t="s">
        <v>26</v>
      </c>
      <c r="N1122" s="5" t="str">
        <f t="shared" si="17"/>
        <v>11</v>
      </c>
      <c r="O1122" s="2" t="s">
        <v>5600</v>
      </c>
      <c r="P1122" s="5" t="s">
        <v>26</v>
      </c>
      <c r="Q1122" s="2" t="s">
        <v>5601</v>
      </c>
      <c r="R1122" s="2" t="s">
        <v>5602</v>
      </c>
      <c r="T1122" s="2" t="s">
        <v>688</v>
      </c>
      <c r="U1122" s="2" t="s">
        <v>5603</v>
      </c>
      <c r="V1122" s="2" t="s">
        <v>1767</v>
      </c>
      <c r="W1122" s="2" t="s">
        <v>36</v>
      </c>
    </row>
    <row r="1123" spans="1:23" x14ac:dyDescent="0.25">
      <c r="A1123">
        <f>VLOOKUP(C1123,[1]Sheet2!A1122:B6379,2,TRUE)</f>
        <v>3215</v>
      </c>
      <c r="B1123" s="2" t="s">
        <v>4759</v>
      </c>
      <c r="C1123" s="2" t="s">
        <v>4760</v>
      </c>
      <c r="D1123" s="2" t="s">
        <v>4761</v>
      </c>
      <c r="E1123" s="3">
        <v>43022</v>
      </c>
      <c r="F1123" s="3" t="s">
        <v>26</v>
      </c>
      <c r="G1123" s="2" t="s">
        <v>80</v>
      </c>
      <c r="H1123" s="4">
        <v>3501.36</v>
      </c>
      <c r="I1123" s="4">
        <v>3501.36</v>
      </c>
      <c r="J1123" s="4" t="s">
        <v>28</v>
      </c>
      <c r="K1123" s="4" t="s">
        <v>26</v>
      </c>
      <c r="L1123" s="2" t="s">
        <v>4762</v>
      </c>
      <c r="M1123" s="5" t="s">
        <v>26</v>
      </c>
      <c r="N1123" s="5" t="str">
        <f t="shared" si="17"/>
        <v>84</v>
      </c>
      <c r="O1123" s="2" t="s">
        <v>4763</v>
      </c>
      <c r="P1123" s="5" t="s">
        <v>26</v>
      </c>
      <c r="Q1123" s="2" t="s">
        <v>4764</v>
      </c>
      <c r="R1123" s="2" t="s">
        <v>4765</v>
      </c>
      <c r="T1123" s="2" t="s">
        <v>2437</v>
      </c>
      <c r="U1123" s="2" t="s">
        <v>4766</v>
      </c>
      <c r="V1123" s="2" t="s">
        <v>890</v>
      </c>
      <c r="W1123" s="2" t="s">
        <v>891</v>
      </c>
    </row>
    <row r="1124" spans="1:23" x14ac:dyDescent="0.25">
      <c r="A1124">
        <v>3215</v>
      </c>
      <c r="B1124" s="2" t="s">
        <v>5604</v>
      </c>
      <c r="C1124" s="2" t="s">
        <v>5605</v>
      </c>
      <c r="D1124" s="2" t="s">
        <v>5606</v>
      </c>
      <c r="E1124" s="3">
        <v>43022</v>
      </c>
      <c r="F1124" s="3" t="s">
        <v>26</v>
      </c>
      <c r="G1124" s="2" t="s">
        <v>49</v>
      </c>
      <c r="H1124" s="4">
        <v>466.69</v>
      </c>
      <c r="I1124" s="4">
        <v>466.69</v>
      </c>
      <c r="J1124" s="4" t="s">
        <v>28</v>
      </c>
      <c r="K1124" s="4" t="s">
        <v>26</v>
      </c>
      <c r="L1124" s="2" t="s">
        <v>5607</v>
      </c>
      <c r="M1124" s="5" t="s">
        <v>26</v>
      </c>
      <c r="N1124" s="5" t="str">
        <f t="shared" si="17"/>
        <v>11</v>
      </c>
      <c r="O1124" s="2" t="s">
        <v>5608</v>
      </c>
      <c r="P1124" s="5" t="s">
        <v>26</v>
      </c>
      <c r="Q1124" s="2" t="s">
        <v>5609</v>
      </c>
      <c r="R1124" s="2" t="s">
        <v>5610</v>
      </c>
      <c r="T1124" s="2" t="s">
        <v>5611</v>
      </c>
      <c r="U1124" s="2" t="s">
        <v>5612</v>
      </c>
      <c r="V1124" s="2" t="s">
        <v>284</v>
      </c>
      <c r="W1124" s="2" t="s">
        <v>36</v>
      </c>
    </row>
    <row r="1125" spans="1:23" x14ac:dyDescent="0.25">
      <c r="A1125">
        <f>VLOOKUP(C1125,[1]Sheet2!A1124:B6381,2,TRUE)</f>
        <v>3215</v>
      </c>
      <c r="B1125" s="2" t="s">
        <v>4527</v>
      </c>
      <c r="C1125" s="2" t="s">
        <v>4528</v>
      </c>
      <c r="D1125" s="2" t="s">
        <v>4775</v>
      </c>
      <c r="E1125" s="3">
        <v>43022</v>
      </c>
      <c r="F1125" s="3" t="s">
        <v>26</v>
      </c>
      <c r="G1125" s="2" t="s">
        <v>80</v>
      </c>
      <c r="H1125" s="4">
        <v>3359.55</v>
      </c>
      <c r="I1125" s="4">
        <v>3359.55</v>
      </c>
      <c r="J1125" s="4" t="s">
        <v>28</v>
      </c>
      <c r="K1125" s="4" t="s">
        <v>26</v>
      </c>
      <c r="L1125" s="2" t="s">
        <v>4530</v>
      </c>
      <c r="M1125" s="5" t="s">
        <v>26</v>
      </c>
      <c r="N1125" s="5" t="str">
        <f t="shared" si="17"/>
        <v>86</v>
      </c>
      <c r="O1125" s="2" t="s">
        <v>4531</v>
      </c>
      <c r="P1125" s="5" t="s">
        <v>26</v>
      </c>
      <c r="Q1125" s="2" t="s">
        <v>4532</v>
      </c>
      <c r="R1125" s="2" t="s">
        <v>106</v>
      </c>
      <c r="T1125" s="2" t="s">
        <v>75</v>
      </c>
      <c r="U1125" s="2" t="s">
        <v>4533</v>
      </c>
      <c r="V1125" s="2" t="s">
        <v>1546</v>
      </c>
      <c r="W1125" s="2" t="s">
        <v>150</v>
      </c>
    </row>
    <row r="1126" spans="1:23" x14ac:dyDescent="0.25">
      <c r="A1126">
        <f>VLOOKUP(C1126,[1]Sheet2!A1125:B6382,2,TRUE)</f>
        <v>3216</v>
      </c>
      <c r="B1126" s="2" t="s">
        <v>5613</v>
      </c>
      <c r="C1126" s="2" t="s">
        <v>5614</v>
      </c>
      <c r="D1126" s="2" t="s">
        <v>5615</v>
      </c>
      <c r="E1126" s="3">
        <v>43023</v>
      </c>
      <c r="F1126" s="3" t="s">
        <v>26</v>
      </c>
      <c r="G1126" s="2" t="s">
        <v>80</v>
      </c>
      <c r="H1126" s="4">
        <v>926.65</v>
      </c>
      <c r="I1126" s="4">
        <v>926.65</v>
      </c>
      <c r="J1126" s="4" t="s">
        <v>28</v>
      </c>
      <c r="K1126" s="4" t="s">
        <v>26</v>
      </c>
      <c r="L1126" s="2" t="s">
        <v>5616</v>
      </c>
      <c r="M1126" s="5" t="s">
        <v>26</v>
      </c>
      <c r="N1126" s="5" t="str">
        <f t="shared" si="17"/>
        <v>13</v>
      </c>
      <c r="O1126" s="2" t="s">
        <v>5617</v>
      </c>
      <c r="P1126" s="5" t="s">
        <v>26</v>
      </c>
      <c r="Q1126" s="2" t="s">
        <v>5618</v>
      </c>
      <c r="R1126" s="2" t="s">
        <v>1854</v>
      </c>
      <c r="T1126" s="2" t="s">
        <v>5619</v>
      </c>
      <c r="U1126" s="2" t="s">
        <v>5620</v>
      </c>
      <c r="V1126" s="2" t="s">
        <v>1536</v>
      </c>
      <c r="W1126" s="2" t="s">
        <v>36</v>
      </c>
    </row>
    <row r="1127" spans="1:23" x14ac:dyDescent="0.25">
      <c r="A1127">
        <f>VLOOKUP(C1127,[1]Sheet2!A1126:B6383,2,TRUE)</f>
        <v>3215</v>
      </c>
      <c r="B1127" s="2" t="s">
        <v>4465</v>
      </c>
      <c r="C1127" s="2" t="s">
        <v>4466</v>
      </c>
      <c r="D1127" s="2" t="s">
        <v>4467</v>
      </c>
      <c r="E1127" s="3">
        <v>43023</v>
      </c>
      <c r="F1127" s="3" t="s">
        <v>26</v>
      </c>
      <c r="G1127" s="2" t="s">
        <v>49</v>
      </c>
      <c r="H1127" s="4">
        <v>701.94</v>
      </c>
      <c r="I1127" s="4">
        <v>701.94</v>
      </c>
      <c r="J1127" s="4" t="s">
        <v>28</v>
      </c>
      <c r="K1127" s="4" t="s">
        <v>26</v>
      </c>
      <c r="L1127" s="2" t="s">
        <v>4468</v>
      </c>
      <c r="M1127" s="5" t="s">
        <v>26</v>
      </c>
      <c r="N1127" s="5" t="str">
        <f t="shared" si="17"/>
        <v>11</v>
      </c>
      <c r="O1127" s="2" t="s">
        <v>4469</v>
      </c>
      <c r="P1127" s="5" t="s">
        <v>26</v>
      </c>
      <c r="Q1127" s="2" t="s">
        <v>4470</v>
      </c>
      <c r="R1127" s="2" t="s">
        <v>3593</v>
      </c>
      <c r="T1127" s="2" t="s">
        <v>396</v>
      </c>
      <c r="U1127" s="2" t="s">
        <v>4471</v>
      </c>
      <c r="V1127" s="2" t="s">
        <v>4472</v>
      </c>
      <c r="W1127" s="2" t="s">
        <v>508</v>
      </c>
    </row>
    <row r="1128" spans="1:23" x14ac:dyDescent="0.25">
      <c r="A1128">
        <f>VLOOKUP(C1128,[1]Sheet2!A1127:B6384,2,TRUE)</f>
        <v>3218</v>
      </c>
      <c r="B1128" s="2" t="s">
        <v>5621</v>
      </c>
      <c r="C1128" s="2" t="s">
        <v>4512</v>
      </c>
      <c r="D1128" s="2" t="s">
        <v>5622</v>
      </c>
      <c r="E1128" s="3">
        <v>43023</v>
      </c>
      <c r="F1128" s="3" t="s">
        <v>26</v>
      </c>
      <c r="G1128" s="2" t="s">
        <v>27</v>
      </c>
      <c r="H1128" s="4">
        <v>790</v>
      </c>
      <c r="I1128" s="4">
        <v>790</v>
      </c>
      <c r="J1128" s="4" t="s">
        <v>28</v>
      </c>
      <c r="K1128" s="4" t="s">
        <v>26</v>
      </c>
      <c r="L1128" s="2" t="s">
        <v>5623</v>
      </c>
      <c r="M1128" s="5" t="s">
        <v>26</v>
      </c>
      <c r="N1128" s="5" t="str">
        <f t="shared" si="17"/>
        <v>62</v>
      </c>
      <c r="O1128" s="2" t="s">
        <v>5624</v>
      </c>
      <c r="P1128" s="5" t="s">
        <v>26</v>
      </c>
      <c r="Q1128" s="2" t="s">
        <v>5625</v>
      </c>
      <c r="R1128" s="2">
        <v>0</v>
      </c>
      <c r="T1128" s="2" t="s">
        <v>5626</v>
      </c>
      <c r="U1128" s="2" t="s">
        <v>5627</v>
      </c>
      <c r="V1128" s="2" t="s">
        <v>2007</v>
      </c>
      <c r="W1128" s="2" t="s">
        <v>713</v>
      </c>
    </row>
    <row r="1129" spans="1:23" x14ac:dyDescent="0.25">
      <c r="A1129">
        <v>3215</v>
      </c>
      <c r="B1129" s="2" t="s">
        <v>4594</v>
      </c>
      <c r="C1129" s="2" t="s">
        <v>4595</v>
      </c>
      <c r="D1129" s="2" t="s">
        <v>4855</v>
      </c>
      <c r="E1129" s="3">
        <v>43023</v>
      </c>
      <c r="F1129" s="3" t="s">
        <v>26</v>
      </c>
      <c r="G1129" s="2" t="s">
        <v>49</v>
      </c>
      <c r="H1129" s="4">
        <v>3400.06</v>
      </c>
      <c r="I1129" s="4">
        <v>3400.06</v>
      </c>
      <c r="J1129" s="4" t="s">
        <v>28</v>
      </c>
      <c r="K1129" s="4" t="s">
        <v>26</v>
      </c>
      <c r="L1129" s="2" t="s">
        <v>4597</v>
      </c>
      <c r="M1129" s="5" t="s">
        <v>26</v>
      </c>
      <c r="N1129" s="5" t="str">
        <f t="shared" si="17"/>
        <v>62</v>
      </c>
      <c r="O1129" s="2">
        <v>6239912438</v>
      </c>
      <c r="P1129" s="5" t="s">
        <v>26</v>
      </c>
      <c r="Q1129" s="2" t="s">
        <v>4598</v>
      </c>
      <c r="R1129" s="2">
        <v>5</v>
      </c>
      <c r="T1129" s="2" t="s">
        <v>4599</v>
      </c>
      <c r="U1129" s="2" t="s">
        <v>4600</v>
      </c>
      <c r="V1129" s="2" t="s">
        <v>1207</v>
      </c>
      <c r="W1129" s="2" t="s">
        <v>713</v>
      </c>
    </row>
    <row r="1130" spans="1:23" x14ac:dyDescent="0.25">
      <c r="A1130">
        <f>VLOOKUP(C1130,[1]Sheet2!A1129:B6386,2,TRUE)</f>
        <v>3217</v>
      </c>
      <c r="B1130" s="2" t="s">
        <v>4187</v>
      </c>
      <c r="C1130" s="2" t="s">
        <v>4188</v>
      </c>
      <c r="D1130" s="2" t="s">
        <v>4189</v>
      </c>
      <c r="E1130" s="3">
        <v>43024</v>
      </c>
      <c r="F1130" s="3" t="s">
        <v>26</v>
      </c>
      <c r="G1130" s="2" t="s">
        <v>444</v>
      </c>
      <c r="H1130" s="4">
        <v>283.47000000000003</v>
      </c>
      <c r="I1130" s="4">
        <v>283.47000000000003</v>
      </c>
      <c r="J1130" s="4" t="s">
        <v>28</v>
      </c>
      <c r="K1130" s="4" t="s">
        <v>26</v>
      </c>
      <c r="L1130" s="2" t="s">
        <v>4190</v>
      </c>
      <c r="M1130" s="5" t="s">
        <v>26</v>
      </c>
      <c r="N1130" s="5" t="str">
        <f t="shared" si="17"/>
        <v>14</v>
      </c>
      <c r="O1130" s="2" t="s">
        <v>4191</v>
      </c>
      <c r="P1130" s="5" t="s">
        <v>26</v>
      </c>
      <c r="Q1130" s="2" t="s">
        <v>4192</v>
      </c>
      <c r="R1130" s="2" t="s">
        <v>74</v>
      </c>
      <c r="T1130" s="2" t="s">
        <v>4193</v>
      </c>
      <c r="U1130" s="2" t="s">
        <v>4194</v>
      </c>
      <c r="V1130" s="2" t="s">
        <v>4195</v>
      </c>
      <c r="W1130" s="2" t="s">
        <v>36</v>
      </c>
    </row>
    <row r="1131" spans="1:23" x14ac:dyDescent="0.25">
      <c r="A1131">
        <f>VLOOKUP(C1131,[1]Sheet2!A1130:B6387,2,TRUE)</f>
        <v>3215</v>
      </c>
      <c r="B1131" s="2" t="s">
        <v>4465</v>
      </c>
      <c r="C1131" s="2" t="s">
        <v>4466</v>
      </c>
      <c r="D1131" s="2" t="s">
        <v>4493</v>
      </c>
      <c r="E1131" s="3">
        <v>43024</v>
      </c>
      <c r="F1131" s="3" t="s">
        <v>26</v>
      </c>
      <c r="G1131" s="2" t="s">
        <v>49</v>
      </c>
      <c r="H1131" s="4">
        <v>785.22</v>
      </c>
      <c r="I1131" s="4">
        <v>785.22</v>
      </c>
      <c r="J1131" s="4" t="s">
        <v>28</v>
      </c>
      <c r="K1131" s="4" t="s">
        <v>26</v>
      </c>
      <c r="L1131" s="2" t="s">
        <v>4468</v>
      </c>
      <c r="M1131" s="5" t="s">
        <v>26</v>
      </c>
      <c r="N1131" s="5" t="str">
        <f t="shared" si="17"/>
        <v>11</v>
      </c>
      <c r="O1131" s="2" t="s">
        <v>4469</v>
      </c>
      <c r="P1131" s="5" t="s">
        <v>26</v>
      </c>
      <c r="Q1131" s="2" t="s">
        <v>4470</v>
      </c>
      <c r="R1131" s="2" t="s">
        <v>3593</v>
      </c>
      <c r="T1131" s="2" t="s">
        <v>396</v>
      </c>
      <c r="U1131" s="2" t="s">
        <v>4471</v>
      </c>
      <c r="V1131" s="2" t="s">
        <v>4472</v>
      </c>
      <c r="W1131" s="2" t="s">
        <v>508</v>
      </c>
    </row>
    <row r="1132" spans="1:23" x14ac:dyDescent="0.25">
      <c r="A1132">
        <f>VLOOKUP(C1132,[1]Sheet2!A1131:B6388,2,TRUE)</f>
        <v>3215</v>
      </c>
      <c r="B1132" s="2" t="s">
        <v>2546</v>
      </c>
      <c r="C1132" s="2" t="s">
        <v>2547</v>
      </c>
      <c r="D1132" s="2" t="s">
        <v>5628</v>
      </c>
      <c r="E1132" s="3">
        <v>43024</v>
      </c>
      <c r="F1132" s="3" t="s">
        <v>26</v>
      </c>
      <c r="G1132" s="2" t="s">
        <v>49</v>
      </c>
      <c r="H1132" s="4">
        <v>666.03</v>
      </c>
      <c r="I1132" s="4">
        <v>666.03</v>
      </c>
      <c r="J1132" s="4" t="s">
        <v>28</v>
      </c>
      <c r="K1132" s="4" t="s">
        <v>26</v>
      </c>
      <c r="L1132" s="2" t="s">
        <v>2549</v>
      </c>
      <c r="M1132" s="5" t="s">
        <v>26</v>
      </c>
      <c r="N1132" s="5" t="str">
        <f t="shared" si="17"/>
        <v>11</v>
      </c>
      <c r="O1132" s="2" t="s">
        <v>2550</v>
      </c>
      <c r="P1132" s="5" t="s">
        <v>26</v>
      </c>
      <c r="Q1132" s="2" t="s">
        <v>2551</v>
      </c>
      <c r="R1132" s="2" t="s">
        <v>2552</v>
      </c>
      <c r="T1132" s="2" t="s">
        <v>2553</v>
      </c>
      <c r="U1132" s="2" t="s">
        <v>2554</v>
      </c>
      <c r="V1132" s="2" t="s">
        <v>735</v>
      </c>
      <c r="W1132" s="2" t="s">
        <v>36</v>
      </c>
    </row>
    <row r="1133" spans="1:23" x14ac:dyDescent="0.25">
      <c r="A1133">
        <v>3215</v>
      </c>
      <c r="B1133" s="2" t="s">
        <v>5629</v>
      </c>
      <c r="C1133" s="2" t="s">
        <v>5630</v>
      </c>
      <c r="D1133" s="2" t="s">
        <v>5631</v>
      </c>
      <c r="E1133" s="3">
        <v>43024</v>
      </c>
      <c r="F1133" s="3" t="s">
        <v>26</v>
      </c>
      <c r="G1133" s="2" t="s">
        <v>27</v>
      </c>
      <c r="H1133" s="4">
        <v>796.59</v>
      </c>
      <c r="I1133" s="4">
        <v>796.59</v>
      </c>
      <c r="J1133" s="4" t="s">
        <v>28</v>
      </c>
      <c r="K1133" s="4" t="s">
        <v>26</v>
      </c>
      <c r="L1133" s="2" t="s">
        <v>5632</v>
      </c>
      <c r="M1133" s="5" t="s">
        <v>26</v>
      </c>
      <c r="N1133" s="5" t="str">
        <f t="shared" si="17"/>
        <v>85</v>
      </c>
      <c r="O1133" s="2" t="s">
        <v>5633</v>
      </c>
      <c r="P1133" s="5" t="s">
        <v>26</v>
      </c>
      <c r="Q1133" s="2" t="s">
        <v>5634</v>
      </c>
      <c r="R1133" s="2" t="s">
        <v>5635</v>
      </c>
      <c r="T1133" s="2" t="s">
        <v>263</v>
      </c>
      <c r="U1133" s="2" t="s">
        <v>5636</v>
      </c>
      <c r="V1133" s="2" t="s">
        <v>1454</v>
      </c>
      <c r="W1133" s="2" t="s">
        <v>1455</v>
      </c>
    </row>
    <row r="1134" spans="1:23" x14ac:dyDescent="0.25">
      <c r="A1134">
        <f>VLOOKUP(C1134,[1]Sheet2!A1133:B6390,2,TRUE)</f>
        <v>3215</v>
      </c>
      <c r="B1134" s="2" t="s">
        <v>4872</v>
      </c>
      <c r="C1134" s="2" t="s">
        <v>4873</v>
      </c>
      <c r="D1134" s="2" t="s">
        <v>4874</v>
      </c>
      <c r="E1134" s="3">
        <v>43024</v>
      </c>
      <c r="F1134" s="3" t="s">
        <v>26</v>
      </c>
      <c r="G1134" s="2" t="s">
        <v>80</v>
      </c>
      <c r="H1134" s="4">
        <v>14166.52</v>
      </c>
      <c r="I1134" s="4">
        <v>14166.52</v>
      </c>
      <c r="J1134" s="4" t="s">
        <v>28</v>
      </c>
      <c r="K1134" s="4" t="s">
        <v>26</v>
      </c>
      <c r="L1134" s="2" t="s">
        <v>4875</v>
      </c>
      <c r="M1134" s="5" t="s">
        <v>26</v>
      </c>
      <c r="N1134" s="5" t="str">
        <f t="shared" si="17"/>
        <v>21</v>
      </c>
      <c r="O1134" s="2" t="s">
        <v>4876</v>
      </c>
      <c r="P1134" s="5" t="s">
        <v>26</v>
      </c>
      <c r="Q1134" s="2" t="s">
        <v>1604</v>
      </c>
      <c r="R1134" s="2" t="s">
        <v>4644</v>
      </c>
      <c r="T1134" s="2" t="s">
        <v>75</v>
      </c>
      <c r="U1134" s="2" t="s">
        <v>4645</v>
      </c>
      <c r="V1134" s="2" t="s">
        <v>223</v>
      </c>
      <c r="W1134" s="2" t="s">
        <v>98</v>
      </c>
    </row>
    <row r="1135" spans="1:23" x14ac:dyDescent="0.25">
      <c r="A1135">
        <f>VLOOKUP(C1135,[1]Sheet2!A1134:B6391,2,TRUE)</f>
        <v>3217</v>
      </c>
      <c r="B1135" s="2" t="s">
        <v>5318</v>
      </c>
      <c r="C1135" s="2" t="s">
        <v>3782</v>
      </c>
      <c r="D1135" s="2" t="s">
        <v>5637</v>
      </c>
      <c r="E1135" s="3">
        <v>43025</v>
      </c>
      <c r="F1135" s="3" t="s">
        <v>26</v>
      </c>
      <c r="G1135" s="2" t="s">
        <v>27</v>
      </c>
      <c r="H1135" s="4">
        <v>7060</v>
      </c>
      <c r="I1135" s="4">
        <v>7060</v>
      </c>
      <c r="J1135" s="4" t="s">
        <v>28</v>
      </c>
      <c r="K1135" s="4" t="s">
        <v>26</v>
      </c>
      <c r="L1135" s="2" t="s">
        <v>4096</v>
      </c>
      <c r="M1135" s="5" t="s">
        <v>26</v>
      </c>
      <c r="N1135" s="5" t="str">
        <f t="shared" si="17"/>
        <v>21</v>
      </c>
      <c r="O1135" s="2">
        <v>2122066915</v>
      </c>
      <c r="P1135" s="5" t="s">
        <v>26</v>
      </c>
      <c r="Q1135" s="2" t="s">
        <v>5320</v>
      </c>
      <c r="R1135" s="2" t="s">
        <v>4453</v>
      </c>
      <c r="T1135" s="2" t="s">
        <v>85</v>
      </c>
      <c r="U1135" s="2" t="s">
        <v>5321</v>
      </c>
      <c r="V1135" s="2" t="s">
        <v>223</v>
      </c>
      <c r="W1135" s="2" t="s">
        <v>98</v>
      </c>
    </row>
    <row r="1136" spans="1:23" x14ac:dyDescent="0.25">
      <c r="A1136">
        <f>VLOOKUP(C1136,[1]Sheet2!A1135:B6392,2,TRUE)</f>
        <v>3217</v>
      </c>
      <c r="B1136" s="2" t="s">
        <v>5318</v>
      </c>
      <c r="C1136" s="2" t="s">
        <v>3782</v>
      </c>
      <c r="D1136" s="2" t="s">
        <v>5638</v>
      </c>
      <c r="E1136" s="3">
        <v>43025</v>
      </c>
      <c r="F1136" s="3" t="s">
        <v>26</v>
      </c>
      <c r="G1136" s="2" t="s">
        <v>27</v>
      </c>
      <c r="H1136" s="4">
        <v>1800</v>
      </c>
      <c r="I1136" s="4">
        <v>1800</v>
      </c>
      <c r="J1136" s="4" t="s">
        <v>28</v>
      </c>
      <c r="K1136" s="4" t="s">
        <v>26</v>
      </c>
      <c r="L1136" s="2" t="s">
        <v>4096</v>
      </c>
      <c r="M1136" s="5" t="s">
        <v>26</v>
      </c>
      <c r="N1136" s="5" t="str">
        <f t="shared" si="17"/>
        <v>21</v>
      </c>
      <c r="O1136" s="2">
        <v>2122066915</v>
      </c>
      <c r="P1136" s="5" t="s">
        <v>26</v>
      </c>
      <c r="Q1136" s="2" t="s">
        <v>5320</v>
      </c>
      <c r="R1136" s="2" t="s">
        <v>4453</v>
      </c>
      <c r="T1136" s="2" t="s">
        <v>85</v>
      </c>
      <c r="U1136" s="2" t="s">
        <v>5321</v>
      </c>
      <c r="V1136" s="2" t="s">
        <v>223</v>
      </c>
      <c r="W1136" s="2" t="s">
        <v>98</v>
      </c>
    </row>
    <row r="1137" spans="1:23" x14ac:dyDescent="0.25">
      <c r="A1137">
        <f>VLOOKUP(C1137,[1]Sheet2!A1136:B6393,2,TRUE)</f>
        <v>3215</v>
      </c>
      <c r="B1137" s="2" t="s">
        <v>5639</v>
      </c>
      <c r="C1137" s="2" t="s">
        <v>5640</v>
      </c>
      <c r="D1137" s="2" t="s">
        <v>5641</v>
      </c>
      <c r="E1137" s="3">
        <v>43025</v>
      </c>
      <c r="F1137" s="3" t="s">
        <v>26</v>
      </c>
      <c r="G1137" s="2" t="s">
        <v>27</v>
      </c>
      <c r="H1137" s="4">
        <v>3379.08</v>
      </c>
      <c r="I1137" s="4">
        <v>3379.08</v>
      </c>
      <c r="J1137" s="4" t="s">
        <v>28</v>
      </c>
      <c r="K1137" s="4" t="s">
        <v>26</v>
      </c>
      <c r="L1137" s="2" t="s">
        <v>5642</v>
      </c>
      <c r="M1137" s="5" t="s">
        <v>26</v>
      </c>
      <c r="N1137" s="5" t="str">
        <f t="shared" si="17"/>
        <v>71</v>
      </c>
      <c r="O1137" s="2" t="s">
        <v>5643</v>
      </c>
      <c r="P1137" s="5" t="s">
        <v>26</v>
      </c>
      <c r="Q1137" s="2" t="s">
        <v>5644</v>
      </c>
      <c r="R1137" s="2" t="s">
        <v>1340</v>
      </c>
      <c r="T1137" s="2" t="s">
        <v>5645</v>
      </c>
      <c r="U1137" s="2" t="s">
        <v>5646</v>
      </c>
      <c r="V1137" s="2" t="s">
        <v>4117</v>
      </c>
      <c r="W1137" s="2" t="s">
        <v>508</v>
      </c>
    </row>
    <row r="1138" spans="1:23" x14ac:dyDescent="0.25">
      <c r="A1138">
        <v>3215</v>
      </c>
      <c r="B1138" s="2" t="s">
        <v>5647</v>
      </c>
      <c r="C1138" s="2" t="s">
        <v>5648</v>
      </c>
      <c r="D1138" s="2" t="s">
        <v>5649</v>
      </c>
      <c r="E1138" s="3">
        <v>43025</v>
      </c>
      <c r="F1138" s="3" t="s">
        <v>26</v>
      </c>
      <c r="G1138" s="2" t="s">
        <v>80</v>
      </c>
      <c r="H1138" s="4">
        <v>1956.53</v>
      </c>
      <c r="I1138" s="4">
        <v>1956.53</v>
      </c>
      <c r="J1138" s="4" t="s">
        <v>28</v>
      </c>
      <c r="K1138" s="4" t="s">
        <v>26</v>
      </c>
      <c r="L1138" s="2" t="s">
        <v>5650</v>
      </c>
      <c r="M1138" s="5" t="s">
        <v>26</v>
      </c>
      <c r="N1138" s="5" t="str">
        <f t="shared" si="17"/>
        <v>91</v>
      </c>
      <c r="O1138" s="2">
        <v>9137116908</v>
      </c>
      <c r="P1138" s="5" t="s">
        <v>26</v>
      </c>
      <c r="Q1138" s="2" t="s">
        <v>5651</v>
      </c>
      <c r="R1138" s="2" t="s">
        <v>5652</v>
      </c>
      <c r="T1138" s="2" t="s">
        <v>75</v>
      </c>
      <c r="U1138" s="2" t="s">
        <v>5653</v>
      </c>
      <c r="V1138" s="2" t="s">
        <v>5654</v>
      </c>
      <c r="W1138" s="2" t="s">
        <v>538</v>
      </c>
    </row>
    <row r="1139" spans="1:23" x14ac:dyDescent="0.25">
      <c r="A1139">
        <v>3215</v>
      </c>
      <c r="B1139" s="2" t="s">
        <v>5655</v>
      </c>
      <c r="C1139" s="2" t="s">
        <v>5656</v>
      </c>
      <c r="D1139" s="2" t="s">
        <v>5657</v>
      </c>
      <c r="E1139" s="3">
        <v>43025</v>
      </c>
      <c r="F1139" s="3" t="s">
        <v>26</v>
      </c>
      <c r="G1139" s="2" t="s">
        <v>444</v>
      </c>
      <c r="H1139" s="4">
        <v>400</v>
      </c>
      <c r="I1139" s="4">
        <v>400</v>
      </c>
      <c r="J1139" s="4" t="s">
        <v>28</v>
      </c>
      <c r="K1139" s="4" t="s">
        <v>26</v>
      </c>
      <c r="L1139" s="2" t="s">
        <v>5658</v>
      </c>
      <c r="M1139" s="5" t="s">
        <v>26</v>
      </c>
      <c r="N1139" s="5" t="str">
        <f t="shared" si="17"/>
        <v>11</v>
      </c>
      <c r="O1139" s="2" t="s">
        <v>5659</v>
      </c>
      <c r="P1139" s="5" t="s">
        <v>26</v>
      </c>
      <c r="Q1139" s="2" t="s">
        <v>1697</v>
      </c>
      <c r="R1139" s="2" t="s">
        <v>5660</v>
      </c>
      <c r="T1139" s="2" t="s">
        <v>1698</v>
      </c>
      <c r="U1139" s="2" t="s">
        <v>5661</v>
      </c>
      <c r="V1139" s="2" t="s">
        <v>35</v>
      </c>
      <c r="W1139" s="2" t="s">
        <v>36</v>
      </c>
    </row>
    <row r="1140" spans="1:23" x14ac:dyDescent="0.25">
      <c r="A1140">
        <f>VLOOKUP(C1140,[1]Sheet2!A1139:B6396,2,TRUE)</f>
        <v>3215</v>
      </c>
      <c r="B1140" s="2" t="s">
        <v>3872</v>
      </c>
      <c r="C1140" s="2" t="s">
        <v>3873</v>
      </c>
      <c r="D1140" s="2" t="s">
        <v>3874</v>
      </c>
      <c r="E1140" s="3">
        <v>43025</v>
      </c>
      <c r="F1140" s="3" t="s">
        <v>26</v>
      </c>
      <c r="G1140" s="2" t="s">
        <v>444</v>
      </c>
      <c r="H1140" s="4">
        <v>547.53</v>
      </c>
      <c r="I1140" s="4">
        <v>547.53</v>
      </c>
      <c r="J1140" s="4" t="s">
        <v>28</v>
      </c>
      <c r="K1140" s="4" t="s">
        <v>26</v>
      </c>
      <c r="L1140" s="2" t="s">
        <v>3875</v>
      </c>
      <c r="M1140" s="5" t="s">
        <v>26</v>
      </c>
      <c r="N1140" s="5" t="str">
        <f t="shared" si="17"/>
        <v>31</v>
      </c>
      <c r="O1140" s="2">
        <v>3133177557</v>
      </c>
      <c r="P1140" s="5" t="s">
        <v>26</v>
      </c>
      <c r="Q1140" s="2" t="s">
        <v>3876</v>
      </c>
      <c r="R1140" s="2" t="s">
        <v>3877</v>
      </c>
      <c r="T1140" s="2" t="s">
        <v>3878</v>
      </c>
      <c r="U1140" s="2" t="s">
        <v>3879</v>
      </c>
      <c r="V1140" s="2" t="s">
        <v>1463</v>
      </c>
      <c r="W1140" s="2" t="s">
        <v>508</v>
      </c>
    </row>
    <row r="1141" spans="1:23" x14ac:dyDescent="0.25">
      <c r="A1141">
        <f>VLOOKUP(C1141,[1]Sheet2!A1140:B6397,2,TRUE)</f>
        <v>3217</v>
      </c>
      <c r="B1141" s="2" t="s">
        <v>5662</v>
      </c>
      <c r="C1141" s="2" t="s">
        <v>5663</v>
      </c>
      <c r="D1141" s="2" t="s">
        <v>5664</v>
      </c>
      <c r="E1141" s="3">
        <v>43025</v>
      </c>
      <c r="F1141" s="3" t="s">
        <v>26</v>
      </c>
      <c r="G1141" s="2" t="s">
        <v>27</v>
      </c>
      <c r="H1141" s="4">
        <v>3936</v>
      </c>
      <c r="I1141" s="4">
        <v>3936</v>
      </c>
      <c r="J1141" s="4" t="s">
        <v>28</v>
      </c>
      <c r="K1141" s="4" t="s">
        <v>26</v>
      </c>
      <c r="L1141" s="2" t="s">
        <v>5665</v>
      </c>
      <c r="M1141" s="5" t="s">
        <v>26</v>
      </c>
      <c r="N1141" s="5" t="str">
        <f t="shared" si="17"/>
        <v>86</v>
      </c>
      <c r="O1141" s="2" t="s">
        <v>5666</v>
      </c>
      <c r="P1141" s="5" t="s">
        <v>26</v>
      </c>
      <c r="Q1141" s="2" t="s">
        <v>5667</v>
      </c>
      <c r="R1141" s="2" t="s">
        <v>5668</v>
      </c>
      <c r="T1141" s="2" t="s">
        <v>5669</v>
      </c>
      <c r="U1141" s="2" t="s">
        <v>5670</v>
      </c>
      <c r="V1141" s="2" t="s">
        <v>1546</v>
      </c>
      <c r="W1141" s="2" t="s">
        <v>150</v>
      </c>
    </row>
    <row r="1142" spans="1:23" x14ac:dyDescent="0.25">
      <c r="A1142">
        <v>3215</v>
      </c>
      <c r="B1142" s="2" t="s">
        <v>2161</v>
      </c>
      <c r="C1142" s="2" t="s">
        <v>2162</v>
      </c>
      <c r="D1142" s="2" t="s">
        <v>5671</v>
      </c>
      <c r="E1142" s="3">
        <v>43025</v>
      </c>
      <c r="F1142" s="3" t="s">
        <v>26</v>
      </c>
      <c r="G1142" s="2" t="s">
        <v>27</v>
      </c>
      <c r="H1142" s="4">
        <v>596.29999999999995</v>
      </c>
      <c r="I1142" s="4">
        <v>596.29999999999995</v>
      </c>
      <c r="J1142" s="4" t="s">
        <v>28</v>
      </c>
      <c r="K1142" s="4" t="s">
        <v>26</v>
      </c>
      <c r="L1142" s="2" t="s">
        <v>2164</v>
      </c>
      <c r="M1142" s="5" t="s">
        <v>26</v>
      </c>
      <c r="N1142" s="5" t="str">
        <f t="shared" si="17"/>
        <v>11</v>
      </c>
      <c r="O1142" s="2" t="s">
        <v>2165</v>
      </c>
      <c r="P1142" s="5" t="s">
        <v>26</v>
      </c>
      <c r="Q1142" s="2" t="s">
        <v>2166</v>
      </c>
      <c r="R1142" s="2" t="s">
        <v>2167</v>
      </c>
      <c r="T1142" s="2" t="s">
        <v>2168</v>
      </c>
      <c r="U1142" s="2" t="s">
        <v>2169</v>
      </c>
      <c r="V1142" s="2" t="s">
        <v>35</v>
      </c>
      <c r="W1142" s="2" t="s">
        <v>36</v>
      </c>
    </row>
    <row r="1143" spans="1:23" x14ac:dyDescent="0.25">
      <c r="A1143">
        <f>VLOOKUP(C1143,[1]Sheet2!A1142:B6399,2,TRUE)</f>
        <v>3216</v>
      </c>
      <c r="B1143" s="2" t="s">
        <v>4877</v>
      </c>
      <c r="C1143" s="2" t="s">
        <v>4878</v>
      </c>
      <c r="D1143" s="2" t="s">
        <v>4879</v>
      </c>
      <c r="E1143" s="3">
        <v>43025</v>
      </c>
      <c r="F1143" s="3" t="s">
        <v>26</v>
      </c>
      <c r="G1143" s="2" t="s">
        <v>49</v>
      </c>
      <c r="H1143" s="4">
        <v>1933.32</v>
      </c>
      <c r="I1143" s="4">
        <v>1933.32</v>
      </c>
      <c r="J1143" s="4" t="s">
        <v>28</v>
      </c>
      <c r="K1143" s="4" t="s">
        <v>26</v>
      </c>
      <c r="L1143" s="2" t="s">
        <v>4880</v>
      </c>
      <c r="M1143" s="5" t="s">
        <v>26</v>
      </c>
      <c r="N1143" s="5" t="str">
        <f t="shared" si="17"/>
        <v>17</v>
      </c>
      <c r="O1143" s="2" t="s">
        <v>4881</v>
      </c>
      <c r="P1143" s="5" t="s">
        <v>26</v>
      </c>
      <c r="Q1143" s="2" t="s">
        <v>4882</v>
      </c>
      <c r="R1143" s="2" t="s">
        <v>4883</v>
      </c>
      <c r="T1143" s="2" t="s">
        <v>75</v>
      </c>
      <c r="U1143" s="2" t="s">
        <v>4884</v>
      </c>
      <c r="V1143" s="2" t="s">
        <v>4885</v>
      </c>
      <c r="W1143" s="2" t="s">
        <v>36</v>
      </c>
    </row>
    <row r="1144" spans="1:23" x14ac:dyDescent="0.25">
      <c r="A1144">
        <f>VLOOKUP(C1144,[1]Sheet2!A1143:B6400,2,TRUE)</f>
        <v>3215</v>
      </c>
      <c r="B1144" s="2" t="s">
        <v>4894</v>
      </c>
      <c r="C1144" s="2" t="s">
        <v>4895</v>
      </c>
      <c r="D1144" s="2" t="s">
        <v>4896</v>
      </c>
      <c r="E1144" s="3">
        <v>43025</v>
      </c>
      <c r="F1144" s="3" t="s">
        <v>26</v>
      </c>
      <c r="G1144" s="2" t="s">
        <v>49</v>
      </c>
      <c r="H1144" s="4">
        <v>1716.71</v>
      </c>
      <c r="I1144" s="4">
        <v>1716.71</v>
      </c>
      <c r="J1144" s="4" t="s">
        <v>28</v>
      </c>
      <c r="K1144" s="4" t="s">
        <v>26</v>
      </c>
      <c r="L1144" s="2" t="s">
        <v>4897</v>
      </c>
      <c r="M1144" s="5" t="s">
        <v>26</v>
      </c>
      <c r="N1144" s="5" t="str">
        <f t="shared" si="17"/>
        <v>88</v>
      </c>
      <c r="O1144" s="2">
        <v>8835125349</v>
      </c>
      <c r="P1144" s="5" t="s">
        <v>26</v>
      </c>
      <c r="Q1144" s="2" t="s">
        <v>4898</v>
      </c>
      <c r="R1144" s="2" t="s">
        <v>4899</v>
      </c>
      <c r="T1144" s="2" t="s">
        <v>4900</v>
      </c>
      <c r="U1144" s="2" t="s">
        <v>4901</v>
      </c>
      <c r="V1144" s="2" t="s">
        <v>4902</v>
      </c>
      <c r="W1144" s="2" t="s">
        <v>1455</v>
      </c>
    </row>
    <row r="1145" spans="1:23" x14ac:dyDescent="0.25">
      <c r="A1145">
        <v>3215</v>
      </c>
      <c r="B1145" s="2" t="s">
        <v>4903</v>
      </c>
      <c r="C1145" s="2" t="s">
        <v>4904</v>
      </c>
      <c r="D1145" s="2" t="s">
        <v>4905</v>
      </c>
      <c r="E1145" s="3">
        <v>43025</v>
      </c>
      <c r="F1145" s="3" t="s">
        <v>26</v>
      </c>
      <c r="G1145" s="2" t="s">
        <v>80</v>
      </c>
      <c r="H1145" s="4">
        <v>9249.91</v>
      </c>
      <c r="I1145" s="4">
        <v>9249.91</v>
      </c>
      <c r="J1145" s="4" t="s">
        <v>28</v>
      </c>
      <c r="K1145" s="4" t="s">
        <v>26</v>
      </c>
      <c r="L1145" s="2" t="s">
        <v>4906</v>
      </c>
      <c r="M1145" s="5" t="s">
        <v>26</v>
      </c>
      <c r="N1145" s="5" t="str">
        <f t="shared" si="17"/>
        <v>21</v>
      </c>
      <c r="O1145" s="2" t="s">
        <v>4907</v>
      </c>
      <c r="P1145" s="5" t="s">
        <v>26</v>
      </c>
      <c r="Q1145" s="2" t="s">
        <v>4908</v>
      </c>
      <c r="R1145" s="2">
        <v>0</v>
      </c>
      <c r="T1145" s="2" t="s">
        <v>4909</v>
      </c>
      <c r="U1145" s="2" t="s">
        <v>4910</v>
      </c>
      <c r="V1145" s="2" t="s">
        <v>2743</v>
      </c>
      <c r="W1145" s="2" t="s">
        <v>98</v>
      </c>
    </row>
    <row r="1146" spans="1:23" x14ac:dyDescent="0.25">
      <c r="A1146">
        <v>3215</v>
      </c>
      <c r="B1146" s="2" t="s">
        <v>3746</v>
      </c>
      <c r="C1146" s="2" t="s">
        <v>3747</v>
      </c>
      <c r="D1146" s="2" t="s">
        <v>4930</v>
      </c>
      <c r="E1146" s="3">
        <v>43026</v>
      </c>
      <c r="F1146" s="3" t="s">
        <v>26</v>
      </c>
      <c r="G1146" s="2" t="s">
        <v>444</v>
      </c>
      <c r="H1146" s="4">
        <v>330.5</v>
      </c>
      <c r="I1146" s="4">
        <v>330.5</v>
      </c>
      <c r="J1146" s="4" t="s">
        <v>28</v>
      </c>
      <c r="K1146" s="4" t="s">
        <v>26</v>
      </c>
      <c r="L1146" s="2" t="s">
        <v>3749</v>
      </c>
      <c r="M1146" s="5" t="s">
        <v>26</v>
      </c>
      <c r="N1146" s="5" t="str">
        <f t="shared" si="17"/>
        <v>11</v>
      </c>
      <c r="O1146" s="2" t="s">
        <v>3750</v>
      </c>
      <c r="P1146" s="5" t="s">
        <v>26</v>
      </c>
      <c r="Q1146" s="2" t="s">
        <v>3751</v>
      </c>
      <c r="R1146" s="2" t="s">
        <v>3752</v>
      </c>
      <c r="T1146" s="2" t="s">
        <v>3753</v>
      </c>
      <c r="U1146" s="2" t="s">
        <v>3754</v>
      </c>
      <c r="V1146" s="2" t="s">
        <v>35</v>
      </c>
      <c r="W1146" s="2" t="s">
        <v>36</v>
      </c>
    </row>
    <row r="1147" spans="1:23" x14ac:dyDescent="0.25">
      <c r="A1147">
        <v>3215</v>
      </c>
      <c r="B1147" s="2" t="s">
        <v>5349</v>
      </c>
      <c r="C1147" s="2" t="s">
        <v>5350</v>
      </c>
      <c r="D1147" s="2" t="s">
        <v>5351</v>
      </c>
      <c r="E1147" s="3">
        <v>43026</v>
      </c>
      <c r="F1147" s="3" t="s">
        <v>26</v>
      </c>
      <c r="G1147" s="2" t="s">
        <v>80</v>
      </c>
      <c r="H1147" s="4">
        <v>515</v>
      </c>
      <c r="I1147" s="4">
        <v>515</v>
      </c>
      <c r="J1147" s="4" t="s">
        <v>28</v>
      </c>
      <c r="K1147" s="4" t="s">
        <v>26</v>
      </c>
      <c r="L1147" s="2" t="s">
        <v>5352</v>
      </c>
      <c r="M1147" s="5" t="s">
        <v>26</v>
      </c>
      <c r="N1147" s="5" t="str">
        <f t="shared" si="17"/>
        <v>11</v>
      </c>
      <c r="O1147" s="2" t="s">
        <v>5353</v>
      </c>
      <c r="P1147" s="5" t="s">
        <v>26</v>
      </c>
      <c r="Q1147" s="2" t="s">
        <v>5354</v>
      </c>
      <c r="R1147" s="2" t="s">
        <v>1214</v>
      </c>
      <c r="T1147" s="2" t="s">
        <v>5355</v>
      </c>
      <c r="U1147" s="2" t="s">
        <v>5356</v>
      </c>
      <c r="V1147" s="2" t="s">
        <v>35</v>
      </c>
      <c r="W1147" s="2" t="s">
        <v>36</v>
      </c>
    </row>
    <row r="1148" spans="1:23" x14ac:dyDescent="0.25">
      <c r="A1148">
        <v>3215</v>
      </c>
      <c r="B1148" s="2" t="s">
        <v>4229</v>
      </c>
      <c r="C1148" s="2" t="s">
        <v>4230</v>
      </c>
      <c r="D1148" s="2" t="s">
        <v>4231</v>
      </c>
      <c r="E1148" s="3">
        <v>43026</v>
      </c>
      <c r="F1148" s="3" t="s">
        <v>26</v>
      </c>
      <c r="G1148" s="2" t="s">
        <v>444</v>
      </c>
      <c r="H1148" s="4">
        <v>5379.99</v>
      </c>
      <c r="I1148" s="4">
        <v>5379.99</v>
      </c>
      <c r="J1148" s="4" t="s">
        <v>28</v>
      </c>
      <c r="K1148" s="4" t="s">
        <v>26</v>
      </c>
      <c r="L1148" s="2" t="s">
        <v>4232</v>
      </c>
      <c r="M1148" s="5" t="s">
        <v>26</v>
      </c>
      <c r="N1148" s="5" t="str">
        <f t="shared" si="17"/>
        <v>11</v>
      </c>
      <c r="O1148" s="2" t="s">
        <v>4233</v>
      </c>
      <c r="P1148" s="5" t="s">
        <v>26</v>
      </c>
      <c r="Q1148" s="2" t="s">
        <v>4234</v>
      </c>
      <c r="R1148" s="2" t="s">
        <v>4235</v>
      </c>
      <c r="T1148" s="2" t="s">
        <v>4236</v>
      </c>
      <c r="U1148" s="2" t="s">
        <v>4237</v>
      </c>
      <c r="V1148" s="2" t="s">
        <v>35</v>
      </c>
      <c r="W1148" s="2" t="s">
        <v>36</v>
      </c>
    </row>
    <row r="1149" spans="1:23" x14ac:dyDescent="0.25">
      <c r="A1149">
        <v>3215</v>
      </c>
      <c r="B1149" s="2" t="s">
        <v>5069</v>
      </c>
      <c r="C1149" s="2" t="s">
        <v>5070</v>
      </c>
      <c r="D1149" s="2" t="s">
        <v>5672</v>
      </c>
      <c r="E1149" s="3">
        <v>43026</v>
      </c>
      <c r="F1149" s="3" t="s">
        <v>26</v>
      </c>
      <c r="G1149" s="2" t="s">
        <v>27</v>
      </c>
      <c r="H1149" s="4">
        <v>595.11</v>
      </c>
      <c r="I1149" s="4">
        <v>595.11</v>
      </c>
      <c r="J1149" s="4" t="s">
        <v>28</v>
      </c>
      <c r="K1149" s="4" t="s">
        <v>26</v>
      </c>
      <c r="L1149" s="2" t="s">
        <v>5072</v>
      </c>
      <c r="M1149" s="5" t="s">
        <v>26</v>
      </c>
      <c r="N1149" s="5" t="str">
        <f t="shared" si="17"/>
        <v>31</v>
      </c>
      <c r="O1149" s="2" t="s">
        <v>5073</v>
      </c>
      <c r="P1149" s="5" t="s">
        <v>26</v>
      </c>
      <c r="Q1149" s="2" t="s">
        <v>5074</v>
      </c>
      <c r="R1149" s="2" t="s">
        <v>5075</v>
      </c>
      <c r="T1149" s="2" t="s">
        <v>3297</v>
      </c>
      <c r="U1149" s="2" t="s">
        <v>5076</v>
      </c>
      <c r="V1149" s="2" t="s">
        <v>1463</v>
      </c>
      <c r="W1149" s="2" t="s">
        <v>508</v>
      </c>
    </row>
    <row r="1150" spans="1:23" x14ac:dyDescent="0.25">
      <c r="A1150">
        <v>3215</v>
      </c>
      <c r="B1150" s="2" t="s">
        <v>5673</v>
      </c>
      <c r="C1150" s="2" t="s">
        <v>5674</v>
      </c>
      <c r="D1150" s="2" t="s">
        <v>5675</v>
      </c>
      <c r="E1150" s="3">
        <v>43027</v>
      </c>
      <c r="F1150" s="3" t="s">
        <v>26</v>
      </c>
      <c r="G1150" s="2" t="s">
        <v>27</v>
      </c>
      <c r="H1150" s="4">
        <v>2548</v>
      </c>
      <c r="I1150" s="4">
        <v>2548</v>
      </c>
      <c r="J1150" s="4" t="s">
        <v>28</v>
      </c>
      <c r="K1150" s="4" t="s">
        <v>26</v>
      </c>
      <c r="L1150" s="2" t="s">
        <v>1211</v>
      </c>
      <c r="M1150" s="5" t="s">
        <v>26</v>
      </c>
      <c r="N1150" s="5" t="str">
        <f t="shared" si="17"/>
        <v>49</v>
      </c>
      <c r="O1150" s="2" t="s">
        <v>5676</v>
      </c>
      <c r="P1150" s="5" t="s">
        <v>26</v>
      </c>
      <c r="Q1150" s="2" t="s">
        <v>5677</v>
      </c>
      <c r="R1150" s="2">
        <v>1272</v>
      </c>
      <c r="T1150" s="2" t="s">
        <v>5678</v>
      </c>
      <c r="U1150" s="2" t="s">
        <v>5679</v>
      </c>
      <c r="V1150" s="2" t="s">
        <v>5680</v>
      </c>
      <c r="W1150" s="2" t="s">
        <v>765</v>
      </c>
    </row>
    <row r="1151" spans="1:23" x14ac:dyDescent="0.25">
      <c r="A1151">
        <v>3215</v>
      </c>
      <c r="B1151" s="2" t="s">
        <v>5681</v>
      </c>
      <c r="C1151" s="2" t="s">
        <v>5682</v>
      </c>
      <c r="D1151" s="2" t="s">
        <v>5683</v>
      </c>
      <c r="E1151" s="3">
        <v>43027</v>
      </c>
      <c r="F1151" s="3" t="s">
        <v>26</v>
      </c>
      <c r="G1151" s="2" t="s">
        <v>27</v>
      </c>
      <c r="H1151" s="4">
        <v>3480</v>
      </c>
      <c r="I1151" s="4">
        <v>3480</v>
      </c>
      <c r="J1151" s="4" t="s">
        <v>28</v>
      </c>
      <c r="K1151" s="4" t="s">
        <v>26</v>
      </c>
      <c r="L1151" s="2" t="s">
        <v>5684</v>
      </c>
      <c r="M1151" s="5" t="s">
        <v>26</v>
      </c>
      <c r="N1151" s="5" t="str">
        <f t="shared" si="17"/>
        <v>19</v>
      </c>
      <c r="O1151" s="2" t="s">
        <v>5685</v>
      </c>
      <c r="P1151" s="5" t="s">
        <v>26</v>
      </c>
      <c r="Q1151" s="2" t="s">
        <v>5686</v>
      </c>
      <c r="R1151" s="2">
        <v>0</v>
      </c>
      <c r="T1151" s="2" t="s">
        <v>5687</v>
      </c>
      <c r="U1151" s="2" t="s">
        <v>5688</v>
      </c>
      <c r="V1151" s="2" t="s">
        <v>3074</v>
      </c>
      <c r="W1151" s="2" t="s">
        <v>36</v>
      </c>
    </row>
    <row r="1152" spans="1:23" x14ac:dyDescent="0.25">
      <c r="A1152">
        <f>VLOOKUP(C1152,[1]Sheet2!A1151:B6408,2,TRUE)</f>
        <v>3215</v>
      </c>
      <c r="B1152" s="2" t="s">
        <v>5374</v>
      </c>
      <c r="C1152" s="2" t="s">
        <v>5375</v>
      </c>
      <c r="D1152" s="2" t="s">
        <v>5376</v>
      </c>
      <c r="E1152" s="3">
        <v>43027</v>
      </c>
      <c r="F1152" s="3" t="s">
        <v>26</v>
      </c>
      <c r="G1152" s="2" t="s">
        <v>80</v>
      </c>
      <c r="H1152" s="4">
        <v>801</v>
      </c>
      <c r="I1152" s="4">
        <v>801</v>
      </c>
      <c r="J1152" s="4" t="s">
        <v>28</v>
      </c>
      <c r="K1152" s="4" t="s">
        <v>26</v>
      </c>
      <c r="L1152" s="2" t="s">
        <v>4613</v>
      </c>
      <c r="M1152" s="5" t="s">
        <v>26</v>
      </c>
      <c r="N1152" s="5" t="str">
        <f t="shared" si="17"/>
        <v>11</v>
      </c>
      <c r="O1152" s="2">
        <v>1150147200</v>
      </c>
      <c r="P1152" s="5" t="s">
        <v>26</v>
      </c>
      <c r="Q1152" s="2" t="s">
        <v>5377</v>
      </c>
      <c r="R1152" s="2" t="s">
        <v>5378</v>
      </c>
      <c r="T1152" s="2" t="s">
        <v>5379</v>
      </c>
      <c r="U1152" s="2" t="s">
        <v>5380</v>
      </c>
      <c r="V1152" s="2" t="s">
        <v>3352</v>
      </c>
      <c r="W1152" s="2" t="s">
        <v>36</v>
      </c>
    </row>
    <row r="1153" spans="1:23" x14ac:dyDescent="0.25">
      <c r="A1153">
        <f>VLOOKUP(C1153,[1]Sheet2!A1152:B6409,2,TRUE)</f>
        <v>3215</v>
      </c>
      <c r="B1153" s="2" t="s">
        <v>5398</v>
      </c>
      <c r="C1153" s="2" t="s">
        <v>5399</v>
      </c>
      <c r="D1153" s="2" t="s">
        <v>5400</v>
      </c>
      <c r="E1153" s="3">
        <v>43027</v>
      </c>
      <c r="F1153" s="3" t="s">
        <v>26</v>
      </c>
      <c r="G1153" s="2" t="s">
        <v>444</v>
      </c>
      <c r="H1153" s="4">
        <v>1468</v>
      </c>
      <c r="I1153" s="4">
        <v>1468</v>
      </c>
      <c r="J1153" s="4" t="s">
        <v>28</v>
      </c>
      <c r="K1153" s="4" t="s">
        <v>26</v>
      </c>
      <c r="L1153" s="2" t="s">
        <v>5401</v>
      </c>
      <c r="M1153" s="5" t="s">
        <v>26</v>
      </c>
      <c r="N1153" s="5" t="str">
        <f t="shared" si="17"/>
        <v>49</v>
      </c>
      <c r="O1153" s="2" t="s">
        <v>5402</v>
      </c>
      <c r="P1153" s="5" t="s">
        <v>26</v>
      </c>
      <c r="Q1153" s="2" t="s">
        <v>5403</v>
      </c>
      <c r="R1153" s="2" t="s">
        <v>526</v>
      </c>
      <c r="T1153" s="2" t="s">
        <v>75</v>
      </c>
      <c r="U1153" s="2" t="s">
        <v>5404</v>
      </c>
      <c r="V1153" s="2" t="s">
        <v>5405</v>
      </c>
      <c r="W1153" s="2" t="s">
        <v>765</v>
      </c>
    </row>
    <row r="1154" spans="1:23" x14ac:dyDescent="0.25">
      <c r="A1154">
        <v>3215</v>
      </c>
      <c r="B1154" s="2" t="s">
        <v>5689</v>
      </c>
      <c r="C1154" s="2" t="s">
        <v>5690</v>
      </c>
      <c r="D1154" s="2" t="s">
        <v>5691</v>
      </c>
      <c r="E1154" s="3">
        <v>43027</v>
      </c>
      <c r="F1154" s="3" t="s">
        <v>26</v>
      </c>
      <c r="G1154" s="2" t="s">
        <v>444</v>
      </c>
      <c r="H1154" s="4">
        <v>614.99</v>
      </c>
      <c r="I1154" s="4">
        <v>614.99</v>
      </c>
      <c r="J1154" s="4" t="s">
        <v>28</v>
      </c>
      <c r="K1154" s="4" t="s">
        <v>26</v>
      </c>
      <c r="L1154" s="2" t="s">
        <v>5692</v>
      </c>
      <c r="M1154" s="5" t="s">
        <v>26</v>
      </c>
      <c r="N1154" s="5" t="str">
        <f t="shared" si="17"/>
        <v>11</v>
      </c>
      <c r="O1154" s="2" t="s">
        <v>5693</v>
      </c>
      <c r="P1154" s="5" t="s">
        <v>26</v>
      </c>
      <c r="Q1154" s="2" t="s">
        <v>5694</v>
      </c>
      <c r="R1154" s="2" t="s">
        <v>5695</v>
      </c>
      <c r="T1154" s="2" t="s">
        <v>5696</v>
      </c>
      <c r="U1154" s="2" t="s">
        <v>5697</v>
      </c>
      <c r="V1154" s="2" t="s">
        <v>169</v>
      </c>
      <c r="W1154" s="2" t="s">
        <v>36</v>
      </c>
    </row>
    <row r="1155" spans="1:23" x14ac:dyDescent="0.25">
      <c r="A1155">
        <f>VLOOKUP(C1155,[1]Sheet2!A1154:B6411,2,TRUE)</f>
        <v>3215</v>
      </c>
      <c r="B1155" s="2" t="s">
        <v>5698</v>
      </c>
      <c r="C1155" s="2" t="s">
        <v>5699</v>
      </c>
      <c r="D1155" s="2" t="s">
        <v>5700</v>
      </c>
      <c r="E1155" s="3">
        <v>43027</v>
      </c>
      <c r="F1155" s="3" t="s">
        <v>26</v>
      </c>
      <c r="G1155" s="2" t="s">
        <v>27</v>
      </c>
      <c r="H1155" s="4">
        <v>429.9</v>
      </c>
      <c r="I1155" s="4">
        <v>429.9</v>
      </c>
      <c r="J1155" s="4" t="s">
        <v>28</v>
      </c>
      <c r="K1155" s="4" t="s">
        <v>26</v>
      </c>
      <c r="L1155" s="2" t="s">
        <v>5701</v>
      </c>
      <c r="M1155" s="5" t="s">
        <v>26</v>
      </c>
      <c r="N1155" s="5" t="str">
        <f t="shared" ref="N1155:N1218" si="18">LEFT(O1155,2)</f>
        <v>11</v>
      </c>
      <c r="O1155" s="2" t="s">
        <v>5702</v>
      </c>
      <c r="P1155" s="5" t="s">
        <v>26</v>
      </c>
      <c r="Q1155" s="2" t="s">
        <v>5703</v>
      </c>
      <c r="R1155" s="2" t="s">
        <v>2603</v>
      </c>
      <c r="T1155" s="2" t="s">
        <v>5704</v>
      </c>
      <c r="U1155" s="2" t="s">
        <v>5705</v>
      </c>
      <c r="V1155" s="2" t="s">
        <v>1014</v>
      </c>
      <c r="W1155" s="2" t="s">
        <v>36</v>
      </c>
    </row>
    <row r="1156" spans="1:23" x14ac:dyDescent="0.25">
      <c r="A1156">
        <v>3215</v>
      </c>
      <c r="B1156" s="2" t="s">
        <v>4976</v>
      </c>
      <c r="C1156" s="2" t="s">
        <v>4977</v>
      </c>
      <c r="D1156" s="2" t="s">
        <v>4978</v>
      </c>
      <c r="E1156" s="3">
        <v>43028</v>
      </c>
      <c r="F1156" s="3" t="s">
        <v>26</v>
      </c>
      <c r="G1156" s="2" t="s">
        <v>80</v>
      </c>
      <c r="H1156" s="4">
        <v>4133.29</v>
      </c>
      <c r="I1156" s="4">
        <v>4133.29</v>
      </c>
      <c r="J1156" s="4" t="s">
        <v>28</v>
      </c>
      <c r="K1156" s="4" t="s">
        <v>26</v>
      </c>
      <c r="L1156" s="2" t="s">
        <v>4979</v>
      </c>
      <c r="M1156" s="5" t="s">
        <v>26</v>
      </c>
      <c r="N1156" s="5" t="str">
        <f t="shared" si="18"/>
        <v>12</v>
      </c>
      <c r="O1156" s="2" t="s">
        <v>4980</v>
      </c>
      <c r="P1156" s="5" t="s">
        <v>26</v>
      </c>
      <c r="Q1156" s="2" t="s">
        <v>4981</v>
      </c>
      <c r="R1156" s="2" t="s">
        <v>1141</v>
      </c>
      <c r="T1156" s="2" t="s">
        <v>4982</v>
      </c>
      <c r="U1156" s="2" t="s">
        <v>4983</v>
      </c>
      <c r="V1156" s="2" t="s">
        <v>3161</v>
      </c>
      <c r="W1156" s="2" t="s">
        <v>36</v>
      </c>
    </row>
    <row r="1157" spans="1:23" x14ac:dyDescent="0.25">
      <c r="A1157">
        <v>3215</v>
      </c>
      <c r="B1157" s="2" t="s">
        <v>5706</v>
      </c>
      <c r="C1157" s="2" t="s">
        <v>5707</v>
      </c>
      <c r="D1157" s="2" t="s">
        <v>5708</v>
      </c>
      <c r="E1157" s="3">
        <v>43028</v>
      </c>
      <c r="F1157" s="3" t="s">
        <v>26</v>
      </c>
      <c r="G1157" s="2" t="s">
        <v>27</v>
      </c>
      <c r="H1157" s="4">
        <v>347.75</v>
      </c>
      <c r="I1157" s="4">
        <v>347.75</v>
      </c>
      <c r="J1157" s="4" t="s">
        <v>28</v>
      </c>
      <c r="K1157" s="4" t="s">
        <v>26</v>
      </c>
      <c r="L1157" s="2" t="s">
        <v>5709</v>
      </c>
      <c r="M1157" s="5" t="s">
        <v>26</v>
      </c>
      <c r="N1157" s="5" t="str">
        <f t="shared" si="18"/>
        <v>11</v>
      </c>
      <c r="O1157" s="2" t="s">
        <v>5710</v>
      </c>
      <c r="P1157" s="5" t="s">
        <v>26</v>
      </c>
      <c r="Q1157" s="2" t="s">
        <v>5711</v>
      </c>
      <c r="R1157" s="2" t="s">
        <v>5712</v>
      </c>
      <c r="T1157" s="2" t="s">
        <v>5713</v>
      </c>
      <c r="U1157" s="2" t="s">
        <v>5714</v>
      </c>
      <c r="V1157" s="2" t="s">
        <v>3146</v>
      </c>
      <c r="W1157" s="2" t="s">
        <v>36</v>
      </c>
    </row>
    <row r="1158" spans="1:23" x14ac:dyDescent="0.25">
      <c r="A1158">
        <f>VLOOKUP(C1158,[1]Sheet2!A1157:B6414,2,TRUE)</f>
        <v>3215</v>
      </c>
      <c r="B1158" s="2" t="s">
        <v>5389</v>
      </c>
      <c r="C1158" s="2" t="s">
        <v>5390</v>
      </c>
      <c r="D1158" s="2" t="s">
        <v>5391</v>
      </c>
      <c r="E1158" s="3">
        <v>43028</v>
      </c>
      <c r="F1158" s="3" t="s">
        <v>26</v>
      </c>
      <c r="G1158" s="2" t="s">
        <v>80</v>
      </c>
      <c r="H1158" s="4">
        <v>434.62</v>
      </c>
      <c r="I1158" s="4">
        <v>434.62</v>
      </c>
      <c r="J1158" s="4" t="s">
        <v>28</v>
      </c>
      <c r="K1158" s="4" t="s">
        <v>26</v>
      </c>
      <c r="L1158" s="2" t="s">
        <v>5392</v>
      </c>
      <c r="M1158" s="5" t="s">
        <v>26</v>
      </c>
      <c r="N1158" s="5" t="str">
        <f t="shared" si="18"/>
        <v>21</v>
      </c>
      <c r="O1158" s="2" t="s">
        <v>5393</v>
      </c>
      <c r="P1158" s="5" t="s">
        <v>26</v>
      </c>
      <c r="Q1158" s="2" t="s">
        <v>5394</v>
      </c>
      <c r="R1158" s="2" t="s">
        <v>5395</v>
      </c>
      <c r="T1158" s="2" t="s">
        <v>5396</v>
      </c>
      <c r="U1158" s="2" t="s">
        <v>5397</v>
      </c>
      <c r="V1158" s="2" t="s">
        <v>1375</v>
      </c>
      <c r="W1158" s="2" t="s">
        <v>98</v>
      </c>
    </row>
    <row r="1159" spans="1:23" x14ac:dyDescent="0.25">
      <c r="A1159">
        <f>VLOOKUP(C1159,[1]Sheet2!A1158:B6415,2,TRUE)</f>
        <v>3217</v>
      </c>
      <c r="B1159" s="2" t="s">
        <v>5715</v>
      </c>
      <c r="C1159" s="2" t="s">
        <v>5716</v>
      </c>
      <c r="D1159" s="2" t="s">
        <v>5717</v>
      </c>
      <c r="E1159" s="3">
        <v>43028</v>
      </c>
      <c r="F1159" s="3" t="s">
        <v>26</v>
      </c>
      <c r="G1159" s="2" t="s">
        <v>49</v>
      </c>
      <c r="H1159" s="4">
        <v>3700.08</v>
      </c>
      <c r="I1159" s="4">
        <v>3700.08</v>
      </c>
      <c r="J1159" s="4" t="s">
        <v>28</v>
      </c>
      <c r="K1159" s="4" t="s">
        <v>26</v>
      </c>
      <c r="L1159" s="2" t="s">
        <v>5718</v>
      </c>
      <c r="M1159" s="5" t="s">
        <v>26</v>
      </c>
      <c r="N1159" s="5" t="str">
        <f t="shared" si="18"/>
        <v>62</v>
      </c>
      <c r="O1159" s="2" t="s">
        <v>5719</v>
      </c>
      <c r="P1159" s="5" t="s">
        <v>26</v>
      </c>
      <c r="Q1159" s="2" t="s">
        <v>5720</v>
      </c>
      <c r="R1159" s="2" t="s">
        <v>5721</v>
      </c>
      <c r="T1159" s="2" t="s">
        <v>5722</v>
      </c>
      <c r="U1159" s="2" t="s">
        <v>5723</v>
      </c>
      <c r="V1159" s="2" t="s">
        <v>1207</v>
      </c>
      <c r="W1159" s="2" t="s">
        <v>713</v>
      </c>
    </row>
    <row r="1160" spans="1:23" x14ac:dyDescent="0.25">
      <c r="A1160">
        <f>VLOOKUP(C1160,[1]Sheet2!A1159:B6416,2,TRUE)</f>
        <v>3217</v>
      </c>
      <c r="B1160" s="2" t="s">
        <v>5715</v>
      </c>
      <c r="C1160" s="2" t="s">
        <v>5716</v>
      </c>
      <c r="D1160" s="2" t="s">
        <v>5724</v>
      </c>
      <c r="E1160" s="3">
        <v>43028</v>
      </c>
      <c r="F1160" s="3" t="s">
        <v>26</v>
      </c>
      <c r="G1160" s="2" t="s">
        <v>27</v>
      </c>
      <c r="H1160" s="4">
        <v>8999.91</v>
      </c>
      <c r="I1160" s="4">
        <v>8999.91</v>
      </c>
      <c r="J1160" s="4" t="s">
        <v>28</v>
      </c>
      <c r="K1160" s="4" t="s">
        <v>26</v>
      </c>
      <c r="L1160" s="2" t="s">
        <v>5718</v>
      </c>
      <c r="M1160" s="5" t="s">
        <v>26</v>
      </c>
      <c r="N1160" s="5" t="str">
        <f t="shared" si="18"/>
        <v>62</v>
      </c>
      <c r="O1160" s="2" t="s">
        <v>5719</v>
      </c>
      <c r="P1160" s="5" t="s">
        <v>26</v>
      </c>
      <c r="Q1160" s="2" t="s">
        <v>5720</v>
      </c>
      <c r="R1160" s="2" t="s">
        <v>5721</v>
      </c>
      <c r="T1160" s="2" t="s">
        <v>5722</v>
      </c>
      <c r="U1160" s="2" t="s">
        <v>5723</v>
      </c>
      <c r="V1160" s="2" t="s">
        <v>1207</v>
      </c>
      <c r="W1160" s="2" t="s">
        <v>713</v>
      </c>
    </row>
    <row r="1161" spans="1:23" x14ac:dyDescent="0.25">
      <c r="A1161">
        <v>3215</v>
      </c>
      <c r="B1161" s="2" t="s">
        <v>862</v>
      </c>
      <c r="C1161" s="2" t="s">
        <v>863</v>
      </c>
      <c r="D1161" s="2" t="s">
        <v>5725</v>
      </c>
      <c r="E1161" s="3">
        <v>43028</v>
      </c>
      <c r="F1161" s="3" t="s">
        <v>26</v>
      </c>
      <c r="G1161" s="2" t="s">
        <v>102</v>
      </c>
      <c r="H1161" s="4">
        <v>1803.4</v>
      </c>
      <c r="I1161" s="4">
        <v>1803.4</v>
      </c>
      <c r="J1161" s="4" t="s">
        <v>28</v>
      </c>
      <c r="K1161" s="4" t="s">
        <v>26</v>
      </c>
      <c r="L1161" s="2" t="s">
        <v>865</v>
      </c>
      <c r="M1161" s="5" t="s">
        <v>26</v>
      </c>
      <c r="N1161" s="5" t="str">
        <f t="shared" si="18"/>
        <v>11</v>
      </c>
      <c r="O1161" s="2" t="s">
        <v>866</v>
      </c>
      <c r="P1161" s="5" t="s">
        <v>26</v>
      </c>
      <c r="Q1161" s="2" t="s">
        <v>867</v>
      </c>
      <c r="R1161" s="2" t="s">
        <v>868</v>
      </c>
      <c r="T1161" s="2" t="s">
        <v>869</v>
      </c>
      <c r="U1161" s="2" t="s">
        <v>870</v>
      </c>
      <c r="V1161" s="2" t="s">
        <v>35</v>
      </c>
      <c r="W1161" s="2" t="s">
        <v>36</v>
      </c>
    </row>
    <row r="1162" spans="1:23" x14ac:dyDescent="0.25">
      <c r="A1162">
        <v>3215</v>
      </c>
      <c r="B1162" s="2" t="s">
        <v>5069</v>
      </c>
      <c r="C1162" s="2" t="s">
        <v>5070</v>
      </c>
      <c r="D1162" s="2" t="s">
        <v>5071</v>
      </c>
      <c r="E1162" s="3">
        <v>43028</v>
      </c>
      <c r="F1162" s="3" t="s">
        <v>26</v>
      </c>
      <c r="G1162" s="2" t="s">
        <v>80</v>
      </c>
      <c r="H1162" s="4">
        <v>815.73</v>
      </c>
      <c r="I1162" s="4">
        <v>815.73</v>
      </c>
      <c r="J1162" s="4" t="s">
        <v>28</v>
      </c>
      <c r="K1162" s="4" t="s">
        <v>26</v>
      </c>
      <c r="L1162" s="2" t="s">
        <v>5072</v>
      </c>
      <c r="M1162" s="5" t="s">
        <v>26</v>
      </c>
      <c r="N1162" s="5" t="str">
        <f t="shared" si="18"/>
        <v>31</v>
      </c>
      <c r="O1162" s="2" t="s">
        <v>5073</v>
      </c>
      <c r="P1162" s="5" t="s">
        <v>26</v>
      </c>
      <c r="Q1162" s="2" t="s">
        <v>5074</v>
      </c>
      <c r="R1162" s="2" t="s">
        <v>5075</v>
      </c>
      <c r="T1162" s="2" t="s">
        <v>3297</v>
      </c>
      <c r="U1162" s="2" t="s">
        <v>5076</v>
      </c>
      <c r="V1162" s="2" t="s">
        <v>1463</v>
      </c>
      <c r="W1162" s="2" t="s">
        <v>508</v>
      </c>
    </row>
    <row r="1163" spans="1:23" x14ac:dyDescent="0.25">
      <c r="A1163">
        <v>3215</v>
      </c>
      <c r="B1163" s="2" t="s">
        <v>4640</v>
      </c>
      <c r="C1163" s="2" t="s">
        <v>4641</v>
      </c>
      <c r="D1163" s="2" t="s">
        <v>5010</v>
      </c>
      <c r="E1163" s="3">
        <v>43028</v>
      </c>
      <c r="F1163" s="3" t="s">
        <v>26</v>
      </c>
      <c r="G1163" s="2" t="s">
        <v>80</v>
      </c>
      <c r="H1163" s="4">
        <v>699.99</v>
      </c>
      <c r="I1163" s="4">
        <v>699.99</v>
      </c>
      <c r="J1163" s="4" t="s">
        <v>28</v>
      </c>
      <c r="K1163" s="4" t="s">
        <v>26</v>
      </c>
      <c r="L1163" s="2" t="s">
        <v>4643</v>
      </c>
      <c r="M1163" s="5" t="s">
        <v>26</v>
      </c>
      <c r="N1163" s="5" t="str">
        <f t="shared" si="18"/>
        <v>21</v>
      </c>
      <c r="O1163" s="2" t="s">
        <v>289</v>
      </c>
      <c r="P1163" s="5" t="s">
        <v>26</v>
      </c>
      <c r="Q1163" s="2" t="s">
        <v>1604</v>
      </c>
      <c r="R1163" s="2" t="s">
        <v>4644</v>
      </c>
      <c r="T1163" s="2" t="s">
        <v>75</v>
      </c>
      <c r="U1163" s="2" t="s">
        <v>4645</v>
      </c>
      <c r="V1163" s="2" t="s">
        <v>223</v>
      </c>
      <c r="W1163" s="2" t="s">
        <v>98</v>
      </c>
    </row>
    <row r="1164" spans="1:23" x14ac:dyDescent="0.25">
      <c r="A1164">
        <v>3215</v>
      </c>
      <c r="B1164" s="2" t="s">
        <v>5020</v>
      </c>
      <c r="C1164" s="2" t="s">
        <v>5021</v>
      </c>
      <c r="D1164" s="2" t="s">
        <v>5022</v>
      </c>
      <c r="E1164" s="3">
        <v>43029</v>
      </c>
      <c r="F1164" s="3" t="s">
        <v>26</v>
      </c>
      <c r="G1164" s="2" t="s">
        <v>80</v>
      </c>
      <c r="H1164" s="4">
        <v>557.44000000000005</v>
      </c>
      <c r="I1164" s="4">
        <v>557.44000000000005</v>
      </c>
      <c r="J1164" s="4" t="s">
        <v>28</v>
      </c>
      <c r="K1164" s="4" t="s">
        <v>26</v>
      </c>
      <c r="L1164" s="2" t="s">
        <v>5023</v>
      </c>
      <c r="M1164" s="5" t="s">
        <v>26</v>
      </c>
      <c r="N1164" s="5" t="str">
        <f t="shared" si="18"/>
        <v>11</v>
      </c>
      <c r="O1164" s="2" t="s">
        <v>5024</v>
      </c>
      <c r="P1164" s="5" t="s">
        <v>26</v>
      </c>
      <c r="Q1164" s="2" t="s">
        <v>5025</v>
      </c>
      <c r="R1164" s="2" t="s">
        <v>5026</v>
      </c>
      <c r="T1164" s="2" t="s">
        <v>5027</v>
      </c>
      <c r="U1164" s="2" t="s">
        <v>5028</v>
      </c>
      <c r="V1164" s="2" t="s">
        <v>35</v>
      </c>
      <c r="W1164" s="2" t="s">
        <v>36</v>
      </c>
    </row>
    <row r="1165" spans="1:23" x14ac:dyDescent="0.25">
      <c r="A1165">
        <v>3215</v>
      </c>
      <c r="B1165" s="2" t="s">
        <v>5726</v>
      </c>
      <c r="C1165" s="2" t="s">
        <v>5727</v>
      </c>
      <c r="D1165" s="2" t="s">
        <v>5728</v>
      </c>
      <c r="E1165" s="3">
        <v>43029</v>
      </c>
      <c r="F1165" s="3" t="s">
        <v>26</v>
      </c>
      <c r="G1165" s="2" t="s">
        <v>27</v>
      </c>
      <c r="H1165" s="4">
        <v>1099</v>
      </c>
      <c r="I1165" s="4">
        <v>1099</v>
      </c>
      <c r="J1165" s="4" t="s">
        <v>28</v>
      </c>
      <c r="K1165" s="4" t="s">
        <v>26</v>
      </c>
      <c r="L1165" s="2" t="s">
        <v>5729</v>
      </c>
      <c r="M1165" s="5" t="s">
        <v>26</v>
      </c>
      <c r="N1165" s="5" t="str">
        <f t="shared" si="18"/>
        <v>24</v>
      </c>
      <c r="O1165" s="2">
        <v>2432121438</v>
      </c>
      <c r="P1165" s="5" t="s">
        <v>26</v>
      </c>
      <c r="Q1165" s="2" t="s">
        <v>5730</v>
      </c>
      <c r="R1165" s="2" t="s">
        <v>5731</v>
      </c>
      <c r="T1165" s="2" t="s">
        <v>5732</v>
      </c>
      <c r="U1165" s="2" t="s">
        <v>5733</v>
      </c>
      <c r="V1165" s="2" t="s">
        <v>5734</v>
      </c>
      <c r="W1165" s="2" t="s">
        <v>98</v>
      </c>
    </row>
    <row r="1166" spans="1:23" x14ac:dyDescent="0.25">
      <c r="A1166">
        <v>3215</v>
      </c>
      <c r="B1166" s="2" t="s">
        <v>5406</v>
      </c>
      <c r="C1166" s="2" t="s">
        <v>5407</v>
      </c>
      <c r="D1166" s="2" t="s">
        <v>5735</v>
      </c>
      <c r="E1166" s="3">
        <v>43029</v>
      </c>
      <c r="F1166" s="3" t="s">
        <v>26</v>
      </c>
      <c r="G1166" s="2" t="s">
        <v>27</v>
      </c>
      <c r="H1166" s="4">
        <v>1246.81</v>
      </c>
      <c r="I1166" s="4">
        <v>1246.81</v>
      </c>
      <c r="J1166" s="4" t="s">
        <v>28</v>
      </c>
      <c r="K1166" s="4" t="s">
        <v>26</v>
      </c>
      <c r="L1166" s="2" t="s">
        <v>5409</v>
      </c>
      <c r="M1166" s="5" t="s">
        <v>26</v>
      </c>
      <c r="N1166" s="5" t="str">
        <f t="shared" si="18"/>
        <v>11</v>
      </c>
      <c r="O1166" s="2" t="s">
        <v>5410</v>
      </c>
      <c r="P1166" s="5" t="s">
        <v>26</v>
      </c>
      <c r="Q1166" s="2" t="s">
        <v>5411</v>
      </c>
      <c r="R1166" s="2" t="s">
        <v>5412</v>
      </c>
      <c r="T1166" s="2" t="s">
        <v>5413</v>
      </c>
      <c r="U1166" s="2" t="s">
        <v>5414</v>
      </c>
      <c r="V1166" s="2" t="s">
        <v>735</v>
      </c>
      <c r="W1166" s="2" t="s">
        <v>36</v>
      </c>
    </row>
    <row r="1167" spans="1:23" x14ac:dyDescent="0.25">
      <c r="A1167">
        <f>VLOOKUP(C1167,[1]Sheet2!A1166:B6423,2,TRUE)</f>
        <v>3215</v>
      </c>
      <c r="B1167" s="2" t="s">
        <v>4412</v>
      </c>
      <c r="C1167" s="2" t="s">
        <v>4413</v>
      </c>
      <c r="D1167" s="2" t="s">
        <v>5036</v>
      </c>
      <c r="E1167" s="3">
        <v>43029</v>
      </c>
      <c r="F1167" s="3" t="s">
        <v>26</v>
      </c>
      <c r="G1167" s="2" t="s">
        <v>49</v>
      </c>
      <c r="H1167" s="4">
        <v>1475.02</v>
      </c>
      <c r="I1167" s="4">
        <v>1475.02</v>
      </c>
      <c r="J1167" s="4" t="s">
        <v>28</v>
      </c>
      <c r="K1167" s="4" t="s">
        <v>26</v>
      </c>
      <c r="L1167" s="2" t="s">
        <v>4415</v>
      </c>
      <c r="M1167" s="5" t="s">
        <v>26</v>
      </c>
      <c r="N1167" s="5" t="str">
        <f t="shared" si="18"/>
        <v>62</v>
      </c>
      <c r="O1167" s="2" t="s">
        <v>4416</v>
      </c>
      <c r="P1167" s="5" t="s">
        <v>26</v>
      </c>
      <c r="Q1167" s="2" t="s">
        <v>4417</v>
      </c>
      <c r="R1167" s="2" t="s">
        <v>4150</v>
      </c>
      <c r="T1167" s="2" t="s">
        <v>3439</v>
      </c>
      <c r="U1167" s="2" t="s">
        <v>4418</v>
      </c>
      <c r="V1167" s="2" t="s">
        <v>1207</v>
      </c>
      <c r="W1167" s="2" t="s">
        <v>713</v>
      </c>
    </row>
    <row r="1168" spans="1:23" x14ac:dyDescent="0.25">
      <c r="A1168">
        <v>3215</v>
      </c>
      <c r="B1168" s="2" t="s">
        <v>5736</v>
      </c>
      <c r="C1168" s="2" t="s">
        <v>5737</v>
      </c>
      <c r="D1168" s="2" t="s">
        <v>5738</v>
      </c>
      <c r="E1168" s="3">
        <v>43030</v>
      </c>
      <c r="F1168" s="3" t="s">
        <v>26</v>
      </c>
      <c r="G1168" s="2" t="s">
        <v>27</v>
      </c>
      <c r="H1168" s="4">
        <v>1574.6</v>
      </c>
      <c r="I1168" s="4">
        <v>1574.6</v>
      </c>
      <c r="J1168" s="4" t="s">
        <v>28</v>
      </c>
      <c r="K1168" s="4" t="s">
        <v>26</v>
      </c>
      <c r="L1168" s="2" t="s">
        <v>5739</v>
      </c>
      <c r="M1168" s="5" t="s">
        <v>26</v>
      </c>
      <c r="N1168" s="5" t="str">
        <f t="shared" si="18"/>
        <v>11</v>
      </c>
      <c r="O1168" s="2" t="s">
        <v>5740</v>
      </c>
      <c r="P1168" s="5" t="s">
        <v>26</v>
      </c>
      <c r="Q1168" s="2" t="s">
        <v>5741</v>
      </c>
      <c r="R1168" s="2" t="s">
        <v>1258</v>
      </c>
      <c r="T1168" s="2" t="s">
        <v>127</v>
      </c>
      <c r="U1168" s="2" t="s">
        <v>5742</v>
      </c>
      <c r="V1168" s="2" t="s">
        <v>35</v>
      </c>
      <c r="W1168" s="2" t="s">
        <v>36</v>
      </c>
    </row>
    <row r="1169" spans="1:23" x14ac:dyDescent="0.25">
      <c r="A1169">
        <f>VLOOKUP(C1169,[1]Sheet2!A1168:B6425,2,TRUE)</f>
        <v>3215</v>
      </c>
      <c r="B1169" s="2" t="s">
        <v>5062</v>
      </c>
      <c r="C1169" s="2" t="s">
        <v>5063</v>
      </c>
      <c r="D1169" s="2" t="s">
        <v>5064</v>
      </c>
      <c r="E1169" s="3">
        <v>43030</v>
      </c>
      <c r="F1169" s="3" t="s">
        <v>26</v>
      </c>
      <c r="G1169" s="2" t="s">
        <v>49</v>
      </c>
      <c r="H1169" s="4">
        <v>124.79</v>
      </c>
      <c r="I1169" s="4">
        <v>124.79</v>
      </c>
      <c r="J1169" s="4" t="s">
        <v>28</v>
      </c>
      <c r="K1169" s="4" t="s">
        <v>26</v>
      </c>
      <c r="L1169" s="2" t="s">
        <v>5065</v>
      </c>
      <c r="M1169" s="5" t="s">
        <v>26</v>
      </c>
      <c r="N1169" s="5" t="str">
        <f t="shared" si="18"/>
        <v>21</v>
      </c>
      <c r="O1169" s="2" t="s">
        <v>5066</v>
      </c>
      <c r="P1169" s="5" t="s">
        <v>26</v>
      </c>
      <c r="Q1169" s="2" t="s">
        <v>5067</v>
      </c>
      <c r="R1169" s="2" t="s">
        <v>733</v>
      </c>
      <c r="T1169" s="2" t="s">
        <v>4566</v>
      </c>
      <c r="U1169" s="2" t="s">
        <v>5068</v>
      </c>
      <c r="V1169" s="2" t="s">
        <v>223</v>
      </c>
      <c r="W1169" s="2" t="s">
        <v>98</v>
      </c>
    </row>
    <row r="1170" spans="1:23" x14ac:dyDescent="0.25">
      <c r="A1170">
        <f>VLOOKUP(C1170,[1]Sheet2!A1169:B6426,2,TRUE)</f>
        <v>3217</v>
      </c>
      <c r="B1170" s="2" t="s">
        <v>5743</v>
      </c>
      <c r="C1170" s="2" t="s">
        <v>5744</v>
      </c>
      <c r="D1170" s="2" t="s">
        <v>5745</v>
      </c>
      <c r="E1170" s="3">
        <v>43030</v>
      </c>
      <c r="F1170" s="3" t="s">
        <v>26</v>
      </c>
      <c r="G1170" s="2" t="s">
        <v>27</v>
      </c>
      <c r="H1170" s="4">
        <v>565.99</v>
      </c>
      <c r="I1170" s="4">
        <v>565.99</v>
      </c>
      <c r="J1170" s="4" t="s">
        <v>28</v>
      </c>
      <c r="K1170" s="4" t="s">
        <v>26</v>
      </c>
      <c r="L1170" s="2" t="s">
        <v>5746</v>
      </c>
      <c r="M1170" s="5" t="s">
        <v>26</v>
      </c>
      <c r="N1170" s="5" t="str">
        <f t="shared" si="18"/>
        <v>11</v>
      </c>
      <c r="O1170" s="2" t="s">
        <v>5747</v>
      </c>
      <c r="P1170" s="5" t="s">
        <v>26</v>
      </c>
      <c r="Q1170" s="2" t="s">
        <v>5748</v>
      </c>
      <c r="R1170" s="2" t="s">
        <v>5749</v>
      </c>
      <c r="T1170" s="2" t="s">
        <v>5750</v>
      </c>
      <c r="U1170" s="2" t="s">
        <v>5751</v>
      </c>
      <c r="V1170" s="2" t="s">
        <v>2023</v>
      </c>
      <c r="W1170" s="2" t="s">
        <v>36</v>
      </c>
    </row>
    <row r="1171" spans="1:23" x14ac:dyDescent="0.25">
      <c r="A1171">
        <f>VLOOKUP(C1171,[1]Sheet2!A1170:B6427,2,TRUE)</f>
        <v>3215</v>
      </c>
      <c r="B1171" s="2" t="s">
        <v>5523</v>
      </c>
      <c r="C1171" s="2" t="s">
        <v>5524</v>
      </c>
      <c r="D1171" s="2" t="s">
        <v>5752</v>
      </c>
      <c r="E1171" s="3">
        <v>43030</v>
      </c>
      <c r="F1171" s="3" t="s">
        <v>26</v>
      </c>
      <c r="G1171" s="2" t="s">
        <v>27</v>
      </c>
      <c r="H1171" s="4">
        <v>2082.62</v>
      </c>
      <c r="I1171" s="4">
        <v>2082.62</v>
      </c>
      <c r="J1171" s="4" t="s">
        <v>28</v>
      </c>
      <c r="K1171" s="4" t="s">
        <v>26</v>
      </c>
      <c r="L1171" s="2" t="s">
        <v>5526</v>
      </c>
      <c r="M1171" s="5" t="s">
        <v>26</v>
      </c>
      <c r="N1171" s="5" t="str">
        <f t="shared" si="18"/>
        <v>69</v>
      </c>
      <c r="O1171" s="2" t="s">
        <v>5527</v>
      </c>
      <c r="P1171" s="5" t="s">
        <v>26</v>
      </c>
      <c r="Q1171" s="2" t="s">
        <v>843</v>
      </c>
      <c r="R1171" s="2" t="s">
        <v>5528</v>
      </c>
      <c r="T1171" s="2" t="s">
        <v>75</v>
      </c>
      <c r="U1171" s="2" t="s">
        <v>5529</v>
      </c>
      <c r="V1171" s="2" t="s">
        <v>5365</v>
      </c>
      <c r="W1171" s="2" t="s">
        <v>2469</v>
      </c>
    </row>
    <row r="1172" spans="1:23" x14ac:dyDescent="0.25">
      <c r="A1172">
        <v>3215</v>
      </c>
      <c r="B1172" s="2" t="s">
        <v>5753</v>
      </c>
      <c r="C1172" s="2" t="s">
        <v>5754</v>
      </c>
      <c r="D1172" s="2" t="s">
        <v>5755</v>
      </c>
      <c r="E1172" s="3">
        <v>43030</v>
      </c>
      <c r="F1172" s="3" t="s">
        <v>26</v>
      </c>
      <c r="G1172" s="2" t="s">
        <v>27</v>
      </c>
      <c r="H1172" s="4">
        <v>750.76</v>
      </c>
      <c r="I1172" s="4">
        <v>750.76</v>
      </c>
      <c r="J1172" s="4" t="s">
        <v>28</v>
      </c>
      <c r="K1172" s="4" t="s">
        <v>26</v>
      </c>
      <c r="L1172" s="2" t="s">
        <v>5756</v>
      </c>
      <c r="M1172" s="5" t="s">
        <v>26</v>
      </c>
      <c r="N1172" s="5" t="str">
        <f t="shared" si="18"/>
        <v>11</v>
      </c>
      <c r="O1172" s="2" t="s">
        <v>5757</v>
      </c>
      <c r="P1172" s="5" t="s">
        <v>26</v>
      </c>
      <c r="Q1172" s="2" t="s">
        <v>5758</v>
      </c>
      <c r="R1172" s="2" t="s">
        <v>5759</v>
      </c>
      <c r="T1172" s="2" t="s">
        <v>5760</v>
      </c>
      <c r="U1172" s="2" t="s">
        <v>5761</v>
      </c>
      <c r="V1172" s="2" t="s">
        <v>3352</v>
      </c>
      <c r="W1172" s="2" t="s">
        <v>36</v>
      </c>
    </row>
    <row r="1173" spans="1:23" x14ac:dyDescent="0.25">
      <c r="A1173">
        <f>VLOOKUP(C1173,[1]Sheet2!A1172:B6429,2,TRUE)</f>
        <v>3217</v>
      </c>
      <c r="B1173" s="2" t="s">
        <v>5762</v>
      </c>
      <c r="C1173" s="2" t="s">
        <v>5763</v>
      </c>
      <c r="D1173" s="2" t="s">
        <v>5764</v>
      </c>
      <c r="E1173" s="3">
        <v>43031</v>
      </c>
      <c r="F1173" s="3" t="s">
        <v>26</v>
      </c>
      <c r="G1173" s="2" t="s">
        <v>102</v>
      </c>
      <c r="H1173" s="4">
        <v>301.8</v>
      </c>
      <c r="I1173" s="4">
        <v>301.8</v>
      </c>
      <c r="J1173" s="4" t="s">
        <v>28</v>
      </c>
      <c r="K1173" s="4" t="s">
        <v>26</v>
      </c>
      <c r="L1173" s="2" t="s">
        <v>5765</v>
      </c>
      <c r="M1173" s="5" t="s">
        <v>26</v>
      </c>
      <c r="N1173" s="5" t="str">
        <f t="shared" si="18"/>
        <v>11</v>
      </c>
      <c r="O1173" s="2">
        <v>1123850800</v>
      </c>
      <c r="P1173" s="5" t="s">
        <v>26</v>
      </c>
      <c r="Q1173" s="2" t="s">
        <v>5766</v>
      </c>
      <c r="R1173" s="2" t="s">
        <v>5767</v>
      </c>
      <c r="T1173" s="2" t="s">
        <v>5768</v>
      </c>
      <c r="U1173" s="2" t="s">
        <v>5769</v>
      </c>
      <c r="V1173" s="2" t="s">
        <v>35</v>
      </c>
      <c r="W1173" s="2" t="s">
        <v>36</v>
      </c>
    </row>
    <row r="1174" spans="1:23" x14ac:dyDescent="0.25">
      <c r="A1174">
        <f>VLOOKUP(C1174,[1]Sheet2!A1173:B6430,2,TRUE)</f>
        <v>3218</v>
      </c>
      <c r="B1174" s="2" t="s">
        <v>5770</v>
      </c>
      <c r="C1174" s="2" t="s">
        <v>5771</v>
      </c>
      <c r="D1174" s="2" t="s">
        <v>5772</v>
      </c>
      <c r="E1174" s="3">
        <v>43031</v>
      </c>
      <c r="F1174" s="3" t="s">
        <v>26</v>
      </c>
      <c r="G1174" s="2" t="s">
        <v>444</v>
      </c>
      <c r="H1174" s="4">
        <v>236.75</v>
      </c>
      <c r="I1174" s="4">
        <v>236.75</v>
      </c>
      <c r="J1174" s="4" t="s">
        <v>28</v>
      </c>
      <c r="K1174" s="4" t="s">
        <v>26</v>
      </c>
      <c r="L1174" s="2" t="s">
        <v>5773</v>
      </c>
      <c r="M1174" s="5" t="s">
        <v>26</v>
      </c>
      <c r="N1174" s="5" t="str">
        <f t="shared" si="18"/>
        <v>11</v>
      </c>
      <c r="O1174" s="2" t="s">
        <v>5774</v>
      </c>
      <c r="P1174" s="5" t="s">
        <v>26</v>
      </c>
      <c r="Q1174" s="2" t="s">
        <v>5775</v>
      </c>
      <c r="R1174" s="2" t="s">
        <v>1168</v>
      </c>
      <c r="T1174" s="2" t="s">
        <v>5776</v>
      </c>
      <c r="U1174" s="2" t="s">
        <v>5777</v>
      </c>
      <c r="V1174" s="2" t="s">
        <v>35</v>
      </c>
      <c r="W1174" s="2" t="s">
        <v>36</v>
      </c>
    </row>
    <row r="1175" spans="1:23" x14ac:dyDescent="0.25">
      <c r="A1175">
        <v>3215</v>
      </c>
      <c r="B1175" s="2" t="s">
        <v>5778</v>
      </c>
      <c r="C1175" s="2" t="s">
        <v>5779</v>
      </c>
      <c r="D1175" s="2" t="s">
        <v>5780</v>
      </c>
      <c r="E1175" s="3">
        <v>43031</v>
      </c>
      <c r="F1175" s="3" t="s">
        <v>26</v>
      </c>
      <c r="G1175" s="2" t="s">
        <v>27</v>
      </c>
      <c r="H1175" s="4">
        <v>760</v>
      </c>
      <c r="I1175" s="4">
        <v>760</v>
      </c>
      <c r="J1175" s="4" t="s">
        <v>28</v>
      </c>
      <c r="K1175" s="4" t="s">
        <v>26</v>
      </c>
      <c r="L1175" s="2" t="s">
        <v>5781</v>
      </c>
      <c r="M1175" s="5" t="s">
        <v>26</v>
      </c>
      <c r="N1175" s="5" t="str">
        <f t="shared" si="18"/>
        <v>51</v>
      </c>
      <c r="O1175" s="2" t="s">
        <v>5782</v>
      </c>
      <c r="P1175" s="5" t="s">
        <v>26</v>
      </c>
      <c r="Q1175" s="2" t="s">
        <v>5783</v>
      </c>
      <c r="R1175" s="2" t="s">
        <v>5784</v>
      </c>
      <c r="T1175" s="2" t="s">
        <v>5785</v>
      </c>
      <c r="U1175" s="2" t="s">
        <v>5786</v>
      </c>
      <c r="V1175" s="2" t="s">
        <v>1065</v>
      </c>
      <c r="W1175" s="2" t="s">
        <v>320</v>
      </c>
    </row>
    <row r="1176" spans="1:23" x14ac:dyDescent="0.25">
      <c r="A1176">
        <f>VLOOKUP(C1176,[1]Sheet2!A1175:B6432,2,TRUE)</f>
        <v>3217</v>
      </c>
      <c r="B1176" s="2" t="s">
        <v>5787</v>
      </c>
      <c r="C1176" s="2" t="s">
        <v>5788</v>
      </c>
      <c r="D1176" s="2" t="s">
        <v>5789</v>
      </c>
      <c r="E1176" s="3">
        <v>43031</v>
      </c>
      <c r="F1176" s="3" t="s">
        <v>26</v>
      </c>
      <c r="G1176" s="2" t="s">
        <v>49</v>
      </c>
      <c r="H1176" s="4">
        <v>1344.1</v>
      </c>
      <c r="I1176" s="4">
        <v>1344.1</v>
      </c>
      <c r="J1176" s="4" t="s">
        <v>28</v>
      </c>
      <c r="K1176" s="4" t="s">
        <v>26</v>
      </c>
      <c r="L1176" s="2" t="s">
        <v>5790</v>
      </c>
      <c r="M1176" s="5" t="s">
        <v>26</v>
      </c>
      <c r="N1176" s="5" t="str">
        <f t="shared" si="18"/>
        <v>21</v>
      </c>
      <c r="O1176" s="2" t="s">
        <v>5791</v>
      </c>
      <c r="P1176" s="5" t="s">
        <v>26</v>
      </c>
      <c r="Q1176" s="2" t="s">
        <v>5792</v>
      </c>
      <c r="R1176" s="2" t="s">
        <v>5793</v>
      </c>
      <c r="T1176" s="2" t="s">
        <v>2724</v>
      </c>
      <c r="U1176" s="2" t="s">
        <v>5794</v>
      </c>
      <c r="V1176" s="2" t="s">
        <v>223</v>
      </c>
      <c r="W1176" s="2" t="s">
        <v>98</v>
      </c>
    </row>
    <row r="1177" spans="1:23" x14ac:dyDescent="0.25">
      <c r="A1177">
        <f>VLOOKUP(C1177,[1]Sheet2!A1176:B6433,2,TRUE)</f>
        <v>3216</v>
      </c>
      <c r="B1177" s="2" t="s">
        <v>4877</v>
      </c>
      <c r="C1177" s="2" t="s">
        <v>4878</v>
      </c>
      <c r="D1177" s="2" t="s">
        <v>5111</v>
      </c>
      <c r="E1177" s="3">
        <v>43031</v>
      </c>
      <c r="F1177" s="3" t="s">
        <v>26</v>
      </c>
      <c r="G1177" s="2" t="s">
        <v>49</v>
      </c>
      <c r="H1177" s="4">
        <v>970.01</v>
      </c>
      <c r="I1177" s="4">
        <v>970.01</v>
      </c>
      <c r="J1177" s="4" t="s">
        <v>28</v>
      </c>
      <c r="K1177" s="4" t="s">
        <v>26</v>
      </c>
      <c r="L1177" s="2" t="s">
        <v>4880</v>
      </c>
      <c r="M1177" s="5" t="s">
        <v>26</v>
      </c>
      <c r="N1177" s="5" t="str">
        <f t="shared" si="18"/>
        <v>17</v>
      </c>
      <c r="O1177" s="2" t="s">
        <v>4881</v>
      </c>
      <c r="P1177" s="5" t="s">
        <v>26</v>
      </c>
      <c r="Q1177" s="2" t="s">
        <v>4882</v>
      </c>
      <c r="R1177" s="2" t="s">
        <v>4883</v>
      </c>
      <c r="T1177" s="2" t="s">
        <v>75</v>
      </c>
      <c r="U1177" s="2" t="s">
        <v>4884</v>
      </c>
      <c r="V1177" s="2" t="s">
        <v>4885</v>
      </c>
      <c r="W1177" s="2" t="s">
        <v>36</v>
      </c>
    </row>
    <row r="1178" spans="1:23" x14ac:dyDescent="0.25">
      <c r="A1178">
        <f>VLOOKUP(C1178,[1]Sheet2!A1177:B6434,2,TRUE)</f>
        <v>3216</v>
      </c>
      <c r="B1178" s="2" t="s">
        <v>5795</v>
      </c>
      <c r="C1178" s="2" t="s">
        <v>5796</v>
      </c>
      <c r="D1178" s="2" t="s">
        <v>5797</v>
      </c>
      <c r="E1178" s="3">
        <v>43032</v>
      </c>
      <c r="F1178" s="3" t="s">
        <v>26</v>
      </c>
      <c r="G1178" s="2" t="s">
        <v>27</v>
      </c>
      <c r="H1178" s="4">
        <v>10051.84</v>
      </c>
      <c r="I1178" s="4">
        <v>10051.84</v>
      </c>
      <c r="J1178" s="4" t="s">
        <v>28</v>
      </c>
      <c r="K1178" s="4" t="s">
        <v>26</v>
      </c>
      <c r="L1178" s="2" t="s">
        <v>5798</v>
      </c>
      <c r="M1178" s="5" t="s">
        <v>26</v>
      </c>
      <c r="N1178" s="5" t="str">
        <f t="shared" si="18"/>
        <v>11</v>
      </c>
      <c r="O1178" s="2" t="s">
        <v>5799</v>
      </c>
      <c r="P1178" s="5" t="s">
        <v>26</v>
      </c>
      <c r="Q1178" s="2" t="s">
        <v>5800</v>
      </c>
      <c r="R1178" s="2" t="s">
        <v>5801</v>
      </c>
      <c r="T1178" s="2" t="s">
        <v>5802</v>
      </c>
      <c r="U1178" s="2" t="s">
        <v>5803</v>
      </c>
      <c r="V1178" s="2" t="s">
        <v>2023</v>
      </c>
      <c r="W1178" s="2" t="s">
        <v>36</v>
      </c>
    </row>
    <row r="1179" spans="1:23" x14ac:dyDescent="0.25">
      <c r="A1179">
        <f>VLOOKUP(C1179,[1]Sheet2!A1178:B6435,2,TRUE)</f>
        <v>3217</v>
      </c>
      <c r="B1179" s="2" t="s">
        <v>5804</v>
      </c>
      <c r="C1179" s="2" t="s">
        <v>5805</v>
      </c>
      <c r="D1179" s="2" t="s">
        <v>5806</v>
      </c>
      <c r="E1179" s="3">
        <v>43032</v>
      </c>
      <c r="F1179" s="3" t="s">
        <v>26</v>
      </c>
      <c r="G1179" s="2" t="s">
        <v>27</v>
      </c>
      <c r="H1179" s="4">
        <v>1233.6500000000001</v>
      </c>
      <c r="I1179" s="4">
        <v>1233.6500000000001</v>
      </c>
      <c r="J1179" s="4" t="s">
        <v>28</v>
      </c>
      <c r="K1179" s="4" t="s">
        <v>26</v>
      </c>
      <c r="L1179" s="2" t="s">
        <v>5807</v>
      </c>
      <c r="M1179" s="5" t="s">
        <v>26</v>
      </c>
      <c r="N1179" s="5" t="str">
        <f t="shared" si="18"/>
        <v>11</v>
      </c>
      <c r="O1179" s="2" t="s">
        <v>5808</v>
      </c>
      <c r="P1179" s="5" t="s">
        <v>26</v>
      </c>
      <c r="Q1179" s="2" t="s">
        <v>5809</v>
      </c>
      <c r="R1179" s="2" t="s">
        <v>4500</v>
      </c>
      <c r="T1179" s="2" t="s">
        <v>5810</v>
      </c>
      <c r="U1179" s="2" t="s">
        <v>5811</v>
      </c>
      <c r="V1179" s="2" t="s">
        <v>284</v>
      </c>
      <c r="W1179" s="2" t="s">
        <v>36</v>
      </c>
    </row>
    <row r="1180" spans="1:23" x14ac:dyDescent="0.25">
      <c r="A1180">
        <f>VLOOKUP(C1180,[1]Sheet2!A1179:B6436,2,TRUE)</f>
        <v>3217</v>
      </c>
      <c r="B1180" s="2" t="s">
        <v>5117</v>
      </c>
      <c r="C1180" s="2" t="s">
        <v>5118</v>
      </c>
      <c r="D1180" s="2" t="s">
        <v>5119</v>
      </c>
      <c r="E1180" s="3">
        <v>43032</v>
      </c>
      <c r="F1180" s="3" t="s">
        <v>26</v>
      </c>
      <c r="G1180" s="2" t="s">
        <v>80</v>
      </c>
      <c r="H1180" s="4">
        <v>223.36</v>
      </c>
      <c r="I1180" s="4">
        <v>223.36</v>
      </c>
      <c r="J1180" s="4" t="s">
        <v>28</v>
      </c>
      <c r="K1180" s="4" t="s">
        <v>26</v>
      </c>
      <c r="L1180" s="2" t="s">
        <v>5120</v>
      </c>
      <c r="M1180" s="5" t="s">
        <v>26</v>
      </c>
      <c r="N1180" s="5" t="str">
        <f t="shared" si="18"/>
        <v>69</v>
      </c>
      <c r="O1180" s="2" t="s">
        <v>5121</v>
      </c>
      <c r="P1180" s="5" t="s">
        <v>26</v>
      </c>
      <c r="Q1180" s="2" t="s">
        <v>5122</v>
      </c>
      <c r="R1180" s="2" t="s">
        <v>3359</v>
      </c>
      <c r="T1180" s="2" t="s">
        <v>5123</v>
      </c>
      <c r="U1180" s="2" t="s">
        <v>5124</v>
      </c>
      <c r="V1180" s="2" t="s">
        <v>2468</v>
      </c>
      <c r="W1180" s="2" t="s">
        <v>2469</v>
      </c>
    </row>
    <row r="1181" spans="1:23" x14ac:dyDescent="0.25">
      <c r="A1181">
        <f>VLOOKUP(C1181,[1]Sheet2!A1180:B6437,2,TRUE)</f>
        <v>3216</v>
      </c>
      <c r="B1181" s="2" t="s">
        <v>5812</v>
      </c>
      <c r="C1181" s="2" t="s">
        <v>5813</v>
      </c>
      <c r="D1181" s="2" t="s">
        <v>5814</v>
      </c>
      <c r="E1181" s="3">
        <v>43032</v>
      </c>
      <c r="F1181" s="3" t="s">
        <v>26</v>
      </c>
      <c r="G1181" s="2" t="s">
        <v>49</v>
      </c>
      <c r="H1181" s="4">
        <v>782.67</v>
      </c>
      <c r="I1181" s="4">
        <v>782.67</v>
      </c>
      <c r="J1181" s="4" t="s">
        <v>28</v>
      </c>
      <c r="K1181" s="4" t="s">
        <v>26</v>
      </c>
      <c r="L1181" s="2" t="s">
        <v>5815</v>
      </c>
      <c r="M1181" s="5" t="s">
        <v>26</v>
      </c>
      <c r="N1181" s="5" t="str">
        <f t="shared" si="18"/>
        <v>27</v>
      </c>
      <c r="O1181" s="2" t="s">
        <v>5816</v>
      </c>
      <c r="P1181" s="5" t="s">
        <v>26</v>
      </c>
      <c r="Q1181" s="2" t="s">
        <v>5817</v>
      </c>
      <c r="R1181" s="2" t="s">
        <v>5818</v>
      </c>
      <c r="T1181" s="2" t="s">
        <v>5819</v>
      </c>
      <c r="U1181" s="2" t="s">
        <v>5820</v>
      </c>
      <c r="V1181" s="2" t="s">
        <v>5821</v>
      </c>
      <c r="W1181" s="2" t="s">
        <v>264</v>
      </c>
    </row>
    <row r="1182" spans="1:23" x14ac:dyDescent="0.25">
      <c r="A1182">
        <f>VLOOKUP(C1182,[1]Sheet2!A1181:B6438,2,TRUE)</f>
        <v>3215</v>
      </c>
      <c r="B1182" s="2" t="s">
        <v>5125</v>
      </c>
      <c r="C1182" s="2" t="s">
        <v>5126</v>
      </c>
      <c r="D1182" s="2" t="s">
        <v>5127</v>
      </c>
      <c r="E1182" s="3">
        <v>43032</v>
      </c>
      <c r="F1182" s="3" t="s">
        <v>26</v>
      </c>
      <c r="G1182" s="2" t="s">
        <v>80</v>
      </c>
      <c r="H1182" s="4">
        <v>351.18</v>
      </c>
      <c r="I1182" s="4">
        <v>351.18</v>
      </c>
      <c r="J1182" s="4" t="s">
        <v>28</v>
      </c>
      <c r="K1182" s="4" t="s">
        <v>26</v>
      </c>
      <c r="L1182" s="2" t="s">
        <v>5128</v>
      </c>
      <c r="M1182" s="5" t="s">
        <v>26</v>
      </c>
      <c r="N1182" s="5" t="str">
        <f t="shared" si="18"/>
        <v>11</v>
      </c>
      <c r="O1182" s="2" t="s">
        <v>5129</v>
      </c>
      <c r="P1182" s="5" t="s">
        <v>26</v>
      </c>
      <c r="Q1182" s="2" t="s">
        <v>5130</v>
      </c>
      <c r="R1182" s="2" t="s">
        <v>5131</v>
      </c>
      <c r="T1182" s="2" t="s">
        <v>2334</v>
      </c>
      <c r="U1182" s="2" t="s">
        <v>5132</v>
      </c>
      <c r="V1182" s="2" t="s">
        <v>35</v>
      </c>
      <c r="W1182" s="2" t="s">
        <v>36</v>
      </c>
    </row>
    <row r="1183" spans="1:23" x14ac:dyDescent="0.25">
      <c r="A1183">
        <f>VLOOKUP(C1183,[1]Sheet2!A1182:B6439,2,TRUE)</f>
        <v>3215</v>
      </c>
      <c r="B1183" s="2" t="s">
        <v>5822</v>
      </c>
      <c r="C1183" s="2" t="s">
        <v>5823</v>
      </c>
      <c r="D1183" s="2" t="s">
        <v>5824</v>
      </c>
      <c r="E1183" s="3">
        <v>43032</v>
      </c>
      <c r="F1183" s="3" t="s">
        <v>26</v>
      </c>
      <c r="G1183" s="2" t="s">
        <v>27</v>
      </c>
      <c r="H1183" s="4">
        <v>493.71</v>
      </c>
      <c r="I1183" s="4">
        <v>493.71</v>
      </c>
      <c r="J1183" s="4" t="s">
        <v>28</v>
      </c>
      <c r="K1183" s="4" t="s">
        <v>26</v>
      </c>
      <c r="L1183" s="2" t="s">
        <v>5825</v>
      </c>
      <c r="M1183" s="5" t="s">
        <v>26</v>
      </c>
      <c r="N1183" s="5" t="str">
        <f t="shared" si="18"/>
        <v>21</v>
      </c>
      <c r="O1183" s="2" t="s">
        <v>5826</v>
      </c>
      <c r="P1183" s="5" t="s">
        <v>26</v>
      </c>
      <c r="Q1183" s="2" t="s">
        <v>5827</v>
      </c>
      <c r="R1183" s="2" t="s">
        <v>5828</v>
      </c>
      <c r="T1183" s="2" t="s">
        <v>75</v>
      </c>
      <c r="U1183" s="2" t="s">
        <v>5829</v>
      </c>
      <c r="V1183" s="2" t="s">
        <v>3923</v>
      </c>
      <c r="W1183" s="2" t="s">
        <v>3924</v>
      </c>
    </row>
    <row r="1184" spans="1:23" x14ac:dyDescent="0.25">
      <c r="A1184">
        <f>VLOOKUP(C1184,[1]Sheet2!A1183:B6440,2,TRUE)</f>
        <v>3216</v>
      </c>
      <c r="B1184" s="2" t="s">
        <v>5830</v>
      </c>
      <c r="C1184" s="2" t="s">
        <v>5831</v>
      </c>
      <c r="D1184" s="2" t="s">
        <v>5832</v>
      </c>
      <c r="E1184" s="3">
        <v>43032</v>
      </c>
      <c r="F1184" s="3" t="s">
        <v>26</v>
      </c>
      <c r="G1184" s="2" t="s">
        <v>27</v>
      </c>
      <c r="H1184" s="4">
        <v>765</v>
      </c>
      <c r="I1184" s="4">
        <v>765</v>
      </c>
      <c r="J1184" s="4" t="s">
        <v>28</v>
      </c>
      <c r="K1184" s="4" t="s">
        <v>26</v>
      </c>
      <c r="L1184" s="2" t="s">
        <v>5833</v>
      </c>
      <c r="M1184" s="5" t="s">
        <v>26</v>
      </c>
      <c r="N1184" s="5" t="str">
        <f t="shared" si="18"/>
        <v>43</v>
      </c>
      <c r="O1184" s="2" t="s">
        <v>5834</v>
      </c>
      <c r="P1184" s="5" t="s">
        <v>26</v>
      </c>
      <c r="Q1184" s="2" t="s">
        <v>5835</v>
      </c>
      <c r="R1184" s="2" t="s">
        <v>5836</v>
      </c>
      <c r="T1184" s="2" t="s">
        <v>5837</v>
      </c>
      <c r="U1184" s="2" t="s">
        <v>5838</v>
      </c>
      <c r="V1184" s="2" t="s">
        <v>498</v>
      </c>
      <c r="W1184" s="2" t="s">
        <v>57</v>
      </c>
    </row>
    <row r="1185" spans="1:23" x14ac:dyDescent="0.25">
      <c r="A1185">
        <v>3215</v>
      </c>
      <c r="B1185" s="2" t="s">
        <v>5839</v>
      </c>
      <c r="C1185" s="2" t="s">
        <v>5840</v>
      </c>
      <c r="D1185" s="2" t="s">
        <v>5841</v>
      </c>
      <c r="E1185" s="3">
        <v>43032</v>
      </c>
      <c r="F1185" s="3" t="s">
        <v>26</v>
      </c>
      <c r="G1185" s="2" t="s">
        <v>27</v>
      </c>
      <c r="H1185" s="4">
        <v>867.85</v>
      </c>
      <c r="I1185" s="4">
        <v>867.85</v>
      </c>
      <c r="J1185" s="4" t="s">
        <v>28</v>
      </c>
      <c r="K1185" s="4" t="s">
        <v>26</v>
      </c>
      <c r="L1185" s="2" t="s">
        <v>1689</v>
      </c>
      <c r="M1185" s="5" t="s">
        <v>26</v>
      </c>
      <c r="N1185" s="5" t="str">
        <f t="shared" si="18"/>
        <v>11</v>
      </c>
      <c r="O1185" s="2" t="s">
        <v>1690</v>
      </c>
      <c r="P1185" s="5" t="s">
        <v>26</v>
      </c>
      <c r="Q1185" s="2" t="s">
        <v>5842</v>
      </c>
      <c r="R1185" s="2" t="s">
        <v>5749</v>
      </c>
      <c r="T1185" s="2" t="s">
        <v>3181</v>
      </c>
      <c r="U1185" s="2" t="s">
        <v>5843</v>
      </c>
      <c r="V1185" s="2" t="s">
        <v>1086</v>
      </c>
      <c r="W1185" s="2" t="s">
        <v>36</v>
      </c>
    </row>
    <row r="1186" spans="1:23" x14ac:dyDescent="0.25">
      <c r="A1186">
        <v>3215</v>
      </c>
      <c r="B1186" s="2" t="s">
        <v>5844</v>
      </c>
      <c r="C1186" s="2" t="s">
        <v>5845</v>
      </c>
      <c r="D1186" s="2" t="s">
        <v>5846</v>
      </c>
      <c r="E1186" s="3">
        <v>43032</v>
      </c>
      <c r="F1186" s="3" t="s">
        <v>26</v>
      </c>
      <c r="G1186" s="2" t="s">
        <v>27</v>
      </c>
      <c r="H1186" s="4">
        <v>5700</v>
      </c>
      <c r="I1186" s="4">
        <v>5700</v>
      </c>
      <c r="J1186" s="4" t="s">
        <v>28</v>
      </c>
      <c r="K1186" s="4" t="s">
        <v>26</v>
      </c>
      <c r="L1186" s="2" t="s">
        <v>5847</v>
      </c>
      <c r="M1186" s="5" t="s">
        <v>26</v>
      </c>
      <c r="N1186" s="5" t="str">
        <f t="shared" si="18"/>
        <v>86</v>
      </c>
      <c r="O1186" s="2" t="s">
        <v>5848</v>
      </c>
      <c r="P1186" s="5" t="s">
        <v>26</v>
      </c>
      <c r="Q1186" s="2" t="s">
        <v>5849</v>
      </c>
      <c r="R1186" s="2" t="s">
        <v>5850</v>
      </c>
      <c r="T1186" s="2" t="s">
        <v>75</v>
      </c>
      <c r="U1186" s="2" t="s">
        <v>5851</v>
      </c>
      <c r="V1186" s="2" t="s">
        <v>1546</v>
      </c>
      <c r="W1186" s="2" t="s">
        <v>150</v>
      </c>
    </row>
    <row r="1187" spans="1:23" x14ac:dyDescent="0.25">
      <c r="A1187">
        <f>VLOOKUP(C1187,[1]Sheet2!A1186:B6443,2,TRUE)</f>
        <v>3215</v>
      </c>
      <c r="B1187" s="2" t="s">
        <v>5852</v>
      </c>
      <c r="C1187" s="2" t="s">
        <v>5853</v>
      </c>
      <c r="D1187" s="2" t="s">
        <v>5854</v>
      </c>
      <c r="E1187" s="3">
        <v>43032</v>
      </c>
      <c r="F1187" s="3" t="s">
        <v>26</v>
      </c>
      <c r="G1187" s="2" t="s">
        <v>27</v>
      </c>
      <c r="H1187" s="4">
        <v>54824</v>
      </c>
      <c r="I1187" s="4">
        <v>54824</v>
      </c>
      <c r="J1187" s="4" t="s">
        <v>28</v>
      </c>
      <c r="K1187" s="4" t="s">
        <v>26</v>
      </c>
      <c r="L1187" s="2" t="s">
        <v>5855</v>
      </c>
      <c r="M1187" s="5" t="s">
        <v>26</v>
      </c>
      <c r="N1187" s="5" t="str">
        <f t="shared" si="18"/>
        <v>21</v>
      </c>
      <c r="O1187" s="2">
        <v>21986645035</v>
      </c>
      <c r="P1187" s="5" t="s">
        <v>26</v>
      </c>
      <c r="Q1187" s="2" t="s">
        <v>5856</v>
      </c>
      <c r="R1187" s="2" t="s">
        <v>5857</v>
      </c>
      <c r="T1187" s="2" t="s">
        <v>5858</v>
      </c>
      <c r="U1187" s="2" t="s">
        <v>5859</v>
      </c>
      <c r="V1187" s="2" t="s">
        <v>97</v>
      </c>
      <c r="W1187" s="2" t="s">
        <v>98</v>
      </c>
    </row>
    <row r="1188" spans="1:23" x14ac:dyDescent="0.25">
      <c r="A1188">
        <f>VLOOKUP(C1188,[1]Sheet2!A1187:B6444,2,TRUE)</f>
        <v>3216</v>
      </c>
      <c r="B1188" s="2" t="s">
        <v>5860</v>
      </c>
      <c r="C1188" s="2" t="s">
        <v>5861</v>
      </c>
      <c r="D1188" s="2" t="s">
        <v>5862</v>
      </c>
      <c r="E1188" s="3">
        <v>43032</v>
      </c>
      <c r="F1188" s="3" t="s">
        <v>26</v>
      </c>
      <c r="G1188" s="2" t="s">
        <v>27</v>
      </c>
      <c r="H1188" s="4">
        <v>2576</v>
      </c>
      <c r="I1188" s="4">
        <v>2576</v>
      </c>
      <c r="J1188" s="4" t="s">
        <v>28</v>
      </c>
      <c r="K1188" s="4" t="s">
        <v>26</v>
      </c>
      <c r="L1188" s="2" t="s">
        <v>5863</v>
      </c>
      <c r="M1188" s="5" t="s">
        <v>26</v>
      </c>
      <c r="N1188" s="5" t="str">
        <f t="shared" si="18"/>
        <v>21</v>
      </c>
      <c r="O1188" s="2" t="s">
        <v>5864</v>
      </c>
      <c r="P1188" s="5" t="s">
        <v>26</v>
      </c>
      <c r="Q1188" s="2" t="s">
        <v>5865</v>
      </c>
      <c r="R1188" s="2" t="s">
        <v>3593</v>
      </c>
      <c r="T1188" s="2" t="s">
        <v>5866</v>
      </c>
      <c r="U1188" s="2" t="s">
        <v>5867</v>
      </c>
      <c r="V1188" s="2" t="s">
        <v>223</v>
      </c>
      <c r="W1188" s="2" t="s">
        <v>98</v>
      </c>
    </row>
    <row r="1189" spans="1:23" x14ac:dyDescent="0.25">
      <c r="A1189">
        <f>VLOOKUP(C1189,[1]Sheet2!A1188:B6445,2,TRUE)</f>
        <v>3215</v>
      </c>
      <c r="B1189" s="2" t="s">
        <v>4894</v>
      </c>
      <c r="C1189" s="2" t="s">
        <v>4895</v>
      </c>
      <c r="D1189" s="2" t="s">
        <v>5133</v>
      </c>
      <c r="E1189" s="3">
        <v>43032</v>
      </c>
      <c r="F1189" s="3" t="s">
        <v>26</v>
      </c>
      <c r="G1189" s="2" t="s">
        <v>80</v>
      </c>
      <c r="H1189" s="4">
        <v>507.88</v>
      </c>
      <c r="I1189" s="4">
        <v>507.88</v>
      </c>
      <c r="J1189" s="4" t="s">
        <v>28</v>
      </c>
      <c r="K1189" s="4" t="s">
        <v>26</v>
      </c>
      <c r="L1189" s="2" t="s">
        <v>4897</v>
      </c>
      <c r="M1189" s="5" t="s">
        <v>26</v>
      </c>
      <c r="N1189" s="5" t="str">
        <f t="shared" si="18"/>
        <v>88</v>
      </c>
      <c r="O1189" s="2">
        <v>8835125349</v>
      </c>
      <c r="P1189" s="5" t="s">
        <v>26</v>
      </c>
      <c r="Q1189" s="2" t="s">
        <v>4898</v>
      </c>
      <c r="R1189" s="2" t="s">
        <v>4899</v>
      </c>
      <c r="T1189" s="2" t="s">
        <v>4900</v>
      </c>
      <c r="U1189" s="2" t="s">
        <v>4901</v>
      </c>
      <c r="V1189" s="2" t="s">
        <v>4902</v>
      </c>
      <c r="W1189" s="2" t="s">
        <v>1455</v>
      </c>
    </row>
    <row r="1190" spans="1:23" x14ac:dyDescent="0.25">
      <c r="A1190">
        <v>3215</v>
      </c>
      <c r="B1190" s="2" t="s">
        <v>5112</v>
      </c>
      <c r="C1190" s="2" t="s">
        <v>5113</v>
      </c>
      <c r="D1190" s="2" t="s">
        <v>5868</v>
      </c>
      <c r="E1190" s="3">
        <v>43032</v>
      </c>
      <c r="F1190" s="3" t="s">
        <v>26</v>
      </c>
      <c r="G1190" s="2" t="s">
        <v>49</v>
      </c>
      <c r="H1190" s="4">
        <v>1037.1300000000001</v>
      </c>
      <c r="I1190" s="4">
        <v>1037.1300000000001</v>
      </c>
      <c r="J1190" s="4" t="s">
        <v>28</v>
      </c>
      <c r="K1190" s="4" t="s">
        <v>26</v>
      </c>
      <c r="L1190" s="2" t="s">
        <v>5115</v>
      </c>
      <c r="M1190" s="5" t="s">
        <v>26</v>
      </c>
      <c r="N1190" s="5" t="str">
        <f t="shared" si="18"/>
        <v>11</v>
      </c>
      <c r="O1190" s="2" t="s">
        <v>5116</v>
      </c>
      <c r="P1190" s="5" t="s">
        <v>26</v>
      </c>
      <c r="Q1190" s="2" t="s">
        <v>4055</v>
      </c>
      <c r="R1190" s="2" t="s">
        <v>4056</v>
      </c>
      <c r="T1190" s="2" t="s">
        <v>75</v>
      </c>
      <c r="U1190" s="2" t="s">
        <v>4057</v>
      </c>
      <c r="V1190" s="2" t="s">
        <v>284</v>
      </c>
      <c r="W1190" s="2" t="s">
        <v>36</v>
      </c>
    </row>
    <row r="1191" spans="1:23" x14ac:dyDescent="0.25">
      <c r="A1191">
        <f>VLOOKUP(C1191,[1]Sheet2!A1190:B6447,2,TRUE)</f>
        <v>3217</v>
      </c>
      <c r="B1191" s="2" t="s">
        <v>5869</v>
      </c>
      <c r="C1191" s="2" t="s">
        <v>5870</v>
      </c>
      <c r="D1191" s="2" t="s">
        <v>5871</v>
      </c>
      <c r="E1191" s="3">
        <v>43033</v>
      </c>
      <c r="F1191" s="3" t="s">
        <v>26</v>
      </c>
      <c r="G1191" s="2" t="s">
        <v>27</v>
      </c>
      <c r="H1191" s="4">
        <v>1966.68</v>
      </c>
      <c r="I1191" s="4">
        <v>1966.68</v>
      </c>
      <c r="J1191" s="4" t="s">
        <v>28</v>
      </c>
      <c r="K1191" s="4" t="s">
        <v>26</v>
      </c>
      <c r="L1191" s="2" t="s">
        <v>5872</v>
      </c>
      <c r="M1191" s="5" t="s">
        <v>26</v>
      </c>
      <c r="N1191" s="5" t="str">
        <f t="shared" si="18"/>
        <v>47</v>
      </c>
      <c r="O1191" s="2" t="s">
        <v>5873</v>
      </c>
      <c r="P1191" s="5" t="s">
        <v>26</v>
      </c>
      <c r="Q1191" s="2" t="s">
        <v>5874</v>
      </c>
      <c r="R1191" s="2" t="s">
        <v>851</v>
      </c>
      <c r="T1191" s="2" t="s">
        <v>5875</v>
      </c>
      <c r="U1191" s="2" t="s">
        <v>5876</v>
      </c>
      <c r="V1191" s="2" t="s">
        <v>5877</v>
      </c>
      <c r="W1191" s="2" t="s">
        <v>765</v>
      </c>
    </row>
    <row r="1192" spans="1:23" x14ac:dyDescent="0.25">
      <c r="A1192">
        <v>3215</v>
      </c>
      <c r="B1192" s="2" t="s">
        <v>5878</v>
      </c>
      <c r="C1192" s="2" t="s">
        <v>5879</v>
      </c>
      <c r="D1192" s="2" t="s">
        <v>5880</v>
      </c>
      <c r="E1192" s="3">
        <v>43033</v>
      </c>
      <c r="F1192" s="3" t="s">
        <v>26</v>
      </c>
      <c r="G1192" s="2" t="s">
        <v>27</v>
      </c>
      <c r="H1192" s="4">
        <v>1465.65</v>
      </c>
      <c r="I1192" s="4">
        <v>1465.65</v>
      </c>
      <c r="J1192" s="4" t="s">
        <v>28</v>
      </c>
      <c r="K1192" s="4" t="s">
        <v>26</v>
      </c>
      <c r="L1192" s="2" t="s">
        <v>5881</v>
      </c>
      <c r="M1192" s="5" t="s">
        <v>26</v>
      </c>
      <c r="N1192" s="5" t="str">
        <f t="shared" si="18"/>
        <v>51</v>
      </c>
      <c r="O1192" s="2" t="s">
        <v>5882</v>
      </c>
      <c r="P1192" s="5" t="s">
        <v>26</v>
      </c>
      <c r="Q1192" s="2" t="s">
        <v>5883</v>
      </c>
      <c r="R1192" s="2" t="s">
        <v>5884</v>
      </c>
      <c r="T1192" s="2" t="s">
        <v>75</v>
      </c>
      <c r="U1192" s="2" t="s">
        <v>5885</v>
      </c>
      <c r="V1192" s="2" t="s">
        <v>319</v>
      </c>
      <c r="W1192" s="2" t="s">
        <v>320</v>
      </c>
    </row>
    <row r="1193" spans="1:23" x14ac:dyDescent="0.25">
      <c r="A1193">
        <v>3215</v>
      </c>
      <c r="B1193" s="2" t="s">
        <v>5886</v>
      </c>
      <c r="C1193" s="2" t="s">
        <v>5887</v>
      </c>
      <c r="D1193" s="2" t="s">
        <v>5888</v>
      </c>
      <c r="E1193" s="3">
        <v>43033</v>
      </c>
      <c r="F1193" s="3" t="s">
        <v>26</v>
      </c>
      <c r="G1193" s="2" t="s">
        <v>27</v>
      </c>
      <c r="H1193" s="4">
        <v>594.99</v>
      </c>
      <c r="I1193" s="4">
        <v>594.99</v>
      </c>
      <c r="J1193" s="4" t="s">
        <v>28</v>
      </c>
      <c r="K1193" s="4" t="s">
        <v>26</v>
      </c>
      <c r="L1193" s="2" t="s">
        <v>5889</v>
      </c>
      <c r="M1193" s="5" t="s">
        <v>26</v>
      </c>
      <c r="N1193" s="5" t="str">
        <f t="shared" si="18"/>
        <v>19</v>
      </c>
      <c r="O1193" s="2" t="s">
        <v>5890</v>
      </c>
      <c r="P1193" s="5" t="s">
        <v>26</v>
      </c>
      <c r="Q1193" s="2" t="s">
        <v>5891</v>
      </c>
      <c r="R1193" s="2" t="s">
        <v>1125</v>
      </c>
      <c r="T1193" s="2" t="s">
        <v>5892</v>
      </c>
      <c r="U1193" s="2" t="s">
        <v>5893</v>
      </c>
      <c r="V1193" s="2" t="s">
        <v>5894</v>
      </c>
      <c r="W1193" s="2" t="s">
        <v>36</v>
      </c>
    </row>
    <row r="1194" spans="1:23" x14ac:dyDescent="0.25">
      <c r="A1194">
        <f>VLOOKUP(C1194,[1]Sheet2!A1193:B6450,2,TRUE)</f>
        <v>3217</v>
      </c>
      <c r="B1194" s="2" t="s">
        <v>5895</v>
      </c>
      <c r="C1194" s="2" t="s">
        <v>5896</v>
      </c>
      <c r="D1194" s="2" t="s">
        <v>5897</v>
      </c>
      <c r="E1194" s="3">
        <v>43033</v>
      </c>
      <c r="F1194" s="3" t="s">
        <v>26</v>
      </c>
      <c r="G1194" s="2" t="s">
        <v>27</v>
      </c>
      <c r="H1194" s="4">
        <v>4823.28</v>
      </c>
      <c r="I1194" s="4">
        <v>4823.28</v>
      </c>
      <c r="J1194" s="4" t="s">
        <v>28</v>
      </c>
      <c r="K1194" s="4" t="s">
        <v>26</v>
      </c>
      <c r="L1194" s="2" t="s">
        <v>5898</v>
      </c>
      <c r="M1194" s="5" t="s">
        <v>26</v>
      </c>
      <c r="N1194" s="5" t="str">
        <f t="shared" si="18"/>
        <v>11</v>
      </c>
      <c r="O1194" s="2" t="s">
        <v>5899</v>
      </c>
      <c r="P1194" s="5" t="s">
        <v>26</v>
      </c>
      <c r="Q1194" s="2" t="s">
        <v>5900</v>
      </c>
      <c r="R1194" s="2" t="s">
        <v>5901</v>
      </c>
      <c r="T1194" s="2" t="s">
        <v>5902</v>
      </c>
      <c r="U1194" s="2" t="s">
        <v>5903</v>
      </c>
      <c r="V1194" s="2" t="s">
        <v>169</v>
      </c>
      <c r="W1194" s="2" t="s">
        <v>36</v>
      </c>
    </row>
    <row r="1195" spans="1:23" x14ac:dyDescent="0.25">
      <c r="A1195">
        <v>3215</v>
      </c>
      <c r="B1195" s="2" t="s">
        <v>5904</v>
      </c>
      <c r="C1195" s="2" t="s">
        <v>5905</v>
      </c>
      <c r="D1195" s="2" t="s">
        <v>5906</v>
      </c>
      <c r="E1195" s="3">
        <v>43033</v>
      </c>
      <c r="F1195" s="3" t="s">
        <v>26</v>
      </c>
      <c r="G1195" s="2" t="s">
        <v>27</v>
      </c>
      <c r="H1195" s="4">
        <v>996</v>
      </c>
      <c r="I1195" s="4">
        <v>996</v>
      </c>
      <c r="J1195" s="4" t="s">
        <v>28</v>
      </c>
      <c r="K1195" s="4" t="s">
        <v>26</v>
      </c>
      <c r="L1195" s="2" t="s">
        <v>5907</v>
      </c>
      <c r="M1195" s="5" t="s">
        <v>26</v>
      </c>
      <c r="N1195" s="5" t="str">
        <f t="shared" si="18"/>
        <v>51</v>
      </c>
      <c r="O1195" s="2" t="s">
        <v>5908</v>
      </c>
      <c r="P1195" s="5" t="s">
        <v>26</v>
      </c>
      <c r="Q1195" s="2" t="s">
        <v>5909</v>
      </c>
      <c r="R1195" s="2" t="s">
        <v>5910</v>
      </c>
      <c r="T1195" s="2" t="s">
        <v>5911</v>
      </c>
      <c r="U1195" s="2" t="s">
        <v>5912</v>
      </c>
      <c r="V1195" s="2" t="s">
        <v>1065</v>
      </c>
      <c r="W1195" s="2" t="s">
        <v>320</v>
      </c>
    </row>
    <row r="1196" spans="1:23" x14ac:dyDescent="0.25">
      <c r="A1196">
        <f>VLOOKUP(C1196,[1]Sheet2!A1195:B6452,2,TRUE)</f>
        <v>3215</v>
      </c>
      <c r="B1196" s="2" t="s">
        <v>5913</v>
      </c>
      <c r="C1196" s="2" t="s">
        <v>5914</v>
      </c>
      <c r="D1196" s="2" t="s">
        <v>5915</v>
      </c>
      <c r="E1196" s="3">
        <v>43033</v>
      </c>
      <c r="F1196" s="3" t="s">
        <v>26</v>
      </c>
      <c r="G1196" s="2" t="s">
        <v>27</v>
      </c>
      <c r="H1196" s="4">
        <v>2113.7800000000002</v>
      </c>
      <c r="I1196" s="4">
        <v>2113.7800000000002</v>
      </c>
      <c r="J1196" s="4" t="s">
        <v>28</v>
      </c>
      <c r="K1196" s="4" t="s">
        <v>26</v>
      </c>
      <c r="L1196" s="2" t="s">
        <v>5916</v>
      </c>
      <c r="M1196" s="5" t="s">
        <v>26</v>
      </c>
      <c r="N1196" s="5" t="str">
        <f t="shared" si="18"/>
        <v>99</v>
      </c>
      <c r="O1196" s="2" t="s">
        <v>5917</v>
      </c>
      <c r="P1196" s="5" t="s">
        <v>26</v>
      </c>
      <c r="Q1196" s="2" t="s">
        <v>5918</v>
      </c>
      <c r="R1196" s="2">
        <v>0</v>
      </c>
      <c r="T1196" s="2" t="s">
        <v>5919</v>
      </c>
      <c r="U1196" s="2" t="s">
        <v>5920</v>
      </c>
      <c r="V1196" s="2" t="s">
        <v>317</v>
      </c>
      <c r="W1196" s="2" t="s">
        <v>2371</v>
      </c>
    </row>
    <row r="1197" spans="1:23" x14ac:dyDescent="0.25">
      <c r="A1197">
        <v>3215</v>
      </c>
      <c r="B1197" s="2" t="s">
        <v>5921</v>
      </c>
      <c r="C1197" s="2" t="s">
        <v>5922</v>
      </c>
      <c r="D1197" s="2" t="s">
        <v>5923</v>
      </c>
      <c r="E1197" s="3">
        <v>43033</v>
      </c>
      <c r="F1197" s="3" t="s">
        <v>26</v>
      </c>
      <c r="G1197" s="2" t="s">
        <v>27</v>
      </c>
      <c r="H1197" s="4">
        <v>326.33999999999997</v>
      </c>
      <c r="I1197" s="4">
        <v>326.33999999999997</v>
      </c>
      <c r="J1197" s="4" t="s">
        <v>28</v>
      </c>
      <c r="K1197" s="4" t="s">
        <v>26</v>
      </c>
      <c r="L1197" s="2" t="s">
        <v>5924</v>
      </c>
      <c r="M1197" s="5" t="s">
        <v>26</v>
      </c>
      <c r="N1197" s="5" t="str">
        <f t="shared" si="18"/>
        <v>51</v>
      </c>
      <c r="O1197" s="2" t="s">
        <v>5925</v>
      </c>
      <c r="P1197" s="5" t="s">
        <v>26</v>
      </c>
      <c r="Q1197" s="2" t="s">
        <v>5926</v>
      </c>
      <c r="R1197" s="2" t="s">
        <v>5927</v>
      </c>
      <c r="T1197" s="2" t="s">
        <v>75</v>
      </c>
      <c r="U1197" s="2" t="s">
        <v>5928</v>
      </c>
      <c r="V1197" s="2" t="s">
        <v>5929</v>
      </c>
      <c r="W1197" s="2" t="s">
        <v>320</v>
      </c>
    </row>
    <row r="1198" spans="1:23" x14ac:dyDescent="0.25">
      <c r="A1198">
        <v>3215</v>
      </c>
      <c r="B1198" s="2" t="s">
        <v>5930</v>
      </c>
      <c r="C1198" s="2" t="s">
        <v>5931</v>
      </c>
      <c r="D1198" s="2" t="s">
        <v>5932</v>
      </c>
      <c r="E1198" s="3">
        <v>43033</v>
      </c>
      <c r="F1198" s="3" t="s">
        <v>26</v>
      </c>
      <c r="G1198" s="2" t="s">
        <v>27</v>
      </c>
      <c r="H1198" s="4">
        <v>957.59</v>
      </c>
      <c r="I1198" s="4">
        <v>957.59</v>
      </c>
      <c r="J1198" s="4" t="s">
        <v>28</v>
      </c>
      <c r="K1198" s="4" t="s">
        <v>26</v>
      </c>
      <c r="L1198" s="2" t="s">
        <v>5933</v>
      </c>
      <c r="M1198" s="5" t="s">
        <v>26</v>
      </c>
      <c r="N1198" s="5" t="str">
        <f t="shared" si="18"/>
        <v>45</v>
      </c>
      <c r="O1198" s="2" t="s">
        <v>5934</v>
      </c>
      <c r="P1198" s="5" t="s">
        <v>26</v>
      </c>
      <c r="Q1198" s="2" t="s">
        <v>5935</v>
      </c>
      <c r="R1198" s="2" t="s">
        <v>5936</v>
      </c>
      <c r="T1198" s="2" t="s">
        <v>5937</v>
      </c>
      <c r="U1198" s="2" t="s">
        <v>5938</v>
      </c>
      <c r="V1198" s="2" t="s">
        <v>5939</v>
      </c>
      <c r="W1198" s="2" t="s">
        <v>57</v>
      </c>
    </row>
    <row r="1199" spans="1:23" x14ac:dyDescent="0.25">
      <c r="A1199">
        <v>3215</v>
      </c>
      <c r="B1199" s="2" t="s">
        <v>4027</v>
      </c>
      <c r="C1199" s="2" t="s">
        <v>4028</v>
      </c>
      <c r="D1199" s="2" t="s">
        <v>4029</v>
      </c>
      <c r="E1199" s="3">
        <v>43033</v>
      </c>
      <c r="F1199" s="3" t="s">
        <v>26</v>
      </c>
      <c r="G1199" s="2" t="s">
        <v>444</v>
      </c>
      <c r="H1199" s="4">
        <v>1200</v>
      </c>
      <c r="I1199" s="4">
        <v>1200</v>
      </c>
      <c r="J1199" s="4" t="s">
        <v>28</v>
      </c>
      <c r="K1199" s="4" t="s">
        <v>26</v>
      </c>
      <c r="L1199" s="2" t="s">
        <v>4030</v>
      </c>
      <c r="M1199" s="5" t="s">
        <v>26</v>
      </c>
      <c r="N1199" s="5" t="str">
        <f t="shared" si="18"/>
        <v>12</v>
      </c>
      <c r="O1199" s="2" t="s">
        <v>4031</v>
      </c>
      <c r="P1199" s="5" t="s">
        <v>26</v>
      </c>
      <c r="Q1199" s="2" t="s">
        <v>4032</v>
      </c>
      <c r="R1199" s="2" t="s">
        <v>2849</v>
      </c>
      <c r="T1199" s="2" t="s">
        <v>4033</v>
      </c>
      <c r="U1199" s="2" t="s">
        <v>4034</v>
      </c>
      <c r="V1199" s="2" t="s">
        <v>388</v>
      </c>
      <c r="W1199" s="2" t="s">
        <v>36</v>
      </c>
    </row>
    <row r="1200" spans="1:23" x14ac:dyDescent="0.25">
      <c r="A1200">
        <f>VLOOKUP(C1200,[1]Sheet2!A1199:B6456,2,TRUE)</f>
        <v>3215</v>
      </c>
      <c r="B1200" s="2" t="s">
        <v>5940</v>
      </c>
      <c r="C1200" s="2" t="s">
        <v>5941</v>
      </c>
      <c r="D1200" s="2" t="s">
        <v>5942</v>
      </c>
      <c r="E1200" s="3">
        <v>43033</v>
      </c>
      <c r="F1200" s="3" t="s">
        <v>26</v>
      </c>
      <c r="G1200" s="2" t="s">
        <v>27</v>
      </c>
      <c r="H1200" s="4">
        <v>1109.99</v>
      </c>
      <c r="I1200" s="4">
        <v>1109.99</v>
      </c>
      <c r="J1200" s="4" t="s">
        <v>28</v>
      </c>
      <c r="K1200" s="4" t="s">
        <v>26</v>
      </c>
      <c r="L1200" s="2" t="s">
        <v>5943</v>
      </c>
      <c r="M1200" s="5" t="s">
        <v>26</v>
      </c>
      <c r="N1200" s="5" t="str">
        <f t="shared" si="18"/>
        <v>71</v>
      </c>
      <c r="O1200" s="2" t="s">
        <v>5944</v>
      </c>
      <c r="P1200" s="5" t="s">
        <v>26</v>
      </c>
      <c r="Q1200" s="2" t="s">
        <v>5945</v>
      </c>
      <c r="R1200" s="2" t="s">
        <v>4024</v>
      </c>
      <c r="T1200" s="2" t="s">
        <v>5946</v>
      </c>
      <c r="U1200" s="2" t="s">
        <v>5947</v>
      </c>
      <c r="V1200" s="2" t="s">
        <v>87</v>
      </c>
      <c r="W1200" s="2" t="s">
        <v>88</v>
      </c>
    </row>
    <row r="1201" spans="1:23" x14ac:dyDescent="0.25">
      <c r="A1201">
        <f>VLOOKUP(C1201,[1]Sheet2!A1200:B6457,2,TRUE)</f>
        <v>3217</v>
      </c>
      <c r="B1201" s="2" t="s">
        <v>5787</v>
      </c>
      <c r="C1201" s="2" t="s">
        <v>5788</v>
      </c>
      <c r="D1201" s="2" t="s">
        <v>5948</v>
      </c>
      <c r="E1201" s="3">
        <v>43033</v>
      </c>
      <c r="F1201" s="3" t="s">
        <v>26</v>
      </c>
      <c r="G1201" s="2" t="s">
        <v>49</v>
      </c>
      <c r="H1201" s="4">
        <v>1091.68</v>
      </c>
      <c r="I1201" s="4">
        <v>1091.68</v>
      </c>
      <c r="J1201" s="4" t="s">
        <v>28</v>
      </c>
      <c r="K1201" s="4" t="s">
        <v>26</v>
      </c>
      <c r="L1201" s="2" t="s">
        <v>5790</v>
      </c>
      <c r="M1201" s="5" t="s">
        <v>26</v>
      </c>
      <c r="N1201" s="5" t="str">
        <f t="shared" si="18"/>
        <v>21</v>
      </c>
      <c r="O1201" s="2" t="s">
        <v>5791</v>
      </c>
      <c r="P1201" s="5" t="s">
        <v>26</v>
      </c>
      <c r="Q1201" s="2" t="s">
        <v>5792</v>
      </c>
      <c r="R1201" s="2" t="s">
        <v>5793</v>
      </c>
      <c r="T1201" s="2" t="s">
        <v>2724</v>
      </c>
      <c r="U1201" s="2" t="s">
        <v>5794</v>
      </c>
      <c r="V1201" s="2" t="s">
        <v>223</v>
      </c>
      <c r="W1201" s="2" t="s">
        <v>98</v>
      </c>
    </row>
    <row r="1202" spans="1:23" x14ac:dyDescent="0.25">
      <c r="A1202">
        <v>3215</v>
      </c>
      <c r="B1202" s="2" t="s">
        <v>5949</v>
      </c>
      <c r="C1202" s="2" t="s">
        <v>5950</v>
      </c>
      <c r="D1202" s="2" t="s">
        <v>5951</v>
      </c>
      <c r="E1202" s="3">
        <v>43034</v>
      </c>
      <c r="F1202" s="3" t="s">
        <v>26</v>
      </c>
      <c r="G1202" s="2" t="s">
        <v>27</v>
      </c>
      <c r="H1202" s="4">
        <v>930.67</v>
      </c>
      <c r="I1202" s="4">
        <v>930.67</v>
      </c>
      <c r="J1202" s="4" t="s">
        <v>28</v>
      </c>
      <c r="K1202" s="4" t="s">
        <v>26</v>
      </c>
      <c r="L1202" s="2" t="s">
        <v>5952</v>
      </c>
      <c r="M1202" s="5" t="s">
        <v>26</v>
      </c>
      <c r="N1202" s="5" t="str">
        <f t="shared" si="18"/>
        <v>69</v>
      </c>
      <c r="O1202" s="2" t="s">
        <v>5953</v>
      </c>
      <c r="P1202" s="5" t="s">
        <v>26</v>
      </c>
      <c r="Q1202" s="2" t="s">
        <v>5954</v>
      </c>
      <c r="R1202" s="2" t="s">
        <v>1683</v>
      </c>
      <c r="T1202" s="2" t="s">
        <v>5955</v>
      </c>
      <c r="U1202" s="2" t="s">
        <v>5956</v>
      </c>
      <c r="V1202" s="2" t="s">
        <v>5957</v>
      </c>
      <c r="W1202" s="2" t="s">
        <v>2469</v>
      </c>
    </row>
    <row r="1203" spans="1:23" x14ac:dyDescent="0.25">
      <c r="A1203">
        <v>3215</v>
      </c>
      <c r="B1203" s="2" t="s">
        <v>5498</v>
      </c>
      <c r="C1203" s="2" t="s">
        <v>5499</v>
      </c>
      <c r="D1203" s="2" t="s">
        <v>5500</v>
      </c>
      <c r="E1203" s="3">
        <v>43034</v>
      </c>
      <c r="F1203" s="3" t="s">
        <v>26</v>
      </c>
      <c r="G1203" s="2" t="s">
        <v>80</v>
      </c>
      <c r="H1203" s="4">
        <v>486.66</v>
      </c>
      <c r="I1203" s="4">
        <v>486.66</v>
      </c>
      <c r="J1203" s="4" t="s">
        <v>28</v>
      </c>
      <c r="K1203" s="4" t="s">
        <v>26</v>
      </c>
      <c r="L1203" s="2" t="s">
        <v>5501</v>
      </c>
      <c r="M1203" s="5" t="s">
        <v>26</v>
      </c>
      <c r="N1203" s="5" t="str">
        <f t="shared" si="18"/>
        <v>11</v>
      </c>
      <c r="O1203" s="2" t="s">
        <v>5502</v>
      </c>
      <c r="P1203" s="5" t="s">
        <v>26</v>
      </c>
      <c r="Q1203" s="2" t="s">
        <v>5503</v>
      </c>
      <c r="R1203" s="2" t="s">
        <v>5504</v>
      </c>
      <c r="T1203" s="2" t="s">
        <v>5505</v>
      </c>
      <c r="U1203" s="2" t="s">
        <v>5506</v>
      </c>
      <c r="V1203" s="2" t="s">
        <v>35</v>
      </c>
      <c r="W1203" s="2" t="s">
        <v>36</v>
      </c>
    </row>
    <row r="1204" spans="1:23" x14ac:dyDescent="0.25">
      <c r="A1204">
        <f>VLOOKUP(C1204,[1]Sheet2!A1203:B6460,2,TRUE)</f>
        <v>3215</v>
      </c>
      <c r="B1204" s="2" t="s">
        <v>4326</v>
      </c>
      <c r="C1204" s="2" t="s">
        <v>4327</v>
      </c>
      <c r="D1204" s="2" t="s">
        <v>4328</v>
      </c>
      <c r="E1204" s="3">
        <v>43034</v>
      </c>
      <c r="F1204" s="3" t="s">
        <v>26</v>
      </c>
      <c r="G1204" s="2" t="s">
        <v>444</v>
      </c>
      <c r="H1204" s="4">
        <v>338.75</v>
      </c>
      <c r="I1204" s="4">
        <v>338.75</v>
      </c>
      <c r="J1204" s="4" t="s">
        <v>28</v>
      </c>
      <c r="K1204" s="4" t="s">
        <v>26</v>
      </c>
      <c r="L1204" s="2" t="s">
        <v>4329</v>
      </c>
      <c r="M1204" s="5" t="s">
        <v>26</v>
      </c>
      <c r="N1204" s="5" t="str">
        <f t="shared" si="18"/>
        <v>11</v>
      </c>
      <c r="O1204" s="2" t="s">
        <v>4330</v>
      </c>
      <c r="P1204" s="5" t="s">
        <v>26</v>
      </c>
      <c r="Q1204" s="2" t="s">
        <v>4331</v>
      </c>
      <c r="R1204" s="2" t="s">
        <v>4332</v>
      </c>
      <c r="T1204" s="2" t="s">
        <v>4333</v>
      </c>
      <c r="U1204" s="2" t="s">
        <v>4334</v>
      </c>
      <c r="V1204" s="2" t="s">
        <v>35</v>
      </c>
      <c r="W1204" s="2" t="s">
        <v>36</v>
      </c>
    </row>
    <row r="1205" spans="1:23" x14ac:dyDescent="0.25">
      <c r="A1205">
        <v>3215</v>
      </c>
      <c r="B1205" s="2" t="s">
        <v>5168</v>
      </c>
      <c r="C1205" s="2" t="s">
        <v>5169</v>
      </c>
      <c r="D1205" s="2" t="s">
        <v>5170</v>
      </c>
      <c r="E1205" s="3">
        <v>43034</v>
      </c>
      <c r="F1205" s="3" t="s">
        <v>26</v>
      </c>
      <c r="G1205" s="2" t="s">
        <v>49</v>
      </c>
      <c r="H1205" s="4">
        <v>470.68</v>
      </c>
      <c r="I1205" s="4">
        <v>470.68</v>
      </c>
      <c r="J1205" s="4" t="s">
        <v>28</v>
      </c>
      <c r="K1205" s="4" t="s">
        <v>26</v>
      </c>
      <c r="L1205" s="2" t="s">
        <v>5171</v>
      </c>
      <c r="M1205" s="5" t="s">
        <v>26</v>
      </c>
      <c r="N1205" s="5" t="str">
        <f t="shared" si="18"/>
        <v>21</v>
      </c>
      <c r="O1205" s="2" t="s">
        <v>5172</v>
      </c>
      <c r="P1205" s="5" t="s">
        <v>26</v>
      </c>
      <c r="Q1205" s="2" t="s">
        <v>5173</v>
      </c>
      <c r="R1205" s="2" t="s">
        <v>4681</v>
      </c>
      <c r="T1205" s="2" t="s">
        <v>5174</v>
      </c>
      <c r="U1205" s="2" t="s">
        <v>5175</v>
      </c>
      <c r="V1205" s="2" t="s">
        <v>223</v>
      </c>
      <c r="W1205" s="2" t="s">
        <v>98</v>
      </c>
    </row>
    <row r="1206" spans="1:23" x14ac:dyDescent="0.25">
      <c r="A1206">
        <f>VLOOKUP(C1206,[1]Sheet2!A1205:B6462,2,TRUE)</f>
        <v>3215</v>
      </c>
      <c r="B1206" s="2" t="s">
        <v>5398</v>
      </c>
      <c r="C1206" s="2" t="s">
        <v>5399</v>
      </c>
      <c r="D1206" s="2" t="s">
        <v>5400</v>
      </c>
      <c r="E1206" s="3">
        <v>43034</v>
      </c>
      <c r="F1206" s="3" t="s">
        <v>26</v>
      </c>
      <c r="G1206" s="2" t="s">
        <v>102</v>
      </c>
      <c r="H1206" s="4">
        <v>1468</v>
      </c>
      <c r="I1206" s="4">
        <v>1468</v>
      </c>
      <c r="J1206" s="4" t="s">
        <v>28</v>
      </c>
      <c r="K1206" s="4" t="s">
        <v>26</v>
      </c>
      <c r="L1206" s="2" t="s">
        <v>5401</v>
      </c>
      <c r="M1206" s="5" t="s">
        <v>26</v>
      </c>
      <c r="N1206" s="5" t="str">
        <f t="shared" si="18"/>
        <v>49</v>
      </c>
      <c r="O1206" s="2" t="s">
        <v>5402</v>
      </c>
      <c r="P1206" s="5" t="s">
        <v>26</v>
      </c>
      <c r="Q1206" s="2" t="s">
        <v>5403</v>
      </c>
      <c r="R1206" s="2" t="s">
        <v>526</v>
      </c>
      <c r="T1206" s="2" t="s">
        <v>75</v>
      </c>
      <c r="U1206" s="2" t="s">
        <v>5404</v>
      </c>
      <c r="V1206" s="2" t="s">
        <v>5405</v>
      </c>
      <c r="W1206" s="2" t="s">
        <v>765</v>
      </c>
    </row>
    <row r="1207" spans="1:23" x14ac:dyDescent="0.25">
      <c r="A1207">
        <f>VLOOKUP(C1207,[1]Sheet2!A1206:B6463,2,TRUE)</f>
        <v>3215</v>
      </c>
      <c r="B1207" s="2" t="s">
        <v>5523</v>
      </c>
      <c r="C1207" s="2" t="s">
        <v>5524</v>
      </c>
      <c r="D1207" s="2" t="s">
        <v>5525</v>
      </c>
      <c r="E1207" s="3">
        <v>43034</v>
      </c>
      <c r="F1207" s="3" t="s">
        <v>26</v>
      </c>
      <c r="G1207" s="2" t="s">
        <v>80</v>
      </c>
      <c r="H1207" s="4">
        <v>3939.57</v>
      </c>
      <c r="I1207" s="4">
        <v>3939.57</v>
      </c>
      <c r="J1207" s="4" t="s">
        <v>28</v>
      </c>
      <c r="K1207" s="4" t="s">
        <v>26</v>
      </c>
      <c r="L1207" s="2" t="s">
        <v>5526</v>
      </c>
      <c r="M1207" s="5" t="s">
        <v>26</v>
      </c>
      <c r="N1207" s="5" t="str">
        <f t="shared" si="18"/>
        <v>69</v>
      </c>
      <c r="O1207" s="2" t="s">
        <v>5527</v>
      </c>
      <c r="P1207" s="5" t="s">
        <v>26</v>
      </c>
      <c r="Q1207" s="2" t="s">
        <v>843</v>
      </c>
      <c r="R1207" s="2" t="s">
        <v>5528</v>
      </c>
      <c r="T1207" s="2" t="s">
        <v>75</v>
      </c>
      <c r="U1207" s="2" t="s">
        <v>5529</v>
      </c>
      <c r="V1207" s="2" t="s">
        <v>5365</v>
      </c>
      <c r="W1207" s="2" t="s">
        <v>2469</v>
      </c>
    </row>
    <row r="1208" spans="1:23" x14ac:dyDescent="0.25">
      <c r="A1208">
        <v>3215</v>
      </c>
      <c r="B1208" s="2" t="s">
        <v>5958</v>
      </c>
      <c r="C1208" s="2" t="s">
        <v>5959</v>
      </c>
      <c r="D1208" s="2" t="s">
        <v>5960</v>
      </c>
      <c r="E1208" s="3">
        <v>43034</v>
      </c>
      <c r="F1208" s="3" t="s">
        <v>26</v>
      </c>
      <c r="G1208" s="2" t="s">
        <v>27</v>
      </c>
      <c r="H1208" s="4">
        <v>8106</v>
      </c>
      <c r="I1208" s="4">
        <v>8106</v>
      </c>
      <c r="J1208" s="4" t="s">
        <v>28</v>
      </c>
      <c r="K1208" s="4" t="s">
        <v>26</v>
      </c>
      <c r="L1208" s="2" t="s">
        <v>5961</v>
      </c>
      <c r="M1208" s="5" t="s">
        <v>26</v>
      </c>
      <c r="N1208" s="5" t="str">
        <f t="shared" si="18"/>
        <v>11</v>
      </c>
      <c r="O1208" s="2" t="s">
        <v>5962</v>
      </c>
      <c r="P1208" s="5" t="s">
        <v>26</v>
      </c>
      <c r="Q1208" s="2" t="s">
        <v>5963</v>
      </c>
      <c r="R1208" s="2" t="s">
        <v>1158</v>
      </c>
      <c r="T1208" s="2" t="s">
        <v>5964</v>
      </c>
      <c r="U1208" s="2" t="s">
        <v>5965</v>
      </c>
      <c r="V1208" s="2" t="s">
        <v>2023</v>
      </c>
      <c r="W1208" s="2" t="s">
        <v>36</v>
      </c>
    </row>
    <row r="1209" spans="1:23" x14ac:dyDescent="0.25">
      <c r="A1209">
        <v>3215</v>
      </c>
      <c r="B1209" s="2" t="s">
        <v>5966</v>
      </c>
      <c r="C1209" s="2" t="s">
        <v>5967</v>
      </c>
      <c r="D1209" s="2" t="s">
        <v>5968</v>
      </c>
      <c r="E1209" s="3">
        <v>43034</v>
      </c>
      <c r="F1209" s="3" t="s">
        <v>26</v>
      </c>
      <c r="G1209" s="2" t="s">
        <v>27</v>
      </c>
      <c r="H1209" s="4">
        <v>255.96</v>
      </c>
      <c r="I1209" s="4">
        <v>255.96</v>
      </c>
      <c r="J1209" s="4" t="s">
        <v>28</v>
      </c>
      <c r="K1209" s="4" t="s">
        <v>26</v>
      </c>
      <c r="L1209" s="2" t="s">
        <v>5969</v>
      </c>
      <c r="M1209" s="5" t="s">
        <v>26</v>
      </c>
      <c r="N1209" s="5" t="str">
        <f t="shared" si="18"/>
        <v>75</v>
      </c>
      <c r="O1209" s="2" t="s">
        <v>5970</v>
      </c>
      <c r="P1209" s="5" t="s">
        <v>26</v>
      </c>
      <c r="Q1209" s="2" t="s">
        <v>5971</v>
      </c>
      <c r="R1209" s="2" t="s">
        <v>5972</v>
      </c>
      <c r="T1209" s="2" t="s">
        <v>700</v>
      </c>
      <c r="U1209" s="2" t="s">
        <v>5973</v>
      </c>
      <c r="V1209" s="2" t="s">
        <v>3289</v>
      </c>
      <c r="W1209" s="2" t="s">
        <v>88</v>
      </c>
    </row>
    <row r="1210" spans="1:23" x14ac:dyDescent="0.25">
      <c r="A1210">
        <f>VLOOKUP(C1210,[1]Sheet2!A1209:B6466,2,TRUE)</f>
        <v>3215</v>
      </c>
      <c r="B1210" s="2" t="s">
        <v>5974</v>
      </c>
      <c r="C1210" s="2" t="s">
        <v>5975</v>
      </c>
      <c r="D1210" s="2" t="s">
        <v>5976</v>
      </c>
      <c r="E1210" s="3">
        <v>43035</v>
      </c>
      <c r="F1210" s="3" t="s">
        <v>26</v>
      </c>
      <c r="G1210" s="2" t="s">
        <v>27</v>
      </c>
      <c r="H1210" s="4">
        <v>5224</v>
      </c>
      <c r="I1210" s="4">
        <v>5224</v>
      </c>
      <c r="J1210" s="4" t="s">
        <v>28</v>
      </c>
      <c r="K1210" s="4" t="s">
        <v>26</v>
      </c>
      <c r="L1210" s="2" t="s">
        <v>5977</v>
      </c>
      <c r="M1210" s="5" t="s">
        <v>26</v>
      </c>
      <c r="N1210" s="5" t="str">
        <f t="shared" si="18"/>
        <v>41</v>
      </c>
      <c r="O1210" s="2" t="s">
        <v>5978</v>
      </c>
      <c r="P1210" s="5" t="s">
        <v>26</v>
      </c>
      <c r="Q1210" s="2" t="s">
        <v>5979</v>
      </c>
      <c r="R1210" s="2" t="s">
        <v>5980</v>
      </c>
      <c r="T1210" s="2" t="s">
        <v>1084</v>
      </c>
      <c r="U1210" s="2" t="s">
        <v>5981</v>
      </c>
      <c r="V1210" s="2" t="s">
        <v>169</v>
      </c>
      <c r="W1210" s="2" t="s">
        <v>36</v>
      </c>
    </row>
    <row r="1211" spans="1:23" x14ac:dyDescent="0.25">
      <c r="A1211">
        <f>VLOOKUP(C1211,[1]Sheet2!A1210:B6467,2,TRUE)</f>
        <v>3215</v>
      </c>
      <c r="B1211" s="2" t="s">
        <v>5982</v>
      </c>
      <c r="C1211" s="2" t="s">
        <v>5983</v>
      </c>
      <c r="D1211" s="2" t="s">
        <v>5984</v>
      </c>
      <c r="E1211" s="3">
        <v>43035</v>
      </c>
      <c r="F1211" s="3" t="s">
        <v>26</v>
      </c>
      <c r="G1211" s="2" t="s">
        <v>27</v>
      </c>
      <c r="H1211" s="4">
        <v>861</v>
      </c>
      <c r="I1211" s="4">
        <v>861</v>
      </c>
      <c r="J1211" s="4" t="s">
        <v>28</v>
      </c>
      <c r="K1211" s="4" t="s">
        <v>26</v>
      </c>
      <c r="L1211" s="2" t="s">
        <v>1211</v>
      </c>
      <c r="M1211" s="5" t="s">
        <v>26</v>
      </c>
      <c r="N1211" s="5" t="str">
        <f t="shared" si="18"/>
        <v>11</v>
      </c>
      <c r="O1211" s="2" t="s">
        <v>5985</v>
      </c>
      <c r="P1211" s="5" t="s">
        <v>26</v>
      </c>
      <c r="Q1211" s="2" t="s">
        <v>5986</v>
      </c>
      <c r="R1211" s="2" t="s">
        <v>5987</v>
      </c>
      <c r="T1211" s="2" t="s">
        <v>75</v>
      </c>
      <c r="U1211" s="2" t="s">
        <v>5988</v>
      </c>
      <c r="V1211" s="2" t="s">
        <v>1014</v>
      </c>
      <c r="W1211" s="2" t="s">
        <v>36</v>
      </c>
    </row>
    <row r="1212" spans="1:23" x14ac:dyDescent="0.25">
      <c r="A1212">
        <f>VLOOKUP(C1212,[1]Sheet2!A1211:B6468,2,TRUE)</f>
        <v>3216</v>
      </c>
      <c r="B1212" s="2" t="s">
        <v>5989</v>
      </c>
      <c r="C1212" s="2" t="s">
        <v>5990</v>
      </c>
      <c r="D1212" s="2" t="s">
        <v>5991</v>
      </c>
      <c r="E1212" s="3">
        <v>43035</v>
      </c>
      <c r="F1212" s="3" t="s">
        <v>26</v>
      </c>
      <c r="G1212" s="2" t="s">
        <v>27</v>
      </c>
      <c r="H1212" s="4">
        <v>550</v>
      </c>
      <c r="I1212" s="4">
        <v>550</v>
      </c>
      <c r="J1212" s="4" t="s">
        <v>28</v>
      </c>
      <c r="K1212" s="4" t="s">
        <v>26</v>
      </c>
      <c r="L1212" s="2" t="s">
        <v>5992</v>
      </c>
      <c r="M1212" s="5" t="s">
        <v>26</v>
      </c>
      <c r="N1212" s="5" t="str">
        <f t="shared" si="18"/>
        <v>11</v>
      </c>
      <c r="O1212" s="2" t="s">
        <v>5993</v>
      </c>
      <c r="P1212" s="5" t="s">
        <v>26</v>
      </c>
      <c r="Q1212" s="2" t="s">
        <v>5052</v>
      </c>
      <c r="R1212" s="2" t="s">
        <v>3107</v>
      </c>
      <c r="T1212" s="2" t="s">
        <v>5994</v>
      </c>
      <c r="U1212" s="2" t="s">
        <v>5995</v>
      </c>
      <c r="V1212" s="2" t="s">
        <v>35</v>
      </c>
      <c r="W1212" s="2" t="s">
        <v>36</v>
      </c>
    </row>
    <row r="1213" spans="1:23" x14ac:dyDescent="0.25">
      <c r="A1213">
        <f>VLOOKUP(C1213,[1]Sheet2!A1212:B6469,2,TRUE)</f>
        <v>3216</v>
      </c>
      <c r="B1213" s="2" t="s">
        <v>5996</v>
      </c>
      <c r="C1213" s="2" t="s">
        <v>5990</v>
      </c>
      <c r="D1213" s="2" t="s">
        <v>5997</v>
      </c>
      <c r="E1213" s="3">
        <v>43035</v>
      </c>
      <c r="F1213" s="3" t="s">
        <v>26</v>
      </c>
      <c r="G1213" s="2" t="s">
        <v>27</v>
      </c>
      <c r="H1213" s="4">
        <v>550</v>
      </c>
      <c r="I1213" s="4">
        <v>550</v>
      </c>
      <c r="J1213" s="4" t="s">
        <v>28</v>
      </c>
      <c r="K1213" s="4" t="s">
        <v>26</v>
      </c>
      <c r="L1213" s="2" t="s">
        <v>5998</v>
      </c>
      <c r="M1213" s="5" t="s">
        <v>26</v>
      </c>
      <c r="N1213" s="5" t="str">
        <f t="shared" si="18"/>
        <v>51</v>
      </c>
      <c r="O1213" s="2" t="s">
        <v>5999</v>
      </c>
      <c r="P1213" s="5" t="s">
        <v>26</v>
      </c>
      <c r="Q1213" s="2" t="s">
        <v>6000</v>
      </c>
      <c r="R1213" s="2" t="s">
        <v>5587</v>
      </c>
      <c r="T1213" s="2" t="s">
        <v>4663</v>
      </c>
      <c r="U1213" s="2" t="s">
        <v>6001</v>
      </c>
      <c r="V1213" s="2" t="s">
        <v>920</v>
      </c>
      <c r="W1213" s="2" t="s">
        <v>36</v>
      </c>
    </row>
    <row r="1214" spans="1:23" x14ac:dyDescent="0.25">
      <c r="A1214">
        <v>3215</v>
      </c>
      <c r="B1214" s="2" t="s">
        <v>6002</v>
      </c>
      <c r="C1214" s="2" t="s">
        <v>6003</v>
      </c>
      <c r="D1214" s="2" t="s">
        <v>6004</v>
      </c>
      <c r="E1214" s="3">
        <v>43035</v>
      </c>
      <c r="F1214" s="3" t="s">
        <v>26</v>
      </c>
      <c r="G1214" s="2" t="s">
        <v>80</v>
      </c>
      <c r="H1214" s="4">
        <v>549.99</v>
      </c>
      <c r="I1214" s="4">
        <v>549.99</v>
      </c>
      <c r="J1214" s="4" t="s">
        <v>28</v>
      </c>
      <c r="K1214" s="4" t="s">
        <v>26</v>
      </c>
      <c r="L1214" s="2" t="s">
        <v>5709</v>
      </c>
      <c r="M1214" s="5" t="s">
        <v>26</v>
      </c>
      <c r="N1214" s="5" t="str">
        <f t="shared" si="18"/>
        <v>11</v>
      </c>
      <c r="O1214" s="2" t="s">
        <v>5710</v>
      </c>
      <c r="P1214" s="5" t="s">
        <v>26</v>
      </c>
      <c r="Q1214" s="2" t="s">
        <v>6005</v>
      </c>
      <c r="R1214" s="2" t="s">
        <v>6006</v>
      </c>
      <c r="T1214" s="2" t="s">
        <v>6007</v>
      </c>
      <c r="U1214" s="2" t="s">
        <v>6008</v>
      </c>
      <c r="V1214" s="2" t="s">
        <v>3146</v>
      </c>
      <c r="W1214" s="2" t="s">
        <v>36</v>
      </c>
    </row>
    <row r="1215" spans="1:23" x14ac:dyDescent="0.25">
      <c r="A1215">
        <v>3215</v>
      </c>
      <c r="B1215" s="2" t="s">
        <v>5556</v>
      </c>
      <c r="C1215" s="2" t="s">
        <v>5557</v>
      </c>
      <c r="D1215" s="2" t="s">
        <v>5558</v>
      </c>
      <c r="E1215" s="3">
        <v>43035</v>
      </c>
      <c r="F1215" s="3" t="s">
        <v>26</v>
      </c>
      <c r="G1215" s="2" t="s">
        <v>80</v>
      </c>
      <c r="H1215" s="4">
        <v>372.96</v>
      </c>
      <c r="I1215" s="4">
        <v>372.96</v>
      </c>
      <c r="J1215" s="4" t="s">
        <v>28</v>
      </c>
      <c r="K1215" s="4" t="s">
        <v>26</v>
      </c>
      <c r="L1215" s="2" t="s">
        <v>5559</v>
      </c>
      <c r="M1215" s="5" t="s">
        <v>26</v>
      </c>
      <c r="N1215" s="5" t="str">
        <f t="shared" si="18"/>
        <v>11</v>
      </c>
      <c r="O1215" s="2" t="s">
        <v>5560</v>
      </c>
      <c r="P1215" s="5" t="s">
        <v>26</v>
      </c>
      <c r="Q1215" s="2" t="s">
        <v>5561</v>
      </c>
      <c r="R1215" s="2" t="s">
        <v>358</v>
      </c>
      <c r="T1215" s="2" t="s">
        <v>5562</v>
      </c>
      <c r="U1215" s="2" t="s">
        <v>5563</v>
      </c>
      <c r="V1215" s="2" t="s">
        <v>2224</v>
      </c>
      <c r="W1215" s="2" t="s">
        <v>36</v>
      </c>
    </row>
    <row r="1216" spans="1:23" x14ac:dyDescent="0.25">
      <c r="A1216">
        <v>3215</v>
      </c>
      <c r="B1216" s="2" t="s">
        <v>6009</v>
      </c>
      <c r="C1216" s="2" t="s">
        <v>6010</v>
      </c>
      <c r="D1216" s="2" t="s">
        <v>6011</v>
      </c>
      <c r="E1216" s="3">
        <v>43035</v>
      </c>
      <c r="F1216" s="3" t="s">
        <v>26</v>
      </c>
      <c r="G1216" s="2" t="s">
        <v>27</v>
      </c>
      <c r="H1216" s="4">
        <v>905.59</v>
      </c>
      <c r="I1216" s="4">
        <v>905.59</v>
      </c>
      <c r="J1216" s="4" t="s">
        <v>28</v>
      </c>
      <c r="K1216" s="4" t="s">
        <v>26</v>
      </c>
      <c r="L1216" s="2" t="s">
        <v>6012</v>
      </c>
      <c r="M1216" s="5" t="s">
        <v>26</v>
      </c>
      <c r="N1216" s="5" t="str">
        <f t="shared" si="18"/>
        <v>99</v>
      </c>
      <c r="O1216" s="2" t="s">
        <v>6013</v>
      </c>
      <c r="P1216" s="5" t="s">
        <v>26</v>
      </c>
      <c r="Q1216" s="2" t="s">
        <v>6014</v>
      </c>
      <c r="R1216" s="2" t="s">
        <v>348</v>
      </c>
      <c r="T1216" s="2" t="s">
        <v>75</v>
      </c>
      <c r="U1216" s="2" t="s">
        <v>6015</v>
      </c>
      <c r="V1216" s="2" t="s">
        <v>6016</v>
      </c>
      <c r="W1216" s="2" t="s">
        <v>2371</v>
      </c>
    </row>
    <row r="1217" spans="1:23" x14ac:dyDescent="0.25">
      <c r="A1217">
        <v>3215</v>
      </c>
      <c r="B1217" s="2" t="s">
        <v>6017</v>
      </c>
      <c r="C1217" s="2" t="s">
        <v>6018</v>
      </c>
      <c r="D1217" s="2" t="s">
        <v>6019</v>
      </c>
      <c r="E1217" s="3">
        <v>43035</v>
      </c>
      <c r="F1217" s="3" t="s">
        <v>26</v>
      </c>
      <c r="G1217" s="2" t="s">
        <v>27</v>
      </c>
      <c r="H1217" s="4">
        <v>784</v>
      </c>
      <c r="I1217" s="4">
        <v>784</v>
      </c>
      <c r="J1217" s="4" t="s">
        <v>28</v>
      </c>
      <c r="K1217" s="4" t="s">
        <v>26</v>
      </c>
      <c r="L1217" s="2" t="s">
        <v>6020</v>
      </c>
      <c r="M1217" s="5" t="s">
        <v>26</v>
      </c>
      <c r="N1217" s="5" t="str">
        <f t="shared" si="18"/>
        <v>27</v>
      </c>
      <c r="O1217" s="2" t="s">
        <v>6021</v>
      </c>
      <c r="P1217" s="5" t="s">
        <v>26</v>
      </c>
      <c r="Q1217" s="2" t="s">
        <v>6022</v>
      </c>
      <c r="R1217" s="2">
        <v>0</v>
      </c>
      <c r="T1217" s="2" t="s">
        <v>6023</v>
      </c>
      <c r="U1217" s="2" t="s">
        <v>6024</v>
      </c>
      <c r="V1217" s="2" t="s">
        <v>3496</v>
      </c>
      <c r="W1217" s="2" t="s">
        <v>264</v>
      </c>
    </row>
    <row r="1218" spans="1:23" x14ac:dyDescent="0.25">
      <c r="A1218">
        <f>VLOOKUP(C1218,[1]Sheet2!A1217:B6474,2,TRUE)</f>
        <v>3215</v>
      </c>
      <c r="B1218" s="2" t="s">
        <v>6025</v>
      </c>
      <c r="C1218" s="2" t="s">
        <v>6026</v>
      </c>
      <c r="D1218" s="2" t="s">
        <v>6027</v>
      </c>
      <c r="E1218" s="3">
        <v>43035</v>
      </c>
      <c r="F1218" s="3" t="s">
        <v>26</v>
      </c>
      <c r="G1218" s="2" t="s">
        <v>80</v>
      </c>
      <c r="H1218" s="4">
        <v>260.33</v>
      </c>
      <c r="I1218" s="4">
        <v>260.33</v>
      </c>
      <c r="J1218" s="4" t="s">
        <v>28</v>
      </c>
      <c r="K1218" s="4" t="s">
        <v>26</v>
      </c>
      <c r="L1218" s="2" t="s">
        <v>6028</v>
      </c>
      <c r="M1218" s="5" t="s">
        <v>26</v>
      </c>
      <c r="N1218" s="5" t="str">
        <f t="shared" si="18"/>
        <v>19</v>
      </c>
      <c r="O1218" s="2" t="s">
        <v>6029</v>
      </c>
      <c r="P1218" s="5" t="s">
        <v>26</v>
      </c>
      <c r="Q1218" s="2" t="s">
        <v>6030</v>
      </c>
      <c r="R1218" s="2" t="s">
        <v>6031</v>
      </c>
      <c r="T1218" s="2" t="s">
        <v>75</v>
      </c>
      <c r="U1218" s="2" t="s">
        <v>6032</v>
      </c>
      <c r="V1218" s="2" t="s">
        <v>6033</v>
      </c>
      <c r="W1218" s="2" t="s">
        <v>36</v>
      </c>
    </row>
    <row r="1219" spans="1:23" x14ac:dyDescent="0.25">
      <c r="A1219">
        <v>3215</v>
      </c>
      <c r="B1219" s="2" t="s">
        <v>6034</v>
      </c>
      <c r="C1219" s="2" t="s">
        <v>6035</v>
      </c>
      <c r="D1219" s="2" t="s">
        <v>6036</v>
      </c>
      <c r="E1219" s="3">
        <v>43035</v>
      </c>
      <c r="F1219" s="3" t="s">
        <v>26</v>
      </c>
      <c r="G1219" s="2" t="s">
        <v>27</v>
      </c>
      <c r="H1219" s="4">
        <v>1710.65</v>
      </c>
      <c r="I1219" s="4">
        <v>1710.65</v>
      </c>
      <c r="J1219" s="4" t="s">
        <v>28</v>
      </c>
      <c r="K1219" s="4" t="s">
        <v>26</v>
      </c>
      <c r="L1219" s="2" t="s">
        <v>6037</v>
      </c>
      <c r="M1219" s="5" t="s">
        <v>26</v>
      </c>
      <c r="N1219" s="5" t="str">
        <f t="shared" ref="N1219:N1282" si="19">LEFT(O1219,2)</f>
        <v>11</v>
      </c>
      <c r="O1219" s="2" t="s">
        <v>6038</v>
      </c>
      <c r="P1219" s="5" t="s">
        <v>26</v>
      </c>
      <c r="Q1219" s="2" t="s">
        <v>6039</v>
      </c>
      <c r="R1219" s="2" t="s">
        <v>6040</v>
      </c>
      <c r="T1219" s="2" t="s">
        <v>6041</v>
      </c>
      <c r="U1219" s="2" t="s">
        <v>6042</v>
      </c>
      <c r="V1219" s="2" t="s">
        <v>1519</v>
      </c>
      <c r="W1219" s="2" t="s">
        <v>36</v>
      </c>
    </row>
    <row r="1220" spans="1:23" x14ac:dyDescent="0.25">
      <c r="A1220">
        <f>VLOOKUP(C1220,[1]Sheet2!A1219:B6476,2,TRUE)</f>
        <v>3216</v>
      </c>
      <c r="B1220" s="2" t="s">
        <v>4856</v>
      </c>
      <c r="C1220" s="2" t="s">
        <v>4857</v>
      </c>
      <c r="D1220" s="2" t="s">
        <v>6043</v>
      </c>
      <c r="E1220" s="3">
        <v>43035</v>
      </c>
      <c r="F1220" s="3" t="s">
        <v>26</v>
      </c>
      <c r="G1220" s="2" t="s">
        <v>27</v>
      </c>
      <c r="H1220" s="4">
        <v>939.99</v>
      </c>
      <c r="I1220" s="4">
        <v>939.99</v>
      </c>
      <c r="J1220" s="4" t="s">
        <v>28</v>
      </c>
      <c r="K1220" s="4" t="s">
        <v>26</v>
      </c>
      <c r="L1220" s="2" t="s">
        <v>4859</v>
      </c>
      <c r="M1220" s="5" t="s">
        <v>26</v>
      </c>
      <c r="N1220" s="5" t="str">
        <f t="shared" si="19"/>
        <v>11</v>
      </c>
      <c r="O1220" s="2" t="s">
        <v>4860</v>
      </c>
      <c r="P1220" s="5" t="s">
        <v>26</v>
      </c>
      <c r="Q1220" s="2" t="s">
        <v>4861</v>
      </c>
      <c r="R1220" s="2" t="s">
        <v>830</v>
      </c>
      <c r="T1220" s="2" t="s">
        <v>4862</v>
      </c>
      <c r="U1220" s="2" t="s">
        <v>4863</v>
      </c>
      <c r="V1220" s="2" t="s">
        <v>35</v>
      </c>
      <c r="W1220" s="2" t="s">
        <v>36</v>
      </c>
    </row>
    <row r="1221" spans="1:23" x14ac:dyDescent="0.25">
      <c r="A1221">
        <f>VLOOKUP(C1221,[1]Sheet2!A1220:B6477,2,TRUE)</f>
        <v>3215</v>
      </c>
      <c r="B1221" s="2" t="s">
        <v>6044</v>
      </c>
      <c r="C1221" s="2" t="s">
        <v>6045</v>
      </c>
      <c r="D1221" s="2" t="s">
        <v>6046</v>
      </c>
      <c r="E1221" s="3">
        <v>43036</v>
      </c>
      <c r="F1221" s="3" t="s">
        <v>26</v>
      </c>
      <c r="G1221" s="2" t="s">
        <v>27</v>
      </c>
      <c r="H1221" s="4">
        <v>6203</v>
      </c>
      <c r="I1221" s="4">
        <v>6203</v>
      </c>
      <c r="J1221" s="4" t="s">
        <v>28</v>
      </c>
      <c r="K1221" s="4" t="s">
        <v>26</v>
      </c>
      <c r="L1221" s="2" t="s">
        <v>6047</v>
      </c>
      <c r="M1221" s="5" t="s">
        <v>26</v>
      </c>
      <c r="N1221" s="5" t="str">
        <f t="shared" si="19"/>
        <v>11</v>
      </c>
      <c r="O1221" s="2" t="s">
        <v>6048</v>
      </c>
      <c r="P1221" s="5" t="s">
        <v>26</v>
      </c>
      <c r="Q1221" s="2" t="s">
        <v>6049</v>
      </c>
      <c r="R1221" s="2" t="s">
        <v>6050</v>
      </c>
      <c r="T1221" s="2" t="s">
        <v>4218</v>
      </c>
      <c r="U1221" s="2" t="s">
        <v>6051</v>
      </c>
      <c r="V1221" s="2" t="s">
        <v>35</v>
      </c>
      <c r="W1221" s="2" t="s">
        <v>36</v>
      </c>
    </row>
    <row r="1222" spans="1:23" x14ac:dyDescent="0.25">
      <c r="A1222">
        <f>VLOOKUP(C1222,[1]Sheet2!A1221:B6478,2,TRUE)</f>
        <v>3217</v>
      </c>
      <c r="B1222" s="2" t="s">
        <v>6052</v>
      </c>
      <c r="C1222" s="2" t="s">
        <v>6053</v>
      </c>
      <c r="D1222" s="2" t="s">
        <v>6054</v>
      </c>
      <c r="E1222" s="3">
        <v>43036</v>
      </c>
      <c r="F1222" s="3" t="s">
        <v>26</v>
      </c>
      <c r="G1222" s="2" t="s">
        <v>27</v>
      </c>
      <c r="H1222" s="4">
        <v>1880</v>
      </c>
      <c r="I1222" s="4">
        <v>1880</v>
      </c>
      <c r="J1222" s="4" t="s">
        <v>28</v>
      </c>
      <c r="K1222" s="4" t="s">
        <v>26</v>
      </c>
      <c r="L1222" s="2" t="s">
        <v>6055</v>
      </c>
      <c r="M1222" s="5" t="s">
        <v>26</v>
      </c>
      <c r="N1222" s="5" t="str">
        <f t="shared" si="19"/>
        <v>11</v>
      </c>
      <c r="O1222" s="2" t="s">
        <v>6056</v>
      </c>
      <c r="P1222" s="5" t="s">
        <v>26</v>
      </c>
      <c r="Q1222" s="2" t="s">
        <v>6057</v>
      </c>
      <c r="R1222" s="2" t="s">
        <v>6058</v>
      </c>
      <c r="T1222" s="2" t="s">
        <v>799</v>
      </c>
      <c r="U1222" s="2" t="s">
        <v>800</v>
      </c>
      <c r="V1222" s="2" t="s">
        <v>801</v>
      </c>
      <c r="W1222" s="2" t="s">
        <v>36</v>
      </c>
    </row>
    <row r="1223" spans="1:23" x14ac:dyDescent="0.25">
      <c r="A1223">
        <v>3215</v>
      </c>
      <c r="B1223" s="2" t="s">
        <v>6059</v>
      </c>
      <c r="C1223" s="2" t="s">
        <v>6060</v>
      </c>
      <c r="D1223" s="2" t="s">
        <v>6061</v>
      </c>
      <c r="E1223" s="3">
        <v>43036</v>
      </c>
      <c r="F1223" s="3" t="s">
        <v>26</v>
      </c>
      <c r="G1223" s="2" t="s">
        <v>444</v>
      </c>
      <c r="H1223" s="4">
        <v>320</v>
      </c>
      <c r="I1223" s="4">
        <v>320</v>
      </c>
      <c r="J1223" s="4" t="s">
        <v>28</v>
      </c>
      <c r="K1223" s="4" t="s">
        <v>26</v>
      </c>
      <c r="L1223" s="2" t="s">
        <v>6062</v>
      </c>
      <c r="M1223" s="5" t="s">
        <v>26</v>
      </c>
      <c r="N1223" s="5" t="str">
        <f t="shared" si="19"/>
        <v>11</v>
      </c>
      <c r="O1223" s="2" t="s">
        <v>6063</v>
      </c>
      <c r="P1223" s="5" t="s">
        <v>26</v>
      </c>
      <c r="Q1223" s="2" t="s">
        <v>6064</v>
      </c>
      <c r="R1223" s="2" t="s">
        <v>2630</v>
      </c>
      <c r="T1223" s="2" t="s">
        <v>6065</v>
      </c>
      <c r="U1223" s="2" t="s">
        <v>6066</v>
      </c>
      <c r="V1223" s="2" t="s">
        <v>735</v>
      </c>
      <c r="W1223" s="2" t="s">
        <v>36</v>
      </c>
    </row>
    <row r="1224" spans="1:23" x14ac:dyDescent="0.25">
      <c r="A1224">
        <f>VLOOKUP(C1224,[1]Sheet2!A1223:B6480,2,TRUE)</f>
        <v>3218</v>
      </c>
      <c r="B1224" s="2" t="s">
        <v>4727</v>
      </c>
      <c r="C1224" s="2" t="s">
        <v>4728</v>
      </c>
      <c r="D1224" s="2" t="s">
        <v>4729</v>
      </c>
      <c r="E1224" s="3">
        <v>43036</v>
      </c>
      <c r="F1224" s="3" t="s">
        <v>26</v>
      </c>
      <c r="G1224" s="2" t="s">
        <v>444</v>
      </c>
      <c r="H1224" s="4">
        <v>2266.25</v>
      </c>
      <c r="I1224" s="4">
        <v>2266.25</v>
      </c>
      <c r="J1224" s="4" t="s">
        <v>28</v>
      </c>
      <c r="K1224" s="4" t="s">
        <v>26</v>
      </c>
      <c r="L1224" s="2" t="s">
        <v>4730</v>
      </c>
      <c r="M1224" s="5" t="s">
        <v>26</v>
      </c>
      <c r="N1224" s="5" t="str">
        <f t="shared" si="19"/>
        <v>62</v>
      </c>
      <c r="O1224" s="2" t="s">
        <v>4731</v>
      </c>
      <c r="P1224" s="5" t="s">
        <v>26</v>
      </c>
      <c r="Q1224" s="2" t="s">
        <v>4732</v>
      </c>
      <c r="R1224" s="2" t="s">
        <v>4733</v>
      </c>
      <c r="T1224" s="2" t="s">
        <v>4734</v>
      </c>
      <c r="U1224" s="2" t="s">
        <v>4735</v>
      </c>
      <c r="V1224" s="2" t="s">
        <v>1207</v>
      </c>
      <c r="W1224" s="2" t="s">
        <v>713</v>
      </c>
    </row>
    <row r="1225" spans="1:23" x14ac:dyDescent="0.25">
      <c r="A1225">
        <f>VLOOKUP(C1225,[1]Sheet2!A1224:B6481,2,TRUE)</f>
        <v>3216</v>
      </c>
      <c r="B1225" s="2" t="s">
        <v>6067</v>
      </c>
      <c r="C1225" s="2" t="s">
        <v>6068</v>
      </c>
      <c r="D1225" s="2" t="s">
        <v>6069</v>
      </c>
      <c r="E1225" s="3">
        <v>43036</v>
      </c>
      <c r="F1225" s="3" t="s">
        <v>26</v>
      </c>
      <c r="G1225" s="2" t="s">
        <v>80</v>
      </c>
      <c r="H1225" s="4">
        <v>838.99</v>
      </c>
      <c r="I1225" s="4">
        <v>838.99</v>
      </c>
      <c r="J1225" s="4" t="s">
        <v>28</v>
      </c>
      <c r="K1225" s="4" t="s">
        <v>26</v>
      </c>
      <c r="L1225" s="2" t="s">
        <v>6070</v>
      </c>
      <c r="M1225" s="5" t="s">
        <v>26</v>
      </c>
      <c r="N1225" s="5" t="str">
        <f t="shared" si="19"/>
        <v>51</v>
      </c>
      <c r="O1225" s="2" t="s">
        <v>6071</v>
      </c>
      <c r="P1225" s="5" t="s">
        <v>26</v>
      </c>
      <c r="Q1225" s="2" t="s">
        <v>6072</v>
      </c>
      <c r="R1225" s="2" t="s">
        <v>6073</v>
      </c>
      <c r="T1225" s="2" t="s">
        <v>6074</v>
      </c>
      <c r="U1225" s="2" t="s">
        <v>6075</v>
      </c>
      <c r="V1225" s="2" t="s">
        <v>6076</v>
      </c>
      <c r="W1225" s="2" t="s">
        <v>320</v>
      </c>
    </row>
    <row r="1226" spans="1:23" x14ac:dyDescent="0.25">
      <c r="A1226">
        <f>VLOOKUP(C1226,[1]Sheet2!A1225:B6482,2,TRUE)</f>
        <v>3215</v>
      </c>
      <c r="B1226" s="2" t="s">
        <v>5564</v>
      </c>
      <c r="C1226" s="2" t="s">
        <v>5565</v>
      </c>
      <c r="D1226" s="2" t="s">
        <v>5566</v>
      </c>
      <c r="E1226" s="3">
        <v>43036</v>
      </c>
      <c r="F1226" s="3" t="s">
        <v>26</v>
      </c>
      <c r="G1226" s="2" t="s">
        <v>80</v>
      </c>
      <c r="H1226" s="4">
        <v>220.57</v>
      </c>
      <c r="I1226" s="4">
        <v>220.57</v>
      </c>
      <c r="J1226" s="4" t="s">
        <v>28</v>
      </c>
      <c r="K1226" s="4" t="s">
        <v>26</v>
      </c>
      <c r="L1226" s="2" t="s">
        <v>5567</v>
      </c>
      <c r="M1226" s="5" t="s">
        <v>26</v>
      </c>
      <c r="N1226" s="5" t="str">
        <f t="shared" si="19"/>
        <v>47</v>
      </c>
      <c r="O1226" s="2" t="s">
        <v>5568</v>
      </c>
      <c r="P1226" s="5" t="s">
        <v>26</v>
      </c>
      <c r="Q1226" s="2" t="s">
        <v>5569</v>
      </c>
      <c r="R1226" s="2" t="s">
        <v>3192</v>
      </c>
      <c r="T1226" s="2" t="s">
        <v>5570</v>
      </c>
      <c r="U1226" s="2" t="s">
        <v>5571</v>
      </c>
      <c r="V1226" s="2" t="s">
        <v>5572</v>
      </c>
      <c r="W1226" s="2" t="s">
        <v>765</v>
      </c>
    </row>
    <row r="1227" spans="1:23" x14ac:dyDescent="0.25">
      <c r="A1227">
        <f>VLOOKUP(C1227,[1]Sheet2!A1226:B6483,2,TRUE)</f>
        <v>3218</v>
      </c>
      <c r="B1227" s="2" t="s">
        <v>6077</v>
      </c>
      <c r="C1227" s="2" t="s">
        <v>6078</v>
      </c>
      <c r="D1227" s="2" t="s">
        <v>6079</v>
      </c>
      <c r="E1227" s="3">
        <v>43036</v>
      </c>
      <c r="F1227" s="3" t="s">
        <v>26</v>
      </c>
      <c r="G1227" s="2" t="s">
        <v>27</v>
      </c>
      <c r="H1227" s="4">
        <v>2564.9699999999998</v>
      </c>
      <c r="I1227" s="4">
        <v>2564.9699999999998</v>
      </c>
      <c r="J1227" s="4" t="s">
        <v>28</v>
      </c>
      <c r="K1227" s="4" t="s">
        <v>26</v>
      </c>
      <c r="L1227" s="2" t="s">
        <v>6080</v>
      </c>
      <c r="M1227" s="5" t="s">
        <v>26</v>
      </c>
      <c r="N1227" s="5" t="str">
        <f t="shared" si="19"/>
        <v>82</v>
      </c>
      <c r="O1227" s="2">
        <v>8232731036</v>
      </c>
      <c r="P1227" s="5" t="s">
        <v>26</v>
      </c>
      <c r="Q1227" s="2" t="s">
        <v>6081</v>
      </c>
      <c r="R1227" s="2" t="s">
        <v>3593</v>
      </c>
      <c r="T1227" s="2" t="s">
        <v>75</v>
      </c>
      <c r="U1227" s="2" t="s">
        <v>6082</v>
      </c>
      <c r="V1227" s="2" t="s">
        <v>6083</v>
      </c>
      <c r="W1227" s="2" t="s">
        <v>2398</v>
      </c>
    </row>
    <row r="1228" spans="1:23" x14ac:dyDescent="0.25">
      <c r="A1228">
        <v>3215</v>
      </c>
      <c r="B1228" s="2" t="s">
        <v>4394</v>
      </c>
      <c r="C1228" s="2" t="s">
        <v>4395</v>
      </c>
      <c r="D1228" s="2" t="s">
        <v>6084</v>
      </c>
      <c r="E1228" s="3">
        <v>43036</v>
      </c>
      <c r="F1228" s="3" t="s">
        <v>26</v>
      </c>
      <c r="G1228" s="2" t="s">
        <v>80</v>
      </c>
      <c r="H1228" s="4">
        <v>17500</v>
      </c>
      <c r="I1228" s="4">
        <v>17500</v>
      </c>
      <c r="J1228" s="4" t="s">
        <v>28</v>
      </c>
      <c r="K1228" s="4" t="s">
        <v>26</v>
      </c>
      <c r="L1228" s="2" t="s">
        <v>4397</v>
      </c>
      <c r="M1228" s="5" t="s">
        <v>26</v>
      </c>
      <c r="N1228" s="5" t="str">
        <f t="shared" si="19"/>
        <v>51</v>
      </c>
      <c r="O1228" s="2" t="s">
        <v>4398</v>
      </c>
      <c r="P1228" s="5" t="s">
        <v>26</v>
      </c>
      <c r="Q1228" s="2" t="s">
        <v>4399</v>
      </c>
      <c r="R1228" s="2" t="s">
        <v>4400</v>
      </c>
      <c r="T1228" s="2" t="s">
        <v>4401</v>
      </c>
      <c r="U1228" s="2" t="s">
        <v>4402</v>
      </c>
      <c r="V1228" s="2" t="s">
        <v>1065</v>
      </c>
      <c r="W1228" s="2" t="s">
        <v>320</v>
      </c>
    </row>
    <row r="1229" spans="1:23" x14ac:dyDescent="0.25">
      <c r="A1229">
        <f>VLOOKUP(C1229,[1]Sheet2!A1228:B6485,2,TRUE)</f>
        <v>3217</v>
      </c>
      <c r="B1229" s="2" t="s">
        <v>5715</v>
      </c>
      <c r="C1229" s="2" t="s">
        <v>5716</v>
      </c>
      <c r="D1229" s="2" t="s">
        <v>6085</v>
      </c>
      <c r="E1229" s="3">
        <v>43036</v>
      </c>
      <c r="F1229" s="3" t="s">
        <v>26</v>
      </c>
      <c r="G1229" s="2" t="s">
        <v>49</v>
      </c>
      <c r="H1229" s="4">
        <v>8043.49</v>
      </c>
      <c r="I1229" s="4">
        <v>8043.49</v>
      </c>
      <c r="J1229" s="4" t="s">
        <v>28</v>
      </c>
      <c r="K1229" s="4" t="s">
        <v>26</v>
      </c>
      <c r="L1229" s="2" t="s">
        <v>5718</v>
      </c>
      <c r="M1229" s="5" t="s">
        <v>26</v>
      </c>
      <c r="N1229" s="5" t="str">
        <f t="shared" si="19"/>
        <v>62</v>
      </c>
      <c r="O1229" s="2" t="s">
        <v>5719</v>
      </c>
      <c r="P1229" s="5" t="s">
        <v>26</v>
      </c>
      <c r="Q1229" s="2" t="s">
        <v>5720</v>
      </c>
      <c r="R1229" s="2" t="s">
        <v>5721</v>
      </c>
      <c r="T1229" s="2" t="s">
        <v>5722</v>
      </c>
      <c r="U1229" s="2" t="s">
        <v>5723</v>
      </c>
      <c r="V1229" s="2" t="s">
        <v>1207</v>
      </c>
      <c r="W1229" s="2" t="s">
        <v>713</v>
      </c>
    </row>
    <row r="1230" spans="1:23" x14ac:dyDescent="0.25">
      <c r="A1230">
        <f>VLOOKUP(C1230,[1]Sheet2!A1229:B6486,2,TRUE)</f>
        <v>3217</v>
      </c>
      <c r="B1230" s="2" t="s">
        <v>5715</v>
      </c>
      <c r="C1230" s="2" t="s">
        <v>5716</v>
      </c>
      <c r="D1230" s="2" t="s">
        <v>6086</v>
      </c>
      <c r="E1230" s="3">
        <v>43036</v>
      </c>
      <c r="F1230" s="3" t="s">
        <v>26</v>
      </c>
      <c r="G1230" s="2" t="s">
        <v>49</v>
      </c>
      <c r="H1230" s="4">
        <v>3818.4</v>
      </c>
      <c r="I1230" s="4">
        <v>3818.4</v>
      </c>
      <c r="J1230" s="4" t="s">
        <v>28</v>
      </c>
      <c r="K1230" s="4" t="s">
        <v>26</v>
      </c>
      <c r="L1230" s="2" t="s">
        <v>5718</v>
      </c>
      <c r="M1230" s="5" t="s">
        <v>26</v>
      </c>
      <c r="N1230" s="5" t="str">
        <f t="shared" si="19"/>
        <v>62</v>
      </c>
      <c r="O1230" s="2" t="s">
        <v>5719</v>
      </c>
      <c r="P1230" s="5" t="s">
        <v>26</v>
      </c>
      <c r="Q1230" s="2" t="s">
        <v>5720</v>
      </c>
      <c r="R1230" s="2" t="s">
        <v>5721</v>
      </c>
      <c r="T1230" s="2" t="s">
        <v>5722</v>
      </c>
      <c r="U1230" s="2" t="s">
        <v>5723</v>
      </c>
      <c r="V1230" s="2" t="s">
        <v>1207</v>
      </c>
      <c r="W1230" s="2" t="s">
        <v>713</v>
      </c>
    </row>
    <row r="1231" spans="1:23" x14ac:dyDescent="0.25">
      <c r="A1231">
        <f>VLOOKUP(C1231,[1]Sheet2!A1230:B6487,2,TRUE)</f>
        <v>3215</v>
      </c>
      <c r="B1231" s="2" t="s">
        <v>5581</v>
      </c>
      <c r="C1231" s="2" t="s">
        <v>5582</v>
      </c>
      <c r="D1231" s="2" t="s">
        <v>6087</v>
      </c>
      <c r="E1231" s="3">
        <v>43036</v>
      </c>
      <c r="F1231" s="3" t="s">
        <v>26</v>
      </c>
      <c r="G1231" s="2" t="s">
        <v>80</v>
      </c>
      <c r="H1231" s="4">
        <v>1663.98</v>
      </c>
      <c r="I1231" s="4">
        <v>1663.98</v>
      </c>
      <c r="J1231" s="4" t="s">
        <v>28</v>
      </c>
      <c r="K1231" s="4" t="s">
        <v>26</v>
      </c>
      <c r="L1231" s="2" t="s">
        <v>5584</v>
      </c>
      <c r="M1231" s="5" t="s">
        <v>26</v>
      </c>
      <c r="N1231" s="5" t="str">
        <f t="shared" si="19"/>
        <v>21</v>
      </c>
      <c r="O1231" s="2" t="s">
        <v>5585</v>
      </c>
      <c r="P1231" s="5" t="s">
        <v>26</v>
      </c>
      <c r="Q1231" s="2" t="s">
        <v>5586</v>
      </c>
      <c r="R1231" s="2" t="s">
        <v>5587</v>
      </c>
      <c r="T1231" s="2" t="s">
        <v>75</v>
      </c>
      <c r="U1231" s="2" t="s">
        <v>5588</v>
      </c>
      <c r="V1231" s="2" t="s">
        <v>97</v>
      </c>
      <c r="W1231" s="2" t="s">
        <v>98</v>
      </c>
    </row>
    <row r="1232" spans="1:23" x14ac:dyDescent="0.25">
      <c r="A1232">
        <f>VLOOKUP(C1232,[1]Sheet2!A1231:B6488,2,TRUE)</f>
        <v>3216</v>
      </c>
      <c r="B1232" s="2" t="s">
        <v>6088</v>
      </c>
      <c r="C1232" s="2" t="s">
        <v>6089</v>
      </c>
      <c r="D1232" s="2" t="s">
        <v>6090</v>
      </c>
      <c r="E1232" s="3">
        <v>43036</v>
      </c>
      <c r="F1232" s="3" t="s">
        <v>26</v>
      </c>
      <c r="G1232" s="2" t="s">
        <v>444</v>
      </c>
      <c r="H1232" s="4">
        <v>2108.27</v>
      </c>
      <c r="I1232" s="4">
        <v>2108.27</v>
      </c>
      <c r="J1232" s="4" t="s">
        <v>28</v>
      </c>
      <c r="K1232" s="4" t="s">
        <v>26</v>
      </c>
      <c r="L1232" s="2" t="s">
        <v>6091</v>
      </c>
      <c r="M1232" s="5" t="s">
        <v>26</v>
      </c>
      <c r="N1232" s="5" t="str">
        <f t="shared" si="19"/>
        <v>91</v>
      </c>
      <c r="O1232" s="2" t="s">
        <v>6092</v>
      </c>
      <c r="P1232" s="5" t="s">
        <v>26</v>
      </c>
      <c r="Q1232" s="2" t="s">
        <v>6093</v>
      </c>
      <c r="R1232" s="2" t="s">
        <v>6094</v>
      </c>
      <c r="T1232" s="2" t="s">
        <v>75</v>
      </c>
      <c r="U1232" s="2" t="s">
        <v>6095</v>
      </c>
      <c r="V1232" s="2" t="s">
        <v>5654</v>
      </c>
      <c r="W1232" s="2" t="s">
        <v>538</v>
      </c>
    </row>
    <row r="1233" spans="1:23" x14ac:dyDescent="0.25">
      <c r="A1233">
        <f>VLOOKUP(C1233,[1]Sheet2!A1232:B6489,2,TRUE)</f>
        <v>3215</v>
      </c>
      <c r="B1233" s="2" t="s">
        <v>6096</v>
      </c>
      <c r="C1233" s="2" t="s">
        <v>6097</v>
      </c>
      <c r="D1233" s="2" t="s">
        <v>6098</v>
      </c>
      <c r="E1233" s="3">
        <v>43036</v>
      </c>
      <c r="F1233" s="3" t="s">
        <v>26</v>
      </c>
      <c r="G1233" s="2" t="s">
        <v>27</v>
      </c>
      <c r="H1233" s="4">
        <v>2669.97</v>
      </c>
      <c r="I1233" s="4">
        <v>2669.97</v>
      </c>
      <c r="J1233" s="4" t="s">
        <v>28</v>
      </c>
      <c r="K1233" s="4" t="s">
        <v>26</v>
      </c>
      <c r="L1233" s="2" t="s">
        <v>6099</v>
      </c>
      <c r="M1233" s="5" t="s">
        <v>26</v>
      </c>
      <c r="N1233" s="5" t="str">
        <f t="shared" si="19"/>
        <v>21</v>
      </c>
      <c r="O1233" s="2">
        <v>2141141053</v>
      </c>
      <c r="P1233" s="5" t="s">
        <v>26</v>
      </c>
      <c r="Q1233" s="2" t="s">
        <v>6100</v>
      </c>
      <c r="R1233" s="2" t="s">
        <v>840</v>
      </c>
      <c r="T1233" s="2" t="s">
        <v>2361</v>
      </c>
      <c r="U1233" s="2" t="s">
        <v>6101</v>
      </c>
      <c r="V1233" s="2" t="s">
        <v>97</v>
      </c>
      <c r="W1233" s="2" t="s">
        <v>98</v>
      </c>
    </row>
    <row r="1234" spans="1:23" x14ac:dyDescent="0.25">
      <c r="A1234">
        <f>VLOOKUP(C1234,[1]Sheet2!A1233:B6490,2,TRUE)</f>
        <v>3217</v>
      </c>
      <c r="B1234" s="2" t="s">
        <v>5318</v>
      </c>
      <c r="C1234" s="2" t="s">
        <v>3782</v>
      </c>
      <c r="D1234" s="2" t="s">
        <v>6102</v>
      </c>
      <c r="E1234" s="3">
        <v>43037</v>
      </c>
      <c r="F1234" s="3" t="s">
        <v>26</v>
      </c>
      <c r="G1234" s="2" t="s">
        <v>27</v>
      </c>
      <c r="H1234" s="4">
        <v>2042</v>
      </c>
      <c r="I1234" s="4">
        <v>2042</v>
      </c>
      <c r="J1234" s="4" t="s">
        <v>28</v>
      </c>
      <c r="K1234" s="4" t="s">
        <v>26</v>
      </c>
      <c r="L1234" s="2" t="s">
        <v>4096</v>
      </c>
      <c r="M1234" s="5" t="s">
        <v>26</v>
      </c>
      <c r="N1234" s="5" t="str">
        <f t="shared" si="19"/>
        <v>21</v>
      </c>
      <c r="O1234" s="2">
        <v>2122066915</v>
      </c>
      <c r="P1234" s="5" t="s">
        <v>26</v>
      </c>
      <c r="Q1234" s="2" t="s">
        <v>5320</v>
      </c>
      <c r="R1234" s="2" t="s">
        <v>4453</v>
      </c>
      <c r="T1234" s="2" t="s">
        <v>85</v>
      </c>
      <c r="U1234" s="2" t="s">
        <v>5321</v>
      </c>
      <c r="V1234" s="2" t="s">
        <v>223</v>
      </c>
      <c r="W1234" s="2" t="s">
        <v>98</v>
      </c>
    </row>
    <row r="1235" spans="1:23" x14ac:dyDescent="0.25">
      <c r="A1235">
        <f>VLOOKUP(C1235,[1]Sheet2!A1234:B6491,2,TRUE)</f>
        <v>3217</v>
      </c>
      <c r="B1235" s="2" t="s">
        <v>5596</v>
      </c>
      <c r="C1235" s="2" t="s">
        <v>5597</v>
      </c>
      <c r="D1235" s="2" t="s">
        <v>5598</v>
      </c>
      <c r="E1235" s="3">
        <v>43037</v>
      </c>
      <c r="F1235" s="3" t="s">
        <v>26</v>
      </c>
      <c r="G1235" s="2" t="s">
        <v>80</v>
      </c>
      <c r="H1235" s="4">
        <v>755.65</v>
      </c>
      <c r="I1235" s="4">
        <v>755.65</v>
      </c>
      <c r="J1235" s="4" t="s">
        <v>28</v>
      </c>
      <c r="K1235" s="4" t="s">
        <v>26</v>
      </c>
      <c r="L1235" s="2" t="s">
        <v>5599</v>
      </c>
      <c r="M1235" s="5" t="s">
        <v>26</v>
      </c>
      <c r="N1235" s="5" t="str">
        <f t="shared" si="19"/>
        <v>11</v>
      </c>
      <c r="O1235" s="2" t="s">
        <v>5600</v>
      </c>
      <c r="P1235" s="5" t="s">
        <v>26</v>
      </c>
      <c r="Q1235" s="2" t="s">
        <v>5601</v>
      </c>
      <c r="R1235" s="2" t="s">
        <v>5602</v>
      </c>
      <c r="T1235" s="2" t="s">
        <v>688</v>
      </c>
      <c r="U1235" s="2" t="s">
        <v>5603</v>
      </c>
      <c r="V1235" s="2" t="s">
        <v>1767</v>
      </c>
      <c r="W1235" s="2" t="s">
        <v>36</v>
      </c>
    </row>
    <row r="1236" spans="1:23" x14ac:dyDescent="0.25">
      <c r="A1236">
        <v>3215</v>
      </c>
      <c r="B1236" s="2" t="s">
        <v>6103</v>
      </c>
      <c r="C1236" s="2" t="s">
        <v>6104</v>
      </c>
      <c r="D1236" s="2" t="s">
        <v>6105</v>
      </c>
      <c r="E1236" s="3">
        <v>43037</v>
      </c>
      <c r="F1236" s="3" t="s">
        <v>26</v>
      </c>
      <c r="G1236" s="2" t="s">
        <v>80</v>
      </c>
      <c r="H1236" s="4">
        <v>228.24</v>
      </c>
      <c r="I1236" s="4">
        <v>228.24</v>
      </c>
      <c r="J1236" s="4" t="s">
        <v>28</v>
      </c>
      <c r="K1236" s="4" t="s">
        <v>26</v>
      </c>
      <c r="L1236" s="2" t="s">
        <v>6106</v>
      </c>
      <c r="M1236" s="5" t="s">
        <v>26</v>
      </c>
      <c r="N1236" s="5" t="str">
        <f t="shared" si="19"/>
        <v>11</v>
      </c>
      <c r="O1236" s="2" t="s">
        <v>6107</v>
      </c>
      <c r="P1236" s="5" t="s">
        <v>26</v>
      </c>
      <c r="Q1236" s="2" t="s">
        <v>4900</v>
      </c>
      <c r="R1236" s="2" t="s">
        <v>6108</v>
      </c>
      <c r="T1236" s="2" t="s">
        <v>6109</v>
      </c>
      <c r="U1236" s="2" t="s">
        <v>6110</v>
      </c>
      <c r="V1236" s="2" t="s">
        <v>35</v>
      </c>
      <c r="W1236" s="2" t="s">
        <v>36</v>
      </c>
    </row>
    <row r="1237" spans="1:23" x14ac:dyDescent="0.25">
      <c r="A1237">
        <v>3215</v>
      </c>
      <c r="B1237" s="2" t="s">
        <v>4066</v>
      </c>
      <c r="C1237" s="2" t="s">
        <v>4067</v>
      </c>
      <c r="D1237" s="2" t="s">
        <v>4436</v>
      </c>
      <c r="E1237" s="3">
        <v>43037</v>
      </c>
      <c r="F1237" s="3" t="s">
        <v>26</v>
      </c>
      <c r="G1237" s="2" t="s">
        <v>49</v>
      </c>
      <c r="H1237" s="4">
        <v>46778.87</v>
      </c>
      <c r="I1237" s="4">
        <v>46778.87</v>
      </c>
      <c r="J1237" s="4" t="s">
        <v>28</v>
      </c>
      <c r="K1237" s="4" t="s">
        <v>26</v>
      </c>
      <c r="L1237" s="2" t="s">
        <v>4069</v>
      </c>
      <c r="M1237" s="5" t="s">
        <v>26</v>
      </c>
      <c r="N1237" s="5" t="str">
        <f t="shared" si="19"/>
        <v>16</v>
      </c>
      <c r="O1237" s="2">
        <v>1639413367</v>
      </c>
      <c r="P1237" s="5" t="s">
        <v>26</v>
      </c>
      <c r="Q1237" s="2" t="s">
        <v>4070</v>
      </c>
      <c r="R1237" s="2" t="s">
        <v>4071</v>
      </c>
      <c r="T1237" s="2" t="s">
        <v>75</v>
      </c>
      <c r="U1237" s="2" t="s">
        <v>4072</v>
      </c>
      <c r="V1237" s="2" t="s">
        <v>177</v>
      </c>
      <c r="W1237" s="2" t="s">
        <v>36</v>
      </c>
    </row>
    <row r="1238" spans="1:23" x14ac:dyDescent="0.25">
      <c r="A1238">
        <v>3215</v>
      </c>
      <c r="B1238" s="2" t="s">
        <v>4066</v>
      </c>
      <c r="C1238" s="2" t="s">
        <v>4067</v>
      </c>
      <c r="D1238" s="2" t="s">
        <v>4437</v>
      </c>
      <c r="E1238" s="3">
        <v>43037</v>
      </c>
      <c r="F1238" s="3" t="s">
        <v>26</v>
      </c>
      <c r="G1238" s="2" t="s">
        <v>49</v>
      </c>
      <c r="H1238" s="4">
        <v>710.94</v>
      </c>
      <c r="I1238" s="4">
        <v>710.94</v>
      </c>
      <c r="J1238" s="4" t="s">
        <v>28</v>
      </c>
      <c r="K1238" s="4" t="s">
        <v>26</v>
      </c>
      <c r="L1238" s="2" t="s">
        <v>4069</v>
      </c>
      <c r="M1238" s="5" t="s">
        <v>26</v>
      </c>
      <c r="N1238" s="5" t="str">
        <f t="shared" si="19"/>
        <v>16</v>
      </c>
      <c r="O1238" s="2">
        <v>1639413367</v>
      </c>
      <c r="P1238" s="5" t="s">
        <v>26</v>
      </c>
      <c r="Q1238" s="2" t="s">
        <v>4070</v>
      </c>
      <c r="R1238" s="2" t="s">
        <v>4071</v>
      </c>
      <c r="T1238" s="2" t="s">
        <v>75</v>
      </c>
      <c r="U1238" s="2" t="s">
        <v>4072</v>
      </c>
      <c r="V1238" s="2" t="s">
        <v>177</v>
      </c>
      <c r="W1238" s="2" t="s">
        <v>36</v>
      </c>
    </row>
    <row r="1239" spans="1:23" x14ac:dyDescent="0.25">
      <c r="A1239">
        <v>3215</v>
      </c>
      <c r="B1239" s="2" t="s">
        <v>6111</v>
      </c>
      <c r="C1239" s="2" t="s">
        <v>6112</v>
      </c>
      <c r="D1239" s="2" t="s">
        <v>6113</v>
      </c>
      <c r="E1239" s="3">
        <v>43037</v>
      </c>
      <c r="F1239" s="3" t="s">
        <v>26</v>
      </c>
      <c r="G1239" s="2" t="s">
        <v>80</v>
      </c>
      <c r="H1239" s="4">
        <v>548.75</v>
      </c>
      <c r="I1239" s="4">
        <v>548.75</v>
      </c>
      <c r="J1239" s="4" t="s">
        <v>28</v>
      </c>
      <c r="K1239" s="4" t="s">
        <v>26</v>
      </c>
      <c r="L1239" s="2" t="s">
        <v>6114</v>
      </c>
      <c r="M1239" s="5" t="s">
        <v>26</v>
      </c>
      <c r="N1239" s="5" t="str">
        <f t="shared" si="19"/>
        <v>75</v>
      </c>
      <c r="O1239" s="2" t="s">
        <v>6115</v>
      </c>
      <c r="P1239" s="5" t="s">
        <v>26</v>
      </c>
      <c r="Q1239" s="2" t="s">
        <v>6116</v>
      </c>
      <c r="R1239" s="2" t="s">
        <v>6117</v>
      </c>
      <c r="T1239" s="2" t="s">
        <v>75</v>
      </c>
      <c r="U1239" s="2" t="s">
        <v>6118</v>
      </c>
      <c r="V1239" s="2" t="s">
        <v>3289</v>
      </c>
      <c r="W1239" s="2" t="s">
        <v>88</v>
      </c>
    </row>
    <row r="1240" spans="1:23" x14ac:dyDescent="0.25">
      <c r="A1240">
        <v>3215</v>
      </c>
      <c r="B1240" s="2" t="s">
        <v>5647</v>
      </c>
      <c r="C1240" s="2" t="s">
        <v>5648</v>
      </c>
      <c r="D1240" s="2" t="s">
        <v>6119</v>
      </c>
      <c r="E1240" s="3">
        <v>43037</v>
      </c>
      <c r="F1240" s="3" t="s">
        <v>26</v>
      </c>
      <c r="G1240" s="2" t="s">
        <v>27</v>
      </c>
      <c r="H1240" s="4">
        <v>728.73</v>
      </c>
      <c r="I1240" s="4">
        <v>728.73</v>
      </c>
      <c r="J1240" s="4" t="s">
        <v>28</v>
      </c>
      <c r="K1240" s="4" t="s">
        <v>26</v>
      </c>
      <c r="L1240" s="2" t="s">
        <v>5650</v>
      </c>
      <c r="M1240" s="5" t="s">
        <v>26</v>
      </c>
      <c r="N1240" s="5" t="str">
        <f t="shared" si="19"/>
        <v>91</v>
      </c>
      <c r="O1240" s="2">
        <v>9137116908</v>
      </c>
      <c r="P1240" s="5" t="s">
        <v>26</v>
      </c>
      <c r="Q1240" s="2" t="s">
        <v>5651</v>
      </c>
      <c r="R1240" s="2" t="s">
        <v>5652</v>
      </c>
      <c r="T1240" s="2" t="s">
        <v>75</v>
      </c>
      <c r="U1240" s="2" t="s">
        <v>5653</v>
      </c>
      <c r="V1240" s="2" t="s">
        <v>5654</v>
      </c>
      <c r="W1240" s="2" t="s">
        <v>538</v>
      </c>
    </row>
    <row r="1241" spans="1:23" x14ac:dyDescent="0.25">
      <c r="A1241">
        <v>3215</v>
      </c>
      <c r="B1241" s="2" t="s">
        <v>5647</v>
      </c>
      <c r="C1241" s="2" t="s">
        <v>5648</v>
      </c>
      <c r="D1241" s="2" t="s">
        <v>6120</v>
      </c>
      <c r="E1241" s="3">
        <v>43037</v>
      </c>
      <c r="F1241" s="3" t="s">
        <v>26</v>
      </c>
      <c r="G1241" s="2" t="s">
        <v>27</v>
      </c>
      <c r="H1241" s="4">
        <v>1294.79</v>
      </c>
      <c r="I1241" s="4">
        <v>1294.79</v>
      </c>
      <c r="J1241" s="4" t="s">
        <v>28</v>
      </c>
      <c r="K1241" s="4" t="s">
        <v>26</v>
      </c>
      <c r="L1241" s="2" t="s">
        <v>5650</v>
      </c>
      <c r="M1241" s="5" t="s">
        <v>26</v>
      </c>
      <c r="N1241" s="5" t="str">
        <f t="shared" si="19"/>
        <v>91</v>
      </c>
      <c r="O1241" s="2">
        <v>9137116908</v>
      </c>
      <c r="P1241" s="5" t="s">
        <v>26</v>
      </c>
      <c r="Q1241" s="2" t="s">
        <v>5651</v>
      </c>
      <c r="R1241" s="2" t="s">
        <v>5652</v>
      </c>
      <c r="T1241" s="2" t="s">
        <v>75</v>
      </c>
      <c r="U1241" s="2" t="s">
        <v>5653</v>
      </c>
      <c r="V1241" s="2" t="s">
        <v>5654</v>
      </c>
      <c r="W1241" s="2" t="s">
        <v>538</v>
      </c>
    </row>
    <row r="1242" spans="1:23" x14ac:dyDescent="0.25">
      <c r="A1242">
        <f>VLOOKUP(C1242,[1]Sheet2!A1241:B6498,2,TRUE)</f>
        <v>3215</v>
      </c>
      <c r="B1242" s="2" t="s">
        <v>6121</v>
      </c>
      <c r="C1242" s="2" t="s">
        <v>6122</v>
      </c>
      <c r="D1242" s="2" t="s">
        <v>6123</v>
      </c>
      <c r="E1242" s="3">
        <v>43037</v>
      </c>
      <c r="F1242" s="3" t="s">
        <v>26</v>
      </c>
      <c r="G1242" s="2" t="s">
        <v>27</v>
      </c>
      <c r="H1242" s="4">
        <v>372.5</v>
      </c>
      <c r="I1242" s="4">
        <v>372.5</v>
      </c>
      <c r="J1242" s="4" t="s">
        <v>28</v>
      </c>
      <c r="K1242" s="4" t="s">
        <v>26</v>
      </c>
      <c r="L1242" s="2" t="s">
        <v>6124</v>
      </c>
      <c r="M1242" s="5" t="s">
        <v>26</v>
      </c>
      <c r="N1242" s="5" t="str">
        <f t="shared" si="19"/>
        <v>19</v>
      </c>
      <c r="O1242" s="2" t="s">
        <v>6125</v>
      </c>
      <c r="P1242" s="5" t="s">
        <v>26</v>
      </c>
      <c r="Q1242" s="2" t="s">
        <v>6126</v>
      </c>
      <c r="R1242" s="2">
        <v>0</v>
      </c>
      <c r="T1242" s="2" t="s">
        <v>6127</v>
      </c>
      <c r="U1242" s="2" t="s">
        <v>6128</v>
      </c>
      <c r="V1242" s="2" t="s">
        <v>6129</v>
      </c>
      <c r="W1242" s="2" t="s">
        <v>36</v>
      </c>
    </row>
    <row r="1243" spans="1:23" x14ac:dyDescent="0.25">
      <c r="A1243">
        <f>VLOOKUP(C1243,[1]Sheet2!A1242:B6499,2,TRUE)</f>
        <v>3215</v>
      </c>
      <c r="B1243" s="2" t="s">
        <v>6121</v>
      </c>
      <c r="C1243" s="2" t="s">
        <v>6122</v>
      </c>
      <c r="D1243" s="2" t="s">
        <v>6130</v>
      </c>
      <c r="E1243" s="3">
        <v>43037</v>
      </c>
      <c r="F1243" s="3" t="s">
        <v>26</v>
      </c>
      <c r="G1243" s="2" t="s">
        <v>27</v>
      </c>
      <c r="H1243" s="4">
        <v>1538.5</v>
      </c>
      <c r="I1243" s="4">
        <v>1538.5</v>
      </c>
      <c r="J1243" s="4" t="s">
        <v>28</v>
      </c>
      <c r="K1243" s="4" t="s">
        <v>26</v>
      </c>
      <c r="L1243" s="2" t="s">
        <v>6124</v>
      </c>
      <c r="M1243" s="5" t="s">
        <v>26</v>
      </c>
      <c r="N1243" s="5" t="str">
        <f t="shared" si="19"/>
        <v>19</v>
      </c>
      <c r="O1243" s="2" t="s">
        <v>6125</v>
      </c>
      <c r="P1243" s="5" t="s">
        <v>26</v>
      </c>
      <c r="Q1243" s="2" t="s">
        <v>6126</v>
      </c>
      <c r="R1243" s="2">
        <v>0</v>
      </c>
      <c r="T1243" s="2" t="s">
        <v>6127</v>
      </c>
      <c r="U1243" s="2" t="s">
        <v>6128</v>
      </c>
      <c r="V1243" s="2" t="s">
        <v>6129</v>
      </c>
      <c r="W1243" s="2" t="s">
        <v>36</v>
      </c>
    </row>
    <row r="1244" spans="1:23" x14ac:dyDescent="0.25">
      <c r="A1244">
        <v>3215</v>
      </c>
      <c r="B1244" s="2" t="s">
        <v>6131</v>
      </c>
      <c r="C1244" s="2" t="s">
        <v>6132</v>
      </c>
      <c r="D1244" s="2" t="s">
        <v>6133</v>
      </c>
      <c r="E1244" s="3">
        <v>43037</v>
      </c>
      <c r="F1244" s="3" t="s">
        <v>26</v>
      </c>
      <c r="G1244" s="2" t="s">
        <v>27</v>
      </c>
      <c r="H1244" s="4">
        <v>1303.5</v>
      </c>
      <c r="I1244" s="4">
        <v>1303.5</v>
      </c>
      <c r="J1244" s="4" t="s">
        <v>28</v>
      </c>
      <c r="K1244" s="4" t="s">
        <v>26</v>
      </c>
      <c r="L1244" s="2" t="s">
        <v>6134</v>
      </c>
      <c r="M1244" s="5" t="s">
        <v>26</v>
      </c>
      <c r="N1244" s="5" t="str">
        <f t="shared" si="19"/>
        <v>11</v>
      </c>
      <c r="O1244" s="2" t="s">
        <v>6135</v>
      </c>
      <c r="P1244" s="5" t="s">
        <v>26</v>
      </c>
      <c r="Q1244" s="2" t="s">
        <v>6136</v>
      </c>
      <c r="R1244" s="2" t="s">
        <v>6137</v>
      </c>
      <c r="T1244" s="2" t="s">
        <v>33</v>
      </c>
      <c r="U1244" s="2" t="s">
        <v>6138</v>
      </c>
      <c r="V1244" s="2" t="s">
        <v>35</v>
      </c>
      <c r="W1244" s="2" t="s">
        <v>36</v>
      </c>
    </row>
    <row r="1245" spans="1:23" x14ac:dyDescent="0.25">
      <c r="A1245">
        <f>VLOOKUP(C1245,[1]Sheet2!A1244:B6501,2,TRUE)</f>
        <v>3216</v>
      </c>
      <c r="B1245" s="2" t="s">
        <v>4309</v>
      </c>
      <c r="C1245" s="2" t="s">
        <v>4310</v>
      </c>
      <c r="D1245" s="2" t="s">
        <v>6139</v>
      </c>
      <c r="E1245" s="3">
        <v>43037</v>
      </c>
      <c r="F1245" s="3" t="s">
        <v>26</v>
      </c>
      <c r="G1245" s="2" t="s">
        <v>27</v>
      </c>
      <c r="H1245" s="4">
        <v>3900</v>
      </c>
      <c r="I1245" s="4">
        <v>3900</v>
      </c>
      <c r="J1245" s="4" t="s">
        <v>28</v>
      </c>
      <c r="K1245" s="4" t="s">
        <v>26</v>
      </c>
      <c r="L1245" s="2" t="s">
        <v>4312</v>
      </c>
      <c r="M1245" s="5" t="s">
        <v>26</v>
      </c>
      <c r="N1245" s="5" t="str">
        <f t="shared" si="19"/>
        <v>62</v>
      </c>
      <c r="O1245" s="2" t="s">
        <v>4313</v>
      </c>
      <c r="P1245" s="5" t="s">
        <v>26</v>
      </c>
      <c r="Q1245" s="2" t="s">
        <v>4314</v>
      </c>
      <c r="R1245" s="2" t="s">
        <v>4244</v>
      </c>
      <c r="T1245" s="2" t="s">
        <v>4315</v>
      </c>
      <c r="U1245" s="2" t="s">
        <v>4316</v>
      </c>
      <c r="V1245" s="2" t="s">
        <v>1207</v>
      </c>
      <c r="W1245" s="2" t="s">
        <v>713</v>
      </c>
    </row>
    <row r="1246" spans="1:23" x14ac:dyDescent="0.25">
      <c r="A1246">
        <f>VLOOKUP(C1246,[1]Sheet2!A1245:B6502,2,TRUE)</f>
        <v>3217</v>
      </c>
      <c r="B1246" s="2" t="s">
        <v>5715</v>
      </c>
      <c r="C1246" s="2" t="s">
        <v>5716</v>
      </c>
      <c r="D1246" s="2" t="s">
        <v>6140</v>
      </c>
      <c r="E1246" s="3">
        <v>43037</v>
      </c>
      <c r="F1246" s="3" t="s">
        <v>26</v>
      </c>
      <c r="G1246" s="2" t="s">
        <v>27</v>
      </c>
      <c r="H1246" s="4">
        <v>3666.63</v>
      </c>
      <c r="I1246" s="4">
        <v>3666.63</v>
      </c>
      <c r="J1246" s="4" t="s">
        <v>28</v>
      </c>
      <c r="K1246" s="4" t="s">
        <v>26</v>
      </c>
      <c r="L1246" s="2" t="s">
        <v>5718</v>
      </c>
      <c r="M1246" s="5" t="s">
        <v>26</v>
      </c>
      <c r="N1246" s="5" t="str">
        <f t="shared" si="19"/>
        <v>62</v>
      </c>
      <c r="O1246" s="2" t="s">
        <v>5719</v>
      </c>
      <c r="P1246" s="5" t="s">
        <v>26</v>
      </c>
      <c r="Q1246" s="2" t="s">
        <v>5720</v>
      </c>
      <c r="R1246" s="2" t="s">
        <v>5721</v>
      </c>
      <c r="T1246" s="2" t="s">
        <v>5722</v>
      </c>
      <c r="U1246" s="2" t="s">
        <v>5723</v>
      </c>
      <c r="V1246" s="2" t="s">
        <v>1207</v>
      </c>
      <c r="W1246" s="2" t="s">
        <v>713</v>
      </c>
    </row>
    <row r="1247" spans="1:23" x14ac:dyDescent="0.25">
      <c r="A1247">
        <f>VLOOKUP(C1247,[1]Sheet2!A1246:B6503,2,TRUE)</f>
        <v>3218</v>
      </c>
      <c r="B1247" s="2" t="s">
        <v>6141</v>
      </c>
      <c r="C1247" s="2" t="s">
        <v>6142</v>
      </c>
      <c r="D1247" s="2" t="s">
        <v>6143</v>
      </c>
      <c r="E1247" s="3">
        <v>43037</v>
      </c>
      <c r="F1247" s="3" t="s">
        <v>26</v>
      </c>
      <c r="G1247" s="2" t="s">
        <v>27</v>
      </c>
      <c r="H1247" s="4">
        <v>9968.23</v>
      </c>
      <c r="I1247" s="4">
        <v>9968.23</v>
      </c>
      <c r="J1247" s="4" t="s">
        <v>28</v>
      </c>
      <c r="K1247" s="4" t="s">
        <v>26</v>
      </c>
      <c r="L1247" s="2" t="s">
        <v>6144</v>
      </c>
      <c r="M1247" s="5" t="s">
        <v>26</v>
      </c>
      <c r="N1247" s="5" t="str">
        <f t="shared" si="19"/>
        <v>92</v>
      </c>
      <c r="O1247" s="2" t="s">
        <v>6145</v>
      </c>
      <c r="P1247" s="5" t="s">
        <v>26</v>
      </c>
      <c r="Q1247" s="2" t="s">
        <v>6146</v>
      </c>
      <c r="R1247" s="2" t="s">
        <v>6147</v>
      </c>
      <c r="T1247" s="2" t="s">
        <v>6148</v>
      </c>
      <c r="U1247" s="2" t="s">
        <v>6149</v>
      </c>
      <c r="V1247" s="2" t="s">
        <v>4264</v>
      </c>
      <c r="W1247" s="2" t="s">
        <v>4265</v>
      </c>
    </row>
    <row r="1248" spans="1:23" x14ac:dyDescent="0.25">
      <c r="A1248">
        <v>3215</v>
      </c>
      <c r="B1248" s="2" t="s">
        <v>6034</v>
      </c>
      <c r="C1248" s="2" t="s">
        <v>6035</v>
      </c>
      <c r="D1248" s="2" t="s">
        <v>6150</v>
      </c>
      <c r="E1248" s="3">
        <v>43037</v>
      </c>
      <c r="F1248" s="3" t="s">
        <v>26</v>
      </c>
      <c r="G1248" s="2" t="s">
        <v>80</v>
      </c>
      <c r="H1248" s="4">
        <v>510</v>
      </c>
      <c r="I1248" s="4">
        <v>510</v>
      </c>
      <c r="J1248" s="4" t="s">
        <v>28</v>
      </c>
      <c r="K1248" s="4" t="s">
        <v>26</v>
      </c>
      <c r="L1248" s="2" t="s">
        <v>6037</v>
      </c>
      <c r="M1248" s="5" t="s">
        <v>26</v>
      </c>
      <c r="N1248" s="5" t="str">
        <f t="shared" si="19"/>
        <v>11</v>
      </c>
      <c r="O1248" s="2" t="s">
        <v>6038</v>
      </c>
      <c r="P1248" s="5" t="s">
        <v>26</v>
      </c>
      <c r="Q1248" s="2" t="s">
        <v>6039</v>
      </c>
      <c r="R1248" s="2" t="s">
        <v>6040</v>
      </c>
      <c r="T1248" s="2" t="s">
        <v>6041</v>
      </c>
      <c r="U1248" s="2" t="s">
        <v>6042</v>
      </c>
      <c r="V1248" s="2" t="s">
        <v>1519</v>
      </c>
      <c r="W1248" s="2" t="s">
        <v>36</v>
      </c>
    </row>
    <row r="1249" spans="1:23" x14ac:dyDescent="0.25">
      <c r="A1249">
        <v>3215</v>
      </c>
      <c r="B1249" s="2" t="s">
        <v>5291</v>
      </c>
      <c r="C1249" s="2" t="s">
        <v>5292</v>
      </c>
      <c r="D1249" s="2" t="s">
        <v>5293</v>
      </c>
      <c r="E1249" s="3">
        <v>43037</v>
      </c>
      <c r="F1249" s="3" t="s">
        <v>26</v>
      </c>
      <c r="G1249" s="2" t="s">
        <v>80</v>
      </c>
      <c r="H1249" s="4">
        <v>1174.7</v>
      </c>
      <c r="I1249" s="4">
        <v>1174.7</v>
      </c>
      <c r="J1249" s="4" t="s">
        <v>28</v>
      </c>
      <c r="K1249" s="4" t="s">
        <v>26</v>
      </c>
      <c r="L1249" s="2" t="s">
        <v>5294</v>
      </c>
      <c r="M1249" s="5" t="s">
        <v>26</v>
      </c>
      <c r="N1249" s="5" t="str">
        <f t="shared" si="19"/>
        <v>91</v>
      </c>
      <c r="O1249" s="2">
        <v>9132743378</v>
      </c>
      <c r="P1249" s="5" t="s">
        <v>26</v>
      </c>
      <c r="Q1249" s="2" t="s">
        <v>5295</v>
      </c>
      <c r="R1249" s="2">
        <v>0</v>
      </c>
      <c r="T1249" s="2" t="s">
        <v>75</v>
      </c>
      <c r="U1249" s="2" t="s">
        <v>5296</v>
      </c>
      <c r="V1249" s="2" t="s">
        <v>5297</v>
      </c>
      <c r="W1249" s="2" t="s">
        <v>538</v>
      </c>
    </row>
    <row r="1250" spans="1:23" x14ac:dyDescent="0.25">
      <c r="A1250">
        <v>3215</v>
      </c>
      <c r="B1250" s="2" t="s">
        <v>5291</v>
      </c>
      <c r="C1250" s="2" t="s">
        <v>5292</v>
      </c>
      <c r="D1250" s="2" t="s">
        <v>5298</v>
      </c>
      <c r="E1250" s="3">
        <v>43037</v>
      </c>
      <c r="F1250" s="3" t="s">
        <v>26</v>
      </c>
      <c r="G1250" s="2" t="s">
        <v>80</v>
      </c>
      <c r="H1250" s="4">
        <v>776.18</v>
      </c>
      <c r="I1250" s="4">
        <v>776.18</v>
      </c>
      <c r="J1250" s="4" t="s">
        <v>28</v>
      </c>
      <c r="K1250" s="4" t="s">
        <v>26</v>
      </c>
      <c r="L1250" s="2" t="s">
        <v>5294</v>
      </c>
      <c r="M1250" s="5" t="s">
        <v>26</v>
      </c>
      <c r="N1250" s="5" t="str">
        <f t="shared" si="19"/>
        <v>91</v>
      </c>
      <c r="O1250" s="2">
        <v>9132743378</v>
      </c>
      <c r="P1250" s="5" t="s">
        <v>26</v>
      </c>
      <c r="Q1250" s="2" t="s">
        <v>5295</v>
      </c>
      <c r="R1250" s="2">
        <v>0</v>
      </c>
      <c r="T1250" s="2" t="s">
        <v>75</v>
      </c>
      <c r="U1250" s="2" t="s">
        <v>5296</v>
      </c>
      <c r="V1250" s="2" t="s">
        <v>5297</v>
      </c>
      <c r="W1250" s="2" t="s">
        <v>538</v>
      </c>
    </row>
    <row r="1251" spans="1:23" x14ac:dyDescent="0.25">
      <c r="A1251">
        <f>VLOOKUP(C1251,[1]Sheet2!A1250:B6507,2,TRUE)</f>
        <v>3216</v>
      </c>
      <c r="B1251" s="2" t="s">
        <v>4877</v>
      </c>
      <c r="C1251" s="2" t="s">
        <v>4878</v>
      </c>
      <c r="D1251" s="2" t="s">
        <v>5299</v>
      </c>
      <c r="E1251" s="3">
        <v>43037</v>
      </c>
      <c r="F1251" s="3" t="s">
        <v>26</v>
      </c>
      <c r="G1251" s="2" t="s">
        <v>49</v>
      </c>
      <c r="H1251" s="4">
        <v>1666.7</v>
      </c>
      <c r="I1251" s="4">
        <v>1666.7</v>
      </c>
      <c r="J1251" s="4" t="s">
        <v>28</v>
      </c>
      <c r="K1251" s="4" t="s">
        <v>26</v>
      </c>
      <c r="L1251" s="2" t="s">
        <v>4880</v>
      </c>
      <c r="M1251" s="5" t="s">
        <v>26</v>
      </c>
      <c r="N1251" s="5" t="str">
        <f t="shared" si="19"/>
        <v>17</v>
      </c>
      <c r="O1251" s="2" t="s">
        <v>4881</v>
      </c>
      <c r="P1251" s="5" t="s">
        <v>26</v>
      </c>
      <c r="Q1251" s="2" t="s">
        <v>4882</v>
      </c>
      <c r="R1251" s="2" t="s">
        <v>4883</v>
      </c>
      <c r="T1251" s="2" t="s">
        <v>75</v>
      </c>
      <c r="U1251" s="2" t="s">
        <v>4884</v>
      </c>
      <c r="V1251" s="2" t="s">
        <v>4885</v>
      </c>
      <c r="W1251" s="2" t="s">
        <v>36</v>
      </c>
    </row>
    <row r="1252" spans="1:23" x14ac:dyDescent="0.25">
      <c r="A1252">
        <v>3215</v>
      </c>
      <c r="B1252" s="2" t="s">
        <v>5112</v>
      </c>
      <c r="C1252" s="2" t="s">
        <v>5113</v>
      </c>
      <c r="D1252" s="2" t="s">
        <v>6151</v>
      </c>
      <c r="E1252" s="3">
        <v>43037</v>
      </c>
      <c r="F1252" s="3" t="s">
        <v>26</v>
      </c>
      <c r="G1252" s="2" t="s">
        <v>49</v>
      </c>
      <c r="H1252" s="4">
        <v>2050.04</v>
      </c>
      <c r="I1252" s="4">
        <v>2050.04</v>
      </c>
      <c r="J1252" s="4" t="s">
        <v>28</v>
      </c>
      <c r="K1252" s="4" t="s">
        <v>26</v>
      </c>
      <c r="L1252" s="2" t="s">
        <v>5115</v>
      </c>
      <c r="M1252" s="5" t="s">
        <v>26</v>
      </c>
      <c r="N1252" s="5" t="str">
        <f t="shared" si="19"/>
        <v>11</v>
      </c>
      <c r="O1252" s="2" t="s">
        <v>5116</v>
      </c>
      <c r="P1252" s="5" t="s">
        <v>26</v>
      </c>
      <c r="Q1252" s="2" t="s">
        <v>4055</v>
      </c>
      <c r="R1252" s="2" t="s">
        <v>4056</v>
      </c>
      <c r="T1252" s="2" t="s">
        <v>75</v>
      </c>
      <c r="U1252" s="2" t="s">
        <v>4057</v>
      </c>
      <c r="V1252" s="2" t="s">
        <v>284</v>
      </c>
      <c r="W1252" s="2" t="s">
        <v>36</v>
      </c>
    </row>
    <row r="1253" spans="1:23" x14ac:dyDescent="0.25">
      <c r="A1253">
        <f>VLOOKUP(C1253,[1]Sheet2!A1252:B6509,2,TRUE)</f>
        <v>3215</v>
      </c>
      <c r="B1253" s="2" t="s">
        <v>6152</v>
      </c>
      <c r="C1253" s="2" t="s">
        <v>6153</v>
      </c>
      <c r="D1253" s="2" t="s">
        <v>6154</v>
      </c>
      <c r="E1253" s="3">
        <v>43038</v>
      </c>
      <c r="F1253" s="3" t="s">
        <v>26</v>
      </c>
      <c r="G1253" s="2" t="s">
        <v>80</v>
      </c>
      <c r="H1253" s="4">
        <v>2212.64</v>
      </c>
      <c r="I1253" s="4">
        <v>2212.64</v>
      </c>
      <c r="J1253" s="4" t="s">
        <v>28</v>
      </c>
      <c r="K1253" s="4" t="s">
        <v>26</v>
      </c>
      <c r="L1253" s="2" t="s">
        <v>6155</v>
      </c>
      <c r="M1253" s="5" t="s">
        <v>26</v>
      </c>
      <c r="N1253" s="5" t="str">
        <f t="shared" si="19"/>
        <v>11</v>
      </c>
      <c r="O1253" s="2" t="s">
        <v>6156</v>
      </c>
      <c r="P1253" s="5" t="s">
        <v>26</v>
      </c>
      <c r="Q1253" s="2" t="s">
        <v>6157</v>
      </c>
      <c r="R1253" s="2" t="s">
        <v>6158</v>
      </c>
      <c r="T1253" s="2" t="s">
        <v>2031</v>
      </c>
      <c r="U1253" s="2" t="s">
        <v>6159</v>
      </c>
      <c r="V1253" s="2" t="s">
        <v>284</v>
      </c>
      <c r="W1253" s="2" t="s">
        <v>36</v>
      </c>
    </row>
    <row r="1254" spans="1:23" x14ac:dyDescent="0.25">
      <c r="A1254">
        <v>3215</v>
      </c>
      <c r="B1254" s="2" t="s">
        <v>5300</v>
      </c>
      <c r="C1254" s="2" t="s">
        <v>5301</v>
      </c>
      <c r="D1254" s="2" t="s">
        <v>5302</v>
      </c>
      <c r="E1254" s="3">
        <v>43038</v>
      </c>
      <c r="F1254" s="3" t="s">
        <v>26</v>
      </c>
      <c r="G1254" s="2" t="s">
        <v>80</v>
      </c>
      <c r="H1254" s="4">
        <v>2719.97</v>
      </c>
      <c r="I1254" s="4">
        <v>2719.97</v>
      </c>
      <c r="J1254" s="4" t="s">
        <v>28</v>
      </c>
      <c r="K1254" s="4" t="s">
        <v>26</v>
      </c>
      <c r="L1254" s="2" t="s">
        <v>5303</v>
      </c>
      <c r="M1254" s="5" t="s">
        <v>26</v>
      </c>
      <c r="N1254" s="5" t="str">
        <f t="shared" si="19"/>
        <v>81</v>
      </c>
      <c r="O1254" s="2" t="s">
        <v>5304</v>
      </c>
      <c r="P1254" s="5" t="s">
        <v>26</v>
      </c>
      <c r="Q1254" s="2" t="s">
        <v>5305</v>
      </c>
      <c r="R1254" s="2" t="s">
        <v>736</v>
      </c>
      <c r="T1254" s="2" t="s">
        <v>75</v>
      </c>
      <c r="U1254" s="2" t="s">
        <v>5306</v>
      </c>
      <c r="V1254" s="2" t="s">
        <v>5307</v>
      </c>
      <c r="W1254" s="2" t="s">
        <v>1841</v>
      </c>
    </row>
    <row r="1255" spans="1:23" x14ac:dyDescent="0.25">
      <c r="A1255">
        <v>3215</v>
      </c>
      <c r="B1255" s="2" t="s">
        <v>6160</v>
      </c>
      <c r="C1255" s="2" t="s">
        <v>6161</v>
      </c>
      <c r="D1255" s="2" t="s">
        <v>6162</v>
      </c>
      <c r="E1255" s="3">
        <v>43038</v>
      </c>
      <c r="F1255" s="3" t="s">
        <v>26</v>
      </c>
      <c r="G1255" s="2" t="s">
        <v>49</v>
      </c>
      <c r="H1255" s="4">
        <v>316</v>
      </c>
      <c r="I1255" s="4">
        <v>316</v>
      </c>
      <c r="J1255" s="4" t="s">
        <v>28</v>
      </c>
      <c r="K1255" s="4" t="s">
        <v>26</v>
      </c>
      <c r="L1255" s="2" t="s">
        <v>6163</v>
      </c>
      <c r="M1255" s="5" t="s">
        <v>26</v>
      </c>
      <c r="N1255" s="5" t="str">
        <f t="shared" si="19"/>
        <v>11</v>
      </c>
      <c r="O1255" s="2">
        <v>1136244658</v>
      </c>
      <c r="P1255" s="5" t="s">
        <v>26</v>
      </c>
      <c r="Q1255" s="2" t="s">
        <v>6164</v>
      </c>
      <c r="R1255" s="2" t="s">
        <v>6165</v>
      </c>
      <c r="T1255" s="2" t="s">
        <v>6166</v>
      </c>
      <c r="U1255" s="2" t="s">
        <v>6167</v>
      </c>
      <c r="V1255" s="2" t="s">
        <v>35</v>
      </c>
      <c r="W1255" s="2" t="s">
        <v>36</v>
      </c>
    </row>
    <row r="1256" spans="1:23" x14ac:dyDescent="0.25">
      <c r="A1256">
        <v>3215</v>
      </c>
      <c r="B1256" s="2" t="s">
        <v>5308</v>
      </c>
      <c r="C1256" s="2" t="s">
        <v>5309</v>
      </c>
      <c r="D1256" s="2" t="s">
        <v>5310</v>
      </c>
      <c r="E1256" s="3">
        <v>43038</v>
      </c>
      <c r="F1256" s="3" t="s">
        <v>26</v>
      </c>
      <c r="G1256" s="2" t="s">
        <v>80</v>
      </c>
      <c r="H1256" s="4">
        <v>164.88</v>
      </c>
      <c r="I1256" s="4">
        <v>164.88</v>
      </c>
      <c r="J1256" s="4" t="s">
        <v>28</v>
      </c>
      <c r="K1256" s="4" t="s">
        <v>26</v>
      </c>
      <c r="L1256" s="2" t="s">
        <v>5311</v>
      </c>
      <c r="M1256" s="5" t="s">
        <v>26</v>
      </c>
      <c r="N1256" s="5" t="str">
        <f t="shared" si="19"/>
        <v>41</v>
      </c>
      <c r="O1256" s="2" t="s">
        <v>5312</v>
      </c>
      <c r="P1256" s="5" t="s">
        <v>26</v>
      </c>
      <c r="Q1256" s="2" t="s">
        <v>5313</v>
      </c>
      <c r="R1256" s="2" t="s">
        <v>5314</v>
      </c>
      <c r="T1256" s="2" t="s">
        <v>5315</v>
      </c>
      <c r="U1256" s="2" t="s">
        <v>5316</v>
      </c>
      <c r="V1256" s="2" t="s">
        <v>56</v>
      </c>
      <c r="W1256" s="2" t="s">
        <v>57</v>
      </c>
    </row>
    <row r="1257" spans="1:23" x14ac:dyDescent="0.25">
      <c r="A1257">
        <v>3215</v>
      </c>
      <c r="B1257" s="2" t="s">
        <v>6168</v>
      </c>
      <c r="C1257" s="2" t="s">
        <v>6169</v>
      </c>
      <c r="D1257" s="2" t="s">
        <v>6170</v>
      </c>
      <c r="E1257" s="3">
        <v>43038</v>
      </c>
      <c r="F1257" s="3" t="s">
        <v>26</v>
      </c>
      <c r="G1257" s="2" t="s">
        <v>80</v>
      </c>
      <c r="H1257" s="4">
        <v>1472</v>
      </c>
      <c r="I1257" s="4">
        <v>1472</v>
      </c>
      <c r="J1257" s="4" t="s">
        <v>28</v>
      </c>
      <c r="K1257" s="4" t="s">
        <v>26</v>
      </c>
      <c r="L1257" s="2" t="s">
        <v>6171</v>
      </c>
      <c r="M1257" s="5" t="s">
        <v>26</v>
      </c>
      <c r="N1257" s="5" t="str">
        <f t="shared" si="19"/>
        <v>24</v>
      </c>
      <c r="O1257" s="2">
        <v>2422204800</v>
      </c>
      <c r="P1257" s="5" t="s">
        <v>26</v>
      </c>
      <c r="Q1257" s="2" t="s">
        <v>6172</v>
      </c>
      <c r="R1257" s="2" t="s">
        <v>6173</v>
      </c>
      <c r="T1257" s="2" t="s">
        <v>6174</v>
      </c>
      <c r="U1257" s="2" t="s">
        <v>6175</v>
      </c>
      <c r="V1257" s="2" t="s">
        <v>1298</v>
      </c>
      <c r="W1257" s="2" t="s">
        <v>98</v>
      </c>
    </row>
    <row r="1258" spans="1:23" x14ac:dyDescent="0.25">
      <c r="A1258">
        <f>VLOOKUP(C1258,[1]Sheet2!A1257:B6514,2,TRUE)</f>
        <v>3216</v>
      </c>
      <c r="B1258" s="2" t="s">
        <v>6176</v>
      </c>
      <c r="C1258" s="2" t="s">
        <v>6177</v>
      </c>
      <c r="D1258" s="2" t="s">
        <v>6178</v>
      </c>
      <c r="E1258" s="3">
        <v>43038</v>
      </c>
      <c r="F1258" s="3" t="s">
        <v>26</v>
      </c>
      <c r="G1258" s="2" t="s">
        <v>49</v>
      </c>
      <c r="H1258" s="4">
        <v>227.38</v>
      </c>
      <c r="I1258" s="4">
        <v>227.38</v>
      </c>
      <c r="J1258" s="4" t="s">
        <v>28</v>
      </c>
      <c r="K1258" s="4" t="s">
        <v>26</v>
      </c>
      <c r="L1258" s="2" t="s">
        <v>6179</v>
      </c>
      <c r="M1258" s="5" t="s">
        <v>26</v>
      </c>
      <c r="N1258" s="5" t="str">
        <f t="shared" si="19"/>
        <v>71</v>
      </c>
      <c r="O1258" s="2" t="s">
        <v>6180</v>
      </c>
      <c r="P1258" s="5" t="s">
        <v>26</v>
      </c>
      <c r="Q1258" s="2" t="s">
        <v>6181</v>
      </c>
      <c r="R1258" s="2" t="s">
        <v>6182</v>
      </c>
      <c r="T1258" s="2" t="s">
        <v>6183</v>
      </c>
      <c r="U1258" s="2" t="s">
        <v>6184</v>
      </c>
      <c r="V1258" s="2" t="s">
        <v>2868</v>
      </c>
      <c r="W1258" s="2" t="s">
        <v>88</v>
      </c>
    </row>
    <row r="1259" spans="1:23" x14ac:dyDescent="0.25">
      <c r="A1259">
        <f>VLOOKUP(C1259,[1]Sheet2!A1258:B6515,2,TRUE)</f>
        <v>3215</v>
      </c>
      <c r="B1259" s="2" t="s">
        <v>6185</v>
      </c>
      <c r="C1259" s="2" t="s">
        <v>6186</v>
      </c>
      <c r="D1259" s="2" t="s">
        <v>6187</v>
      </c>
      <c r="E1259" s="3">
        <v>43038</v>
      </c>
      <c r="F1259" s="3" t="s">
        <v>26</v>
      </c>
      <c r="G1259" s="2" t="s">
        <v>27</v>
      </c>
      <c r="H1259" s="4">
        <v>2116.9</v>
      </c>
      <c r="I1259" s="4">
        <v>2116.9</v>
      </c>
      <c r="J1259" s="4" t="s">
        <v>28</v>
      </c>
      <c r="K1259" s="4" t="s">
        <v>26</v>
      </c>
      <c r="L1259" s="2" t="s">
        <v>1689</v>
      </c>
      <c r="M1259" s="5" t="s">
        <v>26</v>
      </c>
      <c r="N1259" s="5" t="str">
        <f t="shared" si="19"/>
        <v>11</v>
      </c>
      <c r="O1259" s="2" t="s">
        <v>1690</v>
      </c>
      <c r="P1259" s="5" t="s">
        <v>26</v>
      </c>
      <c r="Q1259" s="2" t="s">
        <v>6188</v>
      </c>
      <c r="R1259" s="2" t="s">
        <v>6189</v>
      </c>
      <c r="T1259" s="2" t="s">
        <v>3614</v>
      </c>
      <c r="U1259" s="2" t="s">
        <v>6190</v>
      </c>
      <c r="V1259" s="2" t="s">
        <v>223</v>
      </c>
      <c r="W1259" s="2" t="s">
        <v>98</v>
      </c>
    </row>
    <row r="1260" spans="1:23" x14ac:dyDescent="0.25">
      <c r="A1260">
        <f>VLOOKUP(C1260,[1]Sheet2!A1259:B6516,2,TRUE)</f>
        <v>3217</v>
      </c>
      <c r="B1260" s="2" t="s">
        <v>5715</v>
      </c>
      <c r="C1260" s="2" t="s">
        <v>5716</v>
      </c>
      <c r="D1260" s="2" t="s">
        <v>6191</v>
      </c>
      <c r="E1260" s="3">
        <v>43038</v>
      </c>
      <c r="F1260" s="3" t="s">
        <v>26</v>
      </c>
      <c r="G1260" s="2" t="s">
        <v>80</v>
      </c>
      <c r="H1260" s="4">
        <v>7266.59</v>
      </c>
      <c r="I1260" s="4">
        <v>7266.59</v>
      </c>
      <c r="J1260" s="4" t="s">
        <v>28</v>
      </c>
      <c r="K1260" s="4" t="s">
        <v>26</v>
      </c>
      <c r="L1260" s="2" t="s">
        <v>5718</v>
      </c>
      <c r="M1260" s="5" t="s">
        <v>26</v>
      </c>
      <c r="N1260" s="5" t="str">
        <f t="shared" si="19"/>
        <v>62</v>
      </c>
      <c r="O1260" s="2" t="s">
        <v>5719</v>
      </c>
      <c r="P1260" s="5" t="s">
        <v>26</v>
      </c>
      <c r="Q1260" s="2" t="s">
        <v>5720</v>
      </c>
      <c r="R1260" s="2" t="s">
        <v>5721</v>
      </c>
      <c r="T1260" s="2" t="s">
        <v>5722</v>
      </c>
      <c r="U1260" s="2" t="s">
        <v>5723</v>
      </c>
      <c r="V1260" s="2" t="s">
        <v>1207</v>
      </c>
      <c r="W1260" s="2" t="s">
        <v>713</v>
      </c>
    </row>
    <row r="1261" spans="1:23" x14ac:dyDescent="0.25">
      <c r="A1261">
        <v>3215</v>
      </c>
      <c r="B1261" s="2" t="s">
        <v>6192</v>
      </c>
      <c r="C1261" s="2" t="s">
        <v>6193</v>
      </c>
      <c r="D1261" s="2" t="s">
        <v>6194</v>
      </c>
      <c r="E1261" s="3">
        <v>43038</v>
      </c>
      <c r="F1261" s="3" t="s">
        <v>26</v>
      </c>
      <c r="G1261" s="2" t="s">
        <v>49</v>
      </c>
      <c r="H1261" s="4">
        <v>2864.05</v>
      </c>
      <c r="I1261" s="4">
        <v>2864.05</v>
      </c>
      <c r="J1261" s="4" t="s">
        <v>28</v>
      </c>
      <c r="K1261" s="4" t="s">
        <v>26</v>
      </c>
      <c r="L1261" s="2" t="s">
        <v>6195</v>
      </c>
      <c r="M1261" s="5" t="s">
        <v>26</v>
      </c>
      <c r="N1261" s="5" t="str">
        <f t="shared" si="19"/>
        <v>65</v>
      </c>
      <c r="O1261" s="2" t="s">
        <v>6196</v>
      </c>
      <c r="P1261" s="5" t="s">
        <v>26</v>
      </c>
      <c r="Q1261" s="2" t="s">
        <v>6197</v>
      </c>
      <c r="R1261" s="2" t="s">
        <v>6198</v>
      </c>
      <c r="T1261" s="2" t="s">
        <v>75</v>
      </c>
      <c r="U1261" s="2" t="s">
        <v>6199</v>
      </c>
      <c r="V1261" s="2" t="s">
        <v>6200</v>
      </c>
      <c r="W1261" s="2" t="s">
        <v>57</v>
      </c>
    </row>
    <row r="1262" spans="1:23" x14ac:dyDescent="0.25">
      <c r="A1262">
        <f>VLOOKUP(C1262,[1]Sheet2!A1261:B6518,2,TRUE)</f>
        <v>3215</v>
      </c>
      <c r="B1262" s="2" t="s">
        <v>6201</v>
      </c>
      <c r="C1262" s="2" t="s">
        <v>6202</v>
      </c>
      <c r="D1262" s="2" t="s">
        <v>6203</v>
      </c>
      <c r="E1262" s="3">
        <v>43038</v>
      </c>
      <c r="F1262" s="3" t="s">
        <v>26</v>
      </c>
      <c r="G1262" s="2" t="s">
        <v>80</v>
      </c>
      <c r="H1262" s="4">
        <v>1334.32</v>
      </c>
      <c r="I1262" s="4">
        <v>1334.32</v>
      </c>
      <c r="J1262" s="4" t="s">
        <v>28</v>
      </c>
      <c r="K1262" s="4" t="s">
        <v>26</v>
      </c>
      <c r="L1262" s="2" t="s">
        <v>6204</v>
      </c>
      <c r="M1262" s="5" t="s">
        <v>26</v>
      </c>
      <c r="N1262" s="5" t="str">
        <f t="shared" si="19"/>
        <v>12</v>
      </c>
      <c r="O1262" s="2" t="s">
        <v>6205</v>
      </c>
      <c r="P1262" s="5" t="s">
        <v>26</v>
      </c>
      <c r="Q1262" s="2" t="s">
        <v>6206</v>
      </c>
      <c r="R1262" s="2" t="s">
        <v>1330</v>
      </c>
      <c r="T1262" s="2" t="s">
        <v>75</v>
      </c>
      <c r="U1262" s="2" t="s">
        <v>6207</v>
      </c>
      <c r="V1262" s="2" t="s">
        <v>6208</v>
      </c>
      <c r="W1262" s="2" t="s">
        <v>36</v>
      </c>
    </row>
    <row r="1263" spans="1:23" x14ac:dyDescent="0.25">
      <c r="A1263">
        <f>VLOOKUP(C1263,[1]Sheet2!A1262:B6519,2,TRUE)</f>
        <v>3215</v>
      </c>
      <c r="B1263" s="2" t="s">
        <v>6209</v>
      </c>
      <c r="C1263" s="2" t="s">
        <v>6210</v>
      </c>
      <c r="D1263" s="2" t="s">
        <v>6211</v>
      </c>
      <c r="E1263" s="3">
        <v>43038</v>
      </c>
      <c r="F1263" s="3" t="s">
        <v>26</v>
      </c>
      <c r="G1263" s="2" t="s">
        <v>27</v>
      </c>
      <c r="H1263" s="4">
        <v>-634.4</v>
      </c>
      <c r="I1263" s="4">
        <v>-634.4</v>
      </c>
      <c r="J1263" s="4" t="s">
        <v>28</v>
      </c>
      <c r="K1263" s="4" t="s">
        <v>26</v>
      </c>
      <c r="L1263" s="2" t="s">
        <v>6212</v>
      </c>
      <c r="M1263" s="5" t="s">
        <v>26</v>
      </c>
      <c r="N1263" s="5" t="str">
        <f t="shared" si="19"/>
        <v>11</v>
      </c>
      <c r="O1263" s="2" t="s">
        <v>6213</v>
      </c>
      <c r="P1263" s="5" t="s">
        <v>26</v>
      </c>
      <c r="Q1263" s="2" t="s">
        <v>6214</v>
      </c>
      <c r="R1263" s="2" t="s">
        <v>6215</v>
      </c>
      <c r="T1263" s="2" t="s">
        <v>6216</v>
      </c>
      <c r="U1263" s="2" t="s">
        <v>6217</v>
      </c>
      <c r="V1263" s="2" t="s">
        <v>2023</v>
      </c>
      <c r="W1263" s="2" t="s">
        <v>36</v>
      </c>
    </row>
    <row r="1264" spans="1:23" x14ac:dyDescent="0.25">
      <c r="A1264">
        <f>VLOOKUP(C1264,[1]Sheet2!A1263:B6520,2,TRUE)</f>
        <v>3215</v>
      </c>
      <c r="B1264" s="2" t="s">
        <v>6218</v>
      </c>
      <c r="C1264" s="2" t="s">
        <v>6219</v>
      </c>
      <c r="D1264" s="2" t="s">
        <v>6220</v>
      </c>
      <c r="E1264" s="3">
        <v>43039</v>
      </c>
      <c r="F1264" s="3" t="s">
        <v>26</v>
      </c>
      <c r="G1264" s="2" t="s">
        <v>49</v>
      </c>
      <c r="H1264" s="4">
        <v>212.64</v>
      </c>
      <c r="I1264" s="4">
        <v>212.64</v>
      </c>
      <c r="J1264" s="4" t="s">
        <v>28</v>
      </c>
      <c r="K1264" s="4" t="s">
        <v>26</v>
      </c>
      <c r="L1264" s="2" t="s">
        <v>6221</v>
      </c>
      <c r="M1264" s="5" t="s">
        <v>26</v>
      </c>
      <c r="N1264" s="5" t="str">
        <f t="shared" si="19"/>
        <v>15</v>
      </c>
      <c r="O1264" s="2" t="s">
        <v>6222</v>
      </c>
      <c r="P1264" s="5" t="s">
        <v>26</v>
      </c>
      <c r="Q1264" s="2" t="s">
        <v>6223</v>
      </c>
      <c r="R1264" s="2" t="s">
        <v>6224</v>
      </c>
      <c r="T1264" s="2" t="s">
        <v>6225</v>
      </c>
      <c r="U1264" s="2" t="s">
        <v>6226</v>
      </c>
      <c r="V1264" s="2" t="s">
        <v>6227</v>
      </c>
      <c r="W1264" s="2" t="s">
        <v>36</v>
      </c>
    </row>
    <row r="1265" spans="1:23" x14ac:dyDescent="0.25">
      <c r="A1265">
        <v>3215</v>
      </c>
      <c r="B1265" s="2" t="s">
        <v>6228</v>
      </c>
      <c r="C1265" s="2" t="s">
        <v>6229</v>
      </c>
      <c r="D1265" s="2" t="s">
        <v>6230</v>
      </c>
      <c r="E1265" s="3">
        <v>43039</v>
      </c>
      <c r="F1265" s="3" t="s">
        <v>26</v>
      </c>
      <c r="G1265" s="2" t="s">
        <v>27</v>
      </c>
      <c r="H1265" s="4">
        <v>217.9</v>
      </c>
      <c r="I1265" s="4">
        <v>217.9</v>
      </c>
      <c r="J1265" s="4" t="s">
        <v>28</v>
      </c>
      <c r="K1265" s="4" t="s">
        <v>26</v>
      </c>
      <c r="L1265" s="2" t="s">
        <v>6231</v>
      </c>
      <c r="M1265" s="5" t="s">
        <v>26</v>
      </c>
      <c r="N1265" s="5" t="str">
        <f t="shared" si="19"/>
        <v>51</v>
      </c>
      <c r="O1265" s="2" t="s">
        <v>6232</v>
      </c>
      <c r="P1265" s="5" t="s">
        <v>26</v>
      </c>
      <c r="Q1265" s="2" t="s">
        <v>6233</v>
      </c>
      <c r="R1265" s="2" t="s">
        <v>6234</v>
      </c>
      <c r="T1265" s="2" t="s">
        <v>1298</v>
      </c>
      <c r="U1265" s="2" t="s">
        <v>6235</v>
      </c>
      <c r="V1265" s="2" t="s">
        <v>1065</v>
      </c>
      <c r="W1265" s="2" t="s">
        <v>320</v>
      </c>
    </row>
    <row r="1266" spans="1:23" x14ac:dyDescent="0.25">
      <c r="A1266">
        <v>3215</v>
      </c>
      <c r="B1266" s="2" t="s">
        <v>6236</v>
      </c>
      <c r="C1266" s="2" t="s">
        <v>6237</v>
      </c>
      <c r="D1266" s="2" t="s">
        <v>6238</v>
      </c>
      <c r="E1266" s="3">
        <v>43039</v>
      </c>
      <c r="F1266" s="3" t="s">
        <v>26</v>
      </c>
      <c r="G1266" s="2" t="s">
        <v>27</v>
      </c>
      <c r="H1266" s="4">
        <v>89.2</v>
      </c>
      <c r="I1266" s="4">
        <v>89.2</v>
      </c>
      <c r="J1266" s="4" t="s">
        <v>28</v>
      </c>
      <c r="K1266" s="4" t="s">
        <v>26</v>
      </c>
      <c r="L1266" s="2" t="s">
        <v>6239</v>
      </c>
      <c r="M1266" s="5" t="s">
        <v>26</v>
      </c>
      <c r="N1266" s="5" t="str">
        <f t="shared" si="19"/>
        <v>11</v>
      </c>
      <c r="O1266" s="2" t="s">
        <v>6240</v>
      </c>
      <c r="P1266" s="5" t="s">
        <v>26</v>
      </c>
      <c r="Q1266" s="2" t="s">
        <v>6241</v>
      </c>
      <c r="R1266" s="2" t="s">
        <v>6242</v>
      </c>
      <c r="T1266" s="2" t="s">
        <v>6243</v>
      </c>
      <c r="U1266" s="2" t="s">
        <v>6244</v>
      </c>
      <c r="V1266" s="2" t="s">
        <v>2224</v>
      </c>
      <c r="W1266" s="2" t="s">
        <v>36</v>
      </c>
    </row>
    <row r="1267" spans="1:23" x14ac:dyDescent="0.25">
      <c r="A1267">
        <v>3215</v>
      </c>
      <c r="B1267" s="2" t="s">
        <v>5844</v>
      </c>
      <c r="C1267" s="2" t="s">
        <v>5845</v>
      </c>
      <c r="D1267" s="2" t="s">
        <v>5846</v>
      </c>
      <c r="E1267" s="3">
        <v>43039</v>
      </c>
      <c r="F1267" s="3" t="s">
        <v>26</v>
      </c>
      <c r="G1267" s="2" t="s">
        <v>80</v>
      </c>
      <c r="H1267" s="4">
        <v>5700</v>
      </c>
      <c r="I1267" s="4">
        <v>5700</v>
      </c>
      <c r="J1267" s="4" t="s">
        <v>28</v>
      </c>
      <c r="K1267" s="4" t="s">
        <v>26</v>
      </c>
      <c r="L1267" s="2" t="s">
        <v>5847</v>
      </c>
      <c r="M1267" s="5" t="s">
        <v>26</v>
      </c>
      <c r="N1267" s="5" t="str">
        <f t="shared" si="19"/>
        <v>86</v>
      </c>
      <c r="O1267" s="2" t="s">
        <v>5848</v>
      </c>
      <c r="P1267" s="5" t="s">
        <v>26</v>
      </c>
      <c r="Q1267" s="2" t="s">
        <v>5849</v>
      </c>
      <c r="R1267" s="2" t="s">
        <v>5850</v>
      </c>
      <c r="T1267" s="2" t="s">
        <v>75</v>
      </c>
      <c r="U1267" s="2" t="s">
        <v>5851</v>
      </c>
      <c r="V1267" s="2" t="s">
        <v>1546</v>
      </c>
      <c r="W1267" s="2" t="s">
        <v>150</v>
      </c>
    </row>
    <row r="1268" spans="1:23" x14ac:dyDescent="0.25">
      <c r="A1268">
        <f>VLOOKUP(C1268,[1]Sheet2!A1267:B6524,2,TRUE)</f>
        <v>3217</v>
      </c>
      <c r="B1268" s="2" t="s">
        <v>5715</v>
      </c>
      <c r="C1268" s="2" t="s">
        <v>5716</v>
      </c>
      <c r="D1268" s="2" t="s">
        <v>6245</v>
      </c>
      <c r="E1268" s="3">
        <v>43039</v>
      </c>
      <c r="F1268" s="3" t="s">
        <v>26</v>
      </c>
      <c r="G1268" s="2" t="s">
        <v>27</v>
      </c>
      <c r="H1268" s="4">
        <v>1813.32</v>
      </c>
      <c r="I1268" s="4">
        <v>1813.32</v>
      </c>
      <c r="J1268" s="4" t="s">
        <v>28</v>
      </c>
      <c r="K1268" s="4" t="s">
        <v>26</v>
      </c>
      <c r="L1268" s="2" t="s">
        <v>5718</v>
      </c>
      <c r="M1268" s="5" t="s">
        <v>26</v>
      </c>
      <c r="N1268" s="5" t="str">
        <f t="shared" si="19"/>
        <v>62</v>
      </c>
      <c r="O1268" s="2" t="s">
        <v>5719</v>
      </c>
      <c r="P1268" s="5" t="s">
        <v>26</v>
      </c>
      <c r="Q1268" s="2" t="s">
        <v>5720</v>
      </c>
      <c r="R1268" s="2" t="s">
        <v>5721</v>
      </c>
      <c r="T1268" s="2" t="s">
        <v>5722</v>
      </c>
      <c r="U1268" s="2" t="s">
        <v>5723</v>
      </c>
      <c r="V1268" s="2" t="s">
        <v>1207</v>
      </c>
      <c r="W1268" s="2" t="s">
        <v>713</v>
      </c>
    </row>
    <row r="1269" spans="1:23" x14ac:dyDescent="0.25">
      <c r="A1269">
        <f>VLOOKUP(C1269,[1]Sheet2!A1268:B6525,2,TRUE)</f>
        <v>3215</v>
      </c>
      <c r="B1269" s="2" t="s">
        <v>6209</v>
      </c>
      <c r="C1269" s="2" t="s">
        <v>6210</v>
      </c>
      <c r="D1269" s="2" t="s">
        <v>6246</v>
      </c>
      <c r="E1269" s="3">
        <v>43039</v>
      </c>
      <c r="F1269" s="3" t="s">
        <v>26</v>
      </c>
      <c r="G1269" s="2" t="s">
        <v>27</v>
      </c>
      <c r="H1269" s="4">
        <v>634.4</v>
      </c>
      <c r="I1269" s="4">
        <v>634.4</v>
      </c>
      <c r="J1269" s="4" t="s">
        <v>28</v>
      </c>
      <c r="K1269" s="4" t="s">
        <v>26</v>
      </c>
      <c r="L1269" s="2" t="s">
        <v>6212</v>
      </c>
      <c r="M1269" s="5" t="s">
        <v>26</v>
      </c>
      <c r="N1269" s="5" t="str">
        <f t="shared" si="19"/>
        <v>11</v>
      </c>
      <c r="O1269" s="2" t="s">
        <v>6213</v>
      </c>
      <c r="P1269" s="5" t="s">
        <v>26</v>
      </c>
      <c r="Q1269" s="2" t="s">
        <v>6214</v>
      </c>
      <c r="R1269" s="2" t="s">
        <v>6215</v>
      </c>
      <c r="T1269" s="2" t="s">
        <v>6216</v>
      </c>
      <c r="U1269" s="2" t="s">
        <v>6217</v>
      </c>
      <c r="V1269" s="2" t="s">
        <v>2023</v>
      </c>
      <c r="W1269" s="2" t="s">
        <v>36</v>
      </c>
    </row>
    <row r="1270" spans="1:23" x14ac:dyDescent="0.25">
      <c r="A1270">
        <f>VLOOKUP(C1270,[1]Sheet2!A1269:B6526,2,TRUE)</f>
        <v>3215</v>
      </c>
      <c r="B1270" s="2" t="s">
        <v>6247</v>
      </c>
      <c r="C1270" s="2" t="s">
        <v>6248</v>
      </c>
      <c r="D1270" s="2" t="s">
        <v>6249</v>
      </c>
      <c r="E1270" s="3">
        <v>43040</v>
      </c>
      <c r="F1270" s="3" t="s">
        <v>26</v>
      </c>
      <c r="G1270" s="2" t="s">
        <v>49</v>
      </c>
      <c r="H1270" s="4">
        <v>1038.3</v>
      </c>
      <c r="I1270" s="4">
        <v>1038.3</v>
      </c>
      <c r="J1270" s="4" t="s">
        <v>28</v>
      </c>
      <c r="K1270" s="4" t="s">
        <v>26</v>
      </c>
      <c r="L1270" s="2" t="s">
        <v>6250</v>
      </c>
      <c r="M1270" s="5" t="s">
        <v>26</v>
      </c>
      <c r="N1270" s="5" t="str">
        <f t="shared" si="19"/>
        <v>47</v>
      </c>
      <c r="O1270" s="2" t="s">
        <v>6251</v>
      </c>
      <c r="P1270" s="5" t="s">
        <v>26</v>
      </c>
      <c r="Q1270" s="2" t="s">
        <v>6252</v>
      </c>
      <c r="R1270" s="2" t="s">
        <v>6253</v>
      </c>
      <c r="T1270" s="2" t="s">
        <v>3297</v>
      </c>
      <c r="U1270" s="2" t="s">
        <v>6254</v>
      </c>
      <c r="V1270" s="2" t="s">
        <v>2134</v>
      </c>
      <c r="W1270" s="2" t="s">
        <v>765</v>
      </c>
    </row>
    <row r="1271" spans="1:23" x14ac:dyDescent="0.25">
      <c r="A1271">
        <v>3215</v>
      </c>
      <c r="B1271" s="2" t="s">
        <v>6255</v>
      </c>
      <c r="C1271" s="2" t="s">
        <v>6256</v>
      </c>
      <c r="D1271" s="2" t="s">
        <v>6257</v>
      </c>
      <c r="E1271" s="3">
        <v>43040</v>
      </c>
      <c r="F1271" s="3" t="s">
        <v>26</v>
      </c>
      <c r="G1271" s="2" t="s">
        <v>444</v>
      </c>
      <c r="H1271" s="4">
        <v>320</v>
      </c>
      <c r="I1271" s="4">
        <v>320</v>
      </c>
      <c r="J1271" s="4" t="s">
        <v>28</v>
      </c>
      <c r="K1271" s="4" t="s">
        <v>26</v>
      </c>
      <c r="L1271" s="2" t="s">
        <v>6258</v>
      </c>
      <c r="M1271" s="5" t="s">
        <v>26</v>
      </c>
      <c r="N1271" s="5" t="str">
        <f t="shared" si="19"/>
        <v>11</v>
      </c>
      <c r="O1271" s="2" t="s">
        <v>6259</v>
      </c>
      <c r="P1271" s="5" t="s">
        <v>26</v>
      </c>
      <c r="Q1271" s="2" t="s">
        <v>4952</v>
      </c>
      <c r="R1271" s="2" t="s">
        <v>6260</v>
      </c>
      <c r="T1271" s="2" t="s">
        <v>869</v>
      </c>
      <c r="U1271" s="2" t="s">
        <v>6261</v>
      </c>
      <c r="V1271" s="2" t="s">
        <v>35</v>
      </c>
      <c r="W1271" s="2" t="s">
        <v>36</v>
      </c>
    </row>
    <row r="1272" spans="1:23" x14ac:dyDescent="0.25">
      <c r="A1272">
        <f>VLOOKUP(C1272,[1]Sheet2!A1271:B6528,2,TRUE)</f>
        <v>3215</v>
      </c>
      <c r="B1272" s="2" t="s">
        <v>6096</v>
      </c>
      <c r="C1272" s="2" t="s">
        <v>6097</v>
      </c>
      <c r="D1272" s="2" t="s">
        <v>6262</v>
      </c>
      <c r="E1272" s="3">
        <v>43040</v>
      </c>
      <c r="F1272" s="3" t="s">
        <v>26</v>
      </c>
      <c r="G1272" s="2" t="s">
        <v>27</v>
      </c>
      <c r="H1272" s="4">
        <v>4272.2299999999996</v>
      </c>
      <c r="I1272" s="4">
        <v>4272.2299999999996</v>
      </c>
      <c r="J1272" s="4" t="s">
        <v>28</v>
      </c>
      <c r="K1272" s="4" t="s">
        <v>26</v>
      </c>
      <c r="L1272" s="2" t="s">
        <v>6099</v>
      </c>
      <c r="M1272" s="5" t="s">
        <v>26</v>
      </c>
      <c r="N1272" s="5" t="str">
        <f t="shared" si="19"/>
        <v>21</v>
      </c>
      <c r="O1272" s="2">
        <v>2141141053</v>
      </c>
      <c r="P1272" s="5" t="s">
        <v>26</v>
      </c>
      <c r="Q1272" s="2" t="s">
        <v>6100</v>
      </c>
      <c r="R1272" s="2" t="s">
        <v>840</v>
      </c>
      <c r="T1272" s="2" t="s">
        <v>2361</v>
      </c>
      <c r="U1272" s="2" t="s">
        <v>6101</v>
      </c>
      <c r="V1272" s="2" t="s">
        <v>97</v>
      </c>
      <c r="W1272" s="2" t="s">
        <v>98</v>
      </c>
    </row>
    <row r="1273" spans="1:23" x14ac:dyDescent="0.25">
      <c r="A1273">
        <f>VLOOKUP(C1273,[1]Sheet2!A1272:B6529,2,TRUE)</f>
        <v>3215</v>
      </c>
      <c r="B1273" s="2" t="s">
        <v>6096</v>
      </c>
      <c r="C1273" s="2" t="s">
        <v>6097</v>
      </c>
      <c r="D1273" s="2" t="s">
        <v>6263</v>
      </c>
      <c r="E1273" s="3">
        <v>43040</v>
      </c>
      <c r="F1273" s="3" t="s">
        <v>26</v>
      </c>
      <c r="G1273" s="2" t="s">
        <v>27</v>
      </c>
      <c r="H1273" s="4">
        <v>2866.64</v>
      </c>
      <c r="I1273" s="4">
        <v>2866.64</v>
      </c>
      <c r="J1273" s="4" t="s">
        <v>28</v>
      </c>
      <c r="K1273" s="4" t="s">
        <v>26</v>
      </c>
      <c r="L1273" s="2" t="s">
        <v>6099</v>
      </c>
      <c r="M1273" s="5" t="s">
        <v>26</v>
      </c>
      <c r="N1273" s="5" t="str">
        <f t="shared" si="19"/>
        <v>21</v>
      </c>
      <c r="O1273" s="2">
        <v>2141141053</v>
      </c>
      <c r="P1273" s="5" t="s">
        <v>26</v>
      </c>
      <c r="Q1273" s="2" t="s">
        <v>6100</v>
      </c>
      <c r="R1273" s="2" t="s">
        <v>840</v>
      </c>
      <c r="T1273" s="2" t="s">
        <v>2361</v>
      </c>
      <c r="U1273" s="2" t="s">
        <v>6101</v>
      </c>
      <c r="V1273" s="2" t="s">
        <v>97</v>
      </c>
      <c r="W1273" s="2" t="s">
        <v>98</v>
      </c>
    </row>
    <row r="1274" spans="1:23" x14ac:dyDescent="0.25">
      <c r="A1274">
        <f>VLOOKUP(C1274,[1]Sheet2!A1273:B6530,2,TRUE)</f>
        <v>3215</v>
      </c>
      <c r="B1274" s="2" t="s">
        <v>6096</v>
      </c>
      <c r="C1274" s="2" t="s">
        <v>6097</v>
      </c>
      <c r="D1274" s="2" t="s">
        <v>6263</v>
      </c>
      <c r="E1274" s="3">
        <v>43040</v>
      </c>
      <c r="F1274" s="3" t="s">
        <v>26</v>
      </c>
      <c r="G1274" s="2" t="s">
        <v>27</v>
      </c>
      <c r="H1274" s="4">
        <v>2866.72</v>
      </c>
      <c r="I1274" s="4">
        <v>2866.72</v>
      </c>
      <c r="J1274" s="4" t="s">
        <v>28</v>
      </c>
      <c r="K1274" s="4" t="s">
        <v>26</v>
      </c>
      <c r="L1274" s="2" t="s">
        <v>6099</v>
      </c>
      <c r="M1274" s="5" t="s">
        <v>26</v>
      </c>
      <c r="N1274" s="5" t="str">
        <f t="shared" si="19"/>
        <v>21</v>
      </c>
      <c r="O1274" s="2">
        <v>2141141053</v>
      </c>
      <c r="P1274" s="5" t="s">
        <v>26</v>
      </c>
      <c r="Q1274" s="2" t="s">
        <v>6100</v>
      </c>
      <c r="R1274" s="2" t="s">
        <v>840</v>
      </c>
      <c r="T1274" s="2" t="s">
        <v>2361</v>
      </c>
      <c r="U1274" s="2" t="s">
        <v>6101</v>
      </c>
      <c r="V1274" s="2" t="s">
        <v>97</v>
      </c>
      <c r="W1274" s="2" t="s">
        <v>98</v>
      </c>
    </row>
    <row r="1275" spans="1:23" x14ac:dyDescent="0.25">
      <c r="A1275">
        <f>VLOOKUP(C1275,[1]Sheet2!A1274:B6531,2,TRUE)</f>
        <v>3215</v>
      </c>
      <c r="B1275" s="2" t="s">
        <v>6096</v>
      </c>
      <c r="C1275" s="2" t="s">
        <v>6097</v>
      </c>
      <c r="D1275" s="2" t="s">
        <v>6263</v>
      </c>
      <c r="E1275" s="3">
        <v>43040</v>
      </c>
      <c r="F1275" s="3" t="s">
        <v>26</v>
      </c>
      <c r="G1275" s="2" t="s">
        <v>27</v>
      </c>
      <c r="H1275" s="4">
        <v>2866.64</v>
      </c>
      <c r="I1275" s="4">
        <v>2866.64</v>
      </c>
      <c r="J1275" s="4" t="s">
        <v>28</v>
      </c>
      <c r="K1275" s="4" t="s">
        <v>26</v>
      </c>
      <c r="L1275" s="2" t="s">
        <v>6099</v>
      </c>
      <c r="M1275" s="5" t="s">
        <v>26</v>
      </c>
      <c r="N1275" s="5" t="str">
        <f t="shared" si="19"/>
        <v>21</v>
      </c>
      <c r="O1275" s="2">
        <v>2141141053</v>
      </c>
      <c r="P1275" s="5" t="s">
        <v>26</v>
      </c>
      <c r="Q1275" s="2" t="s">
        <v>6100</v>
      </c>
      <c r="R1275" s="2" t="s">
        <v>840</v>
      </c>
      <c r="T1275" s="2" t="s">
        <v>2361</v>
      </c>
      <c r="U1275" s="2" t="s">
        <v>6101</v>
      </c>
      <c r="V1275" s="2" t="s">
        <v>97</v>
      </c>
      <c r="W1275" s="2" t="s">
        <v>98</v>
      </c>
    </row>
    <row r="1276" spans="1:23" x14ac:dyDescent="0.25">
      <c r="A1276">
        <f>VLOOKUP(C1276,[1]Sheet2!A1275:B6532,2,TRUE)</f>
        <v>3215</v>
      </c>
      <c r="B1276" s="2" t="s">
        <v>6096</v>
      </c>
      <c r="C1276" s="2" t="s">
        <v>6097</v>
      </c>
      <c r="D1276" s="2" t="s">
        <v>6264</v>
      </c>
      <c r="E1276" s="3">
        <v>43040</v>
      </c>
      <c r="F1276" s="3" t="s">
        <v>26</v>
      </c>
      <c r="G1276" s="2" t="s">
        <v>27</v>
      </c>
      <c r="H1276" s="4">
        <v>3279.47</v>
      </c>
      <c r="I1276" s="4">
        <v>3279.47</v>
      </c>
      <c r="J1276" s="4" t="s">
        <v>28</v>
      </c>
      <c r="K1276" s="4" t="s">
        <v>26</v>
      </c>
      <c r="L1276" s="2" t="s">
        <v>6099</v>
      </c>
      <c r="M1276" s="5" t="s">
        <v>26</v>
      </c>
      <c r="N1276" s="5" t="str">
        <f t="shared" si="19"/>
        <v>21</v>
      </c>
      <c r="O1276" s="2">
        <v>2141141053</v>
      </c>
      <c r="P1276" s="5" t="s">
        <v>26</v>
      </c>
      <c r="Q1276" s="2" t="s">
        <v>6100</v>
      </c>
      <c r="R1276" s="2" t="s">
        <v>840</v>
      </c>
      <c r="T1276" s="2" t="s">
        <v>2361</v>
      </c>
      <c r="U1276" s="2" t="s">
        <v>6101</v>
      </c>
      <c r="V1276" s="2" t="s">
        <v>97</v>
      </c>
      <c r="W1276" s="2" t="s">
        <v>98</v>
      </c>
    </row>
    <row r="1277" spans="1:23" x14ac:dyDescent="0.25">
      <c r="A1277">
        <f>VLOOKUP(C1277,[1]Sheet2!A1276:B6533,2,TRUE)</f>
        <v>3215</v>
      </c>
      <c r="B1277" s="2" t="s">
        <v>6096</v>
      </c>
      <c r="C1277" s="2" t="s">
        <v>6097</v>
      </c>
      <c r="D1277" s="2" t="s">
        <v>6264</v>
      </c>
      <c r="E1277" s="3">
        <v>43040</v>
      </c>
      <c r="F1277" s="3" t="s">
        <v>26</v>
      </c>
      <c r="G1277" s="2" t="s">
        <v>27</v>
      </c>
      <c r="H1277" s="4">
        <v>3279.38</v>
      </c>
      <c r="I1277" s="4">
        <v>3279.38</v>
      </c>
      <c r="J1277" s="4" t="s">
        <v>28</v>
      </c>
      <c r="K1277" s="4" t="s">
        <v>26</v>
      </c>
      <c r="L1277" s="2" t="s">
        <v>6099</v>
      </c>
      <c r="M1277" s="5" t="s">
        <v>26</v>
      </c>
      <c r="N1277" s="5" t="str">
        <f t="shared" si="19"/>
        <v>21</v>
      </c>
      <c r="O1277" s="2">
        <v>2141141053</v>
      </c>
      <c r="P1277" s="5" t="s">
        <v>26</v>
      </c>
      <c r="Q1277" s="2" t="s">
        <v>6100</v>
      </c>
      <c r="R1277" s="2" t="s">
        <v>840</v>
      </c>
      <c r="T1277" s="2" t="s">
        <v>2361</v>
      </c>
      <c r="U1277" s="2" t="s">
        <v>6101</v>
      </c>
      <c r="V1277" s="2" t="s">
        <v>97</v>
      </c>
      <c r="W1277" s="2" t="s">
        <v>98</v>
      </c>
    </row>
    <row r="1278" spans="1:23" x14ac:dyDescent="0.25">
      <c r="A1278">
        <f>VLOOKUP(C1278,[1]Sheet2!A1277:B6534,2,TRUE)</f>
        <v>3215</v>
      </c>
      <c r="B1278" s="2" t="s">
        <v>6096</v>
      </c>
      <c r="C1278" s="2" t="s">
        <v>6097</v>
      </c>
      <c r="D1278" s="2" t="s">
        <v>6264</v>
      </c>
      <c r="E1278" s="3">
        <v>43040</v>
      </c>
      <c r="F1278" s="3" t="s">
        <v>26</v>
      </c>
      <c r="G1278" s="2" t="s">
        <v>80</v>
      </c>
      <c r="H1278" s="4">
        <v>3279.38</v>
      </c>
      <c r="I1278" s="4">
        <v>3279.38</v>
      </c>
      <c r="J1278" s="4" t="s">
        <v>28</v>
      </c>
      <c r="K1278" s="4" t="s">
        <v>26</v>
      </c>
      <c r="L1278" s="2" t="s">
        <v>6099</v>
      </c>
      <c r="M1278" s="5" t="s">
        <v>26</v>
      </c>
      <c r="N1278" s="5" t="str">
        <f t="shared" si="19"/>
        <v>21</v>
      </c>
      <c r="O1278" s="2">
        <v>2141141053</v>
      </c>
      <c r="P1278" s="5" t="s">
        <v>26</v>
      </c>
      <c r="Q1278" s="2" t="s">
        <v>6100</v>
      </c>
      <c r="R1278" s="2" t="s">
        <v>840</v>
      </c>
      <c r="T1278" s="2" t="s">
        <v>2361</v>
      </c>
      <c r="U1278" s="2" t="s">
        <v>6101</v>
      </c>
      <c r="V1278" s="2" t="s">
        <v>97</v>
      </c>
      <c r="W1278" s="2" t="s">
        <v>98</v>
      </c>
    </row>
    <row r="1279" spans="1:23" x14ac:dyDescent="0.25">
      <c r="A1279">
        <f>VLOOKUP(C1279,[1]Sheet2!A1278:B6535,2,TRUE)</f>
        <v>3215</v>
      </c>
      <c r="B1279" s="2" t="s">
        <v>6096</v>
      </c>
      <c r="C1279" s="2" t="s">
        <v>6097</v>
      </c>
      <c r="D1279" s="2" t="s">
        <v>6265</v>
      </c>
      <c r="E1279" s="3">
        <v>43040</v>
      </c>
      <c r="F1279" s="3" t="s">
        <v>26</v>
      </c>
      <c r="G1279" s="2" t="s">
        <v>27</v>
      </c>
      <c r="H1279" s="4">
        <v>1416.94</v>
      </c>
      <c r="I1279" s="4">
        <v>1416.94</v>
      </c>
      <c r="J1279" s="4" t="s">
        <v>28</v>
      </c>
      <c r="K1279" s="4" t="s">
        <v>26</v>
      </c>
      <c r="L1279" s="2" t="s">
        <v>6099</v>
      </c>
      <c r="M1279" s="5" t="s">
        <v>26</v>
      </c>
      <c r="N1279" s="5" t="str">
        <f t="shared" si="19"/>
        <v>21</v>
      </c>
      <c r="O1279" s="2">
        <v>2141141053</v>
      </c>
      <c r="P1279" s="5" t="s">
        <v>26</v>
      </c>
      <c r="Q1279" s="2" t="s">
        <v>6100</v>
      </c>
      <c r="R1279" s="2" t="s">
        <v>840</v>
      </c>
      <c r="T1279" s="2" t="s">
        <v>2361</v>
      </c>
      <c r="U1279" s="2" t="s">
        <v>6101</v>
      </c>
      <c r="V1279" s="2" t="s">
        <v>97</v>
      </c>
      <c r="W1279" s="2" t="s">
        <v>98</v>
      </c>
    </row>
    <row r="1280" spans="1:23" x14ac:dyDescent="0.25">
      <c r="A1280">
        <f>VLOOKUP(C1280,[1]Sheet2!A1279:B6536,2,TRUE)</f>
        <v>3215</v>
      </c>
      <c r="B1280" s="2" t="s">
        <v>6096</v>
      </c>
      <c r="C1280" s="2" t="s">
        <v>6097</v>
      </c>
      <c r="D1280" s="2" t="s">
        <v>6266</v>
      </c>
      <c r="E1280" s="3">
        <v>43040</v>
      </c>
      <c r="F1280" s="3" t="s">
        <v>26</v>
      </c>
      <c r="G1280" s="2" t="s">
        <v>27</v>
      </c>
      <c r="H1280" s="4">
        <v>4390</v>
      </c>
      <c r="I1280" s="4">
        <v>4390</v>
      </c>
      <c r="J1280" s="4" t="s">
        <v>28</v>
      </c>
      <c r="K1280" s="4" t="s">
        <v>26</v>
      </c>
      <c r="L1280" s="2" t="s">
        <v>6099</v>
      </c>
      <c r="M1280" s="5" t="s">
        <v>26</v>
      </c>
      <c r="N1280" s="5" t="str">
        <f t="shared" si="19"/>
        <v>21</v>
      </c>
      <c r="O1280" s="2">
        <v>2141141053</v>
      </c>
      <c r="P1280" s="5" t="s">
        <v>26</v>
      </c>
      <c r="Q1280" s="2" t="s">
        <v>6100</v>
      </c>
      <c r="R1280" s="2" t="s">
        <v>840</v>
      </c>
      <c r="T1280" s="2" t="s">
        <v>2361</v>
      </c>
      <c r="U1280" s="2" t="s">
        <v>6101</v>
      </c>
      <c r="V1280" s="2" t="s">
        <v>97</v>
      </c>
      <c r="W1280" s="2" t="s">
        <v>98</v>
      </c>
    </row>
    <row r="1281" spans="1:23" x14ac:dyDescent="0.25">
      <c r="A1281">
        <v>3215</v>
      </c>
      <c r="B1281" s="2" t="s">
        <v>6267</v>
      </c>
      <c r="C1281" s="2" t="s">
        <v>6268</v>
      </c>
      <c r="D1281" s="2" t="s">
        <v>6269</v>
      </c>
      <c r="E1281" s="3">
        <v>43041</v>
      </c>
      <c r="F1281" s="3" t="s">
        <v>26</v>
      </c>
      <c r="G1281" s="2" t="s">
        <v>27</v>
      </c>
      <c r="H1281" s="4">
        <v>10920</v>
      </c>
      <c r="I1281" s="4">
        <v>10920</v>
      </c>
      <c r="J1281" s="4" t="s">
        <v>28</v>
      </c>
      <c r="K1281" s="4" t="s">
        <v>26</v>
      </c>
      <c r="L1281" s="2" t="s">
        <v>6270</v>
      </c>
      <c r="M1281" s="5" t="s">
        <v>26</v>
      </c>
      <c r="N1281" s="5" t="str">
        <f t="shared" si="19"/>
        <v>11</v>
      </c>
      <c r="O1281" s="2" t="s">
        <v>6271</v>
      </c>
      <c r="P1281" s="5" t="s">
        <v>26</v>
      </c>
      <c r="Q1281" s="2" t="s">
        <v>6272</v>
      </c>
      <c r="R1281" s="2" t="s">
        <v>5060</v>
      </c>
      <c r="T1281" s="2" t="s">
        <v>414</v>
      </c>
      <c r="U1281" s="2" t="s">
        <v>6273</v>
      </c>
      <c r="V1281" s="2" t="s">
        <v>35</v>
      </c>
      <c r="W1281" s="2" t="s">
        <v>36</v>
      </c>
    </row>
    <row r="1282" spans="1:23" x14ac:dyDescent="0.25">
      <c r="A1282">
        <f>VLOOKUP(C1282,[1]Sheet2!A1281:B6538,2,TRUE)</f>
        <v>3216</v>
      </c>
      <c r="B1282" s="2" t="s">
        <v>6274</v>
      </c>
      <c r="C1282" s="2" t="s">
        <v>6275</v>
      </c>
      <c r="D1282" s="2" t="s">
        <v>6276</v>
      </c>
      <c r="E1282" s="3">
        <v>43041</v>
      </c>
      <c r="F1282" s="3" t="s">
        <v>26</v>
      </c>
      <c r="G1282" s="2" t="s">
        <v>102</v>
      </c>
      <c r="H1282" s="4">
        <v>150.4</v>
      </c>
      <c r="I1282" s="4">
        <v>150.4</v>
      </c>
      <c r="J1282" s="4" t="s">
        <v>28</v>
      </c>
      <c r="K1282" s="4" t="s">
        <v>26</v>
      </c>
      <c r="L1282" s="2" t="s">
        <v>6277</v>
      </c>
      <c r="M1282" s="5" t="s">
        <v>26</v>
      </c>
      <c r="N1282" s="5" t="str">
        <f t="shared" si="19"/>
        <v>15</v>
      </c>
      <c r="O1282" s="2" t="s">
        <v>6278</v>
      </c>
      <c r="P1282" s="5" t="s">
        <v>26</v>
      </c>
      <c r="Q1282" s="2" t="s">
        <v>6279</v>
      </c>
      <c r="R1282" s="2" t="s">
        <v>6280</v>
      </c>
      <c r="T1282" s="2" t="s">
        <v>75</v>
      </c>
      <c r="U1282" s="2" t="s">
        <v>6281</v>
      </c>
      <c r="V1282" s="2" t="s">
        <v>6282</v>
      </c>
      <c r="W1282" s="2" t="s">
        <v>36</v>
      </c>
    </row>
    <row r="1283" spans="1:23" x14ac:dyDescent="0.25">
      <c r="A1283">
        <f>VLOOKUP(C1283,[1]Sheet2!A1282:B6539,2,TRUE)</f>
        <v>3215</v>
      </c>
      <c r="B1283" s="2" t="s">
        <v>6283</v>
      </c>
      <c r="C1283" s="2" t="s">
        <v>6284</v>
      </c>
      <c r="D1283" s="2" t="s">
        <v>6285</v>
      </c>
      <c r="E1283" s="3">
        <v>43041</v>
      </c>
      <c r="F1283" s="3" t="s">
        <v>26</v>
      </c>
      <c r="G1283" s="2" t="s">
        <v>444</v>
      </c>
      <c r="H1283" s="4">
        <v>398.75</v>
      </c>
      <c r="I1283" s="4">
        <v>398.75</v>
      </c>
      <c r="J1283" s="4" t="s">
        <v>28</v>
      </c>
      <c r="K1283" s="4" t="s">
        <v>26</v>
      </c>
      <c r="L1283" s="2" t="s">
        <v>6286</v>
      </c>
      <c r="M1283" s="5" t="s">
        <v>26</v>
      </c>
      <c r="N1283" s="5" t="str">
        <f t="shared" ref="N1283:N1346" si="20">LEFT(O1283,2)</f>
        <v>11</v>
      </c>
      <c r="O1283" s="2" t="s">
        <v>6287</v>
      </c>
      <c r="P1283" s="5" t="s">
        <v>26</v>
      </c>
      <c r="Q1283" s="2" t="s">
        <v>6288</v>
      </c>
      <c r="R1283" s="2" t="s">
        <v>597</v>
      </c>
      <c r="T1283" s="2" t="s">
        <v>6289</v>
      </c>
      <c r="U1283" s="2" t="s">
        <v>6290</v>
      </c>
      <c r="V1283" s="2" t="s">
        <v>35</v>
      </c>
      <c r="W1283" s="2" t="s">
        <v>36</v>
      </c>
    </row>
    <row r="1284" spans="1:23" x14ac:dyDescent="0.25">
      <c r="A1284">
        <f>VLOOKUP(C1284,[1]Sheet2!A1283:B6540,2,TRUE)</f>
        <v>3215</v>
      </c>
      <c r="B1284" s="2" t="s">
        <v>6291</v>
      </c>
      <c r="C1284" s="2" t="s">
        <v>6292</v>
      </c>
      <c r="D1284" s="2" t="s">
        <v>6293</v>
      </c>
      <c r="E1284" s="3">
        <v>43041</v>
      </c>
      <c r="F1284" s="3" t="s">
        <v>26</v>
      </c>
      <c r="G1284" s="2" t="s">
        <v>49</v>
      </c>
      <c r="H1284" s="4">
        <v>3552.5</v>
      </c>
      <c r="I1284" s="4">
        <v>3552.5</v>
      </c>
      <c r="J1284" s="4" t="s">
        <v>28</v>
      </c>
      <c r="K1284" s="4" t="s">
        <v>26</v>
      </c>
      <c r="L1284" s="2" t="s">
        <v>6294</v>
      </c>
      <c r="M1284" s="5" t="s">
        <v>26</v>
      </c>
      <c r="N1284" s="5" t="str">
        <f t="shared" si="20"/>
        <v>11</v>
      </c>
      <c r="O1284" s="2" t="s">
        <v>6295</v>
      </c>
      <c r="P1284" s="5" t="s">
        <v>26</v>
      </c>
      <c r="Q1284" s="2" t="s">
        <v>6296</v>
      </c>
      <c r="R1284" s="2" t="s">
        <v>6297</v>
      </c>
      <c r="T1284" s="2" t="s">
        <v>6298</v>
      </c>
      <c r="U1284" s="2" t="s">
        <v>6299</v>
      </c>
      <c r="V1284" s="2" t="s">
        <v>35</v>
      </c>
      <c r="W1284" s="2" t="s">
        <v>36</v>
      </c>
    </row>
    <row r="1285" spans="1:23" x14ac:dyDescent="0.25">
      <c r="A1285">
        <f>VLOOKUP(C1285,[1]Sheet2!A1284:B6541,2,TRUE)</f>
        <v>3216</v>
      </c>
      <c r="B1285" s="2" t="s">
        <v>5340</v>
      </c>
      <c r="C1285" s="2" t="s">
        <v>5341</v>
      </c>
      <c r="D1285" s="2" t="s">
        <v>5342</v>
      </c>
      <c r="E1285" s="3">
        <v>43041</v>
      </c>
      <c r="F1285" s="3" t="s">
        <v>26</v>
      </c>
      <c r="G1285" s="2" t="s">
        <v>444</v>
      </c>
      <c r="H1285" s="4">
        <v>247.25</v>
      </c>
      <c r="I1285" s="4">
        <v>247.25</v>
      </c>
      <c r="J1285" s="4" t="s">
        <v>28</v>
      </c>
      <c r="K1285" s="4" t="s">
        <v>26</v>
      </c>
      <c r="L1285" s="2" t="s">
        <v>5343</v>
      </c>
      <c r="M1285" s="5" t="s">
        <v>26</v>
      </c>
      <c r="N1285" s="5" t="str">
        <f t="shared" si="20"/>
        <v>11</v>
      </c>
      <c r="O1285" s="2" t="s">
        <v>5344</v>
      </c>
      <c r="P1285" s="5" t="s">
        <v>26</v>
      </c>
      <c r="Q1285" s="2" t="s">
        <v>5345</v>
      </c>
      <c r="R1285" s="2" t="s">
        <v>5346</v>
      </c>
      <c r="T1285" s="2" t="s">
        <v>5347</v>
      </c>
      <c r="U1285" s="2" t="s">
        <v>5348</v>
      </c>
      <c r="V1285" s="2" t="s">
        <v>35</v>
      </c>
      <c r="W1285" s="2" t="s">
        <v>36</v>
      </c>
    </row>
    <row r="1286" spans="1:23" x14ac:dyDescent="0.25">
      <c r="A1286">
        <f>VLOOKUP(C1286,[1]Sheet2!A1285:B6542,2,TRUE)</f>
        <v>3215</v>
      </c>
      <c r="B1286" s="2" t="s">
        <v>6300</v>
      </c>
      <c r="C1286" s="2" t="s">
        <v>6301</v>
      </c>
      <c r="D1286" s="2" t="s">
        <v>6302</v>
      </c>
      <c r="E1286" s="3">
        <v>43041</v>
      </c>
      <c r="F1286" s="3" t="s">
        <v>26</v>
      </c>
      <c r="G1286" s="2" t="s">
        <v>27</v>
      </c>
      <c r="H1286" s="4">
        <v>581.14</v>
      </c>
      <c r="I1286" s="4">
        <v>581.14</v>
      </c>
      <c r="J1286" s="4" t="s">
        <v>28</v>
      </c>
      <c r="K1286" s="4" t="s">
        <v>26</v>
      </c>
      <c r="L1286" s="2" t="s">
        <v>6303</v>
      </c>
      <c r="M1286" s="5" t="s">
        <v>26</v>
      </c>
      <c r="N1286" s="5" t="str">
        <f t="shared" si="20"/>
        <v>41</v>
      </c>
      <c r="O1286" s="2" t="s">
        <v>6304</v>
      </c>
      <c r="P1286" s="5" t="s">
        <v>26</v>
      </c>
      <c r="Q1286" s="2" t="s">
        <v>6305</v>
      </c>
      <c r="R1286" s="2" t="s">
        <v>6306</v>
      </c>
      <c r="T1286" s="2" t="s">
        <v>6307</v>
      </c>
      <c r="U1286" s="2" t="s">
        <v>6308</v>
      </c>
      <c r="V1286" s="2" t="s">
        <v>6309</v>
      </c>
      <c r="W1286" s="2" t="s">
        <v>57</v>
      </c>
    </row>
    <row r="1287" spans="1:23" x14ac:dyDescent="0.25">
      <c r="A1287">
        <v>3215</v>
      </c>
      <c r="B1287" s="2" t="s">
        <v>6310</v>
      </c>
      <c r="C1287" s="2" t="s">
        <v>6311</v>
      </c>
      <c r="D1287" s="2" t="s">
        <v>6312</v>
      </c>
      <c r="E1287" s="3">
        <v>43041</v>
      </c>
      <c r="F1287" s="3" t="s">
        <v>26</v>
      </c>
      <c r="G1287" s="2" t="s">
        <v>27</v>
      </c>
      <c r="H1287" s="4">
        <v>530.62</v>
      </c>
      <c r="I1287" s="4">
        <v>530.62</v>
      </c>
      <c r="J1287" s="4" t="s">
        <v>28</v>
      </c>
      <c r="K1287" s="4" t="s">
        <v>26</v>
      </c>
      <c r="L1287" s="2" t="s">
        <v>6313</v>
      </c>
      <c r="M1287" s="5" t="s">
        <v>26</v>
      </c>
      <c r="N1287" s="5" t="str">
        <f t="shared" si="20"/>
        <v>24</v>
      </c>
      <c r="O1287" s="2" t="s">
        <v>6314</v>
      </c>
      <c r="P1287" s="5" t="s">
        <v>26</v>
      </c>
      <c r="Q1287" s="2" t="s">
        <v>6315</v>
      </c>
      <c r="R1287" s="2" t="s">
        <v>6316</v>
      </c>
      <c r="T1287" s="2" t="s">
        <v>6317</v>
      </c>
      <c r="U1287" s="2" t="s">
        <v>6318</v>
      </c>
      <c r="V1287" s="2" t="s">
        <v>1298</v>
      </c>
      <c r="W1287" s="2" t="s">
        <v>98</v>
      </c>
    </row>
    <row r="1288" spans="1:23" x14ac:dyDescent="0.25">
      <c r="A1288">
        <f>VLOOKUP(C1288,[1]Sheet2!A1287:B6544,2,TRUE)</f>
        <v>3215</v>
      </c>
      <c r="B1288" s="2" t="s">
        <v>6319</v>
      </c>
      <c r="C1288" s="2" t="s">
        <v>6320</v>
      </c>
      <c r="D1288" s="2" t="s">
        <v>6321</v>
      </c>
      <c r="E1288" s="3">
        <v>43041</v>
      </c>
      <c r="F1288" s="3" t="s">
        <v>26</v>
      </c>
      <c r="G1288" s="2" t="s">
        <v>27</v>
      </c>
      <c r="H1288" s="4">
        <v>334.81</v>
      </c>
      <c r="I1288" s="4">
        <v>334.81</v>
      </c>
      <c r="J1288" s="4" t="s">
        <v>28</v>
      </c>
      <c r="K1288" s="4" t="s">
        <v>26</v>
      </c>
      <c r="L1288" s="2" t="s">
        <v>2322</v>
      </c>
      <c r="M1288" s="5" t="s">
        <v>26</v>
      </c>
      <c r="N1288" s="5" t="str">
        <f t="shared" si="20"/>
        <v>75</v>
      </c>
      <c r="O1288" s="2">
        <v>7530211467</v>
      </c>
      <c r="P1288" s="5" t="s">
        <v>26</v>
      </c>
      <c r="Q1288" s="2" t="s">
        <v>6322</v>
      </c>
      <c r="R1288" s="2" t="s">
        <v>6323</v>
      </c>
      <c r="T1288" s="2" t="s">
        <v>75</v>
      </c>
      <c r="U1288" s="2" t="s">
        <v>6324</v>
      </c>
      <c r="V1288" s="2" t="s">
        <v>3289</v>
      </c>
      <c r="W1288" s="2" t="s">
        <v>88</v>
      </c>
    </row>
    <row r="1289" spans="1:23" x14ac:dyDescent="0.25">
      <c r="A1289">
        <f>VLOOKUP(C1289,[1]Sheet2!A1288:B6545,2,TRUE)</f>
        <v>3216</v>
      </c>
      <c r="B1289" s="2" t="s">
        <v>6325</v>
      </c>
      <c r="C1289" s="2" t="s">
        <v>6326</v>
      </c>
      <c r="D1289" s="2" t="s">
        <v>6327</v>
      </c>
      <c r="E1289" s="3">
        <v>43041</v>
      </c>
      <c r="F1289" s="3" t="s">
        <v>26</v>
      </c>
      <c r="G1289" s="2" t="s">
        <v>27</v>
      </c>
      <c r="H1289" s="4">
        <v>2250.0100000000002</v>
      </c>
      <c r="I1289" s="4">
        <v>2250.0100000000002</v>
      </c>
      <c r="J1289" s="4" t="s">
        <v>28</v>
      </c>
      <c r="K1289" s="4" t="s">
        <v>26</v>
      </c>
      <c r="L1289" s="2" t="s">
        <v>1292</v>
      </c>
      <c r="M1289" s="5" t="s">
        <v>26</v>
      </c>
      <c r="N1289" s="5" t="str">
        <f t="shared" si="20"/>
        <v>11</v>
      </c>
      <c r="O1289" s="2" t="s">
        <v>1293</v>
      </c>
      <c r="P1289" s="5" t="s">
        <v>26</v>
      </c>
      <c r="Q1289" s="2" t="s">
        <v>6328</v>
      </c>
      <c r="R1289" s="2" t="s">
        <v>6329</v>
      </c>
      <c r="T1289" s="2" t="s">
        <v>6330</v>
      </c>
      <c r="U1289" s="2" t="s">
        <v>5981</v>
      </c>
      <c r="V1289" s="2" t="s">
        <v>169</v>
      </c>
      <c r="W1289" s="2" t="s">
        <v>36</v>
      </c>
    </row>
    <row r="1290" spans="1:23" x14ac:dyDescent="0.25">
      <c r="A1290">
        <v>3215</v>
      </c>
      <c r="B1290" s="2" t="s">
        <v>6331</v>
      </c>
      <c r="C1290" s="2" t="s">
        <v>6332</v>
      </c>
      <c r="D1290" s="2" t="s">
        <v>6333</v>
      </c>
      <c r="E1290" s="3">
        <v>43042</v>
      </c>
      <c r="F1290" s="3" t="s">
        <v>26</v>
      </c>
      <c r="G1290" s="2" t="s">
        <v>27</v>
      </c>
      <c r="H1290" s="4">
        <v>559.80999999999995</v>
      </c>
      <c r="I1290" s="4">
        <v>559.80999999999995</v>
      </c>
      <c r="J1290" s="4" t="s">
        <v>28</v>
      </c>
      <c r="K1290" s="4" t="s">
        <v>26</v>
      </c>
      <c r="L1290" s="2" t="s">
        <v>6334</v>
      </c>
      <c r="M1290" s="5" t="s">
        <v>26</v>
      </c>
      <c r="N1290" s="5" t="str">
        <f t="shared" si="20"/>
        <v>81</v>
      </c>
      <c r="O1290" s="2" t="s">
        <v>6335</v>
      </c>
      <c r="P1290" s="5" t="s">
        <v>26</v>
      </c>
      <c r="Q1290" s="2" t="s">
        <v>3869</v>
      </c>
      <c r="R1290" s="2" t="s">
        <v>2419</v>
      </c>
      <c r="T1290" s="2" t="s">
        <v>2733</v>
      </c>
      <c r="U1290" s="2" t="s">
        <v>6336</v>
      </c>
      <c r="V1290" s="2" t="s">
        <v>2735</v>
      </c>
      <c r="W1290" s="2" t="s">
        <v>1841</v>
      </c>
    </row>
    <row r="1291" spans="1:23" x14ac:dyDescent="0.25">
      <c r="A1291">
        <f>VLOOKUP(C1291,[1]Sheet2!A1290:B6547,2,TRUE)</f>
        <v>3215</v>
      </c>
      <c r="B1291" s="2" t="s">
        <v>6337</v>
      </c>
      <c r="C1291" s="2" t="s">
        <v>6338</v>
      </c>
      <c r="D1291" s="2" t="s">
        <v>6339</v>
      </c>
      <c r="E1291" s="3">
        <v>43042</v>
      </c>
      <c r="F1291" s="3" t="s">
        <v>26</v>
      </c>
      <c r="G1291" s="2" t="s">
        <v>27</v>
      </c>
      <c r="H1291" s="4">
        <v>1175</v>
      </c>
      <c r="I1291" s="4">
        <v>1175</v>
      </c>
      <c r="J1291" s="4" t="s">
        <v>28</v>
      </c>
      <c r="K1291" s="4" t="s">
        <v>26</v>
      </c>
      <c r="L1291" s="2" t="s">
        <v>6340</v>
      </c>
      <c r="M1291" s="5" t="s">
        <v>26</v>
      </c>
      <c r="N1291" s="5" t="str">
        <f t="shared" si="20"/>
        <v>11</v>
      </c>
      <c r="O1291" s="2" t="s">
        <v>6341</v>
      </c>
      <c r="P1291" s="5" t="s">
        <v>26</v>
      </c>
      <c r="Q1291" s="2" t="s">
        <v>6342</v>
      </c>
      <c r="R1291" s="2" t="s">
        <v>1043</v>
      </c>
      <c r="T1291" s="2" t="s">
        <v>1480</v>
      </c>
      <c r="U1291" s="2" t="s">
        <v>6343</v>
      </c>
      <c r="V1291" s="2" t="s">
        <v>35</v>
      </c>
      <c r="W1291" s="2" t="s">
        <v>36</v>
      </c>
    </row>
    <row r="1292" spans="1:23" x14ac:dyDescent="0.25">
      <c r="A1292">
        <v>3215</v>
      </c>
      <c r="B1292" s="2" t="s">
        <v>6344</v>
      </c>
      <c r="C1292" s="2" t="s">
        <v>6345</v>
      </c>
      <c r="D1292" s="2" t="s">
        <v>6346</v>
      </c>
      <c r="E1292" s="3">
        <v>43042</v>
      </c>
      <c r="F1292" s="3" t="s">
        <v>26</v>
      </c>
      <c r="G1292" s="2" t="s">
        <v>80</v>
      </c>
      <c r="H1292" s="4">
        <v>959.96</v>
      </c>
      <c r="I1292" s="4">
        <v>959.96</v>
      </c>
      <c r="J1292" s="4" t="s">
        <v>28</v>
      </c>
      <c r="K1292" s="4" t="s">
        <v>26</v>
      </c>
      <c r="L1292" s="2" t="s">
        <v>1211</v>
      </c>
      <c r="M1292" s="5" t="s">
        <v>26</v>
      </c>
      <c r="N1292" s="5" t="str">
        <f t="shared" si="20"/>
        <v>15</v>
      </c>
      <c r="O1292" s="2" t="s">
        <v>6347</v>
      </c>
      <c r="P1292" s="5" t="s">
        <v>26</v>
      </c>
      <c r="Q1292" s="2" t="s">
        <v>6348</v>
      </c>
      <c r="R1292" s="2" t="s">
        <v>1632</v>
      </c>
      <c r="T1292" s="2" t="s">
        <v>6349</v>
      </c>
      <c r="U1292" s="2" t="s">
        <v>6350</v>
      </c>
      <c r="V1292" s="2" t="s">
        <v>67</v>
      </c>
      <c r="W1292" s="2" t="s">
        <v>36</v>
      </c>
    </row>
    <row r="1293" spans="1:23" x14ac:dyDescent="0.25">
      <c r="A1293">
        <f>VLOOKUP(C1293,[1]Sheet2!A1292:B6549,2,TRUE)</f>
        <v>3215</v>
      </c>
      <c r="B1293" s="2" t="s">
        <v>6351</v>
      </c>
      <c r="C1293" s="2" t="s">
        <v>6352</v>
      </c>
      <c r="D1293" s="2" t="s">
        <v>6353</v>
      </c>
      <c r="E1293" s="3">
        <v>43042</v>
      </c>
      <c r="F1293" s="3" t="s">
        <v>26</v>
      </c>
      <c r="G1293" s="2" t="s">
        <v>27</v>
      </c>
      <c r="H1293" s="4">
        <v>164.93</v>
      </c>
      <c r="I1293" s="4">
        <v>164.93</v>
      </c>
      <c r="J1293" s="4" t="s">
        <v>28</v>
      </c>
      <c r="K1293" s="4" t="s">
        <v>26</v>
      </c>
      <c r="L1293" s="2" t="s">
        <v>6354</v>
      </c>
      <c r="M1293" s="5" t="s">
        <v>26</v>
      </c>
      <c r="N1293" s="5" t="str">
        <f t="shared" si="20"/>
        <v>11</v>
      </c>
      <c r="O1293" s="2" t="s">
        <v>6355</v>
      </c>
      <c r="P1293" s="5" t="s">
        <v>26</v>
      </c>
      <c r="Q1293" s="2" t="s">
        <v>6356</v>
      </c>
      <c r="R1293" s="2" t="s">
        <v>6357</v>
      </c>
      <c r="T1293" s="2" t="s">
        <v>75</v>
      </c>
      <c r="U1293" s="2" t="s">
        <v>6358</v>
      </c>
      <c r="V1293" s="2" t="s">
        <v>398</v>
      </c>
      <c r="W1293" s="2" t="s">
        <v>36</v>
      </c>
    </row>
    <row r="1294" spans="1:23" x14ac:dyDescent="0.25">
      <c r="A1294">
        <v>3215</v>
      </c>
      <c r="B1294" s="2" t="s">
        <v>6359</v>
      </c>
      <c r="C1294" s="2" t="s">
        <v>6360</v>
      </c>
      <c r="D1294" s="2" t="s">
        <v>6361</v>
      </c>
      <c r="E1294" s="3">
        <v>43042</v>
      </c>
      <c r="F1294" s="3" t="s">
        <v>26</v>
      </c>
      <c r="G1294" s="2" t="s">
        <v>27</v>
      </c>
      <c r="H1294" s="4">
        <v>623.9</v>
      </c>
      <c r="I1294" s="4">
        <v>623.9</v>
      </c>
      <c r="J1294" s="4" t="s">
        <v>28</v>
      </c>
      <c r="K1294" s="4" t="s">
        <v>26</v>
      </c>
      <c r="L1294" s="2" t="s">
        <v>6362</v>
      </c>
      <c r="M1294" s="5" t="s">
        <v>26</v>
      </c>
      <c r="N1294" s="5" t="str">
        <f t="shared" si="20"/>
        <v>69</v>
      </c>
      <c r="O1294" s="2" t="s">
        <v>6363</v>
      </c>
      <c r="P1294" s="5" t="s">
        <v>26</v>
      </c>
      <c r="Q1294" s="2" t="s">
        <v>6364</v>
      </c>
      <c r="R1294" s="2" t="s">
        <v>6365</v>
      </c>
      <c r="T1294" s="2" t="s">
        <v>1215</v>
      </c>
      <c r="U1294" s="2" t="s">
        <v>6366</v>
      </c>
      <c r="V1294" s="2" t="s">
        <v>2468</v>
      </c>
      <c r="W1294" s="2" t="s">
        <v>2469</v>
      </c>
    </row>
    <row r="1295" spans="1:23" x14ac:dyDescent="0.25">
      <c r="A1295">
        <v>3215</v>
      </c>
      <c r="B1295" s="2" t="s">
        <v>6367</v>
      </c>
      <c r="C1295" s="2" t="s">
        <v>6368</v>
      </c>
      <c r="D1295" s="2" t="s">
        <v>6369</v>
      </c>
      <c r="E1295" s="3">
        <v>43042</v>
      </c>
      <c r="F1295" s="3" t="s">
        <v>26</v>
      </c>
      <c r="G1295" s="2" t="s">
        <v>27</v>
      </c>
      <c r="H1295" s="4">
        <v>580</v>
      </c>
      <c r="I1295" s="4">
        <v>580</v>
      </c>
      <c r="J1295" s="4" t="s">
        <v>28</v>
      </c>
      <c r="K1295" s="4" t="s">
        <v>26</v>
      </c>
      <c r="L1295" s="2" t="s">
        <v>6370</v>
      </c>
      <c r="M1295" s="5" t="s">
        <v>26</v>
      </c>
      <c r="N1295" s="5" t="str">
        <f t="shared" si="20"/>
        <v>11</v>
      </c>
      <c r="O1295" s="2" t="s">
        <v>6371</v>
      </c>
      <c r="P1295" s="5" t="s">
        <v>26</v>
      </c>
      <c r="Q1295" s="2" t="s">
        <v>6372</v>
      </c>
      <c r="R1295" s="2" t="s">
        <v>6373</v>
      </c>
      <c r="T1295" s="2" t="s">
        <v>107</v>
      </c>
      <c r="U1295" s="2" t="s">
        <v>6374</v>
      </c>
      <c r="V1295" s="2" t="s">
        <v>35</v>
      </c>
      <c r="W1295" s="2" t="s">
        <v>36</v>
      </c>
    </row>
    <row r="1296" spans="1:23" x14ac:dyDescent="0.25">
      <c r="A1296">
        <v>3215</v>
      </c>
      <c r="B1296" s="2" t="s">
        <v>6375</v>
      </c>
      <c r="C1296" s="2" t="s">
        <v>6376</v>
      </c>
      <c r="D1296" s="2" t="s">
        <v>6377</v>
      </c>
      <c r="E1296" s="3">
        <v>43042</v>
      </c>
      <c r="F1296" s="3" t="s">
        <v>26</v>
      </c>
      <c r="G1296" s="2" t="s">
        <v>27</v>
      </c>
      <c r="H1296" s="4">
        <v>831.9</v>
      </c>
      <c r="I1296" s="4">
        <v>831.9</v>
      </c>
      <c r="J1296" s="4" t="s">
        <v>28</v>
      </c>
      <c r="K1296" s="4" t="s">
        <v>26</v>
      </c>
      <c r="L1296" s="2" t="s">
        <v>1689</v>
      </c>
      <c r="M1296" s="5" t="s">
        <v>26</v>
      </c>
      <c r="N1296" s="5" t="str">
        <f t="shared" si="20"/>
        <v>11</v>
      </c>
      <c r="O1296" s="2" t="s">
        <v>1690</v>
      </c>
      <c r="P1296" s="5" t="s">
        <v>26</v>
      </c>
      <c r="Q1296" s="2" t="s">
        <v>6378</v>
      </c>
      <c r="R1296" s="2" t="s">
        <v>6379</v>
      </c>
      <c r="T1296" s="2" t="s">
        <v>6380</v>
      </c>
      <c r="U1296" s="2" t="s">
        <v>6381</v>
      </c>
      <c r="V1296" s="2" t="s">
        <v>987</v>
      </c>
      <c r="W1296" s="2" t="s">
        <v>36</v>
      </c>
    </row>
    <row r="1297" spans="1:23" x14ac:dyDescent="0.25">
      <c r="A1297">
        <f>VLOOKUP(C1297,[1]Sheet2!A1296:B6553,2,TRUE)</f>
        <v>3215</v>
      </c>
      <c r="B1297" s="2" t="s">
        <v>6382</v>
      </c>
      <c r="C1297" s="2" t="s">
        <v>6383</v>
      </c>
      <c r="D1297" s="2" t="s">
        <v>6384</v>
      </c>
      <c r="E1297" s="3">
        <v>43042</v>
      </c>
      <c r="F1297" s="3" t="s">
        <v>26</v>
      </c>
      <c r="G1297" s="2" t="s">
        <v>49</v>
      </c>
      <c r="H1297" s="4">
        <v>959.42</v>
      </c>
      <c r="I1297" s="4">
        <v>959.42</v>
      </c>
      <c r="J1297" s="4" t="s">
        <v>28</v>
      </c>
      <c r="K1297" s="4" t="s">
        <v>26</v>
      </c>
      <c r="L1297" s="2" t="s">
        <v>6385</v>
      </c>
      <c r="M1297" s="5" t="s">
        <v>26</v>
      </c>
      <c r="N1297" s="5" t="str">
        <f t="shared" si="20"/>
        <v>12</v>
      </c>
      <c r="O1297" s="2" t="s">
        <v>6386</v>
      </c>
      <c r="P1297" s="5" t="s">
        <v>26</v>
      </c>
      <c r="Q1297" s="2" t="s">
        <v>6387</v>
      </c>
      <c r="R1297" s="2" t="s">
        <v>6388</v>
      </c>
      <c r="T1297" s="2" t="s">
        <v>2428</v>
      </c>
      <c r="U1297" s="2" t="s">
        <v>6389</v>
      </c>
      <c r="V1297" s="2" t="s">
        <v>388</v>
      </c>
      <c r="W1297" s="2" t="s">
        <v>36</v>
      </c>
    </row>
    <row r="1298" spans="1:23" x14ac:dyDescent="0.25">
      <c r="A1298">
        <f>VLOOKUP(C1298,[1]Sheet2!A1297:B6554,2,TRUE)</f>
        <v>3215</v>
      </c>
      <c r="B1298" s="2" t="s">
        <v>6382</v>
      </c>
      <c r="C1298" s="2" t="s">
        <v>6383</v>
      </c>
      <c r="D1298" s="2" t="s">
        <v>6390</v>
      </c>
      <c r="E1298" s="3">
        <v>43042</v>
      </c>
      <c r="F1298" s="3" t="s">
        <v>26</v>
      </c>
      <c r="G1298" s="2" t="s">
        <v>80</v>
      </c>
      <c r="H1298" s="4">
        <v>959.4</v>
      </c>
      <c r="I1298" s="4">
        <v>959.4</v>
      </c>
      <c r="J1298" s="4" t="s">
        <v>28</v>
      </c>
      <c r="K1298" s="4" t="s">
        <v>26</v>
      </c>
      <c r="L1298" s="2" t="s">
        <v>6385</v>
      </c>
      <c r="M1298" s="5" t="s">
        <v>26</v>
      </c>
      <c r="N1298" s="5" t="str">
        <f t="shared" si="20"/>
        <v>12</v>
      </c>
      <c r="O1298" s="2" t="s">
        <v>6386</v>
      </c>
      <c r="P1298" s="5" t="s">
        <v>26</v>
      </c>
      <c r="Q1298" s="2" t="s">
        <v>6387</v>
      </c>
      <c r="R1298" s="2" t="s">
        <v>6388</v>
      </c>
      <c r="T1298" s="2" t="s">
        <v>2428</v>
      </c>
      <c r="U1298" s="2" t="s">
        <v>6389</v>
      </c>
      <c r="V1298" s="2" t="s">
        <v>388</v>
      </c>
      <c r="W1298" s="2" t="s">
        <v>36</v>
      </c>
    </row>
    <row r="1299" spans="1:23" x14ac:dyDescent="0.25">
      <c r="A1299">
        <v>3215</v>
      </c>
      <c r="B1299" s="2" t="s">
        <v>6391</v>
      </c>
      <c r="C1299" s="2" t="s">
        <v>6392</v>
      </c>
      <c r="D1299" s="2" t="s">
        <v>6393</v>
      </c>
      <c r="E1299" s="3">
        <v>43042</v>
      </c>
      <c r="F1299" s="3" t="s">
        <v>26</v>
      </c>
      <c r="G1299" s="2" t="s">
        <v>27</v>
      </c>
      <c r="H1299" s="4">
        <v>322.89</v>
      </c>
      <c r="I1299" s="4">
        <v>322.89</v>
      </c>
      <c r="J1299" s="4" t="s">
        <v>28</v>
      </c>
      <c r="K1299" s="4" t="s">
        <v>26</v>
      </c>
      <c r="L1299" s="2" t="s">
        <v>6394</v>
      </c>
      <c r="M1299" s="5" t="s">
        <v>26</v>
      </c>
      <c r="N1299" s="5" t="str">
        <f t="shared" si="20"/>
        <v>19</v>
      </c>
      <c r="O1299" s="2" t="s">
        <v>6395</v>
      </c>
      <c r="P1299" s="5" t="s">
        <v>26</v>
      </c>
      <c r="Q1299" s="2" t="s">
        <v>6396</v>
      </c>
      <c r="R1299" s="2" t="s">
        <v>1877</v>
      </c>
      <c r="T1299" s="2" t="s">
        <v>6397</v>
      </c>
      <c r="U1299" s="2" t="s">
        <v>6398</v>
      </c>
      <c r="V1299" s="2" t="s">
        <v>6399</v>
      </c>
      <c r="W1299" s="2" t="s">
        <v>36</v>
      </c>
    </row>
    <row r="1300" spans="1:23" x14ac:dyDescent="0.25">
      <c r="A1300">
        <f>VLOOKUP(C1300,[1]Sheet2!A1299:B6556,2,TRUE)</f>
        <v>3215</v>
      </c>
      <c r="B1300" s="2" t="s">
        <v>6096</v>
      </c>
      <c r="C1300" s="2" t="s">
        <v>6097</v>
      </c>
      <c r="D1300" s="2" t="s">
        <v>6098</v>
      </c>
      <c r="E1300" s="3">
        <v>43042</v>
      </c>
      <c r="F1300" s="3" t="s">
        <v>26</v>
      </c>
      <c r="G1300" s="2" t="s">
        <v>80</v>
      </c>
      <c r="H1300" s="4">
        <v>2669.97</v>
      </c>
      <c r="I1300" s="4">
        <v>2669.97</v>
      </c>
      <c r="J1300" s="4" t="s">
        <v>28</v>
      </c>
      <c r="K1300" s="4" t="s">
        <v>26</v>
      </c>
      <c r="L1300" s="2" t="s">
        <v>6099</v>
      </c>
      <c r="M1300" s="5" t="s">
        <v>26</v>
      </c>
      <c r="N1300" s="5" t="str">
        <f t="shared" si="20"/>
        <v>21</v>
      </c>
      <c r="O1300" s="2">
        <v>2141141053</v>
      </c>
      <c r="P1300" s="5" t="s">
        <v>26</v>
      </c>
      <c r="Q1300" s="2" t="s">
        <v>6100</v>
      </c>
      <c r="R1300" s="2" t="s">
        <v>840</v>
      </c>
      <c r="T1300" s="2" t="s">
        <v>2361</v>
      </c>
      <c r="U1300" s="2" t="s">
        <v>6101</v>
      </c>
      <c r="V1300" s="2" t="s">
        <v>97</v>
      </c>
      <c r="W1300" s="2" t="s">
        <v>98</v>
      </c>
    </row>
    <row r="1301" spans="1:23" x14ac:dyDescent="0.25">
      <c r="A1301">
        <v>3215</v>
      </c>
      <c r="B1301" s="2" t="s">
        <v>6400</v>
      </c>
      <c r="C1301" s="2" t="s">
        <v>6401</v>
      </c>
      <c r="D1301" s="2" t="s">
        <v>6402</v>
      </c>
      <c r="E1301" s="3">
        <v>43042</v>
      </c>
      <c r="F1301" s="3" t="s">
        <v>26</v>
      </c>
      <c r="G1301" s="2" t="s">
        <v>80</v>
      </c>
      <c r="H1301" s="4">
        <v>321.33</v>
      </c>
      <c r="I1301" s="4">
        <v>321.33</v>
      </c>
      <c r="J1301" s="4" t="s">
        <v>28</v>
      </c>
      <c r="K1301" s="4" t="s">
        <v>26</v>
      </c>
      <c r="L1301" s="2" t="s">
        <v>6403</v>
      </c>
      <c r="M1301" s="5" t="s">
        <v>26</v>
      </c>
      <c r="N1301" s="5" t="str">
        <f t="shared" si="20"/>
        <v>13</v>
      </c>
      <c r="O1301" s="2" t="s">
        <v>6404</v>
      </c>
      <c r="P1301" s="5" t="s">
        <v>26</v>
      </c>
      <c r="Q1301" s="2" t="s">
        <v>6405</v>
      </c>
      <c r="R1301" s="2" t="s">
        <v>6406</v>
      </c>
      <c r="T1301" s="2" t="s">
        <v>75</v>
      </c>
      <c r="U1301" s="2" t="s">
        <v>6407</v>
      </c>
      <c r="V1301" s="2" t="s">
        <v>6408</v>
      </c>
      <c r="W1301" s="2" t="s">
        <v>36</v>
      </c>
    </row>
    <row r="1302" spans="1:23" x14ac:dyDescent="0.25">
      <c r="A1302">
        <f>VLOOKUP(C1302,[1]Sheet2!A1301:B6558,2,TRUE)</f>
        <v>3215</v>
      </c>
      <c r="B1302" s="2" t="s">
        <v>6409</v>
      </c>
      <c r="C1302" s="2" t="s">
        <v>6410</v>
      </c>
      <c r="D1302" s="2" t="s">
        <v>6411</v>
      </c>
      <c r="E1302" s="3">
        <v>43043</v>
      </c>
      <c r="F1302" s="3" t="s">
        <v>26</v>
      </c>
      <c r="G1302" s="2" t="s">
        <v>27</v>
      </c>
      <c r="H1302" s="4">
        <v>703</v>
      </c>
      <c r="I1302" s="4">
        <v>703</v>
      </c>
      <c r="J1302" s="4" t="s">
        <v>28</v>
      </c>
      <c r="K1302" s="4" t="s">
        <v>26</v>
      </c>
      <c r="L1302" s="2" t="s">
        <v>6412</v>
      </c>
      <c r="M1302" s="5" t="s">
        <v>26</v>
      </c>
      <c r="N1302" s="5" t="str">
        <f t="shared" si="20"/>
        <v>21</v>
      </c>
      <c r="O1302" s="2" t="s">
        <v>6413</v>
      </c>
      <c r="P1302" s="5" t="s">
        <v>26</v>
      </c>
      <c r="Q1302" s="2" t="s">
        <v>6414</v>
      </c>
      <c r="R1302" s="2" t="s">
        <v>6415</v>
      </c>
      <c r="T1302" s="2" t="s">
        <v>6416</v>
      </c>
      <c r="U1302" s="2" t="s">
        <v>6417</v>
      </c>
      <c r="V1302" s="2" t="s">
        <v>223</v>
      </c>
      <c r="W1302" s="2" t="s">
        <v>98</v>
      </c>
    </row>
    <row r="1303" spans="1:23" x14ac:dyDescent="0.25">
      <c r="A1303">
        <v>3215</v>
      </c>
      <c r="B1303" s="2" t="s">
        <v>6418</v>
      </c>
      <c r="C1303" s="2" t="s">
        <v>6419</v>
      </c>
      <c r="D1303" s="2" t="s">
        <v>6420</v>
      </c>
      <c r="E1303" s="3">
        <v>43043</v>
      </c>
      <c r="F1303" s="3" t="s">
        <v>26</v>
      </c>
      <c r="G1303" s="2" t="s">
        <v>27</v>
      </c>
      <c r="H1303" s="4">
        <v>324</v>
      </c>
      <c r="I1303" s="4">
        <v>324</v>
      </c>
      <c r="J1303" s="4" t="s">
        <v>28</v>
      </c>
      <c r="K1303" s="4" t="s">
        <v>26</v>
      </c>
      <c r="L1303" s="2" t="s">
        <v>6421</v>
      </c>
      <c r="M1303" s="5" t="s">
        <v>26</v>
      </c>
      <c r="N1303" s="5" t="str">
        <f t="shared" si="20"/>
        <v>11</v>
      </c>
      <c r="O1303" s="2" t="s">
        <v>6422</v>
      </c>
      <c r="P1303" s="5" t="s">
        <v>26</v>
      </c>
      <c r="Q1303" s="2" t="s">
        <v>6423</v>
      </c>
      <c r="R1303" s="2" t="s">
        <v>6424</v>
      </c>
      <c r="T1303" s="2" t="s">
        <v>6425</v>
      </c>
      <c r="U1303" s="2" t="s">
        <v>6426</v>
      </c>
      <c r="V1303" s="2" t="s">
        <v>3161</v>
      </c>
      <c r="W1303" s="2" t="s">
        <v>36</v>
      </c>
    </row>
    <row r="1304" spans="1:23" x14ac:dyDescent="0.25">
      <c r="A1304">
        <f>VLOOKUP(C1304,[1]Sheet2!A1303:B6560,2,TRUE)</f>
        <v>3215</v>
      </c>
      <c r="B1304" s="2" t="s">
        <v>6427</v>
      </c>
      <c r="C1304" s="2" t="s">
        <v>6428</v>
      </c>
      <c r="D1304" s="2" t="s">
        <v>6429</v>
      </c>
      <c r="E1304" s="3">
        <v>43043</v>
      </c>
      <c r="F1304" s="3" t="s">
        <v>26</v>
      </c>
      <c r="G1304" s="2" t="s">
        <v>444</v>
      </c>
      <c r="H1304" s="4">
        <v>680</v>
      </c>
      <c r="I1304" s="4">
        <v>680</v>
      </c>
      <c r="J1304" s="4" t="s">
        <v>28</v>
      </c>
      <c r="K1304" s="4" t="s">
        <v>26</v>
      </c>
      <c r="L1304" s="2" t="s">
        <v>6430</v>
      </c>
      <c r="M1304" s="5" t="s">
        <v>26</v>
      </c>
      <c r="N1304" s="5" t="str">
        <f t="shared" si="20"/>
        <v>11</v>
      </c>
      <c r="O1304" s="2" t="s">
        <v>6431</v>
      </c>
      <c r="P1304" s="5" t="s">
        <v>26</v>
      </c>
      <c r="Q1304" s="2" t="s">
        <v>6432</v>
      </c>
      <c r="R1304" s="2" t="s">
        <v>4056</v>
      </c>
      <c r="T1304" s="2" t="s">
        <v>6433</v>
      </c>
      <c r="U1304" s="2" t="s">
        <v>6434</v>
      </c>
      <c r="V1304" s="2" t="s">
        <v>3690</v>
      </c>
      <c r="W1304" s="2" t="s">
        <v>36</v>
      </c>
    </row>
    <row r="1305" spans="1:23" x14ac:dyDescent="0.25">
      <c r="A1305">
        <f>VLOOKUP(C1305,[1]Sheet2!A1304:B6561,2,TRUE)</f>
        <v>3215</v>
      </c>
      <c r="B1305" s="2" t="s">
        <v>6435</v>
      </c>
      <c r="C1305" s="2" t="s">
        <v>6436</v>
      </c>
      <c r="D1305" s="2" t="s">
        <v>6437</v>
      </c>
      <c r="E1305" s="3">
        <v>43043</v>
      </c>
      <c r="F1305" s="3" t="s">
        <v>26</v>
      </c>
      <c r="G1305" s="2" t="s">
        <v>444</v>
      </c>
      <c r="H1305" s="4">
        <v>300</v>
      </c>
      <c r="I1305" s="4">
        <v>300</v>
      </c>
      <c r="J1305" s="4" t="s">
        <v>28</v>
      </c>
      <c r="K1305" s="4" t="s">
        <v>26</v>
      </c>
      <c r="L1305" s="2" t="s">
        <v>6438</v>
      </c>
      <c r="M1305" s="5" t="s">
        <v>26</v>
      </c>
      <c r="N1305" s="5" t="str">
        <f t="shared" si="20"/>
        <v>11</v>
      </c>
      <c r="O1305" s="2" t="s">
        <v>6439</v>
      </c>
      <c r="P1305" s="5" t="s">
        <v>26</v>
      </c>
      <c r="Q1305" s="2" t="s">
        <v>6440</v>
      </c>
      <c r="R1305" s="2" t="s">
        <v>4024</v>
      </c>
      <c r="T1305" s="2" t="s">
        <v>6441</v>
      </c>
      <c r="U1305" s="2" t="s">
        <v>6442</v>
      </c>
      <c r="V1305" s="2" t="s">
        <v>35</v>
      </c>
      <c r="W1305" s="2" t="s">
        <v>36</v>
      </c>
    </row>
    <row r="1306" spans="1:23" x14ac:dyDescent="0.25">
      <c r="A1306">
        <f>VLOOKUP(C1306,[1]Sheet2!A1305:B6562,2,TRUE)</f>
        <v>3215</v>
      </c>
      <c r="B1306" s="2" t="s">
        <v>6443</v>
      </c>
      <c r="C1306" s="2" t="s">
        <v>6444</v>
      </c>
      <c r="D1306" s="2" t="s">
        <v>6445</v>
      </c>
      <c r="E1306" s="3">
        <v>43043</v>
      </c>
      <c r="F1306" s="3" t="s">
        <v>26</v>
      </c>
      <c r="G1306" s="2" t="s">
        <v>27</v>
      </c>
      <c r="H1306" s="4">
        <v>924.66</v>
      </c>
      <c r="I1306" s="4">
        <v>924.66</v>
      </c>
      <c r="J1306" s="4" t="s">
        <v>28</v>
      </c>
      <c r="K1306" s="4" t="s">
        <v>26</v>
      </c>
      <c r="L1306" s="2" t="s">
        <v>6446</v>
      </c>
      <c r="M1306" s="5" t="s">
        <v>26</v>
      </c>
      <c r="N1306" s="5" t="str">
        <f t="shared" si="20"/>
        <v>81</v>
      </c>
      <c r="O1306" s="2" t="s">
        <v>6447</v>
      </c>
      <c r="P1306" s="5" t="s">
        <v>26</v>
      </c>
      <c r="Q1306" s="2" t="s">
        <v>6448</v>
      </c>
      <c r="R1306" s="2" t="s">
        <v>6449</v>
      </c>
      <c r="T1306" s="2" t="s">
        <v>2733</v>
      </c>
      <c r="U1306" s="2" t="s">
        <v>6450</v>
      </c>
      <c r="V1306" s="2" t="s">
        <v>2735</v>
      </c>
      <c r="W1306" s="2" t="s">
        <v>1841</v>
      </c>
    </row>
    <row r="1307" spans="1:23" x14ac:dyDescent="0.25">
      <c r="A1307">
        <f>VLOOKUP(C1307,[1]Sheet2!A1306:B6563,2,TRUE)</f>
        <v>3215</v>
      </c>
      <c r="B1307" s="2" t="s">
        <v>6451</v>
      </c>
      <c r="C1307" s="2" t="s">
        <v>6452</v>
      </c>
      <c r="D1307" s="2" t="s">
        <v>6453</v>
      </c>
      <c r="E1307" s="3">
        <v>43043</v>
      </c>
      <c r="F1307" s="3" t="s">
        <v>26</v>
      </c>
      <c r="G1307" s="2" t="s">
        <v>27</v>
      </c>
      <c r="H1307" s="4">
        <v>7800</v>
      </c>
      <c r="I1307" s="4">
        <v>7800</v>
      </c>
      <c r="J1307" s="4" t="s">
        <v>28</v>
      </c>
      <c r="K1307" s="4" t="s">
        <v>26</v>
      </c>
      <c r="L1307" s="2" t="s">
        <v>6454</v>
      </c>
      <c r="M1307" s="5" t="s">
        <v>26</v>
      </c>
      <c r="N1307" s="5" t="str">
        <f t="shared" si="20"/>
        <v>11</v>
      </c>
      <c r="O1307" s="2" t="s">
        <v>6455</v>
      </c>
      <c r="P1307" s="5" t="s">
        <v>26</v>
      </c>
      <c r="Q1307" s="2" t="s">
        <v>6456</v>
      </c>
      <c r="R1307" s="2">
        <v>0</v>
      </c>
      <c r="T1307" s="2" t="s">
        <v>6457</v>
      </c>
      <c r="U1307" s="2" t="s">
        <v>6458</v>
      </c>
      <c r="V1307" s="2" t="s">
        <v>35</v>
      </c>
      <c r="W1307" s="2" t="s">
        <v>36</v>
      </c>
    </row>
    <row r="1308" spans="1:23" x14ac:dyDescent="0.25">
      <c r="A1308">
        <f>VLOOKUP(C1308,[1]Sheet2!A1307:B6564,2,TRUE)</f>
        <v>3217</v>
      </c>
      <c r="B1308" s="2" t="s">
        <v>5715</v>
      </c>
      <c r="C1308" s="2" t="s">
        <v>5716</v>
      </c>
      <c r="D1308" s="2" t="s">
        <v>5724</v>
      </c>
      <c r="E1308" s="3">
        <v>43043</v>
      </c>
      <c r="F1308" s="3" t="s">
        <v>26</v>
      </c>
      <c r="G1308" s="2" t="s">
        <v>80</v>
      </c>
      <c r="H1308" s="4">
        <v>8999.91</v>
      </c>
      <c r="I1308" s="4">
        <v>8999.91</v>
      </c>
      <c r="J1308" s="4" t="s">
        <v>28</v>
      </c>
      <c r="K1308" s="4" t="s">
        <v>26</v>
      </c>
      <c r="L1308" s="2" t="s">
        <v>5718</v>
      </c>
      <c r="M1308" s="5" t="s">
        <v>26</v>
      </c>
      <c r="N1308" s="5" t="str">
        <f t="shared" si="20"/>
        <v>62</v>
      </c>
      <c r="O1308" s="2" t="s">
        <v>5719</v>
      </c>
      <c r="P1308" s="5" t="s">
        <v>26</v>
      </c>
      <c r="Q1308" s="2" t="s">
        <v>5720</v>
      </c>
      <c r="R1308" s="2" t="s">
        <v>5721</v>
      </c>
      <c r="T1308" s="2" t="s">
        <v>5722</v>
      </c>
      <c r="U1308" s="2" t="s">
        <v>5723</v>
      </c>
      <c r="V1308" s="2" t="s">
        <v>1207</v>
      </c>
      <c r="W1308" s="2" t="s">
        <v>713</v>
      </c>
    </row>
    <row r="1309" spans="1:23" x14ac:dyDescent="0.25">
      <c r="A1309">
        <f>VLOOKUP(C1309,[1]Sheet2!A1308:B6565,2,TRUE)</f>
        <v>3215</v>
      </c>
      <c r="B1309" s="2" t="s">
        <v>6459</v>
      </c>
      <c r="C1309" s="2" t="s">
        <v>6460</v>
      </c>
      <c r="D1309" s="2" t="s">
        <v>6461</v>
      </c>
      <c r="E1309" s="3">
        <v>43043</v>
      </c>
      <c r="F1309" s="3" t="s">
        <v>26</v>
      </c>
      <c r="G1309" s="2" t="s">
        <v>27</v>
      </c>
      <c r="H1309" s="4">
        <v>865.27</v>
      </c>
      <c r="I1309" s="4">
        <v>865.27</v>
      </c>
      <c r="J1309" s="4" t="s">
        <v>28</v>
      </c>
      <c r="K1309" s="4" t="s">
        <v>26</v>
      </c>
      <c r="L1309" s="2" t="s">
        <v>6462</v>
      </c>
      <c r="M1309" s="5" t="s">
        <v>26</v>
      </c>
      <c r="N1309" s="5" t="str">
        <f t="shared" si="20"/>
        <v>14</v>
      </c>
      <c r="O1309" s="2" t="s">
        <v>6463</v>
      </c>
      <c r="P1309" s="5" t="s">
        <v>26</v>
      </c>
      <c r="Q1309" s="2" t="s">
        <v>6464</v>
      </c>
      <c r="R1309" s="2" t="s">
        <v>6465</v>
      </c>
      <c r="T1309" s="2" t="s">
        <v>6466</v>
      </c>
      <c r="U1309" s="2" t="s">
        <v>6467</v>
      </c>
      <c r="V1309" s="2" t="s">
        <v>6468</v>
      </c>
      <c r="W1309" s="2" t="s">
        <v>36</v>
      </c>
    </row>
    <row r="1310" spans="1:23" x14ac:dyDescent="0.25">
      <c r="A1310">
        <f>VLOOKUP(C1310,[1]Sheet2!A1309:B6566,2,TRUE)</f>
        <v>3215</v>
      </c>
      <c r="B1310" s="2" t="s">
        <v>6096</v>
      </c>
      <c r="C1310" s="2" t="s">
        <v>6097</v>
      </c>
      <c r="D1310" s="2" t="s">
        <v>6469</v>
      </c>
      <c r="E1310" s="3">
        <v>43043</v>
      </c>
      <c r="F1310" s="3" t="s">
        <v>26</v>
      </c>
      <c r="G1310" s="2" t="s">
        <v>27</v>
      </c>
      <c r="H1310" s="4">
        <v>3097.97</v>
      </c>
      <c r="I1310" s="4">
        <v>3097.97</v>
      </c>
      <c r="J1310" s="4" t="s">
        <v>28</v>
      </c>
      <c r="K1310" s="4" t="s">
        <v>26</v>
      </c>
      <c r="L1310" s="2" t="s">
        <v>6099</v>
      </c>
      <c r="M1310" s="5" t="s">
        <v>26</v>
      </c>
      <c r="N1310" s="5" t="str">
        <f t="shared" si="20"/>
        <v>21</v>
      </c>
      <c r="O1310" s="2">
        <v>2141141053</v>
      </c>
      <c r="P1310" s="5" t="s">
        <v>26</v>
      </c>
      <c r="Q1310" s="2" t="s">
        <v>6100</v>
      </c>
      <c r="R1310" s="2" t="s">
        <v>840</v>
      </c>
      <c r="T1310" s="2" t="s">
        <v>2361</v>
      </c>
      <c r="U1310" s="2" t="s">
        <v>6101</v>
      </c>
      <c r="V1310" s="2" t="s">
        <v>97</v>
      </c>
      <c r="W1310" s="2" t="s">
        <v>98</v>
      </c>
    </row>
    <row r="1311" spans="1:23" x14ac:dyDescent="0.25">
      <c r="A1311">
        <f>VLOOKUP(C1311,[1]Sheet2!A1310:B6567,2,TRUE)</f>
        <v>3215</v>
      </c>
      <c r="B1311" s="2" t="s">
        <v>6470</v>
      </c>
      <c r="C1311" s="2" t="s">
        <v>6471</v>
      </c>
      <c r="D1311" s="2" t="s">
        <v>6472</v>
      </c>
      <c r="E1311" s="3">
        <v>43043</v>
      </c>
      <c r="F1311" s="3" t="s">
        <v>26</v>
      </c>
      <c r="G1311" s="2" t="s">
        <v>27</v>
      </c>
      <c r="H1311" s="4">
        <v>260.62</v>
      </c>
      <c r="I1311" s="4">
        <v>260.62</v>
      </c>
      <c r="J1311" s="4" t="s">
        <v>28</v>
      </c>
      <c r="K1311" s="4" t="s">
        <v>26</v>
      </c>
      <c r="L1311" s="2" t="s">
        <v>6473</v>
      </c>
      <c r="M1311" s="5" t="s">
        <v>26</v>
      </c>
      <c r="N1311" s="5" t="str">
        <f t="shared" si="20"/>
        <v>11</v>
      </c>
      <c r="O1311" s="2" t="s">
        <v>6474</v>
      </c>
      <c r="P1311" s="5" t="s">
        <v>26</v>
      </c>
      <c r="Q1311" s="2" t="s">
        <v>6475</v>
      </c>
      <c r="R1311" s="2" t="s">
        <v>975</v>
      </c>
      <c r="T1311" s="2" t="s">
        <v>6476</v>
      </c>
      <c r="U1311" s="2" t="s">
        <v>6477</v>
      </c>
      <c r="V1311" s="2" t="s">
        <v>1519</v>
      </c>
      <c r="W1311" s="2" t="s">
        <v>36</v>
      </c>
    </row>
    <row r="1312" spans="1:23" x14ac:dyDescent="0.25">
      <c r="A1312">
        <v>3215</v>
      </c>
      <c r="B1312" s="2" t="s">
        <v>5112</v>
      </c>
      <c r="C1312" s="2" t="s">
        <v>5113</v>
      </c>
      <c r="D1312" s="2" t="s">
        <v>5415</v>
      </c>
      <c r="E1312" s="3">
        <v>43043</v>
      </c>
      <c r="F1312" s="3" t="s">
        <v>26</v>
      </c>
      <c r="G1312" s="2" t="s">
        <v>80</v>
      </c>
      <c r="H1312" s="4">
        <v>894.99</v>
      </c>
      <c r="I1312" s="4">
        <v>894.99</v>
      </c>
      <c r="J1312" s="4" t="s">
        <v>28</v>
      </c>
      <c r="K1312" s="4" t="s">
        <v>26</v>
      </c>
      <c r="L1312" s="2" t="s">
        <v>5115</v>
      </c>
      <c r="M1312" s="5" t="s">
        <v>26</v>
      </c>
      <c r="N1312" s="5" t="str">
        <f t="shared" si="20"/>
        <v>11</v>
      </c>
      <c r="O1312" s="2" t="s">
        <v>5116</v>
      </c>
      <c r="P1312" s="5" t="s">
        <v>26</v>
      </c>
      <c r="Q1312" s="2" t="s">
        <v>4055</v>
      </c>
      <c r="R1312" s="2" t="s">
        <v>4056</v>
      </c>
      <c r="T1312" s="2" t="s">
        <v>75</v>
      </c>
      <c r="U1312" s="2" t="s">
        <v>4057</v>
      </c>
      <c r="V1312" s="2" t="s">
        <v>284</v>
      </c>
      <c r="W1312" s="2" t="s">
        <v>36</v>
      </c>
    </row>
    <row r="1313" spans="1:23" x14ac:dyDescent="0.25">
      <c r="A1313">
        <v>3215</v>
      </c>
      <c r="B1313" s="2" t="s">
        <v>5112</v>
      </c>
      <c r="C1313" s="2" t="s">
        <v>5113</v>
      </c>
      <c r="D1313" s="2" t="s">
        <v>5416</v>
      </c>
      <c r="E1313" s="3">
        <v>43043</v>
      </c>
      <c r="F1313" s="3" t="s">
        <v>26</v>
      </c>
      <c r="G1313" s="2" t="s">
        <v>80</v>
      </c>
      <c r="H1313" s="4">
        <v>3266.63</v>
      </c>
      <c r="I1313" s="4">
        <v>3266.63</v>
      </c>
      <c r="J1313" s="4" t="s">
        <v>28</v>
      </c>
      <c r="K1313" s="4" t="s">
        <v>26</v>
      </c>
      <c r="L1313" s="2" t="s">
        <v>5115</v>
      </c>
      <c r="M1313" s="5" t="s">
        <v>26</v>
      </c>
      <c r="N1313" s="5" t="str">
        <f t="shared" si="20"/>
        <v>11</v>
      </c>
      <c r="O1313" s="2" t="s">
        <v>5116</v>
      </c>
      <c r="P1313" s="5" t="s">
        <v>26</v>
      </c>
      <c r="Q1313" s="2" t="s">
        <v>4055</v>
      </c>
      <c r="R1313" s="2" t="s">
        <v>4056</v>
      </c>
      <c r="T1313" s="2" t="s">
        <v>75</v>
      </c>
      <c r="U1313" s="2" t="s">
        <v>4057</v>
      </c>
      <c r="V1313" s="2" t="s">
        <v>284</v>
      </c>
      <c r="W1313" s="2" t="s">
        <v>36</v>
      </c>
    </row>
    <row r="1314" spans="1:23" x14ac:dyDescent="0.25">
      <c r="A1314">
        <f>VLOOKUP(C1314,[1]Sheet2!A1313:B6570,2,TRUE)</f>
        <v>3215</v>
      </c>
      <c r="B1314" s="2" t="s">
        <v>6478</v>
      </c>
      <c r="C1314" s="2" t="s">
        <v>6479</v>
      </c>
      <c r="D1314" s="2" t="s">
        <v>6480</v>
      </c>
      <c r="E1314" s="3">
        <v>43044</v>
      </c>
      <c r="F1314" s="3" t="s">
        <v>26</v>
      </c>
      <c r="G1314" s="2" t="s">
        <v>27</v>
      </c>
      <c r="H1314" s="4">
        <v>407</v>
      </c>
      <c r="I1314" s="4">
        <v>407</v>
      </c>
      <c r="J1314" s="4" t="s">
        <v>28</v>
      </c>
      <c r="K1314" s="4" t="s">
        <v>26</v>
      </c>
      <c r="L1314" s="2" t="s">
        <v>6481</v>
      </c>
      <c r="M1314" s="5" t="s">
        <v>26</v>
      </c>
      <c r="N1314" s="5" t="str">
        <f t="shared" si="20"/>
        <v>11</v>
      </c>
      <c r="O1314" s="2" t="s">
        <v>6482</v>
      </c>
      <c r="P1314" s="5" t="s">
        <v>26</v>
      </c>
      <c r="Q1314" s="2" t="s">
        <v>6483</v>
      </c>
      <c r="R1314" s="2" t="s">
        <v>6484</v>
      </c>
      <c r="T1314" s="2" t="s">
        <v>6485</v>
      </c>
      <c r="U1314" s="2" t="s">
        <v>6486</v>
      </c>
      <c r="V1314" s="2" t="s">
        <v>2023</v>
      </c>
      <c r="W1314" s="2" t="s">
        <v>36</v>
      </c>
    </row>
    <row r="1315" spans="1:23" x14ac:dyDescent="0.25">
      <c r="A1315">
        <f>VLOOKUP(C1315,[1]Sheet2!A1314:B6571,2,TRUE)</f>
        <v>3215</v>
      </c>
      <c r="B1315" s="2" t="s">
        <v>3942</v>
      </c>
      <c r="C1315" s="2" t="s">
        <v>3943</v>
      </c>
      <c r="D1315" s="2" t="s">
        <v>3944</v>
      </c>
      <c r="E1315" s="3">
        <v>43044</v>
      </c>
      <c r="F1315" s="3" t="s">
        <v>26</v>
      </c>
      <c r="G1315" s="2" t="s">
        <v>49</v>
      </c>
      <c r="H1315" s="4">
        <v>935.36</v>
      </c>
      <c r="I1315" s="4">
        <v>935.36</v>
      </c>
      <c r="J1315" s="4" t="s">
        <v>28</v>
      </c>
      <c r="K1315" s="4" t="s">
        <v>26</v>
      </c>
      <c r="L1315" s="2" t="s">
        <v>3945</v>
      </c>
      <c r="M1315" s="5" t="s">
        <v>26</v>
      </c>
      <c r="N1315" s="5" t="str">
        <f t="shared" si="20"/>
        <v>41</v>
      </c>
      <c r="O1315" s="2" t="s">
        <v>3946</v>
      </c>
      <c r="P1315" s="5" t="s">
        <v>26</v>
      </c>
      <c r="Q1315" s="2" t="s">
        <v>3947</v>
      </c>
      <c r="R1315" s="2" t="s">
        <v>3948</v>
      </c>
      <c r="T1315" s="2" t="s">
        <v>3949</v>
      </c>
      <c r="U1315" s="2" t="s">
        <v>3950</v>
      </c>
      <c r="V1315" s="2" t="s">
        <v>309</v>
      </c>
      <c r="W1315" s="2" t="s">
        <v>57</v>
      </c>
    </row>
    <row r="1316" spans="1:23" x14ac:dyDescent="0.25">
      <c r="A1316">
        <f>VLOOKUP(C1316,[1]Sheet2!A1315:B6572,2,TRUE)</f>
        <v>3215</v>
      </c>
      <c r="B1316" s="2" t="s">
        <v>5398</v>
      </c>
      <c r="C1316" s="2" t="s">
        <v>5399</v>
      </c>
      <c r="D1316" s="2" t="s">
        <v>6487</v>
      </c>
      <c r="E1316" s="3">
        <v>43044</v>
      </c>
      <c r="F1316" s="3" t="s">
        <v>26</v>
      </c>
      <c r="G1316" s="2" t="s">
        <v>80</v>
      </c>
      <c r="H1316" s="4">
        <v>924</v>
      </c>
      <c r="I1316" s="4">
        <v>924</v>
      </c>
      <c r="J1316" s="4" t="s">
        <v>28</v>
      </c>
      <c r="K1316" s="4" t="s">
        <v>26</v>
      </c>
      <c r="L1316" s="2" t="s">
        <v>5401</v>
      </c>
      <c r="M1316" s="5" t="s">
        <v>26</v>
      </c>
      <c r="N1316" s="5" t="str">
        <f t="shared" si="20"/>
        <v>49</v>
      </c>
      <c r="O1316" s="2" t="s">
        <v>5402</v>
      </c>
      <c r="P1316" s="5" t="s">
        <v>26</v>
      </c>
      <c r="Q1316" s="2" t="s">
        <v>5403</v>
      </c>
      <c r="R1316" s="2" t="s">
        <v>526</v>
      </c>
      <c r="T1316" s="2" t="s">
        <v>75</v>
      </c>
      <c r="U1316" s="2" t="s">
        <v>5404</v>
      </c>
      <c r="V1316" s="2" t="s">
        <v>5405</v>
      </c>
      <c r="W1316" s="2" t="s">
        <v>765</v>
      </c>
    </row>
    <row r="1317" spans="1:23" x14ac:dyDescent="0.25">
      <c r="A1317">
        <f>VLOOKUP(C1317,[1]Sheet2!A1316:B6573,2,TRUE)</f>
        <v>3217</v>
      </c>
      <c r="B1317" s="2" t="s">
        <v>5715</v>
      </c>
      <c r="C1317" s="2" t="s">
        <v>5716</v>
      </c>
      <c r="D1317" s="2" t="s">
        <v>6488</v>
      </c>
      <c r="E1317" s="3">
        <v>43044</v>
      </c>
      <c r="F1317" s="3" t="s">
        <v>26</v>
      </c>
      <c r="G1317" s="2" t="s">
        <v>27</v>
      </c>
      <c r="H1317" s="4">
        <v>9973.23</v>
      </c>
      <c r="I1317" s="4">
        <v>9973.23</v>
      </c>
      <c r="J1317" s="4" t="s">
        <v>28</v>
      </c>
      <c r="K1317" s="4" t="s">
        <v>26</v>
      </c>
      <c r="L1317" s="2" t="s">
        <v>5718</v>
      </c>
      <c r="M1317" s="5" t="s">
        <v>26</v>
      </c>
      <c r="N1317" s="5" t="str">
        <f t="shared" si="20"/>
        <v>62</v>
      </c>
      <c r="O1317" s="2" t="s">
        <v>5719</v>
      </c>
      <c r="P1317" s="5" t="s">
        <v>26</v>
      </c>
      <c r="Q1317" s="2" t="s">
        <v>5720</v>
      </c>
      <c r="R1317" s="2" t="s">
        <v>5721</v>
      </c>
      <c r="T1317" s="2" t="s">
        <v>5722</v>
      </c>
      <c r="U1317" s="2" t="s">
        <v>5723</v>
      </c>
      <c r="V1317" s="2" t="s">
        <v>1207</v>
      </c>
      <c r="W1317" s="2" t="s">
        <v>713</v>
      </c>
    </row>
    <row r="1318" spans="1:23" x14ac:dyDescent="0.25">
      <c r="A1318">
        <v>3215</v>
      </c>
      <c r="B1318" s="2" t="s">
        <v>6489</v>
      </c>
      <c r="C1318" s="2" t="s">
        <v>6490</v>
      </c>
      <c r="D1318" s="2" t="s">
        <v>6491</v>
      </c>
      <c r="E1318" s="3">
        <v>43044</v>
      </c>
      <c r="F1318" s="3" t="s">
        <v>26</v>
      </c>
      <c r="G1318" s="2" t="s">
        <v>80</v>
      </c>
      <c r="H1318" s="4">
        <v>247.31</v>
      </c>
      <c r="I1318" s="4">
        <v>247.31</v>
      </c>
      <c r="J1318" s="4" t="s">
        <v>28</v>
      </c>
      <c r="K1318" s="4" t="s">
        <v>26</v>
      </c>
      <c r="L1318" s="2" t="s">
        <v>6492</v>
      </c>
      <c r="M1318" s="5" t="s">
        <v>26</v>
      </c>
      <c r="N1318" s="5" t="str">
        <f t="shared" si="20"/>
        <v>21</v>
      </c>
      <c r="O1318" s="2" t="s">
        <v>6493</v>
      </c>
      <c r="P1318" s="5" t="s">
        <v>26</v>
      </c>
      <c r="Q1318" s="2" t="s">
        <v>6494</v>
      </c>
      <c r="R1318" s="2" t="s">
        <v>6495</v>
      </c>
      <c r="T1318" s="2" t="s">
        <v>75</v>
      </c>
      <c r="U1318" s="2" t="s">
        <v>6496</v>
      </c>
      <c r="V1318" s="2" t="s">
        <v>1375</v>
      </c>
      <c r="W1318" s="2" t="s">
        <v>98</v>
      </c>
    </row>
    <row r="1319" spans="1:23" x14ac:dyDescent="0.25">
      <c r="A1319">
        <v>3215</v>
      </c>
      <c r="B1319" s="2" t="s">
        <v>4619</v>
      </c>
      <c r="C1319" s="2" t="s">
        <v>4620</v>
      </c>
      <c r="D1319" s="2" t="s">
        <v>4621</v>
      </c>
      <c r="E1319" s="3">
        <v>43045</v>
      </c>
      <c r="F1319" s="3" t="s">
        <v>26</v>
      </c>
      <c r="G1319" s="2" t="s">
        <v>49</v>
      </c>
      <c r="H1319" s="4">
        <v>179.54</v>
      </c>
      <c r="I1319" s="4">
        <v>179.54</v>
      </c>
      <c r="J1319" s="4" t="s">
        <v>28</v>
      </c>
      <c r="K1319" s="4" t="s">
        <v>26</v>
      </c>
      <c r="L1319" s="2" t="s">
        <v>4622</v>
      </c>
      <c r="M1319" s="5" t="s">
        <v>26</v>
      </c>
      <c r="N1319" s="5" t="str">
        <f t="shared" si="20"/>
        <v>11</v>
      </c>
      <c r="O1319" s="2" t="s">
        <v>4623</v>
      </c>
      <c r="P1319" s="5" t="s">
        <v>26</v>
      </c>
      <c r="Q1319" s="2" t="s">
        <v>4624</v>
      </c>
      <c r="R1319" s="2" t="s">
        <v>526</v>
      </c>
      <c r="T1319" s="2" t="s">
        <v>4625</v>
      </c>
      <c r="U1319" s="2" t="s">
        <v>4626</v>
      </c>
      <c r="V1319" s="2" t="s">
        <v>35</v>
      </c>
      <c r="W1319" s="2" t="s">
        <v>36</v>
      </c>
    </row>
    <row r="1320" spans="1:23" x14ac:dyDescent="0.25">
      <c r="A1320">
        <v>3215</v>
      </c>
      <c r="B1320" s="2" t="s">
        <v>6497</v>
      </c>
      <c r="C1320" s="2" t="s">
        <v>6498</v>
      </c>
      <c r="D1320" s="2" t="s">
        <v>6499</v>
      </c>
      <c r="E1320" s="3">
        <v>43045</v>
      </c>
      <c r="F1320" s="3" t="s">
        <v>26</v>
      </c>
      <c r="G1320" s="2" t="s">
        <v>102</v>
      </c>
      <c r="H1320" s="4">
        <v>332.7</v>
      </c>
      <c r="I1320" s="4">
        <v>332.7</v>
      </c>
      <c r="J1320" s="4" t="s">
        <v>28</v>
      </c>
      <c r="K1320" s="4" t="s">
        <v>26</v>
      </c>
      <c r="L1320" s="2" t="s">
        <v>6500</v>
      </c>
      <c r="M1320" s="5" t="s">
        <v>26</v>
      </c>
      <c r="N1320" s="5" t="str">
        <f t="shared" si="20"/>
        <v>11</v>
      </c>
      <c r="O1320" s="2" t="s">
        <v>6501</v>
      </c>
      <c r="P1320" s="5" t="s">
        <v>26</v>
      </c>
      <c r="Q1320" s="2" t="s">
        <v>6502</v>
      </c>
      <c r="R1320" s="2" t="s">
        <v>6503</v>
      </c>
      <c r="T1320" s="2" t="s">
        <v>6041</v>
      </c>
      <c r="U1320" s="2" t="s">
        <v>6504</v>
      </c>
      <c r="V1320" s="2" t="s">
        <v>1519</v>
      </c>
      <c r="W1320" s="2" t="s">
        <v>36</v>
      </c>
    </row>
    <row r="1321" spans="1:23" x14ac:dyDescent="0.25">
      <c r="A1321">
        <v>3215</v>
      </c>
      <c r="B1321" s="2" t="s">
        <v>6505</v>
      </c>
      <c r="C1321" s="2" t="s">
        <v>6506</v>
      </c>
      <c r="D1321" s="2" t="s">
        <v>6507</v>
      </c>
      <c r="E1321" s="3">
        <v>43045</v>
      </c>
      <c r="F1321" s="3" t="s">
        <v>26</v>
      </c>
      <c r="G1321" s="2" t="s">
        <v>102</v>
      </c>
      <c r="H1321" s="4">
        <v>135</v>
      </c>
      <c r="I1321" s="4">
        <v>135</v>
      </c>
      <c r="J1321" s="4" t="s">
        <v>28</v>
      </c>
      <c r="K1321" s="4" t="s">
        <v>26</v>
      </c>
      <c r="L1321" s="2" t="s">
        <v>6508</v>
      </c>
      <c r="M1321" s="5" t="s">
        <v>26</v>
      </c>
      <c r="N1321" s="5" t="str">
        <f t="shared" si="20"/>
        <v>47</v>
      </c>
      <c r="O1321" s="2" t="s">
        <v>6509</v>
      </c>
      <c r="P1321" s="5" t="s">
        <v>26</v>
      </c>
      <c r="Q1321" s="2" t="s">
        <v>6510</v>
      </c>
      <c r="R1321" s="2" t="s">
        <v>2630</v>
      </c>
      <c r="T1321" s="2" t="s">
        <v>6511</v>
      </c>
      <c r="U1321" s="2" t="s">
        <v>6512</v>
      </c>
      <c r="V1321" s="2" t="s">
        <v>1564</v>
      </c>
      <c r="W1321" s="2" t="s">
        <v>765</v>
      </c>
    </row>
    <row r="1322" spans="1:23" x14ac:dyDescent="0.25">
      <c r="A1322">
        <f>VLOOKUP(C1322,[1]Sheet2!A1321:B6578,2,TRUE)</f>
        <v>3217</v>
      </c>
      <c r="B1322" s="2" t="s">
        <v>5743</v>
      </c>
      <c r="C1322" s="2" t="s">
        <v>5744</v>
      </c>
      <c r="D1322" s="2" t="s">
        <v>5745</v>
      </c>
      <c r="E1322" s="3">
        <v>43045</v>
      </c>
      <c r="F1322" s="3" t="s">
        <v>26</v>
      </c>
      <c r="G1322" s="2" t="s">
        <v>80</v>
      </c>
      <c r="H1322" s="4">
        <v>565.99</v>
      </c>
      <c r="I1322" s="4">
        <v>565.99</v>
      </c>
      <c r="J1322" s="4" t="s">
        <v>28</v>
      </c>
      <c r="K1322" s="4" t="s">
        <v>26</v>
      </c>
      <c r="L1322" s="2" t="s">
        <v>5746</v>
      </c>
      <c r="M1322" s="5" t="s">
        <v>26</v>
      </c>
      <c r="N1322" s="5" t="str">
        <f t="shared" si="20"/>
        <v>11</v>
      </c>
      <c r="O1322" s="2" t="s">
        <v>5747</v>
      </c>
      <c r="P1322" s="5" t="s">
        <v>26</v>
      </c>
      <c r="Q1322" s="2" t="s">
        <v>5748</v>
      </c>
      <c r="R1322" s="2" t="s">
        <v>5749</v>
      </c>
      <c r="T1322" s="2" t="s">
        <v>5750</v>
      </c>
      <c r="U1322" s="2" t="s">
        <v>5751</v>
      </c>
      <c r="V1322" s="2" t="s">
        <v>2023</v>
      </c>
      <c r="W1322" s="2" t="s">
        <v>36</v>
      </c>
    </row>
    <row r="1323" spans="1:23" x14ac:dyDescent="0.25">
      <c r="A1323">
        <v>3215</v>
      </c>
      <c r="B1323" s="2" t="s">
        <v>6513</v>
      </c>
      <c r="C1323" s="2" t="s">
        <v>6514</v>
      </c>
      <c r="D1323" s="2" t="s">
        <v>6515</v>
      </c>
      <c r="E1323" s="3">
        <v>43045</v>
      </c>
      <c r="F1323" s="3" t="s">
        <v>26</v>
      </c>
      <c r="G1323" s="2" t="s">
        <v>27</v>
      </c>
      <c r="H1323" s="4">
        <v>864.62</v>
      </c>
      <c r="I1323" s="4">
        <v>864.62</v>
      </c>
      <c r="J1323" s="4" t="s">
        <v>28</v>
      </c>
      <c r="K1323" s="4" t="s">
        <v>26</v>
      </c>
      <c r="L1323" s="2" t="s">
        <v>6516</v>
      </c>
      <c r="M1323" s="5" t="s">
        <v>26</v>
      </c>
      <c r="N1323" s="5" t="str">
        <f t="shared" si="20"/>
        <v>51</v>
      </c>
      <c r="O1323" s="2" t="s">
        <v>6517</v>
      </c>
      <c r="P1323" s="5" t="s">
        <v>26</v>
      </c>
      <c r="Q1323" s="2" t="s">
        <v>6518</v>
      </c>
      <c r="R1323" s="2" t="s">
        <v>6519</v>
      </c>
      <c r="T1323" s="2" t="s">
        <v>6520</v>
      </c>
      <c r="U1323" s="2" t="s">
        <v>6521</v>
      </c>
      <c r="V1323" s="2" t="s">
        <v>1065</v>
      </c>
      <c r="W1323" s="2" t="s">
        <v>320</v>
      </c>
    </row>
    <row r="1324" spans="1:23" x14ac:dyDescent="0.25">
      <c r="A1324">
        <f>VLOOKUP(C1324,[1]Sheet2!A1323:B6580,2,TRUE)</f>
        <v>3217</v>
      </c>
      <c r="B1324" s="2" t="s">
        <v>6522</v>
      </c>
      <c r="C1324" s="2" t="s">
        <v>6523</v>
      </c>
      <c r="D1324" s="2" t="s">
        <v>6524</v>
      </c>
      <c r="E1324" s="3">
        <v>43046</v>
      </c>
      <c r="F1324" s="3" t="s">
        <v>26</v>
      </c>
      <c r="G1324" s="2" t="s">
        <v>80</v>
      </c>
      <c r="H1324" s="4">
        <v>241.63</v>
      </c>
      <c r="I1324" s="4">
        <v>241.63</v>
      </c>
      <c r="J1324" s="4" t="s">
        <v>28</v>
      </c>
      <c r="K1324" s="4" t="s">
        <v>26</v>
      </c>
      <c r="L1324" s="2" t="s">
        <v>6525</v>
      </c>
      <c r="M1324" s="5" t="s">
        <v>26</v>
      </c>
      <c r="N1324" s="5" t="str">
        <f t="shared" si="20"/>
        <v>11</v>
      </c>
      <c r="O1324" s="2" t="s">
        <v>6526</v>
      </c>
      <c r="P1324" s="5" t="s">
        <v>26</v>
      </c>
      <c r="Q1324" s="2" t="s">
        <v>6527</v>
      </c>
      <c r="R1324" s="2">
        <v>0</v>
      </c>
      <c r="T1324" s="2" t="s">
        <v>75</v>
      </c>
      <c r="U1324" s="2" t="s">
        <v>6528</v>
      </c>
      <c r="V1324" s="2" t="s">
        <v>6529</v>
      </c>
      <c r="W1324" s="2" t="s">
        <v>36</v>
      </c>
    </row>
    <row r="1325" spans="1:23" x14ac:dyDescent="0.25">
      <c r="A1325">
        <f>VLOOKUP(C1325,[1]Sheet2!A1324:B6581,2,TRUE)</f>
        <v>3217</v>
      </c>
      <c r="B1325" s="2" t="s">
        <v>6052</v>
      </c>
      <c r="C1325" s="2" t="s">
        <v>6053</v>
      </c>
      <c r="D1325" s="2" t="s">
        <v>6530</v>
      </c>
      <c r="E1325" s="3">
        <v>43046</v>
      </c>
      <c r="F1325" s="3" t="s">
        <v>26</v>
      </c>
      <c r="G1325" s="2" t="s">
        <v>27</v>
      </c>
      <c r="H1325" s="4">
        <v>983.19</v>
      </c>
      <c r="I1325" s="4">
        <v>983.19</v>
      </c>
      <c r="J1325" s="4" t="s">
        <v>28</v>
      </c>
      <c r="K1325" s="4" t="s">
        <v>26</v>
      </c>
      <c r="L1325" s="2" t="s">
        <v>6055</v>
      </c>
      <c r="M1325" s="5" t="s">
        <v>26</v>
      </c>
      <c r="N1325" s="5" t="str">
        <f t="shared" si="20"/>
        <v>11</v>
      </c>
      <c r="O1325" s="2" t="s">
        <v>6056</v>
      </c>
      <c r="P1325" s="5" t="s">
        <v>26</v>
      </c>
      <c r="Q1325" s="2" t="s">
        <v>6057</v>
      </c>
      <c r="R1325" s="2" t="s">
        <v>6058</v>
      </c>
      <c r="T1325" s="2" t="s">
        <v>799</v>
      </c>
      <c r="U1325" s="2" t="s">
        <v>800</v>
      </c>
      <c r="V1325" s="2" t="s">
        <v>801</v>
      </c>
      <c r="W1325" s="2" t="s">
        <v>36</v>
      </c>
    </row>
    <row r="1326" spans="1:23" x14ac:dyDescent="0.25">
      <c r="A1326">
        <f>VLOOKUP(C1326,[1]Sheet2!A1325:B6582,2,TRUE)</f>
        <v>3215</v>
      </c>
      <c r="B1326" s="2" t="s">
        <v>5432</v>
      </c>
      <c r="C1326" s="2" t="s">
        <v>5433</v>
      </c>
      <c r="D1326" s="2" t="s">
        <v>5434</v>
      </c>
      <c r="E1326" s="3">
        <v>43046</v>
      </c>
      <c r="F1326" s="3" t="s">
        <v>26</v>
      </c>
      <c r="G1326" s="2" t="s">
        <v>49</v>
      </c>
      <c r="H1326" s="4">
        <v>514.25</v>
      </c>
      <c r="I1326" s="4">
        <v>514.25</v>
      </c>
      <c r="J1326" s="4" t="s">
        <v>28</v>
      </c>
      <c r="K1326" s="4" t="s">
        <v>26</v>
      </c>
      <c r="L1326" s="2" t="s">
        <v>5435</v>
      </c>
      <c r="M1326" s="5" t="s">
        <v>26</v>
      </c>
      <c r="N1326" s="5" t="str">
        <f t="shared" si="20"/>
        <v>27</v>
      </c>
      <c r="O1326" s="2" t="s">
        <v>5436</v>
      </c>
      <c r="P1326" s="5" t="s">
        <v>26</v>
      </c>
      <c r="Q1326" s="2" t="s">
        <v>5437</v>
      </c>
      <c r="R1326" s="2" t="s">
        <v>5438</v>
      </c>
      <c r="T1326" s="2" t="s">
        <v>5439</v>
      </c>
      <c r="U1326" s="2" t="s">
        <v>5440</v>
      </c>
      <c r="V1326" s="2" t="s">
        <v>3423</v>
      </c>
      <c r="W1326" s="2" t="s">
        <v>264</v>
      </c>
    </row>
    <row r="1327" spans="1:23" x14ac:dyDescent="0.25">
      <c r="A1327">
        <v>3215</v>
      </c>
      <c r="B1327" s="2" t="s">
        <v>6531</v>
      </c>
      <c r="C1327" s="2" t="s">
        <v>6532</v>
      </c>
      <c r="D1327" s="2" t="s">
        <v>6533</v>
      </c>
      <c r="E1327" s="3">
        <v>43046</v>
      </c>
      <c r="F1327" s="3" t="s">
        <v>26</v>
      </c>
      <c r="G1327" s="2" t="s">
        <v>49</v>
      </c>
      <c r="H1327" s="4">
        <v>300</v>
      </c>
      <c r="I1327" s="4">
        <v>300</v>
      </c>
      <c r="J1327" s="4" t="s">
        <v>28</v>
      </c>
      <c r="K1327" s="4" t="s">
        <v>26</v>
      </c>
      <c r="L1327" s="2" t="s">
        <v>4959</v>
      </c>
      <c r="M1327" s="5" t="s">
        <v>26</v>
      </c>
      <c r="N1327" s="5" t="str">
        <f t="shared" si="20"/>
        <v>13</v>
      </c>
      <c r="O1327" s="2" t="s">
        <v>6534</v>
      </c>
      <c r="P1327" s="5" t="s">
        <v>26</v>
      </c>
      <c r="Q1327" s="2" t="s">
        <v>2832</v>
      </c>
      <c r="R1327" s="2" t="s">
        <v>6535</v>
      </c>
      <c r="T1327" s="2" t="s">
        <v>6536</v>
      </c>
      <c r="U1327" s="2" t="s">
        <v>6537</v>
      </c>
      <c r="V1327" s="2" t="s">
        <v>6538</v>
      </c>
      <c r="W1327" s="2" t="s">
        <v>36</v>
      </c>
    </row>
    <row r="1328" spans="1:23" x14ac:dyDescent="0.25">
      <c r="A1328">
        <f>VLOOKUP(C1328,[1]Sheet2!A1327:B6584,2,TRUE)</f>
        <v>3215</v>
      </c>
      <c r="B1328" s="2" t="s">
        <v>6539</v>
      </c>
      <c r="C1328" s="2" t="s">
        <v>6540</v>
      </c>
      <c r="D1328" s="2" t="s">
        <v>6541</v>
      </c>
      <c r="E1328" s="3">
        <v>43046</v>
      </c>
      <c r="F1328" s="3" t="s">
        <v>26</v>
      </c>
      <c r="G1328" s="2" t="s">
        <v>49</v>
      </c>
      <c r="H1328" s="4">
        <v>462.18</v>
      </c>
      <c r="I1328" s="4">
        <v>462.18</v>
      </c>
      <c r="J1328" s="4" t="s">
        <v>28</v>
      </c>
      <c r="K1328" s="4" t="s">
        <v>26</v>
      </c>
      <c r="L1328" s="2" t="s">
        <v>6542</v>
      </c>
      <c r="M1328" s="5" t="s">
        <v>26</v>
      </c>
      <c r="N1328" s="5" t="str">
        <f t="shared" si="20"/>
        <v>41</v>
      </c>
      <c r="O1328" s="2" t="s">
        <v>6543</v>
      </c>
      <c r="P1328" s="5" t="s">
        <v>26</v>
      </c>
      <c r="Q1328" s="2" t="s">
        <v>6544</v>
      </c>
      <c r="R1328" s="2" t="s">
        <v>6545</v>
      </c>
      <c r="T1328" s="2" t="s">
        <v>6546</v>
      </c>
      <c r="U1328" s="2" t="s">
        <v>6547</v>
      </c>
      <c r="V1328" s="2" t="s">
        <v>6548</v>
      </c>
      <c r="W1328" s="2" t="s">
        <v>57</v>
      </c>
    </row>
    <row r="1329" spans="1:23" x14ac:dyDescent="0.25">
      <c r="A1329">
        <f>VLOOKUP(C1329,[1]Sheet2!A1328:B6585,2,TRUE)</f>
        <v>3215</v>
      </c>
      <c r="B1329" s="2" t="s">
        <v>6549</v>
      </c>
      <c r="C1329" s="2" t="s">
        <v>6550</v>
      </c>
      <c r="D1329" s="2" t="s">
        <v>6551</v>
      </c>
      <c r="E1329" s="3">
        <v>43046</v>
      </c>
      <c r="F1329" s="3" t="s">
        <v>26</v>
      </c>
      <c r="G1329" s="2" t="s">
        <v>80</v>
      </c>
      <c r="H1329" s="4">
        <v>344.82</v>
      </c>
      <c r="I1329" s="4">
        <v>344.82</v>
      </c>
      <c r="J1329" s="4" t="s">
        <v>28</v>
      </c>
      <c r="K1329" s="4" t="s">
        <v>26</v>
      </c>
      <c r="L1329" s="2" t="s">
        <v>6552</v>
      </c>
      <c r="M1329" s="5" t="s">
        <v>26</v>
      </c>
      <c r="N1329" s="5" t="str">
        <f t="shared" si="20"/>
        <v>21</v>
      </c>
      <c r="O1329" s="2" t="s">
        <v>6553</v>
      </c>
      <c r="P1329" s="5" t="s">
        <v>26</v>
      </c>
      <c r="Q1329" s="2" t="s">
        <v>6554</v>
      </c>
      <c r="R1329" s="2" t="s">
        <v>3671</v>
      </c>
      <c r="T1329" s="2" t="s">
        <v>6555</v>
      </c>
      <c r="U1329" s="2" t="s">
        <v>6556</v>
      </c>
      <c r="V1329" s="2" t="s">
        <v>1375</v>
      </c>
      <c r="W1329" s="2" t="s">
        <v>98</v>
      </c>
    </row>
    <row r="1330" spans="1:23" x14ac:dyDescent="0.25">
      <c r="A1330">
        <v>3215</v>
      </c>
      <c r="B1330" s="2" t="s">
        <v>6557</v>
      </c>
      <c r="C1330" s="2" t="s">
        <v>6558</v>
      </c>
      <c r="D1330" s="2" t="s">
        <v>6559</v>
      </c>
      <c r="E1330" s="3">
        <v>43046</v>
      </c>
      <c r="F1330" s="3" t="s">
        <v>26</v>
      </c>
      <c r="G1330" s="2" t="s">
        <v>27</v>
      </c>
      <c r="H1330" s="4">
        <v>1650</v>
      </c>
      <c r="I1330" s="4">
        <v>1650</v>
      </c>
      <c r="J1330" s="4" t="s">
        <v>28</v>
      </c>
      <c r="K1330" s="4" t="s">
        <v>26</v>
      </c>
      <c r="L1330" s="2" t="s">
        <v>6560</v>
      </c>
      <c r="M1330" s="5" t="s">
        <v>26</v>
      </c>
      <c r="N1330" s="5" t="str">
        <f t="shared" si="20"/>
        <v>11</v>
      </c>
      <c r="O1330" s="2" t="s">
        <v>6561</v>
      </c>
      <c r="P1330" s="5" t="s">
        <v>26</v>
      </c>
      <c r="Q1330" s="2" t="s">
        <v>6562</v>
      </c>
      <c r="R1330" s="2" t="s">
        <v>6563</v>
      </c>
      <c r="T1330" s="2" t="s">
        <v>4663</v>
      </c>
      <c r="U1330" s="2" t="s">
        <v>6564</v>
      </c>
      <c r="V1330" s="2" t="s">
        <v>920</v>
      </c>
      <c r="W1330" s="2" t="s">
        <v>36</v>
      </c>
    </row>
    <row r="1331" spans="1:23" x14ac:dyDescent="0.25">
      <c r="A1331">
        <f>VLOOKUP(C1331,[1]Sheet2!A1330:B6587,2,TRUE)</f>
        <v>3215</v>
      </c>
      <c r="B1331" s="2" t="s">
        <v>6565</v>
      </c>
      <c r="C1331" s="2" t="s">
        <v>6566</v>
      </c>
      <c r="D1331" s="2" t="s">
        <v>6567</v>
      </c>
      <c r="E1331" s="3">
        <v>43046</v>
      </c>
      <c r="F1331" s="3" t="s">
        <v>26</v>
      </c>
      <c r="G1331" s="2" t="s">
        <v>27</v>
      </c>
      <c r="H1331" s="4">
        <v>374.33</v>
      </c>
      <c r="I1331" s="4">
        <v>374.33</v>
      </c>
      <c r="J1331" s="4" t="s">
        <v>28</v>
      </c>
      <c r="K1331" s="4" t="s">
        <v>26</v>
      </c>
      <c r="L1331" s="2" t="s">
        <v>6568</v>
      </c>
      <c r="M1331" s="5" t="s">
        <v>26</v>
      </c>
      <c r="N1331" s="5" t="str">
        <f t="shared" si="20"/>
        <v>15</v>
      </c>
      <c r="O1331" s="2" t="s">
        <v>6569</v>
      </c>
      <c r="P1331" s="5" t="s">
        <v>26</v>
      </c>
      <c r="Q1331" s="2" t="s">
        <v>6570</v>
      </c>
      <c r="R1331" s="2" t="s">
        <v>6571</v>
      </c>
      <c r="T1331" s="2" t="s">
        <v>801</v>
      </c>
      <c r="U1331" s="2" t="s">
        <v>6572</v>
      </c>
      <c r="V1331" s="2" t="s">
        <v>6573</v>
      </c>
      <c r="W1331" s="2" t="s">
        <v>36</v>
      </c>
    </row>
    <row r="1332" spans="1:23" x14ac:dyDescent="0.25">
      <c r="A1332">
        <v>3215</v>
      </c>
      <c r="B1332" s="2" t="s">
        <v>6574</v>
      </c>
      <c r="C1332" s="2" t="s">
        <v>6575</v>
      </c>
      <c r="D1332" s="2" t="s">
        <v>6576</v>
      </c>
      <c r="E1332" s="3">
        <v>43046</v>
      </c>
      <c r="F1332" s="3" t="s">
        <v>26</v>
      </c>
      <c r="G1332" s="2" t="s">
        <v>27</v>
      </c>
      <c r="H1332" s="4">
        <v>588.20000000000005</v>
      </c>
      <c r="I1332" s="4">
        <v>588.20000000000005</v>
      </c>
      <c r="J1332" s="4" t="s">
        <v>28</v>
      </c>
      <c r="K1332" s="4" t="s">
        <v>26</v>
      </c>
      <c r="L1332" s="2" t="s">
        <v>6577</v>
      </c>
      <c r="M1332" s="5" t="s">
        <v>26</v>
      </c>
      <c r="N1332" s="5" t="str">
        <f t="shared" si="20"/>
        <v>21</v>
      </c>
      <c r="O1332" s="2" t="s">
        <v>6578</v>
      </c>
      <c r="P1332" s="5" t="s">
        <v>26</v>
      </c>
      <c r="Q1332" s="2" t="s">
        <v>6579</v>
      </c>
      <c r="R1332" s="2">
        <v>0</v>
      </c>
      <c r="T1332" s="2" t="s">
        <v>1656</v>
      </c>
      <c r="U1332" s="2" t="s">
        <v>6580</v>
      </c>
      <c r="V1332" s="2" t="s">
        <v>223</v>
      </c>
      <c r="W1332" s="2" t="s">
        <v>98</v>
      </c>
    </row>
    <row r="1333" spans="1:23" x14ac:dyDescent="0.25">
      <c r="A1333">
        <f>VLOOKUP(C1333,[1]Sheet2!A1332:B6589,2,TRUE)</f>
        <v>3216</v>
      </c>
      <c r="B1333" s="2" t="s">
        <v>6581</v>
      </c>
      <c r="C1333" s="2" t="s">
        <v>6582</v>
      </c>
      <c r="D1333" s="2" t="s">
        <v>6583</v>
      </c>
      <c r="E1333" s="3">
        <v>43046</v>
      </c>
      <c r="F1333" s="3" t="s">
        <v>26</v>
      </c>
      <c r="G1333" s="2" t="s">
        <v>27</v>
      </c>
      <c r="H1333" s="4">
        <v>1080</v>
      </c>
      <c r="I1333" s="4">
        <v>1080</v>
      </c>
      <c r="J1333" s="4" t="s">
        <v>28</v>
      </c>
      <c r="K1333" s="4" t="s">
        <v>26</v>
      </c>
      <c r="L1333" s="2" t="s">
        <v>6584</v>
      </c>
      <c r="M1333" s="5" t="s">
        <v>26</v>
      </c>
      <c r="N1333" s="5" t="str">
        <f t="shared" si="20"/>
        <v>11</v>
      </c>
      <c r="O1333" s="2" t="s">
        <v>6585</v>
      </c>
      <c r="P1333" s="5" t="s">
        <v>26</v>
      </c>
      <c r="Q1333" s="2" t="s">
        <v>6586</v>
      </c>
      <c r="R1333" s="2" t="s">
        <v>6587</v>
      </c>
      <c r="T1333" s="2" t="s">
        <v>6588</v>
      </c>
      <c r="U1333" s="2" t="s">
        <v>6589</v>
      </c>
      <c r="V1333" s="2" t="s">
        <v>35</v>
      </c>
      <c r="W1333" s="2" t="s">
        <v>36</v>
      </c>
    </row>
    <row r="1334" spans="1:23" x14ac:dyDescent="0.25">
      <c r="A1334">
        <f>VLOOKUP(C1334,[1]Sheet2!A1333:B6590,2,TRUE)</f>
        <v>3217</v>
      </c>
      <c r="B1334" s="2" t="s">
        <v>5715</v>
      </c>
      <c r="C1334" s="2" t="s">
        <v>5716</v>
      </c>
      <c r="D1334" s="2" t="s">
        <v>6245</v>
      </c>
      <c r="E1334" s="3">
        <v>43046</v>
      </c>
      <c r="F1334" s="3" t="s">
        <v>26</v>
      </c>
      <c r="G1334" s="2" t="s">
        <v>80</v>
      </c>
      <c r="H1334" s="4">
        <v>1813.32</v>
      </c>
      <c r="I1334" s="4">
        <v>1813.32</v>
      </c>
      <c r="J1334" s="4" t="s">
        <v>28</v>
      </c>
      <c r="K1334" s="4" t="s">
        <v>26</v>
      </c>
      <c r="L1334" s="2" t="s">
        <v>5718</v>
      </c>
      <c r="M1334" s="5" t="s">
        <v>26</v>
      </c>
      <c r="N1334" s="5" t="str">
        <f t="shared" si="20"/>
        <v>62</v>
      </c>
      <c r="O1334" s="2" t="s">
        <v>5719</v>
      </c>
      <c r="P1334" s="5" t="s">
        <v>26</v>
      </c>
      <c r="Q1334" s="2" t="s">
        <v>5720</v>
      </c>
      <c r="R1334" s="2" t="s">
        <v>5721</v>
      </c>
      <c r="T1334" s="2" t="s">
        <v>5722</v>
      </c>
      <c r="U1334" s="2" t="s">
        <v>5723</v>
      </c>
      <c r="V1334" s="2" t="s">
        <v>1207</v>
      </c>
      <c r="W1334" s="2" t="s">
        <v>713</v>
      </c>
    </row>
    <row r="1335" spans="1:23" x14ac:dyDescent="0.25">
      <c r="A1335">
        <f>VLOOKUP(C1335,[1]Sheet2!A1334:B6591,2,TRUE)</f>
        <v>3215</v>
      </c>
      <c r="B1335" s="2" t="s">
        <v>6590</v>
      </c>
      <c r="C1335" s="2" t="s">
        <v>6591</v>
      </c>
      <c r="D1335" s="2" t="s">
        <v>6592</v>
      </c>
      <c r="E1335" s="3">
        <v>43046</v>
      </c>
      <c r="F1335" s="3" t="s">
        <v>26</v>
      </c>
      <c r="G1335" s="2" t="s">
        <v>27</v>
      </c>
      <c r="H1335" s="4">
        <v>1393.81</v>
      </c>
      <c r="I1335" s="4">
        <v>1393.81</v>
      </c>
      <c r="J1335" s="4" t="s">
        <v>28</v>
      </c>
      <c r="K1335" s="4" t="s">
        <v>26</v>
      </c>
      <c r="L1335" s="2" t="s">
        <v>6593</v>
      </c>
      <c r="M1335" s="5" t="s">
        <v>26</v>
      </c>
      <c r="N1335" s="5" t="str">
        <f t="shared" si="20"/>
        <v>99</v>
      </c>
      <c r="O1335" s="2" t="s">
        <v>6594</v>
      </c>
      <c r="P1335" s="5" t="s">
        <v>26</v>
      </c>
      <c r="Q1335" s="2" t="s">
        <v>6595</v>
      </c>
      <c r="R1335" s="2" t="s">
        <v>1893</v>
      </c>
      <c r="T1335" s="2" t="s">
        <v>75</v>
      </c>
      <c r="U1335" s="2" t="s">
        <v>6596</v>
      </c>
      <c r="V1335" s="2" t="s">
        <v>6597</v>
      </c>
      <c r="W1335" s="2" t="s">
        <v>2371</v>
      </c>
    </row>
    <row r="1336" spans="1:23" x14ac:dyDescent="0.25">
      <c r="A1336">
        <f>VLOOKUP(C1336,[1]Sheet2!A1335:B6592,2,TRUE)</f>
        <v>3215</v>
      </c>
      <c r="B1336" s="2" t="s">
        <v>6590</v>
      </c>
      <c r="C1336" s="2" t="s">
        <v>6591</v>
      </c>
      <c r="D1336" s="2" t="s">
        <v>6598</v>
      </c>
      <c r="E1336" s="3">
        <v>43046</v>
      </c>
      <c r="F1336" s="3" t="s">
        <v>26</v>
      </c>
      <c r="G1336" s="2" t="s">
        <v>27</v>
      </c>
      <c r="H1336" s="4">
        <v>1840.07</v>
      </c>
      <c r="I1336" s="4">
        <v>1840.07</v>
      </c>
      <c r="J1336" s="4" t="s">
        <v>28</v>
      </c>
      <c r="K1336" s="4" t="s">
        <v>26</v>
      </c>
      <c r="L1336" s="2" t="s">
        <v>6593</v>
      </c>
      <c r="M1336" s="5" t="s">
        <v>26</v>
      </c>
      <c r="N1336" s="5" t="str">
        <f t="shared" si="20"/>
        <v>99</v>
      </c>
      <c r="O1336" s="2" t="s">
        <v>6594</v>
      </c>
      <c r="P1336" s="5" t="s">
        <v>26</v>
      </c>
      <c r="Q1336" s="2" t="s">
        <v>6595</v>
      </c>
      <c r="R1336" s="2" t="s">
        <v>1893</v>
      </c>
      <c r="T1336" s="2" t="s">
        <v>75</v>
      </c>
      <c r="U1336" s="2" t="s">
        <v>6596</v>
      </c>
      <c r="V1336" s="2" t="s">
        <v>6597</v>
      </c>
      <c r="W1336" s="2" t="s">
        <v>2371</v>
      </c>
    </row>
    <row r="1337" spans="1:23" x14ac:dyDescent="0.25">
      <c r="A1337">
        <f>VLOOKUP(C1337,[1]Sheet2!A1336:B6593,2,TRUE)</f>
        <v>3215</v>
      </c>
      <c r="B1337" s="2" t="s">
        <v>6096</v>
      </c>
      <c r="C1337" s="2" t="s">
        <v>6097</v>
      </c>
      <c r="D1337" s="2" t="s">
        <v>6262</v>
      </c>
      <c r="E1337" s="3">
        <v>43046</v>
      </c>
      <c r="F1337" s="3" t="s">
        <v>26</v>
      </c>
      <c r="G1337" s="2" t="s">
        <v>80</v>
      </c>
      <c r="H1337" s="4">
        <v>4272.2299999999996</v>
      </c>
      <c r="I1337" s="4">
        <v>4272.2299999999996</v>
      </c>
      <c r="J1337" s="4" t="s">
        <v>28</v>
      </c>
      <c r="K1337" s="4" t="s">
        <v>26</v>
      </c>
      <c r="L1337" s="2" t="s">
        <v>6099</v>
      </c>
      <c r="M1337" s="5" t="s">
        <v>26</v>
      </c>
      <c r="N1337" s="5" t="str">
        <f t="shared" si="20"/>
        <v>21</v>
      </c>
      <c r="O1337" s="2">
        <v>2141141053</v>
      </c>
      <c r="P1337" s="5" t="s">
        <v>26</v>
      </c>
      <c r="Q1337" s="2" t="s">
        <v>6100</v>
      </c>
      <c r="R1337" s="2" t="s">
        <v>840</v>
      </c>
      <c r="T1337" s="2" t="s">
        <v>2361</v>
      </c>
      <c r="U1337" s="2" t="s">
        <v>6101</v>
      </c>
      <c r="V1337" s="2" t="s">
        <v>97</v>
      </c>
      <c r="W1337" s="2" t="s">
        <v>98</v>
      </c>
    </row>
    <row r="1338" spans="1:23" x14ac:dyDescent="0.25">
      <c r="A1338">
        <v>3215</v>
      </c>
      <c r="B1338" s="2" t="s">
        <v>5112</v>
      </c>
      <c r="C1338" s="2" t="s">
        <v>5113</v>
      </c>
      <c r="D1338" s="2" t="s">
        <v>5114</v>
      </c>
      <c r="E1338" s="3">
        <v>43046</v>
      </c>
      <c r="F1338" s="3" t="s">
        <v>26</v>
      </c>
      <c r="G1338" s="2" t="s">
        <v>49</v>
      </c>
      <c r="H1338" s="4">
        <v>1490.03</v>
      </c>
      <c r="I1338" s="4">
        <v>1490.03</v>
      </c>
      <c r="J1338" s="4" t="s">
        <v>28</v>
      </c>
      <c r="K1338" s="4" t="s">
        <v>26</v>
      </c>
      <c r="L1338" s="2" t="s">
        <v>5115</v>
      </c>
      <c r="M1338" s="5" t="s">
        <v>26</v>
      </c>
      <c r="N1338" s="5" t="str">
        <f t="shared" si="20"/>
        <v>11</v>
      </c>
      <c r="O1338" s="2" t="s">
        <v>5116</v>
      </c>
      <c r="P1338" s="5" t="s">
        <v>26</v>
      </c>
      <c r="Q1338" s="2" t="s">
        <v>4055</v>
      </c>
      <c r="R1338" s="2" t="s">
        <v>4056</v>
      </c>
      <c r="T1338" s="2" t="s">
        <v>75</v>
      </c>
      <c r="U1338" s="2" t="s">
        <v>4057</v>
      </c>
      <c r="V1338" s="2" t="s">
        <v>284</v>
      </c>
      <c r="W1338" s="2" t="s">
        <v>36</v>
      </c>
    </row>
    <row r="1339" spans="1:23" x14ac:dyDescent="0.25">
      <c r="A1339">
        <f>VLOOKUP(C1339,[1]Sheet2!A1338:B6595,2,TRUE)</f>
        <v>3217</v>
      </c>
      <c r="B1339" s="2" t="s">
        <v>481</v>
      </c>
      <c r="C1339" s="2" t="s">
        <v>482</v>
      </c>
      <c r="D1339" s="2" t="s">
        <v>6599</v>
      </c>
      <c r="E1339" s="3">
        <v>43047</v>
      </c>
      <c r="F1339" s="3" t="s">
        <v>26</v>
      </c>
      <c r="G1339" s="2" t="s">
        <v>27</v>
      </c>
      <c r="H1339" s="4">
        <v>39520</v>
      </c>
      <c r="I1339" s="4">
        <v>39520</v>
      </c>
      <c r="J1339" s="4" t="s">
        <v>28</v>
      </c>
      <c r="K1339" s="4" t="s">
        <v>26</v>
      </c>
      <c r="L1339" s="2" t="s">
        <v>484</v>
      </c>
      <c r="M1339" s="5" t="s">
        <v>26</v>
      </c>
      <c r="N1339" s="5" t="str">
        <f t="shared" si="20"/>
        <v>19</v>
      </c>
      <c r="O1339" s="2">
        <v>1932490396</v>
      </c>
      <c r="P1339" s="5" t="s">
        <v>26</v>
      </c>
      <c r="Q1339" s="2" t="s">
        <v>485</v>
      </c>
      <c r="R1339" s="2" t="s">
        <v>327</v>
      </c>
      <c r="T1339" s="2" t="s">
        <v>486</v>
      </c>
      <c r="U1339" s="2" t="s">
        <v>487</v>
      </c>
      <c r="V1339" s="2" t="s">
        <v>205</v>
      </c>
      <c r="W1339" s="2" t="s">
        <v>36</v>
      </c>
    </row>
    <row r="1340" spans="1:23" x14ac:dyDescent="0.25">
      <c r="A1340">
        <f>VLOOKUP(C1340,[1]Sheet2!A1339:B6596,2,TRUE)</f>
        <v>3217</v>
      </c>
      <c r="B1340" s="2" t="s">
        <v>5804</v>
      </c>
      <c r="C1340" s="2" t="s">
        <v>5805</v>
      </c>
      <c r="D1340" s="2" t="s">
        <v>5806</v>
      </c>
      <c r="E1340" s="3">
        <v>43047</v>
      </c>
      <c r="F1340" s="3" t="s">
        <v>26</v>
      </c>
      <c r="G1340" s="2" t="s">
        <v>80</v>
      </c>
      <c r="H1340" s="4">
        <v>1233.6500000000001</v>
      </c>
      <c r="I1340" s="4">
        <v>1233.6500000000001</v>
      </c>
      <c r="J1340" s="4" t="s">
        <v>28</v>
      </c>
      <c r="K1340" s="4" t="s">
        <v>26</v>
      </c>
      <c r="L1340" s="2" t="s">
        <v>5807</v>
      </c>
      <c r="M1340" s="5" t="s">
        <v>26</v>
      </c>
      <c r="N1340" s="5" t="str">
        <f t="shared" si="20"/>
        <v>11</v>
      </c>
      <c r="O1340" s="2" t="s">
        <v>5808</v>
      </c>
      <c r="P1340" s="5" t="s">
        <v>26</v>
      </c>
      <c r="Q1340" s="2" t="s">
        <v>5809</v>
      </c>
      <c r="R1340" s="2" t="s">
        <v>4500</v>
      </c>
      <c r="T1340" s="2" t="s">
        <v>5810</v>
      </c>
      <c r="U1340" s="2" t="s">
        <v>5811</v>
      </c>
      <c r="V1340" s="2" t="s">
        <v>284</v>
      </c>
      <c r="W1340" s="2" t="s">
        <v>36</v>
      </c>
    </row>
    <row r="1341" spans="1:23" x14ac:dyDescent="0.25">
      <c r="A1341">
        <f>VLOOKUP(C1341,[1]Sheet2!A1340:B6597,2,TRUE)</f>
        <v>3217</v>
      </c>
      <c r="B1341" s="2" t="s">
        <v>6600</v>
      </c>
      <c r="C1341" s="2" t="s">
        <v>6601</v>
      </c>
      <c r="D1341" s="2" t="s">
        <v>6602</v>
      </c>
      <c r="E1341" s="3">
        <v>43047</v>
      </c>
      <c r="F1341" s="3" t="s">
        <v>26</v>
      </c>
      <c r="G1341" s="2" t="s">
        <v>27</v>
      </c>
      <c r="H1341" s="4">
        <v>620</v>
      </c>
      <c r="I1341" s="4">
        <v>620</v>
      </c>
      <c r="J1341" s="4" t="s">
        <v>28</v>
      </c>
      <c r="K1341" s="4" t="s">
        <v>26</v>
      </c>
      <c r="L1341" s="2" t="s">
        <v>6603</v>
      </c>
      <c r="M1341" s="5" t="s">
        <v>26</v>
      </c>
      <c r="N1341" s="5" t="str">
        <f t="shared" si="20"/>
        <v>21</v>
      </c>
      <c r="O1341" s="2" t="s">
        <v>6604</v>
      </c>
      <c r="P1341" s="5" t="s">
        <v>26</v>
      </c>
      <c r="Q1341" s="2" t="s">
        <v>6605</v>
      </c>
      <c r="R1341" s="2">
        <v>0</v>
      </c>
      <c r="T1341" s="2" t="s">
        <v>6606</v>
      </c>
      <c r="U1341" s="2" t="s">
        <v>6607</v>
      </c>
      <c r="V1341" s="2" t="s">
        <v>223</v>
      </c>
      <c r="W1341" s="2" t="s">
        <v>98</v>
      </c>
    </row>
    <row r="1342" spans="1:23" x14ac:dyDescent="0.25">
      <c r="A1342">
        <v>3215</v>
      </c>
      <c r="B1342" s="2" t="s">
        <v>6608</v>
      </c>
      <c r="C1342" s="2" t="s">
        <v>6609</v>
      </c>
      <c r="D1342" s="2" t="s">
        <v>6610</v>
      </c>
      <c r="E1342" s="3">
        <v>43047</v>
      </c>
      <c r="F1342" s="3" t="s">
        <v>26</v>
      </c>
      <c r="G1342" s="2" t="s">
        <v>27</v>
      </c>
      <c r="H1342" s="4">
        <v>783</v>
      </c>
      <c r="I1342" s="4">
        <v>783</v>
      </c>
      <c r="J1342" s="4" t="s">
        <v>28</v>
      </c>
      <c r="K1342" s="4" t="s">
        <v>26</v>
      </c>
      <c r="L1342" s="2" t="s">
        <v>6611</v>
      </c>
      <c r="M1342" s="5" t="s">
        <v>26</v>
      </c>
      <c r="N1342" s="5" t="str">
        <f t="shared" si="20"/>
        <v>92</v>
      </c>
      <c r="O1342" s="2" t="s">
        <v>6612</v>
      </c>
      <c r="P1342" s="5" t="s">
        <v>26</v>
      </c>
      <c r="Q1342" s="2" t="s">
        <v>6613</v>
      </c>
      <c r="R1342" s="2" t="s">
        <v>6614</v>
      </c>
      <c r="T1342" s="2" t="s">
        <v>6615</v>
      </c>
      <c r="U1342" s="2" t="s">
        <v>6616</v>
      </c>
      <c r="V1342" s="2" t="s">
        <v>4264</v>
      </c>
      <c r="W1342" s="2" t="s">
        <v>4265</v>
      </c>
    </row>
    <row r="1343" spans="1:23" x14ac:dyDescent="0.25">
      <c r="A1343">
        <v>3215</v>
      </c>
      <c r="B1343" s="2" t="s">
        <v>6617</v>
      </c>
      <c r="C1343" s="2" t="s">
        <v>6618</v>
      </c>
      <c r="D1343" s="2" t="s">
        <v>6619</v>
      </c>
      <c r="E1343" s="3">
        <v>43047</v>
      </c>
      <c r="F1343" s="3" t="s">
        <v>26</v>
      </c>
      <c r="G1343" s="2" t="s">
        <v>27</v>
      </c>
      <c r="H1343" s="4">
        <v>7037.68</v>
      </c>
      <c r="I1343" s="4">
        <v>7037.68</v>
      </c>
      <c r="J1343" s="4" t="s">
        <v>28</v>
      </c>
      <c r="K1343" s="4" t="s">
        <v>26</v>
      </c>
      <c r="L1343" s="2" t="s">
        <v>6620</v>
      </c>
      <c r="M1343" s="5" t="s">
        <v>26</v>
      </c>
      <c r="N1343" s="5" t="str">
        <f t="shared" si="20"/>
        <v>21</v>
      </c>
      <c r="O1343" s="2" t="s">
        <v>6621</v>
      </c>
      <c r="P1343" s="5" t="s">
        <v>26</v>
      </c>
      <c r="Q1343" s="2" t="s">
        <v>6622</v>
      </c>
      <c r="R1343" s="2">
        <v>0</v>
      </c>
      <c r="T1343" s="2" t="s">
        <v>75</v>
      </c>
      <c r="U1343" s="2" t="s">
        <v>6623</v>
      </c>
      <c r="V1343" s="2" t="s">
        <v>223</v>
      </c>
      <c r="W1343" s="2" t="s">
        <v>98</v>
      </c>
    </row>
    <row r="1344" spans="1:23" x14ac:dyDescent="0.25">
      <c r="A1344">
        <v>3215</v>
      </c>
      <c r="B1344" s="2" t="s">
        <v>6624</v>
      </c>
      <c r="C1344" s="2" t="s">
        <v>6625</v>
      </c>
      <c r="D1344" s="2" t="s">
        <v>6626</v>
      </c>
      <c r="E1344" s="3">
        <v>43047</v>
      </c>
      <c r="F1344" s="3" t="s">
        <v>26</v>
      </c>
      <c r="G1344" s="2" t="s">
        <v>27</v>
      </c>
      <c r="H1344" s="4">
        <v>280</v>
      </c>
      <c r="I1344" s="4">
        <v>280</v>
      </c>
      <c r="J1344" s="4" t="s">
        <v>28</v>
      </c>
      <c r="K1344" s="4" t="s">
        <v>26</v>
      </c>
      <c r="L1344" s="2" t="s">
        <v>6627</v>
      </c>
      <c r="M1344" s="5" t="s">
        <v>26</v>
      </c>
      <c r="N1344" s="5" t="str">
        <f t="shared" si="20"/>
        <v>11</v>
      </c>
      <c r="O1344" s="2" t="s">
        <v>6628</v>
      </c>
      <c r="P1344" s="5" t="s">
        <v>26</v>
      </c>
      <c r="Q1344" s="2" t="s">
        <v>6629</v>
      </c>
      <c r="R1344" s="2">
        <v>0</v>
      </c>
      <c r="T1344" s="2" t="s">
        <v>6630</v>
      </c>
      <c r="U1344" s="2" t="s">
        <v>6631</v>
      </c>
      <c r="V1344" s="2" t="s">
        <v>995</v>
      </c>
      <c r="W1344" s="2" t="s">
        <v>36</v>
      </c>
    </row>
    <row r="1345" spans="1:23" x14ac:dyDescent="0.25">
      <c r="A1345">
        <f>VLOOKUP(C1345,[1]Sheet2!A1344:B6601,2,TRUE)</f>
        <v>3217</v>
      </c>
      <c r="B1345" s="2" t="s">
        <v>6632</v>
      </c>
      <c r="C1345" s="2" t="s">
        <v>6633</v>
      </c>
      <c r="D1345" s="2" t="s">
        <v>6634</v>
      </c>
      <c r="E1345" s="3">
        <v>43047</v>
      </c>
      <c r="F1345" s="3" t="s">
        <v>26</v>
      </c>
      <c r="G1345" s="2" t="s">
        <v>27</v>
      </c>
      <c r="H1345" s="4">
        <v>310</v>
      </c>
      <c r="I1345" s="4">
        <v>310</v>
      </c>
      <c r="J1345" s="4" t="s">
        <v>28</v>
      </c>
      <c r="K1345" s="4" t="s">
        <v>26</v>
      </c>
      <c r="L1345" s="2" t="s">
        <v>6603</v>
      </c>
      <c r="M1345" s="5" t="s">
        <v>26</v>
      </c>
      <c r="N1345" s="5" t="str">
        <f t="shared" si="20"/>
        <v>21</v>
      </c>
      <c r="O1345" s="2" t="s">
        <v>6604</v>
      </c>
      <c r="P1345" s="5" t="s">
        <v>26</v>
      </c>
      <c r="Q1345" s="2" t="s">
        <v>6635</v>
      </c>
      <c r="R1345" s="2" t="s">
        <v>6636</v>
      </c>
      <c r="T1345" s="2" t="s">
        <v>459</v>
      </c>
      <c r="U1345" s="2" t="s">
        <v>460</v>
      </c>
      <c r="V1345" s="2" t="s">
        <v>223</v>
      </c>
      <c r="W1345" s="2" t="s">
        <v>98</v>
      </c>
    </row>
    <row r="1346" spans="1:23" x14ac:dyDescent="0.25">
      <c r="A1346">
        <v>3215</v>
      </c>
      <c r="B1346" s="2" t="s">
        <v>6637</v>
      </c>
      <c r="C1346" s="2" t="s">
        <v>6638</v>
      </c>
      <c r="D1346" s="2" t="s">
        <v>6639</v>
      </c>
      <c r="E1346" s="3">
        <v>43047</v>
      </c>
      <c r="F1346" s="3" t="s">
        <v>26</v>
      </c>
      <c r="G1346" s="2" t="s">
        <v>27</v>
      </c>
      <c r="H1346" s="4">
        <v>840</v>
      </c>
      <c r="I1346" s="4">
        <v>840</v>
      </c>
      <c r="J1346" s="4" t="s">
        <v>28</v>
      </c>
      <c r="K1346" s="4" t="s">
        <v>26</v>
      </c>
      <c r="L1346" s="2" t="s">
        <v>1211</v>
      </c>
      <c r="M1346" s="5" t="s">
        <v>26</v>
      </c>
      <c r="N1346" s="5" t="str">
        <f t="shared" si="20"/>
        <v>27</v>
      </c>
      <c r="O1346" s="2" t="s">
        <v>6640</v>
      </c>
      <c r="P1346" s="5" t="s">
        <v>26</v>
      </c>
      <c r="Q1346" s="2" t="s">
        <v>6641</v>
      </c>
      <c r="R1346" s="2" t="s">
        <v>3340</v>
      </c>
      <c r="T1346" s="2" t="s">
        <v>75</v>
      </c>
      <c r="U1346" s="2" t="s">
        <v>6642</v>
      </c>
      <c r="V1346" s="2" t="s">
        <v>263</v>
      </c>
      <c r="W1346" s="2" t="s">
        <v>264</v>
      </c>
    </row>
    <row r="1347" spans="1:23" x14ac:dyDescent="0.25">
      <c r="A1347">
        <f>VLOOKUP(C1347,[1]Sheet2!A1346:B6603,2,TRUE)</f>
        <v>3215</v>
      </c>
      <c r="B1347" s="2" t="s">
        <v>6643</v>
      </c>
      <c r="C1347" s="2" t="s">
        <v>6644</v>
      </c>
      <c r="D1347" s="2" t="s">
        <v>6645</v>
      </c>
      <c r="E1347" s="3">
        <v>43047</v>
      </c>
      <c r="F1347" s="3" t="s">
        <v>26</v>
      </c>
      <c r="G1347" s="2" t="s">
        <v>49</v>
      </c>
      <c r="H1347" s="4">
        <v>768.42</v>
      </c>
      <c r="I1347" s="4">
        <v>768.42</v>
      </c>
      <c r="J1347" s="4" t="s">
        <v>28</v>
      </c>
      <c r="K1347" s="4" t="s">
        <v>26</v>
      </c>
      <c r="L1347" s="2" t="s">
        <v>6646</v>
      </c>
      <c r="M1347" s="5" t="s">
        <v>26</v>
      </c>
      <c r="N1347" s="5" t="str">
        <f t="shared" ref="N1347:N1410" si="21">LEFT(O1347,2)</f>
        <v>14</v>
      </c>
      <c r="O1347" s="2" t="s">
        <v>6647</v>
      </c>
      <c r="P1347" s="5" t="s">
        <v>26</v>
      </c>
      <c r="Q1347" s="2" t="s">
        <v>6648</v>
      </c>
      <c r="R1347" s="2">
        <v>0</v>
      </c>
      <c r="T1347" s="2" t="s">
        <v>6649</v>
      </c>
      <c r="U1347" s="2" t="s">
        <v>6650</v>
      </c>
      <c r="V1347" s="2" t="s">
        <v>6651</v>
      </c>
      <c r="W1347" s="2" t="s">
        <v>36</v>
      </c>
    </row>
    <row r="1348" spans="1:23" x14ac:dyDescent="0.25">
      <c r="A1348">
        <v>3215</v>
      </c>
      <c r="B1348" s="2" t="s">
        <v>5647</v>
      </c>
      <c r="C1348" s="2" t="s">
        <v>5648</v>
      </c>
      <c r="D1348" s="2" t="s">
        <v>6652</v>
      </c>
      <c r="E1348" s="3">
        <v>43047</v>
      </c>
      <c r="F1348" s="3" t="s">
        <v>26</v>
      </c>
      <c r="G1348" s="2" t="s">
        <v>27</v>
      </c>
      <c r="H1348" s="4">
        <v>829.98</v>
      </c>
      <c r="I1348" s="4">
        <v>829.98</v>
      </c>
      <c r="J1348" s="4" t="s">
        <v>28</v>
      </c>
      <c r="K1348" s="4" t="s">
        <v>26</v>
      </c>
      <c r="L1348" s="2" t="s">
        <v>5650</v>
      </c>
      <c r="M1348" s="5" t="s">
        <v>26</v>
      </c>
      <c r="N1348" s="5" t="str">
        <f t="shared" si="21"/>
        <v>91</v>
      </c>
      <c r="O1348" s="2">
        <v>9137116908</v>
      </c>
      <c r="P1348" s="5" t="s">
        <v>26</v>
      </c>
      <c r="Q1348" s="2" t="s">
        <v>5651</v>
      </c>
      <c r="R1348" s="2" t="s">
        <v>5652</v>
      </c>
      <c r="T1348" s="2" t="s">
        <v>75</v>
      </c>
      <c r="U1348" s="2" t="s">
        <v>5653</v>
      </c>
      <c r="V1348" s="2" t="s">
        <v>5654</v>
      </c>
      <c r="W1348" s="2" t="s">
        <v>538</v>
      </c>
    </row>
    <row r="1349" spans="1:23" x14ac:dyDescent="0.25">
      <c r="A1349">
        <f>VLOOKUP(C1349,[1]Sheet2!A1348:B6605,2,TRUE)</f>
        <v>3216</v>
      </c>
      <c r="B1349" s="2" t="s">
        <v>6653</v>
      </c>
      <c r="C1349" s="2" t="s">
        <v>6654</v>
      </c>
      <c r="D1349" s="2" t="s">
        <v>6655</v>
      </c>
      <c r="E1349" s="3">
        <v>43047</v>
      </c>
      <c r="F1349" s="3" t="s">
        <v>26</v>
      </c>
      <c r="G1349" s="2" t="s">
        <v>444</v>
      </c>
      <c r="H1349" s="4">
        <v>316</v>
      </c>
      <c r="I1349" s="4">
        <v>316</v>
      </c>
      <c r="J1349" s="4" t="s">
        <v>28</v>
      </c>
      <c r="K1349" s="4" t="s">
        <v>26</v>
      </c>
      <c r="L1349" s="2" t="s">
        <v>6656</v>
      </c>
      <c r="M1349" s="5" t="s">
        <v>26</v>
      </c>
      <c r="N1349" s="5" t="str">
        <f t="shared" si="21"/>
        <v>11</v>
      </c>
      <c r="O1349" s="2" t="s">
        <v>6657</v>
      </c>
      <c r="P1349" s="5" t="s">
        <v>26</v>
      </c>
      <c r="Q1349" s="2" t="s">
        <v>6658</v>
      </c>
      <c r="R1349" s="2" t="s">
        <v>6659</v>
      </c>
      <c r="T1349" s="2" t="s">
        <v>6660</v>
      </c>
      <c r="U1349" s="2" t="s">
        <v>6661</v>
      </c>
      <c r="V1349" s="2" t="s">
        <v>2973</v>
      </c>
      <c r="W1349" s="2" t="s">
        <v>36</v>
      </c>
    </row>
    <row r="1350" spans="1:23" x14ac:dyDescent="0.25">
      <c r="A1350">
        <v>3215</v>
      </c>
      <c r="B1350" s="2" t="s">
        <v>6662</v>
      </c>
      <c r="C1350" s="2" t="s">
        <v>6663</v>
      </c>
      <c r="D1350" s="2" t="s">
        <v>6664</v>
      </c>
      <c r="E1350" s="3">
        <v>43047</v>
      </c>
      <c r="F1350" s="3" t="s">
        <v>26</v>
      </c>
      <c r="G1350" s="2" t="s">
        <v>27</v>
      </c>
      <c r="H1350" s="4">
        <v>389.99</v>
      </c>
      <c r="I1350" s="4">
        <v>389.99</v>
      </c>
      <c r="J1350" s="4" t="s">
        <v>28</v>
      </c>
      <c r="K1350" s="4" t="s">
        <v>26</v>
      </c>
      <c r="L1350" s="2" t="s">
        <v>6665</v>
      </c>
      <c r="M1350" s="5" t="s">
        <v>26</v>
      </c>
      <c r="N1350" s="5" t="str">
        <f t="shared" si="21"/>
        <v>11</v>
      </c>
      <c r="O1350" s="2" t="s">
        <v>6666</v>
      </c>
      <c r="P1350" s="5" t="s">
        <v>26</v>
      </c>
      <c r="Q1350" s="2" t="s">
        <v>6667</v>
      </c>
      <c r="R1350" s="2" t="s">
        <v>6668</v>
      </c>
      <c r="T1350" s="2" t="s">
        <v>6669</v>
      </c>
      <c r="U1350" s="2" t="s">
        <v>6670</v>
      </c>
      <c r="V1350" s="2" t="s">
        <v>35</v>
      </c>
      <c r="W1350" s="2" t="s">
        <v>36</v>
      </c>
    </row>
    <row r="1351" spans="1:23" x14ac:dyDescent="0.25">
      <c r="A1351">
        <v>3215</v>
      </c>
      <c r="B1351" s="2" t="s">
        <v>6671</v>
      </c>
      <c r="C1351" s="2" t="s">
        <v>6672</v>
      </c>
      <c r="D1351" s="2" t="s">
        <v>6673</v>
      </c>
      <c r="E1351" s="3">
        <v>43047</v>
      </c>
      <c r="F1351" s="3" t="s">
        <v>26</v>
      </c>
      <c r="G1351" s="2" t="s">
        <v>27</v>
      </c>
      <c r="H1351" s="4">
        <v>640</v>
      </c>
      <c r="I1351" s="4">
        <v>640</v>
      </c>
      <c r="J1351" s="4" t="s">
        <v>28</v>
      </c>
      <c r="K1351" s="4" t="s">
        <v>26</v>
      </c>
      <c r="L1351" s="2" t="s">
        <v>355</v>
      </c>
      <c r="M1351" s="5" t="s">
        <v>26</v>
      </c>
      <c r="N1351" s="5" t="str">
        <f t="shared" si="21"/>
        <v>13</v>
      </c>
      <c r="O1351" s="2" t="s">
        <v>6674</v>
      </c>
      <c r="P1351" s="5" t="s">
        <v>26</v>
      </c>
      <c r="Q1351" s="2" t="s">
        <v>6675</v>
      </c>
      <c r="R1351" s="2" t="s">
        <v>1158</v>
      </c>
      <c r="T1351" s="2" t="s">
        <v>3550</v>
      </c>
      <c r="U1351" s="2" t="s">
        <v>6676</v>
      </c>
      <c r="V1351" s="2" t="s">
        <v>1536</v>
      </c>
      <c r="W1351" s="2" t="s">
        <v>36</v>
      </c>
    </row>
    <row r="1352" spans="1:23" x14ac:dyDescent="0.25">
      <c r="A1352">
        <f>VLOOKUP(C1352,[1]Sheet2!A1351:B6608,2,TRUE)</f>
        <v>3216</v>
      </c>
      <c r="B1352" s="2" t="s">
        <v>6677</v>
      </c>
      <c r="C1352" s="2" t="s">
        <v>6678</v>
      </c>
      <c r="D1352" s="2" t="s">
        <v>6679</v>
      </c>
      <c r="E1352" s="3">
        <v>43047</v>
      </c>
      <c r="F1352" s="3" t="s">
        <v>26</v>
      </c>
      <c r="G1352" s="2" t="s">
        <v>27</v>
      </c>
      <c r="H1352" s="4">
        <v>1148.83</v>
      </c>
      <c r="I1352" s="4">
        <v>1148.83</v>
      </c>
      <c r="J1352" s="4" t="s">
        <v>28</v>
      </c>
      <c r="K1352" s="4" t="s">
        <v>26</v>
      </c>
      <c r="L1352" s="2" t="s">
        <v>1689</v>
      </c>
      <c r="M1352" s="5" t="s">
        <v>26</v>
      </c>
      <c r="N1352" s="5" t="str">
        <f t="shared" si="21"/>
        <v>11</v>
      </c>
      <c r="O1352" s="2" t="s">
        <v>1690</v>
      </c>
      <c r="P1352" s="5" t="s">
        <v>26</v>
      </c>
      <c r="Q1352" s="2" t="s">
        <v>3670</v>
      </c>
      <c r="R1352" s="2" t="s">
        <v>6680</v>
      </c>
      <c r="T1352" s="2" t="s">
        <v>1250</v>
      </c>
      <c r="U1352" s="2" t="s">
        <v>6681</v>
      </c>
      <c r="V1352" s="2" t="s">
        <v>557</v>
      </c>
      <c r="W1352" s="2" t="s">
        <v>538</v>
      </c>
    </row>
    <row r="1353" spans="1:23" x14ac:dyDescent="0.25">
      <c r="A1353">
        <f>VLOOKUP(C1353,[1]Sheet2!A1352:B6609,2,TRUE)</f>
        <v>3215</v>
      </c>
      <c r="B1353" s="2" t="s">
        <v>6682</v>
      </c>
      <c r="C1353" s="2" t="s">
        <v>6683</v>
      </c>
      <c r="D1353" s="2" t="s">
        <v>6684</v>
      </c>
      <c r="E1353" s="3">
        <v>43047</v>
      </c>
      <c r="F1353" s="3" t="s">
        <v>26</v>
      </c>
      <c r="G1353" s="2" t="s">
        <v>27</v>
      </c>
      <c r="H1353" s="4">
        <v>6300</v>
      </c>
      <c r="I1353" s="4">
        <v>6300</v>
      </c>
      <c r="J1353" s="4" t="s">
        <v>28</v>
      </c>
      <c r="K1353" s="4" t="s">
        <v>26</v>
      </c>
      <c r="L1353" s="2" t="s">
        <v>6685</v>
      </c>
      <c r="M1353" s="5" t="s">
        <v>26</v>
      </c>
      <c r="N1353" s="5" t="str">
        <f t="shared" si="21"/>
        <v>11</v>
      </c>
      <c r="O1353" s="2" t="s">
        <v>6686</v>
      </c>
      <c r="P1353" s="5" t="s">
        <v>26</v>
      </c>
      <c r="Q1353" s="2" t="s">
        <v>6687</v>
      </c>
      <c r="R1353" s="2" t="s">
        <v>6688</v>
      </c>
      <c r="T1353" s="2" t="s">
        <v>3181</v>
      </c>
      <c r="U1353" s="2" t="s">
        <v>6689</v>
      </c>
      <c r="V1353" s="2" t="s">
        <v>169</v>
      </c>
      <c r="W1353" s="2" t="s">
        <v>36</v>
      </c>
    </row>
    <row r="1354" spans="1:23" x14ac:dyDescent="0.25">
      <c r="A1354">
        <f>VLOOKUP(C1354,[1]Sheet2!A1353:B6610,2,TRUE)</f>
        <v>3215</v>
      </c>
      <c r="B1354" s="2" t="s">
        <v>6690</v>
      </c>
      <c r="C1354" s="2" t="s">
        <v>6691</v>
      </c>
      <c r="D1354" s="2" t="s">
        <v>6692</v>
      </c>
      <c r="E1354" s="3">
        <v>43047</v>
      </c>
      <c r="F1354" s="3" t="s">
        <v>26</v>
      </c>
      <c r="G1354" s="2" t="s">
        <v>27</v>
      </c>
      <c r="H1354" s="4">
        <v>162</v>
      </c>
      <c r="I1354" s="4">
        <v>162</v>
      </c>
      <c r="J1354" s="4" t="s">
        <v>28</v>
      </c>
      <c r="K1354" s="4" t="s">
        <v>26</v>
      </c>
      <c r="L1354" s="2" t="s">
        <v>6693</v>
      </c>
      <c r="M1354" s="5" t="s">
        <v>26</v>
      </c>
      <c r="N1354" s="5" t="str">
        <f t="shared" si="21"/>
        <v>55</v>
      </c>
      <c r="O1354" s="2" t="s">
        <v>6694</v>
      </c>
      <c r="P1354" s="5" t="s">
        <v>26</v>
      </c>
      <c r="Q1354" s="2" t="s">
        <v>6695</v>
      </c>
      <c r="R1354" s="2" t="s">
        <v>6696</v>
      </c>
      <c r="T1354" s="2" t="s">
        <v>75</v>
      </c>
      <c r="U1354" s="2" t="s">
        <v>6697</v>
      </c>
      <c r="V1354" s="2" t="s">
        <v>6698</v>
      </c>
      <c r="W1354" s="2" t="s">
        <v>320</v>
      </c>
    </row>
    <row r="1355" spans="1:23" x14ac:dyDescent="0.25">
      <c r="A1355">
        <v>3215</v>
      </c>
      <c r="B1355" s="2" t="s">
        <v>6034</v>
      </c>
      <c r="C1355" s="2" t="s">
        <v>6035</v>
      </c>
      <c r="D1355" s="2" t="s">
        <v>6699</v>
      </c>
      <c r="E1355" s="3">
        <v>43047</v>
      </c>
      <c r="F1355" s="3" t="s">
        <v>26</v>
      </c>
      <c r="G1355" s="2" t="s">
        <v>49</v>
      </c>
      <c r="H1355" s="4">
        <v>2568.39</v>
      </c>
      <c r="I1355" s="4">
        <v>2568.39</v>
      </c>
      <c r="J1355" s="4" t="s">
        <v>28</v>
      </c>
      <c r="K1355" s="4" t="s">
        <v>26</v>
      </c>
      <c r="L1355" s="2" t="s">
        <v>6037</v>
      </c>
      <c r="M1355" s="5" t="s">
        <v>26</v>
      </c>
      <c r="N1355" s="5" t="str">
        <f t="shared" si="21"/>
        <v>11</v>
      </c>
      <c r="O1355" s="2" t="s">
        <v>6038</v>
      </c>
      <c r="P1355" s="5" t="s">
        <v>26</v>
      </c>
      <c r="Q1355" s="2" t="s">
        <v>6039</v>
      </c>
      <c r="R1355" s="2" t="s">
        <v>6040</v>
      </c>
      <c r="T1355" s="2" t="s">
        <v>6041</v>
      </c>
      <c r="U1355" s="2" t="s">
        <v>6042</v>
      </c>
      <c r="V1355" s="2" t="s">
        <v>1519</v>
      </c>
      <c r="W1355" s="2" t="s">
        <v>36</v>
      </c>
    </row>
    <row r="1356" spans="1:23" x14ac:dyDescent="0.25">
      <c r="A1356">
        <f>VLOOKUP(C1356,[1]Sheet2!A1355:B6612,2,TRUE)</f>
        <v>3215</v>
      </c>
      <c r="B1356" s="2" t="s">
        <v>6700</v>
      </c>
      <c r="C1356" s="2" t="s">
        <v>6701</v>
      </c>
      <c r="D1356" s="2" t="s">
        <v>6702</v>
      </c>
      <c r="E1356" s="3">
        <v>43048</v>
      </c>
      <c r="F1356" s="3" t="s">
        <v>26</v>
      </c>
      <c r="G1356" s="2" t="s">
        <v>27</v>
      </c>
      <c r="H1356" s="4">
        <v>779.99</v>
      </c>
      <c r="I1356" s="4">
        <v>779.99</v>
      </c>
      <c r="J1356" s="4" t="s">
        <v>28</v>
      </c>
      <c r="K1356" s="4" t="s">
        <v>26</v>
      </c>
      <c r="L1356" s="2" t="s">
        <v>6703</v>
      </c>
      <c r="M1356" s="5" t="s">
        <v>26</v>
      </c>
      <c r="N1356" s="5" t="str">
        <f t="shared" si="21"/>
        <v>51</v>
      </c>
      <c r="O1356" s="2" t="s">
        <v>6704</v>
      </c>
      <c r="P1356" s="5" t="s">
        <v>26</v>
      </c>
      <c r="Q1356" s="2" t="s">
        <v>6705</v>
      </c>
      <c r="R1356" s="2">
        <v>0</v>
      </c>
      <c r="T1356" s="2" t="s">
        <v>6706</v>
      </c>
      <c r="U1356" s="2" t="s">
        <v>6707</v>
      </c>
      <c r="V1356" s="2" t="s">
        <v>1065</v>
      </c>
      <c r="W1356" s="2" t="s">
        <v>320</v>
      </c>
    </row>
    <row r="1357" spans="1:23" x14ac:dyDescent="0.25">
      <c r="A1357">
        <v>3215</v>
      </c>
      <c r="B1357" s="2" t="s">
        <v>6708</v>
      </c>
      <c r="C1357" s="2" t="s">
        <v>6709</v>
      </c>
      <c r="D1357" s="2" t="s">
        <v>6710</v>
      </c>
      <c r="E1357" s="3">
        <v>43048</v>
      </c>
      <c r="F1357" s="3" t="s">
        <v>26</v>
      </c>
      <c r="G1357" s="2" t="s">
        <v>49</v>
      </c>
      <c r="H1357" s="4">
        <v>616</v>
      </c>
      <c r="I1357" s="4">
        <v>616</v>
      </c>
      <c r="J1357" s="4" t="s">
        <v>28</v>
      </c>
      <c r="K1357" s="4" t="s">
        <v>26</v>
      </c>
      <c r="L1357" s="2" t="s">
        <v>6711</v>
      </c>
      <c r="M1357" s="5" t="s">
        <v>26</v>
      </c>
      <c r="N1357" s="5" t="str">
        <f t="shared" si="21"/>
        <v>34</v>
      </c>
      <c r="O1357" s="2" t="s">
        <v>6712</v>
      </c>
      <c r="P1357" s="5" t="s">
        <v>26</v>
      </c>
      <c r="Q1357" s="2" t="s">
        <v>6713</v>
      </c>
      <c r="R1357" s="2" t="s">
        <v>6714</v>
      </c>
      <c r="T1357" s="2" t="s">
        <v>6715</v>
      </c>
      <c r="U1357" s="2" t="s">
        <v>6716</v>
      </c>
      <c r="V1357" s="2" t="s">
        <v>5008</v>
      </c>
      <c r="W1357" s="2" t="s">
        <v>508</v>
      </c>
    </row>
    <row r="1358" spans="1:23" x14ac:dyDescent="0.25">
      <c r="A1358">
        <v>3215</v>
      </c>
      <c r="B1358" s="2" t="s">
        <v>5878</v>
      </c>
      <c r="C1358" s="2" t="s">
        <v>5879</v>
      </c>
      <c r="D1358" s="2" t="s">
        <v>5880</v>
      </c>
      <c r="E1358" s="3">
        <v>43048</v>
      </c>
      <c r="F1358" s="3" t="s">
        <v>26</v>
      </c>
      <c r="G1358" s="2" t="s">
        <v>80</v>
      </c>
      <c r="H1358" s="4">
        <v>1465.65</v>
      </c>
      <c r="I1358" s="4">
        <v>1465.65</v>
      </c>
      <c r="J1358" s="4" t="s">
        <v>28</v>
      </c>
      <c r="K1358" s="4" t="s">
        <v>26</v>
      </c>
      <c r="L1358" s="2" t="s">
        <v>5881</v>
      </c>
      <c r="M1358" s="5" t="s">
        <v>26</v>
      </c>
      <c r="N1358" s="5" t="str">
        <f t="shared" si="21"/>
        <v>51</v>
      </c>
      <c r="O1358" s="2" t="s">
        <v>5882</v>
      </c>
      <c r="P1358" s="5" t="s">
        <v>26</v>
      </c>
      <c r="Q1358" s="2" t="s">
        <v>5883</v>
      </c>
      <c r="R1358" s="2" t="s">
        <v>5884</v>
      </c>
      <c r="T1358" s="2" t="s">
        <v>75</v>
      </c>
      <c r="U1358" s="2" t="s">
        <v>5885</v>
      </c>
      <c r="V1358" s="2" t="s">
        <v>319</v>
      </c>
      <c r="W1358" s="2" t="s">
        <v>320</v>
      </c>
    </row>
    <row r="1359" spans="1:23" x14ac:dyDescent="0.25">
      <c r="A1359">
        <f>VLOOKUP(C1359,[1]Sheet2!A1358:B6615,2,TRUE)</f>
        <v>3216</v>
      </c>
      <c r="B1359" s="2" t="s">
        <v>6717</v>
      </c>
      <c r="C1359" s="2" t="s">
        <v>6718</v>
      </c>
      <c r="D1359" s="2" t="s">
        <v>6719</v>
      </c>
      <c r="E1359" s="3">
        <v>43048</v>
      </c>
      <c r="F1359" s="3" t="s">
        <v>26</v>
      </c>
      <c r="G1359" s="2" t="s">
        <v>49</v>
      </c>
      <c r="H1359" s="4">
        <v>1501.8</v>
      </c>
      <c r="I1359" s="4">
        <v>1501.8</v>
      </c>
      <c r="J1359" s="4" t="s">
        <v>28</v>
      </c>
      <c r="K1359" s="4" t="s">
        <v>26</v>
      </c>
      <c r="L1359" s="2" t="s">
        <v>6720</v>
      </c>
      <c r="M1359" s="5" t="s">
        <v>26</v>
      </c>
      <c r="N1359" s="5" t="str">
        <f t="shared" si="21"/>
        <v>75</v>
      </c>
      <c r="O1359" s="2" t="s">
        <v>6721</v>
      </c>
      <c r="P1359" s="5" t="s">
        <v>26</v>
      </c>
      <c r="Q1359" s="2" t="s">
        <v>6223</v>
      </c>
      <c r="R1359" s="2" t="s">
        <v>6722</v>
      </c>
      <c r="T1359" s="2" t="s">
        <v>3878</v>
      </c>
      <c r="U1359" s="2" t="s">
        <v>6723</v>
      </c>
      <c r="V1359" s="2" t="s">
        <v>3289</v>
      </c>
      <c r="W1359" s="2" t="s">
        <v>88</v>
      </c>
    </row>
    <row r="1360" spans="1:23" x14ac:dyDescent="0.25">
      <c r="A1360">
        <f>VLOOKUP(C1360,[1]Sheet2!A1359:B6616,2,TRUE)</f>
        <v>3215</v>
      </c>
      <c r="B1360" s="2" t="s">
        <v>6724</v>
      </c>
      <c r="C1360" s="2" t="s">
        <v>6725</v>
      </c>
      <c r="D1360" s="2" t="s">
        <v>6726</v>
      </c>
      <c r="E1360" s="3">
        <v>43048</v>
      </c>
      <c r="F1360" s="3" t="s">
        <v>26</v>
      </c>
      <c r="G1360" s="2" t="s">
        <v>27</v>
      </c>
      <c r="H1360" s="4">
        <v>1034.82</v>
      </c>
      <c r="I1360" s="4">
        <v>1034.82</v>
      </c>
      <c r="J1360" s="4" t="s">
        <v>28</v>
      </c>
      <c r="K1360" s="4" t="s">
        <v>26</v>
      </c>
      <c r="L1360" s="2" t="s">
        <v>1689</v>
      </c>
      <c r="M1360" s="5" t="s">
        <v>26</v>
      </c>
      <c r="N1360" s="5" t="str">
        <f t="shared" si="21"/>
        <v>11</v>
      </c>
      <c r="O1360" s="2" t="s">
        <v>1690</v>
      </c>
      <c r="P1360" s="5" t="s">
        <v>26</v>
      </c>
      <c r="Q1360" s="2" t="s">
        <v>6727</v>
      </c>
      <c r="R1360" s="2" t="s">
        <v>4024</v>
      </c>
      <c r="T1360" s="2" t="s">
        <v>5858</v>
      </c>
      <c r="U1360" s="2" t="s">
        <v>6728</v>
      </c>
      <c r="V1360" s="2" t="s">
        <v>97</v>
      </c>
      <c r="W1360" s="2" t="s">
        <v>98</v>
      </c>
    </row>
    <row r="1361" spans="1:23" x14ac:dyDescent="0.25">
      <c r="A1361">
        <v>3215</v>
      </c>
      <c r="B1361" s="2" t="s">
        <v>5966</v>
      </c>
      <c r="C1361" s="2" t="s">
        <v>5967</v>
      </c>
      <c r="D1361" s="2" t="s">
        <v>5968</v>
      </c>
      <c r="E1361" s="3">
        <v>43048</v>
      </c>
      <c r="F1361" s="3" t="s">
        <v>26</v>
      </c>
      <c r="G1361" s="2" t="s">
        <v>80</v>
      </c>
      <c r="H1361" s="4">
        <v>255.95</v>
      </c>
      <c r="I1361" s="4">
        <v>255.95</v>
      </c>
      <c r="J1361" s="4" t="s">
        <v>28</v>
      </c>
      <c r="K1361" s="4" t="s">
        <v>26</v>
      </c>
      <c r="L1361" s="2" t="s">
        <v>5969</v>
      </c>
      <c r="M1361" s="5" t="s">
        <v>26</v>
      </c>
      <c r="N1361" s="5" t="str">
        <f t="shared" si="21"/>
        <v>75</v>
      </c>
      <c r="O1361" s="2" t="s">
        <v>5970</v>
      </c>
      <c r="P1361" s="5" t="s">
        <v>26</v>
      </c>
      <c r="Q1361" s="2" t="s">
        <v>5971</v>
      </c>
      <c r="R1361" s="2" t="s">
        <v>5972</v>
      </c>
      <c r="T1361" s="2" t="s">
        <v>700</v>
      </c>
      <c r="U1361" s="2" t="s">
        <v>5973</v>
      </c>
      <c r="V1361" s="2" t="s">
        <v>3289</v>
      </c>
      <c r="W1361" s="2" t="s">
        <v>88</v>
      </c>
    </row>
    <row r="1362" spans="1:23" x14ac:dyDescent="0.25">
      <c r="A1362">
        <v>3215</v>
      </c>
      <c r="B1362" s="2" t="s">
        <v>6391</v>
      </c>
      <c r="C1362" s="2" t="s">
        <v>6392</v>
      </c>
      <c r="D1362" s="2" t="s">
        <v>6729</v>
      </c>
      <c r="E1362" s="3">
        <v>43048</v>
      </c>
      <c r="F1362" s="3" t="s">
        <v>26</v>
      </c>
      <c r="G1362" s="2" t="s">
        <v>27</v>
      </c>
      <c r="H1362" s="4">
        <v>306.3</v>
      </c>
      <c r="I1362" s="4">
        <v>306.3</v>
      </c>
      <c r="J1362" s="4" t="s">
        <v>28</v>
      </c>
      <c r="K1362" s="4" t="s">
        <v>26</v>
      </c>
      <c r="L1362" s="2" t="s">
        <v>6394</v>
      </c>
      <c r="M1362" s="5" t="s">
        <v>26</v>
      </c>
      <c r="N1362" s="5" t="str">
        <f t="shared" si="21"/>
        <v>19</v>
      </c>
      <c r="O1362" s="2" t="s">
        <v>6395</v>
      </c>
      <c r="P1362" s="5" t="s">
        <v>26</v>
      </c>
      <c r="Q1362" s="2" t="s">
        <v>6396</v>
      </c>
      <c r="R1362" s="2" t="s">
        <v>1877</v>
      </c>
      <c r="T1362" s="2" t="s">
        <v>6397</v>
      </c>
      <c r="U1362" s="2" t="s">
        <v>6398</v>
      </c>
      <c r="V1362" s="2" t="s">
        <v>6399</v>
      </c>
      <c r="W1362" s="2" t="s">
        <v>36</v>
      </c>
    </row>
    <row r="1363" spans="1:23" x14ac:dyDescent="0.25">
      <c r="A1363">
        <v>3215</v>
      </c>
      <c r="B1363" s="2" t="s">
        <v>4419</v>
      </c>
      <c r="C1363" s="2" t="s">
        <v>4420</v>
      </c>
      <c r="D1363" s="2" t="s">
        <v>4675</v>
      </c>
      <c r="E1363" s="3">
        <v>43048</v>
      </c>
      <c r="F1363" s="3" t="s">
        <v>26</v>
      </c>
      <c r="G1363" s="2" t="s">
        <v>49</v>
      </c>
      <c r="H1363" s="4">
        <v>1429.35</v>
      </c>
      <c r="I1363" s="4">
        <v>1429.35</v>
      </c>
      <c r="J1363" s="4" t="s">
        <v>28</v>
      </c>
      <c r="K1363" s="4" t="s">
        <v>26</v>
      </c>
      <c r="L1363" s="2" t="s">
        <v>4422</v>
      </c>
      <c r="M1363" s="5" t="s">
        <v>26</v>
      </c>
      <c r="N1363" s="5" t="str">
        <f t="shared" si="21"/>
        <v>21</v>
      </c>
      <c r="O1363" s="2" t="s">
        <v>4423</v>
      </c>
      <c r="P1363" s="5" t="s">
        <v>26</v>
      </c>
      <c r="Q1363" s="2" t="s">
        <v>4424</v>
      </c>
      <c r="R1363" s="2">
        <v>0</v>
      </c>
      <c r="T1363" s="2" t="s">
        <v>4425</v>
      </c>
      <c r="U1363" s="2" t="s">
        <v>4426</v>
      </c>
      <c r="V1363" s="2" t="s">
        <v>647</v>
      </c>
      <c r="W1363" s="2" t="s">
        <v>98</v>
      </c>
    </row>
    <row r="1364" spans="1:23" x14ac:dyDescent="0.25">
      <c r="A1364">
        <v>3215</v>
      </c>
      <c r="B1364" s="2" t="s">
        <v>6730</v>
      </c>
      <c r="C1364" s="2" t="s">
        <v>6731</v>
      </c>
      <c r="D1364" s="2" t="s">
        <v>6732</v>
      </c>
      <c r="E1364" s="3">
        <v>43048</v>
      </c>
      <c r="F1364" s="3" t="s">
        <v>26</v>
      </c>
      <c r="G1364" s="2" t="s">
        <v>27</v>
      </c>
      <c r="H1364" s="4">
        <v>1574.98</v>
      </c>
      <c r="I1364" s="4">
        <v>1574.98</v>
      </c>
      <c r="J1364" s="4" t="s">
        <v>28</v>
      </c>
      <c r="K1364" s="4" t="s">
        <v>26</v>
      </c>
      <c r="L1364" s="2" t="s">
        <v>6733</v>
      </c>
      <c r="M1364" s="5" t="s">
        <v>26</v>
      </c>
      <c r="N1364" s="5" t="str">
        <f t="shared" si="21"/>
        <v>21</v>
      </c>
      <c r="O1364" s="2">
        <v>2131973670</v>
      </c>
      <c r="P1364" s="5" t="s">
        <v>26</v>
      </c>
      <c r="Q1364" s="2" t="s">
        <v>1604</v>
      </c>
      <c r="R1364" s="2" t="s">
        <v>4644</v>
      </c>
      <c r="T1364" s="2" t="s">
        <v>75</v>
      </c>
      <c r="U1364" s="2" t="s">
        <v>4645</v>
      </c>
      <c r="V1364" s="2" t="s">
        <v>223</v>
      </c>
      <c r="W1364" s="2" t="s">
        <v>98</v>
      </c>
    </row>
    <row r="1365" spans="1:23" x14ac:dyDescent="0.25">
      <c r="A1365">
        <v>3215</v>
      </c>
      <c r="B1365" s="2" t="s">
        <v>5483</v>
      </c>
      <c r="C1365" s="2" t="s">
        <v>5484</v>
      </c>
      <c r="D1365" s="2" t="s">
        <v>5485</v>
      </c>
      <c r="E1365" s="3">
        <v>43049</v>
      </c>
      <c r="F1365" s="3" t="s">
        <v>26</v>
      </c>
      <c r="G1365" s="2" t="s">
        <v>80</v>
      </c>
      <c r="H1365" s="4">
        <v>3313.3</v>
      </c>
      <c r="I1365" s="4">
        <v>3313.3</v>
      </c>
      <c r="J1365" s="4" t="s">
        <v>28</v>
      </c>
      <c r="K1365" s="4" t="s">
        <v>26</v>
      </c>
      <c r="L1365" s="2" t="s">
        <v>5486</v>
      </c>
      <c r="M1365" s="5" t="s">
        <v>26</v>
      </c>
      <c r="N1365" s="5" t="str">
        <f t="shared" si="21"/>
        <v>13</v>
      </c>
      <c r="O1365" s="2" t="s">
        <v>5487</v>
      </c>
      <c r="P1365" s="5" t="s">
        <v>26</v>
      </c>
      <c r="Q1365" s="2" t="s">
        <v>5488</v>
      </c>
      <c r="R1365" s="2" t="s">
        <v>1043</v>
      </c>
      <c r="T1365" s="2" t="s">
        <v>5489</v>
      </c>
      <c r="U1365" s="2" t="s">
        <v>359</v>
      </c>
      <c r="V1365" s="2" t="s">
        <v>360</v>
      </c>
      <c r="W1365" s="2" t="s">
        <v>36</v>
      </c>
    </row>
    <row r="1366" spans="1:23" x14ac:dyDescent="0.25">
      <c r="A1366">
        <v>3215</v>
      </c>
      <c r="B1366" s="2" t="s">
        <v>6331</v>
      </c>
      <c r="C1366" s="2" t="s">
        <v>6332</v>
      </c>
      <c r="D1366" s="2" t="s">
        <v>6333</v>
      </c>
      <c r="E1366" s="3">
        <v>43049</v>
      </c>
      <c r="F1366" s="3" t="s">
        <v>26</v>
      </c>
      <c r="G1366" s="2" t="s">
        <v>80</v>
      </c>
      <c r="H1366" s="4">
        <v>559.80999999999995</v>
      </c>
      <c r="I1366" s="4">
        <v>559.80999999999995</v>
      </c>
      <c r="J1366" s="4" t="s">
        <v>28</v>
      </c>
      <c r="K1366" s="4" t="s">
        <v>26</v>
      </c>
      <c r="L1366" s="2" t="s">
        <v>6334</v>
      </c>
      <c r="M1366" s="5" t="s">
        <v>26</v>
      </c>
      <c r="N1366" s="5" t="str">
        <f t="shared" si="21"/>
        <v>81</v>
      </c>
      <c r="O1366" s="2" t="s">
        <v>6335</v>
      </c>
      <c r="P1366" s="5" t="s">
        <v>26</v>
      </c>
      <c r="Q1366" s="2" t="s">
        <v>3869</v>
      </c>
      <c r="R1366" s="2" t="s">
        <v>2419</v>
      </c>
      <c r="T1366" s="2" t="s">
        <v>2733</v>
      </c>
      <c r="U1366" s="2" t="s">
        <v>6336</v>
      </c>
      <c r="V1366" s="2" t="s">
        <v>2735</v>
      </c>
      <c r="W1366" s="2" t="s">
        <v>1841</v>
      </c>
    </row>
    <row r="1367" spans="1:23" x14ac:dyDescent="0.25">
      <c r="A1367">
        <v>3215</v>
      </c>
      <c r="B1367" s="2" t="s">
        <v>6734</v>
      </c>
      <c r="C1367" s="2" t="s">
        <v>6735</v>
      </c>
      <c r="D1367" s="2" t="s">
        <v>6736</v>
      </c>
      <c r="E1367" s="3">
        <v>43049</v>
      </c>
      <c r="F1367" s="3" t="s">
        <v>26</v>
      </c>
      <c r="G1367" s="2" t="s">
        <v>27</v>
      </c>
      <c r="H1367" s="4">
        <v>498.75</v>
      </c>
      <c r="I1367" s="4">
        <v>498.75</v>
      </c>
      <c r="J1367" s="4" t="s">
        <v>28</v>
      </c>
      <c r="K1367" s="4" t="s">
        <v>26</v>
      </c>
      <c r="L1367" s="2" t="s">
        <v>6737</v>
      </c>
      <c r="M1367" s="5" t="s">
        <v>26</v>
      </c>
      <c r="N1367" s="5" t="str">
        <f t="shared" si="21"/>
        <v>11</v>
      </c>
      <c r="O1367" s="2" t="s">
        <v>6738</v>
      </c>
      <c r="P1367" s="5" t="s">
        <v>26</v>
      </c>
      <c r="Q1367" s="2" t="s">
        <v>6739</v>
      </c>
      <c r="R1367" s="2" t="s">
        <v>772</v>
      </c>
      <c r="T1367" s="2" t="s">
        <v>6441</v>
      </c>
      <c r="U1367" s="2" t="s">
        <v>6740</v>
      </c>
      <c r="V1367" s="2" t="s">
        <v>35</v>
      </c>
      <c r="W1367" s="2" t="s">
        <v>36</v>
      </c>
    </row>
    <row r="1368" spans="1:23" x14ac:dyDescent="0.25">
      <c r="A1368">
        <v>3215</v>
      </c>
      <c r="B1368" s="2" t="s">
        <v>6741</v>
      </c>
      <c r="C1368" s="2" t="s">
        <v>6742</v>
      </c>
      <c r="D1368" s="2" t="s">
        <v>6743</v>
      </c>
      <c r="E1368" s="3">
        <v>43049</v>
      </c>
      <c r="F1368" s="3" t="s">
        <v>26</v>
      </c>
      <c r="G1368" s="2" t="s">
        <v>27</v>
      </c>
      <c r="H1368" s="4">
        <v>656.52</v>
      </c>
      <c r="I1368" s="4">
        <v>656.52</v>
      </c>
      <c r="J1368" s="4" t="s">
        <v>28</v>
      </c>
      <c r="K1368" s="4" t="s">
        <v>26</v>
      </c>
      <c r="L1368" s="2" t="s">
        <v>1211</v>
      </c>
      <c r="M1368" s="5" t="s">
        <v>26</v>
      </c>
      <c r="N1368" s="5" t="str">
        <f t="shared" si="21"/>
        <v>13</v>
      </c>
      <c r="O1368" s="2" t="s">
        <v>6744</v>
      </c>
      <c r="P1368" s="5" t="s">
        <v>26</v>
      </c>
      <c r="Q1368" s="2" t="s">
        <v>6745</v>
      </c>
      <c r="R1368" s="2" t="s">
        <v>6746</v>
      </c>
      <c r="T1368" s="2" t="s">
        <v>6747</v>
      </c>
      <c r="U1368" s="2" t="s">
        <v>6748</v>
      </c>
      <c r="V1368" s="2" t="s">
        <v>4965</v>
      </c>
      <c r="W1368" s="2" t="s">
        <v>36</v>
      </c>
    </row>
    <row r="1369" spans="1:23" x14ac:dyDescent="0.25">
      <c r="A1369">
        <v>3215</v>
      </c>
      <c r="B1369" s="2" t="s">
        <v>6741</v>
      </c>
      <c r="C1369" s="2" t="s">
        <v>6742</v>
      </c>
      <c r="D1369" s="2" t="s">
        <v>6749</v>
      </c>
      <c r="E1369" s="3">
        <v>43049</v>
      </c>
      <c r="F1369" s="3" t="s">
        <v>26</v>
      </c>
      <c r="G1369" s="2" t="s">
        <v>27</v>
      </c>
      <c r="H1369" s="4">
        <v>266</v>
      </c>
      <c r="I1369" s="4">
        <v>266</v>
      </c>
      <c r="J1369" s="4" t="s">
        <v>28</v>
      </c>
      <c r="K1369" s="4" t="s">
        <v>26</v>
      </c>
      <c r="L1369" s="2" t="s">
        <v>1211</v>
      </c>
      <c r="M1369" s="5" t="s">
        <v>26</v>
      </c>
      <c r="N1369" s="5" t="str">
        <f t="shared" si="21"/>
        <v>13</v>
      </c>
      <c r="O1369" s="2" t="s">
        <v>6744</v>
      </c>
      <c r="P1369" s="5" t="s">
        <v>26</v>
      </c>
      <c r="Q1369" s="2" t="s">
        <v>6745</v>
      </c>
      <c r="R1369" s="2" t="s">
        <v>6746</v>
      </c>
      <c r="T1369" s="2" t="s">
        <v>6747</v>
      </c>
      <c r="U1369" s="2" t="s">
        <v>6748</v>
      </c>
      <c r="V1369" s="2" t="s">
        <v>4965</v>
      </c>
      <c r="W1369" s="2" t="s">
        <v>36</v>
      </c>
    </row>
    <row r="1370" spans="1:23" x14ac:dyDescent="0.25">
      <c r="A1370">
        <f>VLOOKUP(C1370,[1]Sheet2!A1369:B6626,2,TRUE)</f>
        <v>3215</v>
      </c>
      <c r="B1370" s="2" t="s">
        <v>6750</v>
      </c>
      <c r="C1370" s="2" t="s">
        <v>6751</v>
      </c>
      <c r="D1370" s="2" t="s">
        <v>6752</v>
      </c>
      <c r="E1370" s="3">
        <v>43049</v>
      </c>
      <c r="F1370" s="3" t="s">
        <v>26</v>
      </c>
      <c r="G1370" s="2" t="s">
        <v>27</v>
      </c>
      <c r="H1370" s="4">
        <v>1749.98</v>
      </c>
      <c r="I1370" s="4">
        <v>1749.98</v>
      </c>
      <c r="J1370" s="4" t="s">
        <v>28</v>
      </c>
      <c r="K1370" s="4" t="s">
        <v>26</v>
      </c>
      <c r="L1370" s="2" t="s">
        <v>6753</v>
      </c>
      <c r="M1370" s="5" t="s">
        <v>26</v>
      </c>
      <c r="N1370" s="5" t="str">
        <f t="shared" si="21"/>
        <v>11</v>
      </c>
      <c r="O1370" s="2" t="s">
        <v>6754</v>
      </c>
      <c r="P1370" s="5" t="s">
        <v>26</v>
      </c>
      <c r="Q1370" s="2" t="s">
        <v>6755</v>
      </c>
      <c r="R1370" s="2" t="s">
        <v>3854</v>
      </c>
      <c r="T1370" s="2" t="s">
        <v>6756</v>
      </c>
      <c r="U1370" s="2" t="s">
        <v>6757</v>
      </c>
      <c r="V1370" s="2" t="s">
        <v>35</v>
      </c>
      <c r="W1370" s="2" t="s">
        <v>36</v>
      </c>
    </row>
    <row r="1371" spans="1:23" x14ac:dyDescent="0.25">
      <c r="A1371">
        <v>3215</v>
      </c>
      <c r="B1371" s="2" t="s">
        <v>6758</v>
      </c>
      <c r="C1371" s="2" t="s">
        <v>6759</v>
      </c>
      <c r="D1371" s="2" t="s">
        <v>6760</v>
      </c>
      <c r="E1371" s="3">
        <v>43049</v>
      </c>
      <c r="F1371" s="3" t="s">
        <v>26</v>
      </c>
      <c r="G1371" s="2" t="s">
        <v>27</v>
      </c>
      <c r="H1371" s="4">
        <v>4669</v>
      </c>
      <c r="I1371" s="4">
        <v>4669</v>
      </c>
      <c r="J1371" s="4" t="s">
        <v>28</v>
      </c>
      <c r="K1371" s="4" t="s">
        <v>26</v>
      </c>
      <c r="L1371" s="2" t="s">
        <v>6761</v>
      </c>
      <c r="M1371" s="5" t="s">
        <v>26</v>
      </c>
      <c r="N1371" s="5" t="str">
        <f t="shared" si="21"/>
        <v>19</v>
      </c>
      <c r="O1371" s="2" t="s">
        <v>6762</v>
      </c>
      <c r="P1371" s="5" t="s">
        <v>26</v>
      </c>
      <c r="Q1371" s="2" t="s">
        <v>6763</v>
      </c>
      <c r="R1371" s="2" t="s">
        <v>6764</v>
      </c>
      <c r="T1371" s="2" t="s">
        <v>6765</v>
      </c>
      <c r="U1371" s="2" t="s">
        <v>6766</v>
      </c>
      <c r="V1371" s="2" t="s">
        <v>118</v>
      </c>
      <c r="W1371" s="2" t="s">
        <v>36</v>
      </c>
    </row>
    <row r="1372" spans="1:23" x14ac:dyDescent="0.25">
      <c r="A1372">
        <v>3215</v>
      </c>
      <c r="B1372" s="2" t="s">
        <v>6767</v>
      </c>
      <c r="C1372" s="2" t="s">
        <v>6768</v>
      </c>
      <c r="D1372" s="2" t="s">
        <v>6769</v>
      </c>
      <c r="E1372" s="3">
        <v>43049</v>
      </c>
      <c r="F1372" s="3" t="s">
        <v>26</v>
      </c>
      <c r="G1372" s="2" t="s">
        <v>444</v>
      </c>
      <c r="H1372" s="4">
        <v>400</v>
      </c>
      <c r="I1372" s="4">
        <v>400</v>
      </c>
      <c r="J1372" s="4" t="s">
        <v>28</v>
      </c>
      <c r="K1372" s="4" t="s">
        <v>26</v>
      </c>
      <c r="L1372" s="2" t="s">
        <v>6770</v>
      </c>
      <c r="M1372" s="5" t="s">
        <v>26</v>
      </c>
      <c r="N1372" s="5" t="str">
        <f t="shared" si="21"/>
        <v>13</v>
      </c>
      <c r="O1372" s="2" t="s">
        <v>6771</v>
      </c>
      <c r="P1372" s="5" t="s">
        <v>26</v>
      </c>
      <c r="Q1372" s="2" t="s">
        <v>6772</v>
      </c>
      <c r="R1372" s="2" t="s">
        <v>6773</v>
      </c>
      <c r="T1372" s="2" t="s">
        <v>6774</v>
      </c>
      <c r="U1372" s="2" t="s">
        <v>6775</v>
      </c>
      <c r="V1372" s="2" t="s">
        <v>4965</v>
      </c>
      <c r="W1372" s="2" t="s">
        <v>36</v>
      </c>
    </row>
    <row r="1373" spans="1:23" x14ac:dyDescent="0.25">
      <c r="A1373">
        <f>VLOOKUP(C1373,[1]Sheet2!A1372:B6629,2,TRUE)</f>
        <v>3215</v>
      </c>
      <c r="B1373" s="2" t="s">
        <v>6776</v>
      </c>
      <c r="C1373" s="2" t="s">
        <v>6777</v>
      </c>
      <c r="D1373" s="2" t="s">
        <v>6778</v>
      </c>
      <c r="E1373" s="3">
        <v>43049</v>
      </c>
      <c r="F1373" s="3" t="s">
        <v>26</v>
      </c>
      <c r="G1373" s="2" t="s">
        <v>27</v>
      </c>
      <c r="H1373" s="4">
        <v>3625</v>
      </c>
      <c r="I1373" s="4">
        <v>3625</v>
      </c>
      <c r="J1373" s="4" t="s">
        <v>28</v>
      </c>
      <c r="K1373" s="4" t="s">
        <v>26</v>
      </c>
      <c r="L1373" s="2" t="s">
        <v>6779</v>
      </c>
      <c r="M1373" s="5" t="s">
        <v>26</v>
      </c>
      <c r="N1373" s="5" t="str">
        <f t="shared" si="21"/>
        <v>11</v>
      </c>
      <c r="O1373" s="2" t="s">
        <v>6780</v>
      </c>
      <c r="P1373" s="5" t="s">
        <v>26</v>
      </c>
      <c r="Q1373" s="2" t="s">
        <v>6781</v>
      </c>
      <c r="R1373" s="2" t="s">
        <v>2512</v>
      </c>
      <c r="T1373" s="2" t="s">
        <v>6782</v>
      </c>
      <c r="U1373" s="2" t="s">
        <v>6783</v>
      </c>
      <c r="V1373" s="2" t="s">
        <v>2023</v>
      </c>
      <c r="W1373" s="2" t="s">
        <v>36</v>
      </c>
    </row>
    <row r="1374" spans="1:23" x14ac:dyDescent="0.25">
      <c r="A1374">
        <v>3215</v>
      </c>
      <c r="B1374" s="2" t="s">
        <v>6784</v>
      </c>
      <c r="C1374" s="2" t="s">
        <v>6785</v>
      </c>
      <c r="D1374" s="2" t="s">
        <v>6786</v>
      </c>
      <c r="E1374" s="3">
        <v>43049</v>
      </c>
      <c r="F1374" s="3" t="s">
        <v>26</v>
      </c>
      <c r="G1374" s="2" t="s">
        <v>27</v>
      </c>
      <c r="H1374" s="4">
        <v>2413</v>
      </c>
      <c r="I1374" s="4">
        <v>2413</v>
      </c>
      <c r="J1374" s="4" t="s">
        <v>28</v>
      </c>
      <c r="K1374" s="4" t="s">
        <v>26</v>
      </c>
      <c r="L1374" s="2" t="s">
        <v>1689</v>
      </c>
      <c r="M1374" s="5" t="s">
        <v>26</v>
      </c>
      <c r="N1374" s="5" t="str">
        <f t="shared" si="21"/>
        <v>11</v>
      </c>
      <c r="O1374" s="2" t="s">
        <v>1690</v>
      </c>
      <c r="P1374" s="5" t="s">
        <v>26</v>
      </c>
      <c r="Q1374" s="2" t="s">
        <v>6787</v>
      </c>
      <c r="R1374" s="2" t="s">
        <v>2087</v>
      </c>
      <c r="T1374" s="2" t="s">
        <v>6788</v>
      </c>
      <c r="U1374" s="2" t="s">
        <v>6789</v>
      </c>
      <c r="V1374" s="2" t="s">
        <v>35</v>
      </c>
      <c r="W1374" s="2" t="s">
        <v>36</v>
      </c>
    </row>
    <row r="1375" spans="1:23" x14ac:dyDescent="0.25">
      <c r="A1375">
        <v>3215</v>
      </c>
      <c r="B1375" s="2" t="s">
        <v>5406</v>
      </c>
      <c r="C1375" s="2" t="s">
        <v>5407</v>
      </c>
      <c r="D1375" s="2" t="s">
        <v>6790</v>
      </c>
      <c r="E1375" s="3">
        <v>43049</v>
      </c>
      <c r="F1375" s="3" t="s">
        <v>26</v>
      </c>
      <c r="G1375" s="2" t="s">
        <v>27</v>
      </c>
      <c r="H1375" s="4">
        <v>2850.01</v>
      </c>
      <c r="I1375" s="4">
        <v>2850.01</v>
      </c>
      <c r="J1375" s="4" t="s">
        <v>28</v>
      </c>
      <c r="K1375" s="4" t="s">
        <v>26</v>
      </c>
      <c r="L1375" s="2" t="s">
        <v>5409</v>
      </c>
      <c r="M1375" s="5" t="s">
        <v>26</v>
      </c>
      <c r="N1375" s="5" t="str">
        <f t="shared" si="21"/>
        <v>11</v>
      </c>
      <c r="O1375" s="2" t="s">
        <v>5410</v>
      </c>
      <c r="P1375" s="5" t="s">
        <v>26</v>
      </c>
      <c r="Q1375" s="2" t="s">
        <v>5411</v>
      </c>
      <c r="R1375" s="2" t="s">
        <v>5412</v>
      </c>
      <c r="T1375" s="2" t="s">
        <v>5413</v>
      </c>
      <c r="U1375" s="2" t="s">
        <v>5414</v>
      </c>
      <c r="V1375" s="2" t="s">
        <v>735</v>
      </c>
      <c r="W1375" s="2" t="s">
        <v>36</v>
      </c>
    </row>
    <row r="1376" spans="1:23" x14ac:dyDescent="0.25">
      <c r="A1376">
        <f>VLOOKUP(C1376,[1]Sheet2!A1375:B6632,2,TRUE)</f>
        <v>3215</v>
      </c>
      <c r="B1376" s="2" t="s">
        <v>6791</v>
      </c>
      <c r="C1376" s="2" t="s">
        <v>6792</v>
      </c>
      <c r="D1376" s="2" t="s">
        <v>6793</v>
      </c>
      <c r="E1376" s="3">
        <v>43049</v>
      </c>
      <c r="F1376" s="3" t="s">
        <v>26</v>
      </c>
      <c r="G1376" s="2" t="s">
        <v>444</v>
      </c>
      <c r="H1376" s="4">
        <v>1848.72</v>
      </c>
      <c r="I1376" s="4">
        <v>1848.72</v>
      </c>
      <c r="J1376" s="4" t="s">
        <v>28</v>
      </c>
      <c r="K1376" s="4" t="s">
        <v>26</v>
      </c>
      <c r="L1376" s="2" t="s">
        <v>6794</v>
      </c>
      <c r="M1376" s="5" t="s">
        <v>26</v>
      </c>
      <c r="N1376" s="5" t="str">
        <f t="shared" si="21"/>
        <v>16</v>
      </c>
      <c r="O1376" s="2" t="s">
        <v>6795</v>
      </c>
      <c r="P1376" s="5" t="s">
        <v>26</v>
      </c>
      <c r="Q1376" s="2" t="s">
        <v>6796</v>
      </c>
      <c r="R1376" s="2" t="s">
        <v>6797</v>
      </c>
      <c r="T1376" s="2" t="s">
        <v>6798</v>
      </c>
      <c r="U1376" s="2" t="s">
        <v>6799</v>
      </c>
      <c r="V1376" s="2" t="s">
        <v>177</v>
      </c>
      <c r="W1376" s="2" t="s">
        <v>36</v>
      </c>
    </row>
    <row r="1377" spans="1:23" x14ac:dyDescent="0.25">
      <c r="A1377">
        <v>3215</v>
      </c>
      <c r="B1377" s="2" t="s">
        <v>6096</v>
      </c>
      <c r="C1377" s="2" t="s">
        <v>6097</v>
      </c>
      <c r="D1377" s="2" t="s">
        <v>6098</v>
      </c>
      <c r="E1377" s="3">
        <v>43049</v>
      </c>
      <c r="F1377" s="3" t="s">
        <v>26</v>
      </c>
      <c r="G1377" s="2" t="s">
        <v>49</v>
      </c>
      <c r="H1377" s="4">
        <v>2670.05</v>
      </c>
      <c r="I1377" s="4">
        <v>2670.05</v>
      </c>
      <c r="J1377" s="4" t="s">
        <v>28</v>
      </c>
      <c r="K1377" s="4" t="s">
        <v>26</v>
      </c>
      <c r="L1377" s="2" t="s">
        <v>6099</v>
      </c>
      <c r="M1377" s="5" t="s">
        <v>26</v>
      </c>
      <c r="N1377" s="5" t="str">
        <f t="shared" si="21"/>
        <v>21</v>
      </c>
      <c r="O1377" s="2">
        <v>2141141053</v>
      </c>
      <c r="P1377" s="5" t="s">
        <v>26</v>
      </c>
      <c r="Q1377" s="2" t="s">
        <v>6100</v>
      </c>
      <c r="R1377" s="2" t="s">
        <v>840</v>
      </c>
      <c r="T1377" s="2" t="s">
        <v>2361</v>
      </c>
      <c r="U1377" s="2" t="s">
        <v>6101</v>
      </c>
      <c r="V1377" s="2" t="s">
        <v>97</v>
      </c>
      <c r="W1377" s="2" t="s">
        <v>98</v>
      </c>
    </row>
    <row r="1378" spans="1:23" x14ac:dyDescent="0.25">
      <c r="A1378">
        <v>3215</v>
      </c>
      <c r="B1378" s="2" t="s">
        <v>6096</v>
      </c>
      <c r="C1378" s="2" t="s">
        <v>6097</v>
      </c>
      <c r="D1378" s="2" t="s">
        <v>6469</v>
      </c>
      <c r="E1378" s="3">
        <v>43049</v>
      </c>
      <c r="F1378" s="3" t="s">
        <v>26</v>
      </c>
      <c r="G1378" s="2" t="s">
        <v>80</v>
      </c>
      <c r="H1378" s="4">
        <v>3097.97</v>
      </c>
      <c r="I1378" s="4">
        <v>3097.97</v>
      </c>
      <c r="J1378" s="4" t="s">
        <v>28</v>
      </c>
      <c r="K1378" s="4" t="s">
        <v>26</v>
      </c>
      <c r="L1378" s="2" t="s">
        <v>6099</v>
      </c>
      <c r="M1378" s="5" t="s">
        <v>26</v>
      </c>
      <c r="N1378" s="5" t="str">
        <f t="shared" si="21"/>
        <v>21</v>
      </c>
      <c r="O1378" s="2">
        <v>2141141053</v>
      </c>
      <c r="P1378" s="5" t="s">
        <v>26</v>
      </c>
      <c r="Q1378" s="2" t="s">
        <v>6100</v>
      </c>
      <c r="R1378" s="2" t="s">
        <v>840</v>
      </c>
      <c r="T1378" s="2" t="s">
        <v>2361</v>
      </c>
      <c r="U1378" s="2" t="s">
        <v>6101</v>
      </c>
      <c r="V1378" s="2" t="s">
        <v>97</v>
      </c>
      <c r="W1378" s="2" t="s">
        <v>98</v>
      </c>
    </row>
    <row r="1379" spans="1:23" x14ac:dyDescent="0.25">
      <c r="A1379">
        <f>VLOOKUP(C1379,[1]Sheet2!A1378:B6635,2,TRUE)</f>
        <v>3215</v>
      </c>
      <c r="B1379" s="2" t="s">
        <v>6800</v>
      </c>
      <c r="C1379" s="2" t="s">
        <v>6801</v>
      </c>
      <c r="D1379" s="2" t="s">
        <v>6802</v>
      </c>
      <c r="E1379" s="3">
        <v>43049</v>
      </c>
      <c r="F1379" s="3" t="s">
        <v>26</v>
      </c>
      <c r="G1379" s="2" t="s">
        <v>27</v>
      </c>
      <c r="H1379" s="4">
        <v>4996.62</v>
      </c>
      <c r="I1379" s="4">
        <v>4996.62</v>
      </c>
      <c r="J1379" s="4" t="s">
        <v>28</v>
      </c>
      <c r="K1379" s="4" t="s">
        <v>26</v>
      </c>
      <c r="L1379" s="2" t="s">
        <v>6803</v>
      </c>
      <c r="M1379" s="5" t="s">
        <v>26</v>
      </c>
      <c r="N1379" s="5" t="str">
        <f t="shared" si="21"/>
        <v>86</v>
      </c>
      <c r="O1379" s="2" t="s">
        <v>6804</v>
      </c>
      <c r="P1379" s="5" t="s">
        <v>26</v>
      </c>
      <c r="Q1379" s="2" t="s">
        <v>6805</v>
      </c>
      <c r="R1379" s="2" t="s">
        <v>6806</v>
      </c>
      <c r="T1379" s="2" t="s">
        <v>6807</v>
      </c>
      <c r="U1379" s="2" t="s">
        <v>6808</v>
      </c>
      <c r="V1379" s="2" t="s">
        <v>1546</v>
      </c>
      <c r="W1379" s="2" t="s">
        <v>150</v>
      </c>
    </row>
    <row r="1380" spans="1:23" x14ac:dyDescent="0.25">
      <c r="A1380">
        <f>VLOOKUP(C1380,[1]Sheet2!A1379:B6636,2,TRUE)</f>
        <v>3215</v>
      </c>
      <c r="B1380" s="2" t="s">
        <v>6809</v>
      </c>
      <c r="C1380" s="2" t="s">
        <v>6810</v>
      </c>
      <c r="D1380" s="2" t="s">
        <v>6811</v>
      </c>
      <c r="E1380" s="3">
        <v>43050</v>
      </c>
      <c r="F1380" s="3" t="s">
        <v>26</v>
      </c>
      <c r="G1380" s="2" t="s">
        <v>80</v>
      </c>
      <c r="H1380" s="4">
        <v>162.86000000000001</v>
      </c>
      <c r="I1380" s="4">
        <v>162.86000000000001</v>
      </c>
      <c r="J1380" s="4" t="s">
        <v>28</v>
      </c>
      <c r="K1380" s="4" t="s">
        <v>26</v>
      </c>
      <c r="L1380" s="2" t="s">
        <v>6812</v>
      </c>
      <c r="M1380" s="5" t="s">
        <v>26</v>
      </c>
      <c r="N1380" s="5" t="str">
        <f t="shared" si="21"/>
        <v>11</v>
      </c>
      <c r="O1380" s="2" t="s">
        <v>6813</v>
      </c>
      <c r="P1380" s="5" t="s">
        <v>26</v>
      </c>
      <c r="Q1380" s="2" t="s">
        <v>6814</v>
      </c>
      <c r="R1380" s="2" t="s">
        <v>1964</v>
      </c>
      <c r="T1380" s="2" t="s">
        <v>6815</v>
      </c>
      <c r="U1380" s="2" t="s">
        <v>6816</v>
      </c>
      <c r="V1380" s="2" t="s">
        <v>35</v>
      </c>
      <c r="W1380" s="2" t="s">
        <v>36</v>
      </c>
    </row>
    <row r="1381" spans="1:23" x14ac:dyDescent="0.25">
      <c r="A1381">
        <f>VLOOKUP(C1381,[1]Sheet2!A1380:B6637,2,TRUE)</f>
        <v>3215</v>
      </c>
      <c r="B1381" s="2" t="s">
        <v>6817</v>
      </c>
      <c r="C1381" s="2" t="s">
        <v>6818</v>
      </c>
      <c r="D1381" s="2" t="s">
        <v>6819</v>
      </c>
      <c r="E1381" s="3">
        <v>43050</v>
      </c>
      <c r="F1381" s="3" t="s">
        <v>26</v>
      </c>
      <c r="G1381" s="2" t="s">
        <v>444</v>
      </c>
      <c r="H1381" s="4">
        <v>310</v>
      </c>
      <c r="I1381" s="4">
        <v>310</v>
      </c>
      <c r="J1381" s="4" t="s">
        <v>28</v>
      </c>
      <c r="K1381" s="4" t="s">
        <v>26</v>
      </c>
      <c r="L1381" s="2" t="s">
        <v>6820</v>
      </c>
      <c r="M1381" s="5" t="s">
        <v>26</v>
      </c>
      <c r="N1381" s="5" t="str">
        <f t="shared" si="21"/>
        <v>15</v>
      </c>
      <c r="O1381" s="2" t="s">
        <v>6821</v>
      </c>
      <c r="P1381" s="5" t="s">
        <v>26</v>
      </c>
      <c r="Q1381" s="2" t="s">
        <v>6822</v>
      </c>
      <c r="R1381" s="2" t="s">
        <v>6823</v>
      </c>
      <c r="T1381" s="2" t="s">
        <v>6824</v>
      </c>
      <c r="U1381" s="2" t="s">
        <v>6226</v>
      </c>
      <c r="V1381" s="2" t="s">
        <v>6227</v>
      </c>
      <c r="W1381" s="2" t="s">
        <v>36</v>
      </c>
    </row>
    <row r="1382" spans="1:23" x14ac:dyDescent="0.25">
      <c r="A1382">
        <f>VLOOKUP(C1382,[1]Sheet2!A1381:B6638,2,TRUE)</f>
        <v>3215</v>
      </c>
      <c r="B1382" s="2" t="s">
        <v>6825</v>
      </c>
      <c r="C1382" s="2" t="s">
        <v>6826</v>
      </c>
      <c r="D1382" s="2" t="s">
        <v>6827</v>
      </c>
      <c r="E1382" s="3">
        <v>43050</v>
      </c>
      <c r="F1382" s="3" t="s">
        <v>26</v>
      </c>
      <c r="G1382" s="2" t="s">
        <v>27</v>
      </c>
      <c r="H1382" s="4">
        <v>1478.9</v>
      </c>
      <c r="I1382" s="4">
        <v>1478.9</v>
      </c>
      <c r="J1382" s="4" t="s">
        <v>28</v>
      </c>
      <c r="K1382" s="4" t="s">
        <v>26</v>
      </c>
      <c r="L1382" s="2" t="s">
        <v>6828</v>
      </c>
      <c r="M1382" s="5" t="s">
        <v>26</v>
      </c>
      <c r="N1382" s="5" t="str">
        <f t="shared" si="21"/>
        <v>11</v>
      </c>
      <c r="O1382" s="2" t="s">
        <v>6829</v>
      </c>
      <c r="P1382" s="5" t="s">
        <v>26</v>
      </c>
      <c r="Q1382" s="2" t="s">
        <v>4844</v>
      </c>
      <c r="R1382" s="2" t="s">
        <v>6830</v>
      </c>
      <c r="T1382" s="2" t="s">
        <v>2285</v>
      </c>
      <c r="U1382" s="2" t="s">
        <v>2286</v>
      </c>
      <c r="V1382" s="2" t="s">
        <v>35</v>
      </c>
      <c r="W1382" s="2" t="s">
        <v>36</v>
      </c>
    </row>
    <row r="1383" spans="1:23" x14ac:dyDescent="0.25">
      <c r="A1383">
        <v>3215</v>
      </c>
      <c r="B1383" s="2" t="s">
        <v>6831</v>
      </c>
      <c r="C1383" s="2" t="s">
        <v>6832</v>
      </c>
      <c r="D1383" s="2" t="s">
        <v>6833</v>
      </c>
      <c r="E1383" s="3">
        <v>43050</v>
      </c>
      <c r="F1383" s="3" t="s">
        <v>26</v>
      </c>
      <c r="G1383" s="2" t="s">
        <v>27</v>
      </c>
      <c r="H1383" s="4">
        <v>1020.25</v>
      </c>
      <c r="I1383" s="4">
        <v>1020.25</v>
      </c>
      <c r="J1383" s="4" t="s">
        <v>28</v>
      </c>
      <c r="K1383" s="4" t="s">
        <v>26</v>
      </c>
      <c r="L1383" s="2" t="s">
        <v>6834</v>
      </c>
      <c r="M1383" s="5" t="s">
        <v>26</v>
      </c>
      <c r="N1383" s="5" t="str">
        <f t="shared" si="21"/>
        <v>12</v>
      </c>
      <c r="O1383" s="2" t="s">
        <v>6835</v>
      </c>
      <c r="P1383" s="5" t="s">
        <v>26</v>
      </c>
      <c r="Q1383" s="2" t="s">
        <v>6836</v>
      </c>
      <c r="R1383" s="2" t="s">
        <v>6837</v>
      </c>
      <c r="T1383" s="2" t="s">
        <v>6838</v>
      </c>
      <c r="U1383" s="2" t="s">
        <v>6839</v>
      </c>
      <c r="V1383" s="2" t="s">
        <v>388</v>
      </c>
      <c r="W1383" s="2" t="s">
        <v>36</v>
      </c>
    </row>
    <row r="1384" spans="1:23" x14ac:dyDescent="0.25">
      <c r="A1384">
        <f>VLOOKUP(C1384,[1]Sheet2!A1383:B6640,2,TRUE)</f>
        <v>3215</v>
      </c>
      <c r="B1384" s="2" t="s">
        <v>6840</v>
      </c>
      <c r="C1384" s="2" t="s">
        <v>6841</v>
      </c>
      <c r="D1384" s="2" t="s">
        <v>6842</v>
      </c>
      <c r="E1384" s="3">
        <v>43050</v>
      </c>
      <c r="F1384" s="3" t="s">
        <v>26</v>
      </c>
      <c r="G1384" s="2" t="s">
        <v>27</v>
      </c>
      <c r="H1384" s="4">
        <v>1330.75</v>
      </c>
      <c r="I1384" s="4">
        <v>1330.75</v>
      </c>
      <c r="J1384" s="4" t="s">
        <v>28</v>
      </c>
      <c r="K1384" s="4" t="s">
        <v>26</v>
      </c>
      <c r="L1384" s="2" t="s">
        <v>6843</v>
      </c>
      <c r="M1384" s="5" t="s">
        <v>26</v>
      </c>
      <c r="N1384" s="5" t="str">
        <f t="shared" si="21"/>
        <v>21</v>
      </c>
      <c r="O1384" s="2" t="s">
        <v>6844</v>
      </c>
      <c r="P1384" s="5" t="s">
        <v>26</v>
      </c>
      <c r="Q1384" s="2" t="s">
        <v>6845</v>
      </c>
      <c r="R1384" s="2" t="s">
        <v>6846</v>
      </c>
      <c r="T1384" s="2" t="s">
        <v>1355</v>
      </c>
      <c r="U1384" s="2" t="s">
        <v>6847</v>
      </c>
      <c r="V1384" s="2" t="s">
        <v>223</v>
      </c>
      <c r="W1384" s="2" t="s">
        <v>98</v>
      </c>
    </row>
    <row r="1385" spans="1:23" x14ac:dyDescent="0.25">
      <c r="A1385">
        <v>3215</v>
      </c>
      <c r="B1385" s="2" t="s">
        <v>5538</v>
      </c>
      <c r="C1385" s="2" t="s">
        <v>5539</v>
      </c>
      <c r="D1385" s="2" t="s">
        <v>5540</v>
      </c>
      <c r="E1385" s="3">
        <v>43050</v>
      </c>
      <c r="F1385" s="3" t="s">
        <v>26</v>
      </c>
      <c r="G1385" s="2" t="s">
        <v>80</v>
      </c>
      <c r="H1385" s="4">
        <v>4704.96</v>
      </c>
      <c r="I1385" s="4">
        <v>4704.96</v>
      </c>
      <c r="J1385" s="4" t="s">
        <v>28</v>
      </c>
      <c r="K1385" s="4" t="s">
        <v>26</v>
      </c>
      <c r="L1385" s="2" t="s">
        <v>5541</v>
      </c>
      <c r="M1385" s="5" t="s">
        <v>26</v>
      </c>
      <c r="N1385" s="5" t="str">
        <f t="shared" si="21"/>
        <v>88</v>
      </c>
      <c r="O1385" s="2" t="s">
        <v>5542</v>
      </c>
      <c r="P1385" s="5" t="s">
        <v>26</v>
      </c>
      <c r="Q1385" s="2" t="s">
        <v>5543</v>
      </c>
      <c r="R1385" s="2" t="s">
        <v>5544</v>
      </c>
      <c r="T1385" s="2" t="s">
        <v>5545</v>
      </c>
      <c r="U1385" s="2" t="s">
        <v>5546</v>
      </c>
      <c r="V1385" s="2" t="s">
        <v>5547</v>
      </c>
      <c r="W1385" s="2" t="s">
        <v>1455</v>
      </c>
    </row>
    <row r="1386" spans="1:23" x14ac:dyDescent="0.25">
      <c r="A1386">
        <f>VLOOKUP(C1386,[1]Sheet2!A1385:B6642,2,TRUE)</f>
        <v>3216</v>
      </c>
      <c r="B1386" s="2" t="s">
        <v>6848</v>
      </c>
      <c r="C1386" s="2" t="s">
        <v>6849</v>
      </c>
      <c r="D1386" s="2" t="s">
        <v>6850</v>
      </c>
      <c r="E1386" s="3">
        <v>43051</v>
      </c>
      <c r="F1386" s="3" t="s">
        <v>26</v>
      </c>
      <c r="G1386" s="2" t="s">
        <v>27</v>
      </c>
      <c r="H1386" s="4">
        <v>931.18</v>
      </c>
      <c r="I1386" s="4">
        <v>931.18</v>
      </c>
      <c r="J1386" s="4" t="s">
        <v>28</v>
      </c>
      <c r="K1386" s="4" t="s">
        <v>26</v>
      </c>
      <c r="L1386" s="2" t="s">
        <v>6851</v>
      </c>
      <c r="M1386" s="5" t="s">
        <v>26</v>
      </c>
      <c r="N1386" s="5" t="str">
        <f t="shared" si="21"/>
        <v>11</v>
      </c>
      <c r="O1386" s="2" t="s">
        <v>6852</v>
      </c>
      <c r="P1386" s="5" t="s">
        <v>26</v>
      </c>
      <c r="Q1386" s="2" t="s">
        <v>6853</v>
      </c>
      <c r="R1386" s="2" t="s">
        <v>1806</v>
      </c>
      <c r="T1386" s="2" t="s">
        <v>6854</v>
      </c>
      <c r="U1386" s="2" t="s">
        <v>6855</v>
      </c>
      <c r="V1386" s="2" t="s">
        <v>35</v>
      </c>
      <c r="W1386" s="2" t="s">
        <v>36</v>
      </c>
    </row>
    <row r="1387" spans="1:23" x14ac:dyDescent="0.25">
      <c r="A1387">
        <f>VLOOKUP(C1387,[1]Sheet2!A1386:B6643,2,TRUE)</f>
        <v>3217</v>
      </c>
      <c r="B1387" s="2" t="s">
        <v>5318</v>
      </c>
      <c r="C1387" s="2" t="s">
        <v>3782</v>
      </c>
      <c r="D1387" s="2" t="s">
        <v>6856</v>
      </c>
      <c r="E1387" s="3">
        <v>43051</v>
      </c>
      <c r="F1387" s="3" t="s">
        <v>26</v>
      </c>
      <c r="G1387" s="2" t="s">
        <v>27</v>
      </c>
      <c r="H1387" s="4">
        <v>47125</v>
      </c>
      <c r="I1387" s="4">
        <v>47125</v>
      </c>
      <c r="J1387" s="4" t="s">
        <v>28</v>
      </c>
      <c r="K1387" s="4" t="s">
        <v>26</v>
      </c>
      <c r="L1387" s="2" t="s">
        <v>4096</v>
      </c>
      <c r="M1387" s="5" t="s">
        <v>26</v>
      </c>
      <c r="N1387" s="5" t="str">
        <f t="shared" si="21"/>
        <v>21</v>
      </c>
      <c r="O1387" s="2">
        <v>2122066915</v>
      </c>
      <c r="P1387" s="5" t="s">
        <v>26</v>
      </c>
      <c r="Q1387" s="2" t="s">
        <v>5320</v>
      </c>
      <c r="R1387" s="2" t="s">
        <v>4453</v>
      </c>
      <c r="T1387" s="2" t="s">
        <v>85</v>
      </c>
      <c r="U1387" s="2" t="s">
        <v>5321</v>
      </c>
      <c r="V1387" s="2" t="s">
        <v>223</v>
      </c>
      <c r="W1387" s="2" t="s">
        <v>98</v>
      </c>
    </row>
    <row r="1388" spans="1:23" x14ac:dyDescent="0.25">
      <c r="A1388">
        <f>VLOOKUP(C1388,[1]Sheet2!A1387:B6644,2,TRUE)</f>
        <v>3217</v>
      </c>
      <c r="B1388" s="2" t="s">
        <v>5318</v>
      </c>
      <c r="C1388" s="2" t="s">
        <v>3782</v>
      </c>
      <c r="D1388" s="2" t="s">
        <v>6857</v>
      </c>
      <c r="E1388" s="3">
        <v>43051</v>
      </c>
      <c r="F1388" s="3" t="s">
        <v>26</v>
      </c>
      <c r="G1388" s="2" t="s">
        <v>27</v>
      </c>
      <c r="H1388" s="4">
        <v>11250</v>
      </c>
      <c r="I1388" s="4">
        <v>11250</v>
      </c>
      <c r="J1388" s="4" t="s">
        <v>28</v>
      </c>
      <c r="K1388" s="4" t="s">
        <v>26</v>
      </c>
      <c r="L1388" s="2" t="s">
        <v>4096</v>
      </c>
      <c r="M1388" s="5" t="s">
        <v>26</v>
      </c>
      <c r="N1388" s="5" t="str">
        <f t="shared" si="21"/>
        <v>21</v>
      </c>
      <c r="O1388" s="2">
        <v>2122066915</v>
      </c>
      <c r="P1388" s="5" t="s">
        <v>26</v>
      </c>
      <c r="Q1388" s="2" t="s">
        <v>5320</v>
      </c>
      <c r="R1388" s="2" t="s">
        <v>4453</v>
      </c>
      <c r="T1388" s="2" t="s">
        <v>85</v>
      </c>
      <c r="U1388" s="2" t="s">
        <v>5321</v>
      </c>
      <c r="V1388" s="2" t="s">
        <v>223</v>
      </c>
      <c r="W1388" s="2" t="s">
        <v>98</v>
      </c>
    </row>
    <row r="1389" spans="1:23" x14ac:dyDescent="0.25">
      <c r="A1389">
        <v>3215</v>
      </c>
      <c r="B1389" s="2" t="s">
        <v>6858</v>
      </c>
      <c r="C1389" s="2" t="s">
        <v>6859</v>
      </c>
      <c r="D1389" s="2" t="s">
        <v>6860</v>
      </c>
      <c r="E1389" s="3">
        <v>43051</v>
      </c>
      <c r="F1389" s="3" t="s">
        <v>26</v>
      </c>
      <c r="G1389" s="2" t="s">
        <v>27</v>
      </c>
      <c r="H1389" s="4">
        <v>5781.74</v>
      </c>
      <c r="I1389" s="4">
        <v>5781.74</v>
      </c>
      <c r="J1389" s="4" t="s">
        <v>28</v>
      </c>
      <c r="K1389" s="4" t="s">
        <v>26</v>
      </c>
      <c r="L1389" s="2" t="s">
        <v>6861</v>
      </c>
      <c r="M1389" s="5" t="s">
        <v>26</v>
      </c>
      <c r="N1389" s="5" t="str">
        <f t="shared" si="21"/>
        <v>17</v>
      </c>
      <c r="O1389" s="2" t="s">
        <v>6862</v>
      </c>
      <c r="P1389" s="5" t="s">
        <v>26</v>
      </c>
      <c r="Q1389" s="2" t="s">
        <v>6863</v>
      </c>
      <c r="R1389" s="2">
        <v>0</v>
      </c>
      <c r="T1389" s="2" t="s">
        <v>6864</v>
      </c>
      <c r="U1389" s="2" t="s">
        <v>6528</v>
      </c>
      <c r="V1389" s="2" t="s">
        <v>6529</v>
      </c>
      <c r="W1389" s="2" t="s">
        <v>36</v>
      </c>
    </row>
    <row r="1390" spans="1:23" x14ac:dyDescent="0.25">
      <c r="A1390">
        <v>3215</v>
      </c>
      <c r="B1390" s="2" t="s">
        <v>5949</v>
      </c>
      <c r="C1390" s="2" t="s">
        <v>5950</v>
      </c>
      <c r="D1390" s="2" t="s">
        <v>6865</v>
      </c>
      <c r="E1390" s="3">
        <v>43051</v>
      </c>
      <c r="F1390" s="3" t="s">
        <v>26</v>
      </c>
      <c r="G1390" s="2" t="s">
        <v>27</v>
      </c>
      <c r="H1390" s="4">
        <v>930.67</v>
      </c>
      <c r="I1390" s="4">
        <v>930.67</v>
      </c>
      <c r="J1390" s="4" t="s">
        <v>28</v>
      </c>
      <c r="K1390" s="4" t="s">
        <v>26</v>
      </c>
      <c r="L1390" s="2" t="s">
        <v>5952</v>
      </c>
      <c r="M1390" s="5" t="s">
        <v>26</v>
      </c>
      <c r="N1390" s="5" t="str">
        <f t="shared" si="21"/>
        <v>69</v>
      </c>
      <c r="O1390" s="2" t="s">
        <v>5953</v>
      </c>
      <c r="P1390" s="5" t="s">
        <v>26</v>
      </c>
      <c r="Q1390" s="2" t="s">
        <v>5954</v>
      </c>
      <c r="R1390" s="2" t="s">
        <v>1683</v>
      </c>
      <c r="T1390" s="2" t="s">
        <v>5955</v>
      </c>
      <c r="U1390" s="2" t="s">
        <v>5956</v>
      </c>
      <c r="V1390" s="2" t="s">
        <v>5957</v>
      </c>
      <c r="W1390" s="2" t="s">
        <v>2469</v>
      </c>
    </row>
    <row r="1391" spans="1:23" x14ac:dyDescent="0.25">
      <c r="A1391">
        <f>VLOOKUP(C1391,[1]Sheet2!A1390:B6647,2,TRUE)</f>
        <v>3218</v>
      </c>
      <c r="B1391" s="2" t="s">
        <v>6866</v>
      </c>
      <c r="C1391" s="2" t="s">
        <v>6867</v>
      </c>
      <c r="D1391" s="2" t="s">
        <v>6868</v>
      </c>
      <c r="E1391" s="3">
        <v>43051</v>
      </c>
      <c r="F1391" s="3" t="s">
        <v>26</v>
      </c>
      <c r="G1391" s="2" t="s">
        <v>49</v>
      </c>
      <c r="H1391" s="4">
        <v>19167.04</v>
      </c>
      <c r="I1391" s="4">
        <v>19167.04</v>
      </c>
      <c r="J1391" s="4" t="s">
        <v>28</v>
      </c>
      <c r="K1391" s="4" t="s">
        <v>26</v>
      </c>
      <c r="L1391" s="2" t="s">
        <v>6869</v>
      </c>
      <c r="M1391" s="5" t="s">
        <v>26</v>
      </c>
      <c r="N1391" s="5" t="str">
        <f t="shared" si="21"/>
        <v>11</v>
      </c>
      <c r="O1391" s="2" t="s">
        <v>6870</v>
      </c>
      <c r="P1391" s="5" t="s">
        <v>26</v>
      </c>
      <c r="Q1391" s="2" t="s">
        <v>6871</v>
      </c>
      <c r="R1391" s="2" t="s">
        <v>6872</v>
      </c>
      <c r="T1391" s="2" t="s">
        <v>1480</v>
      </c>
      <c r="U1391" s="2" t="s">
        <v>6873</v>
      </c>
      <c r="V1391" s="2" t="s">
        <v>35</v>
      </c>
      <c r="W1391" s="2" t="s">
        <v>36</v>
      </c>
    </row>
    <row r="1392" spans="1:23" x14ac:dyDescent="0.25">
      <c r="A1392">
        <f>VLOOKUP(C1392,[1]Sheet2!A1391:B6648,2,TRUE)</f>
        <v>3218</v>
      </c>
      <c r="B1392" s="2" t="s">
        <v>6866</v>
      </c>
      <c r="C1392" s="2" t="s">
        <v>6867</v>
      </c>
      <c r="D1392" s="2" t="s">
        <v>6874</v>
      </c>
      <c r="E1392" s="3">
        <v>43051</v>
      </c>
      <c r="F1392" s="3" t="s">
        <v>26</v>
      </c>
      <c r="G1392" s="2" t="s">
        <v>80</v>
      </c>
      <c r="H1392" s="4">
        <v>7240.59</v>
      </c>
      <c r="I1392" s="4">
        <v>7240.59</v>
      </c>
      <c r="J1392" s="4" t="s">
        <v>28</v>
      </c>
      <c r="K1392" s="4" t="s">
        <v>26</v>
      </c>
      <c r="L1392" s="2" t="s">
        <v>6869</v>
      </c>
      <c r="M1392" s="5" t="s">
        <v>26</v>
      </c>
      <c r="N1392" s="5" t="str">
        <f t="shared" si="21"/>
        <v>11</v>
      </c>
      <c r="O1392" s="2" t="s">
        <v>6870</v>
      </c>
      <c r="P1392" s="5" t="s">
        <v>26</v>
      </c>
      <c r="Q1392" s="2" t="s">
        <v>6871</v>
      </c>
      <c r="R1392" s="2" t="s">
        <v>6872</v>
      </c>
      <c r="T1392" s="2" t="s">
        <v>1480</v>
      </c>
      <c r="U1392" s="2" t="s">
        <v>6873</v>
      </c>
      <c r="V1392" s="2" t="s">
        <v>35</v>
      </c>
      <c r="W1392" s="2" t="s">
        <v>36</v>
      </c>
    </row>
    <row r="1393" spans="1:23" x14ac:dyDescent="0.25">
      <c r="A1393">
        <f>VLOOKUP(C1393,[1]Sheet2!A1392:B6649,2,TRUE)</f>
        <v>3215</v>
      </c>
      <c r="B1393" s="2" t="s">
        <v>6875</v>
      </c>
      <c r="C1393" s="2" t="s">
        <v>6876</v>
      </c>
      <c r="D1393" s="2" t="s">
        <v>6877</v>
      </c>
      <c r="E1393" s="3">
        <v>43051</v>
      </c>
      <c r="F1393" s="3" t="s">
        <v>26</v>
      </c>
      <c r="G1393" s="2" t="s">
        <v>49</v>
      </c>
      <c r="H1393" s="4">
        <v>527.79</v>
      </c>
      <c r="I1393" s="4">
        <v>527.79</v>
      </c>
      <c r="J1393" s="4" t="s">
        <v>28</v>
      </c>
      <c r="K1393" s="4" t="s">
        <v>26</v>
      </c>
      <c r="L1393" s="2" t="s">
        <v>6878</v>
      </c>
      <c r="M1393" s="5" t="s">
        <v>26</v>
      </c>
      <c r="N1393" s="5" t="str">
        <f t="shared" si="21"/>
        <v>41</v>
      </c>
      <c r="O1393" s="2" t="s">
        <v>6879</v>
      </c>
      <c r="P1393" s="5" t="s">
        <v>26</v>
      </c>
      <c r="Q1393" s="2" t="s">
        <v>6880</v>
      </c>
      <c r="R1393" s="2" t="s">
        <v>5587</v>
      </c>
      <c r="T1393" s="2" t="s">
        <v>6881</v>
      </c>
      <c r="U1393" s="2" t="s">
        <v>6882</v>
      </c>
      <c r="V1393" s="2" t="s">
        <v>274</v>
      </c>
      <c r="W1393" s="2" t="s">
        <v>57</v>
      </c>
    </row>
    <row r="1394" spans="1:23" x14ac:dyDescent="0.25">
      <c r="A1394">
        <v>3215</v>
      </c>
      <c r="B1394" s="2" t="s">
        <v>6883</v>
      </c>
      <c r="C1394" s="2" t="s">
        <v>6884</v>
      </c>
      <c r="D1394" s="2" t="s">
        <v>6885</v>
      </c>
      <c r="E1394" s="3">
        <v>43051</v>
      </c>
      <c r="F1394" s="3" t="s">
        <v>26</v>
      </c>
      <c r="G1394" s="2" t="s">
        <v>27</v>
      </c>
      <c r="H1394" s="4">
        <v>7833.34</v>
      </c>
      <c r="I1394" s="4">
        <v>7833.34</v>
      </c>
      <c r="J1394" s="4" t="s">
        <v>28</v>
      </c>
      <c r="K1394" s="4" t="s">
        <v>26</v>
      </c>
      <c r="L1394" s="2" t="s">
        <v>6886</v>
      </c>
      <c r="M1394" s="5" t="s">
        <v>26</v>
      </c>
      <c r="N1394" s="5" t="str">
        <f t="shared" si="21"/>
        <v>41</v>
      </c>
      <c r="O1394" s="2">
        <v>4133751515</v>
      </c>
      <c r="P1394" s="5" t="s">
        <v>26</v>
      </c>
      <c r="Q1394" s="2" t="s">
        <v>6887</v>
      </c>
      <c r="R1394" s="2" t="s">
        <v>6888</v>
      </c>
      <c r="T1394" s="2" t="s">
        <v>688</v>
      </c>
      <c r="U1394" s="2" t="s">
        <v>6889</v>
      </c>
      <c r="V1394" s="2" t="s">
        <v>3923</v>
      </c>
      <c r="W1394" s="2" t="s">
        <v>3924</v>
      </c>
    </row>
    <row r="1395" spans="1:23" x14ac:dyDescent="0.25">
      <c r="A1395">
        <f>VLOOKUP(C1395,[1]Sheet2!A1394:B6651,2,TRUE)</f>
        <v>3216</v>
      </c>
      <c r="B1395" s="2" t="s">
        <v>6067</v>
      </c>
      <c r="C1395" s="2" t="s">
        <v>6068</v>
      </c>
      <c r="D1395" s="2" t="s">
        <v>6069</v>
      </c>
      <c r="E1395" s="3">
        <v>43051</v>
      </c>
      <c r="F1395" s="3" t="s">
        <v>26</v>
      </c>
      <c r="G1395" s="2" t="s">
        <v>49</v>
      </c>
      <c r="H1395" s="4">
        <v>839.02</v>
      </c>
      <c r="I1395" s="4">
        <v>839.02</v>
      </c>
      <c r="J1395" s="4" t="s">
        <v>28</v>
      </c>
      <c r="K1395" s="4" t="s">
        <v>26</v>
      </c>
      <c r="L1395" s="2" t="s">
        <v>6070</v>
      </c>
      <c r="M1395" s="5" t="s">
        <v>26</v>
      </c>
      <c r="N1395" s="5" t="str">
        <f t="shared" si="21"/>
        <v>51</v>
      </c>
      <c r="O1395" s="2" t="s">
        <v>6071</v>
      </c>
      <c r="P1395" s="5" t="s">
        <v>26</v>
      </c>
      <c r="Q1395" s="2" t="s">
        <v>6072</v>
      </c>
      <c r="R1395" s="2" t="s">
        <v>6073</v>
      </c>
      <c r="T1395" s="2" t="s">
        <v>6074</v>
      </c>
      <c r="U1395" s="2" t="s">
        <v>6075</v>
      </c>
      <c r="V1395" s="2" t="s">
        <v>6076</v>
      </c>
      <c r="W1395" s="2" t="s">
        <v>320</v>
      </c>
    </row>
    <row r="1396" spans="1:23" x14ac:dyDescent="0.25">
      <c r="A1396">
        <v>3215</v>
      </c>
      <c r="B1396" s="2" t="s">
        <v>6890</v>
      </c>
      <c r="C1396" s="2" t="s">
        <v>6891</v>
      </c>
      <c r="D1396" s="2" t="s">
        <v>6892</v>
      </c>
      <c r="E1396" s="3">
        <v>43051</v>
      </c>
      <c r="F1396" s="3" t="s">
        <v>26</v>
      </c>
      <c r="G1396" s="2" t="s">
        <v>27</v>
      </c>
      <c r="H1396" s="4">
        <v>2100</v>
      </c>
      <c r="I1396" s="4">
        <v>2100</v>
      </c>
      <c r="J1396" s="4" t="s">
        <v>28</v>
      </c>
      <c r="K1396" s="4" t="s">
        <v>26</v>
      </c>
      <c r="L1396" s="2" t="s">
        <v>6893</v>
      </c>
      <c r="M1396" s="5" t="s">
        <v>26</v>
      </c>
      <c r="N1396" s="5" t="str">
        <f t="shared" si="21"/>
        <v>21</v>
      </c>
      <c r="O1396" s="2" t="s">
        <v>5172</v>
      </c>
      <c r="P1396" s="5" t="s">
        <v>26</v>
      </c>
      <c r="Q1396" s="2" t="s">
        <v>6894</v>
      </c>
      <c r="R1396" s="2" t="s">
        <v>6895</v>
      </c>
      <c r="T1396" s="2" t="s">
        <v>75</v>
      </c>
      <c r="U1396" s="2" t="s">
        <v>6896</v>
      </c>
      <c r="V1396" s="2" t="s">
        <v>1375</v>
      </c>
      <c r="W1396" s="2" t="s">
        <v>98</v>
      </c>
    </row>
    <row r="1397" spans="1:23" x14ac:dyDescent="0.25">
      <c r="A1397">
        <f>VLOOKUP(C1397,[1]Sheet2!A1396:B6653,2,TRUE)</f>
        <v>3215</v>
      </c>
      <c r="B1397" s="2" t="s">
        <v>5581</v>
      </c>
      <c r="C1397" s="2" t="s">
        <v>5582</v>
      </c>
      <c r="D1397" s="2" t="s">
        <v>5583</v>
      </c>
      <c r="E1397" s="3">
        <v>43051</v>
      </c>
      <c r="F1397" s="3" t="s">
        <v>26</v>
      </c>
      <c r="G1397" s="2" t="s">
        <v>80</v>
      </c>
      <c r="H1397" s="4">
        <v>1397.99</v>
      </c>
      <c r="I1397" s="4">
        <v>1397.99</v>
      </c>
      <c r="J1397" s="4" t="s">
        <v>28</v>
      </c>
      <c r="K1397" s="4" t="s">
        <v>26</v>
      </c>
      <c r="L1397" s="2" t="s">
        <v>5584</v>
      </c>
      <c r="M1397" s="5" t="s">
        <v>26</v>
      </c>
      <c r="N1397" s="5" t="str">
        <f t="shared" si="21"/>
        <v>21</v>
      </c>
      <c r="O1397" s="2" t="s">
        <v>5585</v>
      </c>
      <c r="P1397" s="5" t="s">
        <v>26</v>
      </c>
      <c r="Q1397" s="2" t="s">
        <v>5586</v>
      </c>
      <c r="R1397" s="2" t="s">
        <v>5587</v>
      </c>
      <c r="T1397" s="2" t="s">
        <v>75</v>
      </c>
      <c r="U1397" s="2" t="s">
        <v>5588</v>
      </c>
      <c r="V1397" s="2" t="s">
        <v>97</v>
      </c>
      <c r="W1397" s="2" t="s">
        <v>98</v>
      </c>
    </row>
    <row r="1398" spans="1:23" x14ac:dyDescent="0.25">
      <c r="A1398">
        <f>VLOOKUP(C1398,[1]Sheet2!A1397:B6654,2,TRUE)</f>
        <v>3215</v>
      </c>
      <c r="B1398" s="2" t="s">
        <v>4494</v>
      </c>
      <c r="C1398" s="2" t="s">
        <v>4495</v>
      </c>
      <c r="D1398" s="2" t="s">
        <v>4736</v>
      </c>
      <c r="E1398" s="3">
        <v>43051</v>
      </c>
      <c r="F1398" s="3" t="s">
        <v>26</v>
      </c>
      <c r="G1398" s="2" t="s">
        <v>49</v>
      </c>
      <c r="H1398" s="4">
        <v>813.34</v>
      </c>
      <c r="I1398" s="4">
        <v>813.34</v>
      </c>
      <c r="J1398" s="4" t="s">
        <v>28</v>
      </c>
      <c r="K1398" s="4" t="s">
        <v>26</v>
      </c>
      <c r="L1398" s="2" t="s">
        <v>4497</v>
      </c>
      <c r="M1398" s="5" t="s">
        <v>26</v>
      </c>
      <c r="N1398" s="5" t="str">
        <f t="shared" si="21"/>
        <v>27</v>
      </c>
      <c r="O1398" s="2" t="s">
        <v>4498</v>
      </c>
      <c r="P1398" s="5" t="s">
        <v>26</v>
      </c>
      <c r="Q1398" s="2" t="s">
        <v>4499</v>
      </c>
      <c r="R1398" s="2" t="s">
        <v>4500</v>
      </c>
      <c r="T1398" s="2" t="s">
        <v>75</v>
      </c>
      <c r="U1398" s="2" t="s">
        <v>4501</v>
      </c>
      <c r="V1398" s="2" t="s">
        <v>1076</v>
      </c>
      <c r="W1398" s="2" t="s">
        <v>264</v>
      </c>
    </row>
    <row r="1399" spans="1:23" x14ac:dyDescent="0.25">
      <c r="A1399">
        <f>VLOOKUP(C1399,[1]Sheet2!A1398:B6655,2,TRUE)</f>
        <v>3215</v>
      </c>
      <c r="B1399" s="2" t="s">
        <v>4759</v>
      </c>
      <c r="C1399" s="2" t="s">
        <v>4760</v>
      </c>
      <c r="D1399" s="2" t="s">
        <v>4761</v>
      </c>
      <c r="E1399" s="3">
        <v>43052</v>
      </c>
      <c r="F1399" s="3" t="s">
        <v>26</v>
      </c>
      <c r="G1399" s="2" t="s">
        <v>49</v>
      </c>
      <c r="H1399" s="4">
        <v>3501.48</v>
      </c>
      <c r="I1399" s="4">
        <v>3501.48</v>
      </c>
      <c r="J1399" s="4" t="s">
        <v>28</v>
      </c>
      <c r="K1399" s="4" t="s">
        <v>26</v>
      </c>
      <c r="L1399" s="2" t="s">
        <v>4762</v>
      </c>
      <c r="M1399" s="5" t="s">
        <v>26</v>
      </c>
      <c r="N1399" s="5" t="str">
        <f t="shared" si="21"/>
        <v>84</v>
      </c>
      <c r="O1399" s="2" t="s">
        <v>4763</v>
      </c>
      <c r="P1399" s="5" t="s">
        <v>26</v>
      </c>
      <c r="Q1399" s="2" t="s">
        <v>4764</v>
      </c>
      <c r="R1399" s="2" t="s">
        <v>4765</v>
      </c>
      <c r="T1399" s="2" t="s">
        <v>2437</v>
      </c>
      <c r="U1399" s="2" t="s">
        <v>4766</v>
      </c>
      <c r="V1399" s="2" t="s">
        <v>890</v>
      </c>
      <c r="W1399" s="2" t="s">
        <v>891</v>
      </c>
    </row>
    <row r="1400" spans="1:23" x14ac:dyDescent="0.25">
      <c r="A1400">
        <v>3215</v>
      </c>
      <c r="B1400" s="2" t="s">
        <v>6897</v>
      </c>
      <c r="C1400" s="2" t="s">
        <v>6898</v>
      </c>
      <c r="D1400" s="2" t="s">
        <v>6899</v>
      </c>
      <c r="E1400" s="3">
        <v>43052</v>
      </c>
      <c r="F1400" s="3" t="s">
        <v>26</v>
      </c>
      <c r="G1400" s="2" t="s">
        <v>80</v>
      </c>
      <c r="H1400" s="4">
        <v>219.68</v>
      </c>
      <c r="I1400" s="4">
        <v>219.68</v>
      </c>
      <c r="J1400" s="4" t="s">
        <v>28</v>
      </c>
      <c r="K1400" s="4" t="s">
        <v>26</v>
      </c>
      <c r="L1400" s="2" t="s">
        <v>6900</v>
      </c>
      <c r="M1400" s="5" t="s">
        <v>26</v>
      </c>
      <c r="N1400" s="5" t="str">
        <f t="shared" si="21"/>
        <v>11</v>
      </c>
      <c r="O1400" s="2" t="s">
        <v>6901</v>
      </c>
      <c r="P1400" s="5" t="s">
        <v>26</v>
      </c>
      <c r="Q1400" s="2" t="s">
        <v>6902</v>
      </c>
      <c r="R1400" s="2" t="s">
        <v>6903</v>
      </c>
      <c r="T1400" s="2" t="s">
        <v>6904</v>
      </c>
      <c r="U1400" s="2" t="s">
        <v>6905</v>
      </c>
      <c r="V1400" s="2" t="s">
        <v>35</v>
      </c>
      <c r="W1400" s="2" t="s">
        <v>36</v>
      </c>
    </row>
    <row r="1401" spans="1:23" x14ac:dyDescent="0.25">
      <c r="A1401">
        <f>VLOOKUP(C1401,[1]Sheet2!A1400:B6657,2,TRUE)</f>
        <v>3217</v>
      </c>
      <c r="B1401" s="2" t="s">
        <v>5715</v>
      </c>
      <c r="C1401" s="2" t="s">
        <v>5716</v>
      </c>
      <c r="D1401" s="2" t="s">
        <v>6140</v>
      </c>
      <c r="E1401" s="3">
        <v>43052</v>
      </c>
      <c r="F1401" s="3" t="s">
        <v>26</v>
      </c>
      <c r="G1401" s="2" t="s">
        <v>80</v>
      </c>
      <c r="H1401" s="4">
        <v>3666.63</v>
      </c>
      <c r="I1401" s="4">
        <v>3666.63</v>
      </c>
      <c r="J1401" s="4" t="s">
        <v>28</v>
      </c>
      <c r="K1401" s="4" t="s">
        <v>26</v>
      </c>
      <c r="L1401" s="2" t="s">
        <v>5718</v>
      </c>
      <c r="M1401" s="5" t="s">
        <v>26</v>
      </c>
      <c r="N1401" s="5" t="str">
        <f t="shared" si="21"/>
        <v>62</v>
      </c>
      <c r="O1401" s="2" t="s">
        <v>5719</v>
      </c>
      <c r="P1401" s="5" t="s">
        <v>26</v>
      </c>
      <c r="Q1401" s="2" t="s">
        <v>5720</v>
      </c>
      <c r="R1401" s="2" t="s">
        <v>5721</v>
      </c>
      <c r="T1401" s="2" t="s">
        <v>5722</v>
      </c>
      <c r="U1401" s="2" t="s">
        <v>5723</v>
      </c>
      <c r="V1401" s="2" t="s">
        <v>1207</v>
      </c>
      <c r="W1401" s="2" t="s">
        <v>713</v>
      </c>
    </row>
    <row r="1402" spans="1:23" x14ac:dyDescent="0.25">
      <c r="A1402">
        <v>3215</v>
      </c>
      <c r="B1402" s="2" t="s">
        <v>6906</v>
      </c>
      <c r="C1402" s="2" t="s">
        <v>6907</v>
      </c>
      <c r="D1402" s="2" t="s">
        <v>6908</v>
      </c>
      <c r="E1402" s="3">
        <v>43052</v>
      </c>
      <c r="F1402" s="3" t="s">
        <v>26</v>
      </c>
      <c r="G1402" s="2" t="s">
        <v>27</v>
      </c>
      <c r="H1402" s="4">
        <v>94.46</v>
      </c>
      <c r="I1402" s="4">
        <v>94.46</v>
      </c>
      <c r="J1402" s="4" t="s">
        <v>28</v>
      </c>
      <c r="K1402" s="4" t="s">
        <v>26</v>
      </c>
      <c r="L1402" s="2" t="s">
        <v>6909</v>
      </c>
      <c r="M1402" s="5" t="s">
        <v>26</v>
      </c>
      <c r="N1402" s="5" t="str">
        <f t="shared" si="21"/>
        <v>11</v>
      </c>
      <c r="O1402" s="2" t="s">
        <v>6910</v>
      </c>
      <c r="P1402" s="5" t="s">
        <v>26</v>
      </c>
      <c r="Q1402" s="2" t="s">
        <v>6911</v>
      </c>
      <c r="R1402" s="2" t="s">
        <v>6912</v>
      </c>
      <c r="T1402" s="2" t="s">
        <v>6913</v>
      </c>
      <c r="U1402" s="2" t="s">
        <v>6914</v>
      </c>
      <c r="V1402" s="2" t="s">
        <v>35</v>
      </c>
      <c r="W1402" s="2" t="s">
        <v>36</v>
      </c>
    </row>
    <row r="1403" spans="1:23" x14ac:dyDescent="0.25">
      <c r="A1403">
        <f>VLOOKUP(C1403,[1]Sheet2!A1402:B6659,2,TRUE)</f>
        <v>3215</v>
      </c>
      <c r="B1403" s="2" t="s">
        <v>6915</v>
      </c>
      <c r="C1403" s="2" t="s">
        <v>6916</v>
      </c>
      <c r="D1403" s="2" t="s">
        <v>6917</v>
      </c>
      <c r="E1403" s="3">
        <v>43053</v>
      </c>
      <c r="F1403" s="3" t="s">
        <v>26</v>
      </c>
      <c r="G1403" s="2" t="s">
        <v>444</v>
      </c>
      <c r="H1403" s="4">
        <v>1454.4</v>
      </c>
      <c r="I1403" s="4">
        <v>1454.4</v>
      </c>
      <c r="J1403" s="4" t="s">
        <v>28</v>
      </c>
      <c r="K1403" s="4" t="s">
        <v>26</v>
      </c>
      <c r="L1403" s="2" t="s">
        <v>6918</v>
      </c>
      <c r="M1403" s="5" t="s">
        <v>26</v>
      </c>
      <c r="N1403" s="5" t="str">
        <f t="shared" si="21"/>
        <v>18</v>
      </c>
      <c r="O1403" s="2" t="s">
        <v>6919</v>
      </c>
      <c r="P1403" s="5" t="s">
        <v>26</v>
      </c>
      <c r="Q1403" s="2" t="s">
        <v>6920</v>
      </c>
      <c r="R1403" s="2" t="s">
        <v>6921</v>
      </c>
      <c r="T1403" s="2" t="s">
        <v>6023</v>
      </c>
      <c r="U1403" s="2" t="s">
        <v>6922</v>
      </c>
      <c r="V1403" s="2" t="s">
        <v>2041</v>
      </c>
      <c r="W1403" s="2" t="s">
        <v>36</v>
      </c>
    </row>
    <row r="1404" spans="1:23" x14ac:dyDescent="0.25">
      <c r="A1404">
        <f>VLOOKUP(C1404,[1]Sheet2!A1403:B6660,2,TRUE)</f>
        <v>3216</v>
      </c>
      <c r="B1404" s="2" t="s">
        <v>5613</v>
      </c>
      <c r="C1404" s="2" t="s">
        <v>5614</v>
      </c>
      <c r="D1404" s="2" t="s">
        <v>5615</v>
      </c>
      <c r="E1404" s="3">
        <v>43053</v>
      </c>
      <c r="F1404" s="3" t="s">
        <v>26</v>
      </c>
      <c r="G1404" s="2" t="s">
        <v>49</v>
      </c>
      <c r="H1404" s="4">
        <v>926.69</v>
      </c>
      <c r="I1404" s="4">
        <v>926.69</v>
      </c>
      <c r="J1404" s="4" t="s">
        <v>28</v>
      </c>
      <c r="K1404" s="4" t="s">
        <v>26</v>
      </c>
      <c r="L1404" s="2" t="s">
        <v>5616</v>
      </c>
      <c r="M1404" s="5" t="s">
        <v>26</v>
      </c>
      <c r="N1404" s="5" t="str">
        <f t="shared" si="21"/>
        <v>13</v>
      </c>
      <c r="O1404" s="2" t="s">
        <v>5617</v>
      </c>
      <c r="P1404" s="5" t="s">
        <v>26</v>
      </c>
      <c r="Q1404" s="2" t="s">
        <v>5618</v>
      </c>
      <c r="R1404" s="2" t="s">
        <v>1854</v>
      </c>
      <c r="T1404" s="2" t="s">
        <v>5619</v>
      </c>
      <c r="U1404" s="2" t="s">
        <v>5620</v>
      </c>
      <c r="V1404" s="2" t="s">
        <v>1536</v>
      </c>
      <c r="W1404" s="2" t="s">
        <v>36</v>
      </c>
    </row>
    <row r="1405" spans="1:23" x14ac:dyDescent="0.25">
      <c r="A1405">
        <f>VLOOKUP(C1405,[1]Sheet2!A1404:B6661,2,TRUE)</f>
        <v>3216</v>
      </c>
      <c r="B1405" s="2" t="s">
        <v>6923</v>
      </c>
      <c r="C1405" s="2" t="s">
        <v>6924</v>
      </c>
      <c r="D1405" s="2" t="s">
        <v>6925</v>
      </c>
      <c r="E1405" s="3">
        <v>43053</v>
      </c>
      <c r="F1405" s="3" t="s">
        <v>26</v>
      </c>
      <c r="G1405" s="2" t="s">
        <v>80</v>
      </c>
      <c r="H1405" s="4">
        <v>450.47</v>
      </c>
      <c r="I1405" s="4">
        <v>450.47</v>
      </c>
      <c r="J1405" s="4" t="s">
        <v>28</v>
      </c>
      <c r="K1405" s="4" t="s">
        <v>26</v>
      </c>
      <c r="L1405" s="2" t="s">
        <v>6926</v>
      </c>
      <c r="M1405" s="5" t="s">
        <v>26</v>
      </c>
      <c r="N1405" s="5" t="str">
        <f t="shared" si="21"/>
        <v>62</v>
      </c>
      <c r="O1405" s="2" t="s">
        <v>4106</v>
      </c>
      <c r="P1405" s="5" t="s">
        <v>26</v>
      </c>
      <c r="Q1405" s="2" t="s">
        <v>6927</v>
      </c>
      <c r="R1405" s="2" t="s">
        <v>6928</v>
      </c>
      <c r="T1405" s="2" t="s">
        <v>75</v>
      </c>
      <c r="U1405" s="2" t="s">
        <v>711</v>
      </c>
      <c r="V1405" s="2" t="s">
        <v>712</v>
      </c>
      <c r="W1405" s="2" t="s">
        <v>713</v>
      </c>
    </row>
    <row r="1406" spans="1:23" x14ac:dyDescent="0.25">
      <c r="A1406">
        <f>VLOOKUP(C1406,[1]Sheet2!A1405:B6662,2,TRUE)</f>
        <v>3215</v>
      </c>
      <c r="B1406" s="2" t="s">
        <v>6929</v>
      </c>
      <c r="C1406" s="2" t="s">
        <v>6930</v>
      </c>
      <c r="D1406" s="2" t="s">
        <v>6931</v>
      </c>
      <c r="E1406" s="3">
        <v>43053</v>
      </c>
      <c r="F1406" s="3" t="s">
        <v>26</v>
      </c>
      <c r="G1406" s="2" t="s">
        <v>27</v>
      </c>
      <c r="H1406" s="4">
        <v>824.25</v>
      </c>
      <c r="I1406" s="4">
        <v>824.25</v>
      </c>
      <c r="J1406" s="4" t="s">
        <v>28</v>
      </c>
      <c r="K1406" s="4" t="s">
        <v>26</v>
      </c>
      <c r="L1406" s="2" t="s">
        <v>6932</v>
      </c>
      <c r="M1406" s="5" t="s">
        <v>26</v>
      </c>
      <c r="N1406" s="5" t="str">
        <f t="shared" si="21"/>
        <v>24</v>
      </c>
      <c r="O1406" s="2" t="s">
        <v>6933</v>
      </c>
      <c r="P1406" s="5" t="s">
        <v>26</v>
      </c>
      <c r="Q1406" s="2" t="s">
        <v>6934</v>
      </c>
      <c r="R1406" s="2" t="s">
        <v>2512</v>
      </c>
      <c r="T1406" s="2" t="s">
        <v>6935</v>
      </c>
      <c r="U1406" s="2" t="s">
        <v>6936</v>
      </c>
      <c r="V1406" s="2" t="s">
        <v>4822</v>
      </c>
      <c r="W1406" s="2" t="s">
        <v>765</v>
      </c>
    </row>
    <row r="1407" spans="1:23" x14ac:dyDescent="0.25">
      <c r="A1407">
        <f>VLOOKUP(C1407,[1]Sheet2!A1406:B6663,2,TRUE)</f>
        <v>3215</v>
      </c>
      <c r="B1407" s="2" t="s">
        <v>6937</v>
      </c>
      <c r="C1407" s="2" t="s">
        <v>6938</v>
      </c>
      <c r="D1407" s="2" t="s">
        <v>6939</v>
      </c>
      <c r="E1407" s="3">
        <v>43053</v>
      </c>
      <c r="F1407" s="3" t="s">
        <v>26</v>
      </c>
      <c r="G1407" s="2" t="s">
        <v>27</v>
      </c>
      <c r="H1407" s="4">
        <v>1233.32</v>
      </c>
      <c r="I1407" s="4">
        <v>1233.32</v>
      </c>
      <c r="J1407" s="4" t="s">
        <v>28</v>
      </c>
      <c r="K1407" s="4" t="s">
        <v>26</v>
      </c>
      <c r="L1407" s="2" t="s">
        <v>6940</v>
      </c>
      <c r="M1407" s="5" t="s">
        <v>26</v>
      </c>
      <c r="N1407" s="5" t="str">
        <f t="shared" si="21"/>
        <v>51</v>
      </c>
      <c r="O1407" s="2" t="s">
        <v>6941</v>
      </c>
      <c r="P1407" s="5" t="s">
        <v>26</v>
      </c>
      <c r="Q1407" s="2" t="s">
        <v>6942</v>
      </c>
      <c r="R1407" s="2" t="s">
        <v>6943</v>
      </c>
      <c r="T1407" s="2" t="s">
        <v>6944</v>
      </c>
      <c r="U1407" s="2" t="s">
        <v>6945</v>
      </c>
      <c r="V1407" s="2" t="s">
        <v>1065</v>
      </c>
      <c r="W1407" s="2" t="s">
        <v>320</v>
      </c>
    </row>
    <row r="1408" spans="1:23" x14ac:dyDescent="0.25">
      <c r="A1408">
        <v>3215</v>
      </c>
      <c r="B1408" s="2" t="s">
        <v>6946</v>
      </c>
      <c r="C1408" s="2" t="s">
        <v>6947</v>
      </c>
      <c r="D1408" s="2" t="s">
        <v>6948</v>
      </c>
      <c r="E1408" s="3">
        <v>43053</v>
      </c>
      <c r="F1408" s="3" t="s">
        <v>26</v>
      </c>
      <c r="G1408" s="2" t="s">
        <v>27</v>
      </c>
      <c r="H1408" s="4">
        <v>277.62</v>
      </c>
      <c r="I1408" s="4">
        <v>277.62</v>
      </c>
      <c r="J1408" s="4" t="s">
        <v>28</v>
      </c>
      <c r="K1408" s="4" t="s">
        <v>26</v>
      </c>
      <c r="L1408" s="2" t="s">
        <v>6949</v>
      </c>
      <c r="M1408" s="5" t="s">
        <v>26</v>
      </c>
      <c r="N1408" s="5" t="str">
        <f t="shared" si="21"/>
        <v>51</v>
      </c>
      <c r="O1408" s="2" t="s">
        <v>6950</v>
      </c>
      <c r="P1408" s="5" t="s">
        <v>26</v>
      </c>
      <c r="Q1408" s="2" t="s">
        <v>6951</v>
      </c>
      <c r="R1408" s="2" t="s">
        <v>2955</v>
      </c>
      <c r="T1408" s="2" t="s">
        <v>3714</v>
      </c>
      <c r="U1408" s="2" t="s">
        <v>6952</v>
      </c>
      <c r="V1408" s="2" t="s">
        <v>1065</v>
      </c>
      <c r="W1408" s="2" t="s">
        <v>320</v>
      </c>
    </row>
    <row r="1409" spans="1:23" x14ac:dyDescent="0.25">
      <c r="A1409">
        <v>3215</v>
      </c>
      <c r="B1409" s="2" t="s">
        <v>6953</v>
      </c>
      <c r="C1409" s="2" t="s">
        <v>6954</v>
      </c>
      <c r="D1409" s="2" t="s">
        <v>6955</v>
      </c>
      <c r="E1409" s="3">
        <v>43053</v>
      </c>
      <c r="F1409" s="3" t="s">
        <v>26</v>
      </c>
      <c r="G1409" s="2" t="s">
        <v>27</v>
      </c>
      <c r="H1409" s="4">
        <v>1550</v>
      </c>
      <c r="I1409" s="4">
        <v>1550</v>
      </c>
      <c r="J1409" s="4" t="s">
        <v>28</v>
      </c>
      <c r="K1409" s="4" t="s">
        <v>26</v>
      </c>
      <c r="L1409" s="2" t="s">
        <v>6956</v>
      </c>
      <c r="M1409" s="5" t="s">
        <v>26</v>
      </c>
      <c r="N1409" s="5" t="str">
        <f t="shared" si="21"/>
        <v>11</v>
      </c>
      <c r="O1409" s="2" t="s">
        <v>6957</v>
      </c>
      <c r="P1409" s="5" t="s">
        <v>26</v>
      </c>
      <c r="Q1409" s="2" t="s">
        <v>6958</v>
      </c>
      <c r="R1409" s="2" t="s">
        <v>3359</v>
      </c>
      <c r="T1409" s="2" t="s">
        <v>4185</v>
      </c>
      <c r="U1409" s="2" t="s">
        <v>6959</v>
      </c>
      <c r="V1409" s="2" t="s">
        <v>35</v>
      </c>
      <c r="W1409" s="2" t="s">
        <v>36</v>
      </c>
    </row>
    <row r="1410" spans="1:23" x14ac:dyDescent="0.25">
      <c r="A1410">
        <f>VLOOKUP(C1410,[1]Sheet2!A1409:B6666,2,TRUE)</f>
        <v>3217</v>
      </c>
      <c r="B1410" s="2" t="s">
        <v>5715</v>
      </c>
      <c r="C1410" s="2" t="s">
        <v>5716</v>
      </c>
      <c r="D1410" s="2" t="s">
        <v>6191</v>
      </c>
      <c r="E1410" s="3">
        <v>43053</v>
      </c>
      <c r="F1410" s="3" t="s">
        <v>26</v>
      </c>
      <c r="G1410" s="2" t="s">
        <v>49</v>
      </c>
      <c r="H1410" s="4">
        <v>7266.82</v>
      </c>
      <c r="I1410" s="4">
        <v>7266.82</v>
      </c>
      <c r="J1410" s="4" t="s">
        <v>28</v>
      </c>
      <c r="K1410" s="4" t="s">
        <v>26</v>
      </c>
      <c r="L1410" s="2" t="s">
        <v>5718</v>
      </c>
      <c r="M1410" s="5" t="s">
        <v>26</v>
      </c>
      <c r="N1410" s="5" t="str">
        <f t="shared" si="21"/>
        <v>62</v>
      </c>
      <c r="O1410" s="2" t="s">
        <v>5719</v>
      </c>
      <c r="P1410" s="5" t="s">
        <v>26</v>
      </c>
      <c r="Q1410" s="2" t="s">
        <v>5720</v>
      </c>
      <c r="R1410" s="2" t="s">
        <v>5721</v>
      </c>
      <c r="T1410" s="2" t="s">
        <v>5722</v>
      </c>
      <c r="U1410" s="2" t="s">
        <v>5723</v>
      </c>
      <c r="V1410" s="2" t="s">
        <v>1207</v>
      </c>
      <c r="W1410" s="2" t="s">
        <v>713</v>
      </c>
    </row>
    <row r="1411" spans="1:23" x14ac:dyDescent="0.25">
      <c r="A1411">
        <f>VLOOKUP(C1411,[1]Sheet2!A1410:B6667,2,TRUE)</f>
        <v>3217</v>
      </c>
      <c r="B1411" s="2" t="s">
        <v>5715</v>
      </c>
      <c r="C1411" s="2" t="s">
        <v>5716</v>
      </c>
      <c r="D1411" s="2" t="s">
        <v>6245</v>
      </c>
      <c r="E1411" s="3">
        <v>43053</v>
      </c>
      <c r="F1411" s="3" t="s">
        <v>26</v>
      </c>
      <c r="G1411" s="2" t="s">
        <v>49</v>
      </c>
      <c r="H1411" s="4">
        <v>1813.36</v>
      </c>
      <c r="I1411" s="4">
        <v>1813.36</v>
      </c>
      <c r="J1411" s="4" t="s">
        <v>28</v>
      </c>
      <c r="K1411" s="4" t="s">
        <v>26</v>
      </c>
      <c r="L1411" s="2" t="s">
        <v>5718</v>
      </c>
      <c r="M1411" s="5" t="s">
        <v>26</v>
      </c>
      <c r="N1411" s="5" t="str">
        <f t="shared" ref="N1411:N1474" si="22">LEFT(O1411,2)</f>
        <v>62</v>
      </c>
      <c r="O1411" s="2" t="s">
        <v>5719</v>
      </c>
      <c r="P1411" s="5" t="s">
        <v>26</v>
      </c>
      <c r="Q1411" s="2" t="s">
        <v>5720</v>
      </c>
      <c r="R1411" s="2" t="s">
        <v>5721</v>
      </c>
      <c r="T1411" s="2" t="s">
        <v>5722</v>
      </c>
      <c r="U1411" s="2" t="s">
        <v>5723</v>
      </c>
      <c r="V1411" s="2" t="s">
        <v>1207</v>
      </c>
      <c r="W1411" s="2" t="s">
        <v>713</v>
      </c>
    </row>
    <row r="1412" spans="1:23" x14ac:dyDescent="0.25">
      <c r="A1412">
        <f>VLOOKUP(C1412,[1]Sheet2!A1411:B6668,2,TRUE)</f>
        <v>3215</v>
      </c>
      <c r="B1412" s="2" t="s">
        <v>6960</v>
      </c>
      <c r="C1412" s="2" t="s">
        <v>6961</v>
      </c>
      <c r="D1412" s="2" t="s">
        <v>6962</v>
      </c>
      <c r="E1412" s="3">
        <v>43053</v>
      </c>
      <c r="F1412" s="3" t="s">
        <v>26</v>
      </c>
      <c r="G1412" s="2" t="s">
        <v>80</v>
      </c>
      <c r="H1412" s="4">
        <v>3794.96</v>
      </c>
      <c r="I1412" s="4">
        <v>3794.96</v>
      </c>
      <c r="J1412" s="4" t="s">
        <v>28</v>
      </c>
      <c r="K1412" s="4" t="s">
        <v>26</v>
      </c>
      <c r="L1412" s="2" t="s">
        <v>6963</v>
      </c>
      <c r="M1412" s="5" t="s">
        <v>26</v>
      </c>
      <c r="N1412" s="5" t="str">
        <f t="shared" si="22"/>
        <v>11</v>
      </c>
      <c r="O1412" s="2" t="s">
        <v>6964</v>
      </c>
      <c r="P1412" s="5" t="s">
        <v>26</v>
      </c>
      <c r="Q1412" s="2" t="s">
        <v>6965</v>
      </c>
      <c r="R1412" s="2" t="s">
        <v>573</v>
      </c>
      <c r="T1412" s="2" t="s">
        <v>3838</v>
      </c>
      <c r="U1412" s="2" t="s">
        <v>6966</v>
      </c>
      <c r="V1412" s="2" t="s">
        <v>35</v>
      </c>
      <c r="W1412" s="2" t="s">
        <v>36</v>
      </c>
    </row>
    <row r="1413" spans="1:23" x14ac:dyDescent="0.25">
      <c r="A1413">
        <v>3215</v>
      </c>
      <c r="B1413" s="2" t="s">
        <v>6096</v>
      </c>
      <c r="C1413" s="2" t="s">
        <v>6097</v>
      </c>
      <c r="D1413" s="2" t="s">
        <v>6262</v>
      </c>
      <c r="E1413" s="3">
        <v>43053</v>
      </c>
      <c r="F1413" s="3" t="s">
        <v>26</v>
      </c>
      <c r="G1413" s="2" t="s">
        <v>49</v>
      </c>
      <c r="H1413" s="4">
        <v>4272.3500000000004</v>
      </c>
      <c r="I1413" s="4">
        <v>4272.3500000000004</v>
      </c>
      <c r="J1413" s="4" t="s">
        <v>28</v>
      </c>
      <c r="K1413" s="4" t="s">
        <v>26</v>
      </c>
      <c r="L1413" s="2" t="s">
        <v>6099</v>
      </c>
      <c r="M1413" s="5" t="s">
        <v>26</v>
      </c>
      <c r="N1413" s="5" t="str">
        <f t="shared" si="22"/>
        <v>21</v>
      </c>
      <c r="O1413" s="2">
        <v>2141141053</v>
      </c>
      <c r="P1413" s="5" t="s">
        <v>26</v>
      </c>
      <c r="Q1413" s="2" t="s">
        <v>6100</v>
      </c>
      <c r="R1413" s="2" t="s">
        <v>840</v>
      </c>
      <c r="T1413" s="2" t="s">
        <v>2361</v>
      </c>
      <c r="U1413" s="2" t="s">
        <v>6101</v>
      </c>
      <c r="V1413" s="2" t="s">
        <v>97</v>
      </c>
      <c r="W1413" s="2" t="s">
        <v>98</v>
      </c>
    </row>
    <row r="1414" spans="1:23" x14ac:dyDescent="0.25">
      <c r="A1414">
        <v>3215</v>
      </c>
      <c r="B1414" s="2" t="s">
        <v>6967</v>
      </c>
      <c r="C1414" s="2" t="s">
        <v>6968</v>
      </c>
      <c r="D1414" s="2" t="s">
        <v>6969</v>
      </c>
      <c r="E1414" s="3">
        <v>43053</v>
      </c>
      <c r="F1414" s="3" t="s">
        <v>26</v>
      </c>
      <c r="G1414" s="2" t="s">
        <v>27</v>
      </c>
      <c r="H1414" s="4">
        <v>1363.32</v>
      </c>
      <c r="I1414" s="4">
        <v>1363.32</v>
      </c>
      <c r="J1414" s="4" t="s">
        <v>28</v>
      </c>
      <c r="K1414" s="4" t="s">
        <v>26</v>
      </c>
      <c r="L1414" s="2" t="s">
        <v>6970</v>
      </c>
      <c r="M1414" s="5" t="s">
        <v>26</v>
      </c>
      <c r="N1414" s="5" t="str">
        <f t="shared" si="22"/>
        <v>61</v>
      </c>
      <c r="O1414" s="2" t="s">
        <v>6971</v>
      </c>
      <c r="P1414" s="5" t="s">
        <v>26</v>
      </c>
      <c r="Q1414" s="2" t="s">
        <v>6972</v>
      </c>
      <c r="R1414" s="2" t="s">
        <v>2101</v>
      </c>
      <c r="T1414" s="2" t="s">
        <v>2152</v>
      </c>
      <c r="U1414" s="2" t="s">
        <v>6973</v>
      </c>
      <c r="V1414" s="2" t="s">
        <v>700</v>
      </c>
      <c r="W1414" s="2" t="s">
        <v>701</v>
      </c>
    </row>
    <row r="1415" spans="1:23" x14ac:dyDescent="0.25">
      <c r="A1415">
        <f>VLOOKUP(C1415,[1]Sheet2!A1414:B6671,2,TRUE)</f>
        <v>3215</v>
      </c>
      <c r="B1415" s="2" t="s">
        <v>6974</v>
      </c>
      <c r="C1415" s="2" t="s">
        <v>6975</v>
      </c>
      <c r="D1415" s="2" t="s">
        <v>6976</v>
      </c>
      <c r="E1415" s="3">
        <v>43053</v>
      </c>
      <c r="F1415" s="3" t="s">
        <v>26</v>
      </c>
      <c r="G1415" s="2" t="s">
        <v>27</v>
      </c>
      <c r="H1415" s="4">
        <v>1869.07</v>
      </c>
      <c r="I1415" s="4">
        <v>1869.07</v>
      </c>
      <c r="J1415" s="4" t="s">
        <v>28</v>
      </c>
      <c r="K1415" s="4" t="s">
        <v>26</v>
      </c>
      <c r="L1415" s="2" t="s">
        <v>6977</v>
      </c>
      <c r="M1415" s="5" t="s">
        <v>26</v>
      </c>
      <c r="N1415" s="5" t="str">
        <f t="shared" si="22"/>
        <v>21</v>
      </c>
      <c r="O1415" s="2" t="s">
        <v>6978</v>
      </c>
      <c r="P1415" s="5" t="s">
        <v>26</v>
      </c>
      <c r="Q1415" s="2" t="s">
        <v>1604</v>
      </c>
      <c r="R1415" s="2" t="s">
        <v>4644</v>
      </c>
      <c r="T1415" s="2" t="s">
        <v>75</v>
      </c>
      <c r="U1415" s="2" t="s">
        <v>4645</v>
      </c>
      <c r="V1415" s="2" t="s">
        <v>223</v>
      </c>
      <c r="W1415" s="2" t="s">
        <v>98</v>
      </c>
    </row>
    <row r="1416" spans="1:23" x14ac:dyDescent="0.25">
      <c r="A1416">
        <f>VLOOKUP(C1416,[1]Sheet2!A1415:B6672,2,TRUE)</f>
        <v>3215</v>
      </c>
      <c r="B1416" s="2" t="s">
        <v>6979</v>
      </c>
      <c r="C1416" s="2" t="s">
        <v>6980</v>
      </c>
      <c r="D1416" s="2" t="s">
        <v>6981</v>
      </c>
      <c r="E1416" s="3">
        <v>43054</v>
      </c>
      <c r="F1416" s="3" t="s">
        <v>26</v>
      </c>
      <c r="G1416" s="2" t="s">
        <v>27</v>
      </c>
      <c r="H1416" s="4">
        <v>600</v>
      </c>
      <c r="I1416" s="4">
        <v>600</v>
      </c>
      <c r="J1416" s="4" t="s">
        <v>28</v>
      </c>
      <c r="K1416" s="4" t="s">
        <v>26</v>
      </c>
      <c r="L1416" s="2" t="s">
        <v>6982</v>
      </c>
      <c r="M1416" s="5" t="s">
        <v>26</v>
      </c>
      <c r="N1416" s="5" t="str">
        <f t="shared" si="22"/>
        <v>11</v>
      </c>
      <c r="O1416" s="2" t="s">
        <v>6983</v>
      </c>
      <c r="P1416" s="5" t="s">
        <v>26</v>
      </c>
      <c r="Q1416" s="2" t="s">
        <v>6984</v>
      </c>
      <c r="R1416" s="2" t="s">
        <v>6985</v>
      </c>
      <c r="T1416" s="2" t="s">
        <v>918</v>
      </c>
      <c r="U1416" s="2" t="s">
        <v>6986</v>
      </c>
      <c r="V1416" s="2" t="s">
        <v>35</v>
      </c>
      <c r="W1416" s="2" t="s">
        <v>36</v>
      </c>
    </row>
    <row r="1417" spans="1:23" x14ac:dyDescent="0.25">
      <c r="A1417">
        <f>VLOOKUP(C1417,[1]Sheet2!A1416:B6673,2,TRUE)</f>
        <v>3217</v>
      </c>
      <c r="B1417" s="2" t="s">
        <v>5596</v>
      </c>
      <c r="C1417" s="2" t="s">
        <v>5597</v>
      </c>
      <c r="D1417" s="2" t="s">
        <v>6987</v>
      </c>
      <c r="E1417" s="3">
        <v>43054</v>
      </c>
      <c r="F1417" s="3" t="s">
        <v>26</v>
      </c>
      <c r="G1417" s="2" t="s">
        <v>27</v>
      </c>
      <c r="H1417" s="4">
        <v>133.03</v>
      </c>
      <c r="I1417" s="4">
        <v>133.03</v>
      </c>
      <c r="J1417" s="4" t="s">
        <v>28</v>
      </c>
      <c r="K1417" s="4" t="s">
        <v>26</v>
      </c>
      <c r="L1417" s="2" t="s">
        <v>5599</v>
      </c>
      <c r="M1417" s="5" t="s">
        <v>26</v>
      </c>
      <c r="N1417" s="5" t="str">
        <f t="shared" si="22"/>
        <v>11</v>
      </c>
      <c r="O1417" s="2" t="s">
        <v>5600</v>
      </c>
      <c r="P1417" s="5" t="s">
        <v>26</v>
      </c>
      <c r="Q1417" s="2" t="s">
        <v>5601</v>
      </c>
      <c r="R1417" s="2" t="s">
        <v>5602</v>
      </c>
      <c r="T1417" s="2" t="s">
        <v>688</v>
      </c>
      <c r="U1417" s="2" t="s">
        <v>5603</v>
      </c>
      <c r="V1417" s="2" t="s">
        <v>1767</v>
      </c>
      <c r="W1417" s="2" t="s">
        <v>36</v>
      </c>
    </row>
    <row r="1418" spans="1:23" x14ac:dyDescent="0.25">
      <c r="A1418">
        <v>3215</v>
      </c>
      <c r="B1418" s="2" t="s">
        <v>6988</v>
      </c>
      <c r="C1418" s="2" t="s">
        <v>6989</v>
      </c>
      <c r="D1418" s="2" t="s">
        <v>6990</v>
      </c>
      <c r="E1418" s="3">
        <v>43054</v>
      </c>
      <c r="F1418" s="3" t="s">
        <v>26</v>
      </c>
      <c r="G1418" s="2" t="s">
        <v>27</v>
      </c>
      <c r="H1418" s="4">
        <v>897.16</v>
      </c>
      <c r="I1418" s="4">
        <v>897.16</v>
      </c>
      <c r="J1418" s="4" t="s">
        <v>28</v>
      </c>
      <c r="K1418" s="4" t="s">
        <v>26</v>
      </c>
      <c r="L1418" s="2" t="s">
        <v>6991</v>
      </c>
      <c r="M1418" s="5" t="s">
        <v>26</v>
      </c>
      <c r="N1418" s="5" t="str">
        <f t="shared" si="22"/>
        <v>11</v>
      </c>
      <c r="O1418" s="2" t="s">
        <v>6992</v>
      </c>
      <c r="P1418" s="5" t="s">
        <v>26</v>
      </c>
      <c r="Q1418" s="2" t="s">
        <v>6993</v>
      </c>
      <c r="R1418" s="2" t="s">
        <v>6994</v>
      </c>
      <c r="T1418" s="2" t="s">
        <v>6995</v>
      </c>
      <c r="U1418" s="2" t="s">
        <v>6996</v>
      </c>
      <c r="V1418" s="2" t="s">
        <v>35</v>
      </c>
      <c r="W1418" s="2" t="s">
        <v>36</v>
      </c>
    </row>
    <row r="1419" spans="1:23" x14ac:dyDescent="0.25">
      <c r="A1419">
        <v>3215</v>
      </c>
      <c r="B1419" s="2" t="s">
        <v>6997</v>
      </c>
      <c r="C1419" s="2" t="s">
        <v>6998</v>
      </c>
      <c r="D1419" s="2" t="s">
        <v>6999</v>
      </c>
      <c r="E1419" s="3">
        <v>43054</v>
      </c>
      <c r="F1419" s="3" t="s">
        <v>26</v>
      </c>
      <c r="G1419" s="2" t="s">
        <v>27</v>
      </c>
      <c r="H1419" s="4">
        <v>1795</v>
      </c>
      <c r="I1419" s="4">
        <v>1795</v>
      </c>
      <c r="J1419" s="4" t="s">
        <v>28</v>
      </c>
      <c r="K1419" s="4" t="s">
        <v>26</v>
      </c>
      <c r="L1419" s="2" t="s">
        <v>7000</v>
      </c>
      <c r="M1419" s="5" t="s">
        <v>26</v>
      </c>
      <c r="N1419" s="5" t="str">
        <f t="shared" si="22"/>
        <v>12</v>
      </c>
      <c r="O1419" s="2" t="s">
        <v>7001</v>
      </c>
      <c r="P1419" s="5" t="s">
        <v>26</v>
      </c>
      <c r="Q1419" s="2" t="s">
        <v>3767</v>
      </c>
      <c r="R1419" s="2" t="s">
        <v>7002</v>
      </c>
      <c r="T1419" s="2" t="s">
        <v>7003</v>
      </c>
      <c r="U1419" s="2" t="s">
        <v>7004</v>
      </c>
      <c r="V1419" s="2" t="s">
        <v>3161</v>
      </c>
      <c r="W1419" s="2" t="s">
        <v>36</v>
      </c>
    </row>
    <row r="1420" spans="1:23" x14ac:dyDescent="0.25">
      <c r="A1420">
        <f>VLOOKUP(C1420,[1]Sheet2!A1419:B6676,2,TRUE)</f>
        <v>3215</v>
      </c>
      <c r="B1420" s="2" t="s">
        <v>6152</v>
      </c>
      <c r="C1420" s="2" t="s">
        <v>6153</v>
      </c>
      <c r="D1420" s="2" t="s">
        <v>7005</v>
      </c>
      <c r="E1420" s="3">
        <v>43054</v>
      </c>
      <c r="F1420" s="3" t="s">
        <v>26</v>
      </c>
      <c r="G1420" s="2" t="s">
        <v>444</v>
      </c>
      <c r="H1420" s="4">
        <v>704.25</v>
      </c>
      <c r="I1420" s="4">
        <v>704.25</v>
      </c>
      <c r="J1420" s="4" t="s">
        <v>28</v>
      </c>
      <c r="K1420" s="4" t="s">
        <v>26</v>
      </c>
      <c r="L1420" s="2" t="s">
        <v>6155</v>
      </c>
      <c r="M1420" s="5" t="s">
        <v>26</v>
      </c>
      <c r="N1420" s="5" t="str">
        <f t="shared" si="22"/>
        <v>11</v>
      </c>
      <c r="O1420" s="2" t="s">
        <v>6156</v>
      </c>
      <c r="P1420" s="5" t="s">
        <v>26</v>
      </c>
      <c r="Q1420" s="2" t="s">
        <v>6157</v>
      </c>
      <c r="R1420" s="2" t="s">
        <v>6158</v>
      </c>
      <c r="T1420" s="2" t="s">
        <v>2031</v>
      </c>
      <c r="U1420" s="2" t="s">
        <v>6159</v>
      </c>
      <c r="V1420" s="2" t="s">
        <v>284</v>
      </c>
      <c r="W1420" s="2" t="s">
        <v>36</v>
      </c>
    </row>
    <row r="1421" spans="1:23" x14ac:dyDescent="0.25">
      <c r="A1421">
        <v>3215</v>
      </c>
      <c r="B1421" s="2" t="s">
        <v>7006</v>
      </c>
      <c r="C1421" s="2" t="s">
        <v>7007</v>
      </c>
      <c r="D1421" s="2" t="s">
        <v>7008</v>
      </c>
      <c r="E1421" s="3">
        <v>43054</v>
      </c>
      <c r="F1421" s="3" t="s">
        <v>26</v>
      </c>
      <c r="G1421" s="2" t="s">
        <v>27</v>
      </c>
      <c r="H1421" s="4">
        <v>295.99</v>
      </c>
      <c r="I1421" s="4">
        <v>295.99</v>
      </c>
      <c r="J1421" s="4" t="s">
        <v>28</v>
      </c>
      <c r="K1421" s="4" t="s">
        <v>26</v>
      </c>
      <c r="L1421" s="2" t="s">
        <v>7009</v>
      </c>
      <c r="M1421" s="5" t="s">
        <v>26</v>
      </c>
      <c r="N1421" s="5" t="str">
        <f t="shared" si="22"/>
        <v>51</v>
      </c>
      <c r="O1421" s="2" t="s">
        <v>7010</v>
      </c>
      <c r="P1421" s="5" t="s">
        <v>26</v>
      </c>
      <c r="Q1421" s="2" t="s">
        <v>5926</v>
      </c>
      <c r="R1421" s="2" t="s">
        <v>3369</v>
      </c>
      <c r="T1421" s="2" t="s">
        <v>7011</v>
      </c>
      <c r="U1421" s="2" t="s">
        <v>7012</v>
      </c>
      <c r="V1421" s="2" t="s">
        <v>762</v>
      </c>
      <c r="W1421" s="2" t="s">
        <v>320</v>
      </c>
    </row>
    <row r="1422" spans="1:23" x14ac:dyDescent="0.25">
      <c r="A1422">
        <v>3215</v>
      </c>
      <c r="B1422" s="2" t="s">
        <v>7013</v>
      </c>
      <c r="C1422" s="2" t="s">
        <v>7014</v>
      </c>
      <c r="D1422" s="2" t="s">
        <v>7015</v>
      </c>
      <c r="E1422" s="3">
        <v>43054</v>
      </c>
      <c r="F1422" s="3" t="s">
        <v>26</v>
      </c>
      <c r="G1422" s="2" t="s">
        <v>27</v>
      </c>
      <c r="H1422" s="4">
        <v>594.5</v>
      </c>
      <c r="I1422" s="4">
        <v>594.5</v>
      </c>
      <c r="J1422" s="4" t="s">
        <v>28</v>
      </c>
      <c r="K1422" s="4" t="s">
        <v>26</v>
      </c>
      <c r="L1422" s="2" t="s">
        <v>7016</v>
      </c>
      <c r="M1422" s="5" t="s">
        <v>26</v>
      </c>
      <c r="N1422" s="5" t="str">
        <f t="shared" si="22"/>
        <v>31</v>
      </c>
      <c r="O1422" s="2" t="s">
        <v>7017</v>
      </c>
      <c r="P1422" s="5" t="s">
        <v>26</v>
      </c>
      <c r="Q1422" s="2" t="s">
        <v>7018</v>
      </c>
      <c r="R1422" s="2" t="s">
        <v>6182</v>
      </c>
      <c r="T1422" s="2" t="s">
        <v>6520</v>
      </c>
      <c r="U1422" s="2" t="s">
        <v>7019</v>
      </c>
      <c r="V1422" s="2" t="s">
        <v>4117</v>
      </c>
      <c r="W1422" s="2" t="s">
        <v>508</v>
      </c>
    </row>
    <row r="1423" spans="1:23" x14ac:dyDescent="0.25">
      <c r="A1423">
        <v>3215</v>
      </c>
      <c r="B1423" s="2" t="s">
        <v>7020</v>
      </c>
      <c r="C1423" s="2" t="s">
        <v>7021</v>
      </c>
      <c r="D1423" s="2" t="s">
        <v>7022</v>
      </c>
      <c r="E1423" s="3">
        <v>43054</v>
      </c>
      <c r="F1423" s="3" t="s">
        <v>26</v>
      </c>
      <c r="G1423" s="2" t="s">
        <v>27</v>
      </c>
      <c r="H1423" s="4">
        <v>1980</v>
      </c>
      <c r="I1423" s="4">
        <v>1980</v>
      </c>
      <c r="J1423" s="4" t="s">
        <v>28</v>
      </c>
      <c r="K1423" s="4" t="s">
        <v>26</v>
      </c>
      <c r="L1423" s="2" t="s">
        <v>7023</v>
      </c>
      <c r="M1423" s="5" t="s">
        <v>26</v>
      </c>
      <c r="N1423" s="5" t="str">
        <f t="shared" si="22"/>
        <v>11</v>
      </c>
      <c r="O1423" s="2" t="s">
        <v>7024</v>
      </c>
      <c r="P1423" s="5" t="s">
        <v>26</v>
      </c>
      <c r="Q1423" s="2" t="s">
        <v>7025</v>
      </c>
      <c r="R1423" s="2" t="s">
        <v>7026</v>
      </c>
      <c r="T1423" s="2" t="s">
        <v>7027</v>
      </c>
      <c r="U1423" s="2" t="s">
        <v>7028</v>
      </c>
      <c r="V1423" s="2" t="s">
        <v>35</v>
      </c>
      <c r="W1423" s="2" t="s">
        <v>36</v>
      </c>
    </row>
    <row r="1424" spans="1:23" x14ac:dyDescent="0.25">
      <c r="A1424">
        <f>VLOOKUP(C1424,[1]Sheet2!A1423:B6680,2,TRUE)</f>
        <v>3216</v>
      </c>
      <c r="B1424" s="2" t="s">
        <v>7029</v>
      </c>
      <c r="C1424" s="2" t="s">
        <v>7030</v>
      </c>
      <c r="D1424" s="2" t="s">
        <v>7031</v>
      </c>
      <c r="E1424" s="3">
        <v>43054</v>
      </c>
      <c r="F1424" s="3" t="s">
        <v>26</v>
      </c>
      <c r="G1424" s="2" t="s">
        <v>27</v>
      </c>
      <c r="H1424" s="4">
        <v>2343.04</v>
      </c>
      <c r="I1424" s="4">
        <v>2343.04</v>
      </c>
      <c r="J1424" s="4" t="s">
        <v>28</v>
      </c>
      <c r="K1424" s="4" t="s">
        <v>26</v>
      </c>
      <c r="L1424" s="2" t="s">
        <v>7032</v>
      </c>
      <c r="M1424" s="5" t="s">
        <v>26</v>
      </c>
      <c r="N1424" s="5" t="str">
        <f t="shared" si="22"/>
        <v>21</v>
      </c>
      <c r="O1424" s="2" t="s">
        <v>7033</v>
      </c>
      <c r="P1424" s="5" t="s">
        <v>26</v>
      </c>
      <c r="Q1424" s="2" t="s">
        <v>7034</v>
      </c>
      <c r="R1424" s="2" t="s">
        <v>6316</v>
      </c>
      <c r="T1424" s="2" t="s">
        <v>221</v>
      </c>
      <c r="U1424" s="2" t="s">
        <v>7035</v>
      </c>
      <c r="V1424" s="2" t="s">
        <v>223</v>
      </c>
      <c r="W1424" s="2" t="s">
        <v>98</v>
      </c>
    </row>
    <row r="1425" spans="1:23" x14ac:dyDescent="0.25">
      <c r="A1425">
        <v>3215</v>
      </c>
      <c r="B1425" s="2" t="s">
        <v>7036</v>
      </c>
      <c r="C1425" s="2" t="s">
        <v>7037</v>
      </c>
      <c r="D1425" s="2" t="s">
        <v>7038</v>
      </c>
      <c r="E1425" s="3">
        <v>43054</v>
      </c>
      <c r="F1425" s="3" t="s">
        <v>26</v>
      </c>
      <c r="G1425" s="2" t="s">
        <v>27</v>
      </c>
      <c r="H1425" s="4">
        <v>820.5</v>
      </c>
      <c r="I1425" s="4">
        <v>820.5</v>
      </c>
      <c r="J1425" s="4" t="s">
        <v>28</v>
      </c>
      <c r="K1425" s="4" t="s">
        <v>26</v>
      </c>
      <c r="L1425" s="2" t="s">
        <v>7039</v>
      </c>
      <c r="M1425" s="5" t="s">
        <v>26</v>
      </c>
      <c r="N1425" s="5" t="str">
        <f t="shared" si="22"/>
        <v>92</v>
      </c>
      <c r="O1425" s="2" t="s">
        <v>7040</v>
      </c>
      <c r="P1425" s="5" t="s">
        <v>26</v>
      </c>
      <c r="Q1425" s="2" t="s">
        <v>7041</v>
      </c>
      <c r="R1425" s="2" t="s">
        <v>7042</v>
      </c>
      <c r="T1425" s="2" t="s">
        <v>7043</v>
      </c>
      <c r="U1425" s="2" t="s">
        <v>7044</v>
      </c>
      <c r="V1425" s="2" t="s">
        <v>4264</v>
      </c>
      <c r="W1425" s="2" t="s">
        <v>4265</v>
      </c>
    </row>
    <row r="1426" spans="1:23" x14ac:dyDescent="0.25">
      <c r="A1426">
        <f>VLOOKUP(C1426,[1]Sheet2!A1425:B6682,2,TRUE)</f>
        <v>3215</v>
      </c>
      <c r="B1426" s="2" t="s">
        <v>7045</v>
      </c>
      <c r="C1426" s="2" t="s">
        <v>7046</v>
      </c>
      <c r="D1426" s="2" t="s">
        <v>7047</v>
      </c>
      <c r="E1426" s="3">
        <v>43054</v>
      </c>
      <c r="F1426" s="3" t="s">
        <v>26</v>
      </c>
      <c r="G1426" s="2" t="s">
        <v>27</v>
      </c>
      <c r="H1426" s="4">
        <v>1330.01</v>
      </c>
      <c r="I1426" s="4">
        <v>1330.01</v>
      </c>
      <c r="J1426" s="4" t="s">
        <v>28</v>
      </c>
      <c r="K1426" s="4" t="s">
        <v>26</v>
      </c>
      <c r="L1426" s="2" t="s">
        <v>7048</v>
      </c>
      <c r="M1426" s="5" t="s">
        <v>26</v>
      </c>
      <c r="N1426" s="5" t="str">
        <f t="shared" si="22"/>
        <v>41</v>
      </c>
      <c r="O1426" s="2" t="s">
        <v>7049</v>
      </c>
      <c r="P1426" s="5" t="s">
        <v>26</v>
      </c>
      <c r="Q1426" s="2" t="s">
        <v>7050</v>
      </c>
      <c r="R1426" s="2" t="s">
        <v>7051</v>
      </c>
      <c r="T1426" s="2" t="s">
        <v>7052</v>
      </c>
      <c r="U1426" s="2" t="s">
        <v>7053</v>
      </c>
      <c r="V1426" s="2" t="s">
        <v>56</v>
      </c>
      <c r="W1426" s="2" t="s">
        <v>57</v>
      </c>
    </row>
    <row r="1427" spans="1:23" x14ac:dyDescent="0.25">
      <c r="A1427">
        <v>3215</v>
      </c>
      <c r="B1427" s="2" t="s">
        <v>6034</v>
      </c>
      <c r="C1427" s="2" t="s">
        <v>6035</v>
      </c>
      <c r="D1427" s="2" t="s">
        <v>7054</v>
      </c>
      <c r="E1427" s="3">
        <v>43054</v>
      </c>
      <c r="F1427" s="3" t="s">
        <v>26</v>
      </c>
      <c r="G1427" s="2" t="s">
        <v>49</v>
      </c>
      <c r="H1427" s="4">
        <v>1139.68</v>
      </c>
      <c r="I1427" s="4">
        <v>1139.68</v>
      </c>
      <c r="J1427" s="4" t="s">
        <v>28</v>
      </c>
      <c r="K1427" s="4" t="s">
        <v>26</v>
      </c>
      <c r="L1427" s="2" t="s">
        <v>6037</v>
      </c>
      <c r="M1427" s="5" t="s">
        <v>26</v>
      </c>
      <c r="N1427" s="5" t="str">
        <f t="shared" si="22"/>
        <v>11</v>
      </c>
      <c r="O1427" s="2" t="s">
        <v>6038</v>
      </c>
      <c r="P1427" s="5" t="s">
        <v>26</v>
      </c>
      <c r="Q1427" s="2" t="s">
        <v>6039</v>
      </c>
      <c r="R1427" s="2" t="s">
        <v>6040</v>
      </c>
      <c r="T1427" s="2" t="s">
        <v>6041</v>
      </c>
      <c r="U1427" s="2" t="s">
        <v>6042</v>
      </c>
      <c r="V1427" s="2" t="s">
        <v>1519</v>
      </c>
      <c r="W1427" s="2" t="s">
        <v>36</v>
      </c>
    </row>
    <row r="1428" spans="1:23" x14ac:dyDescent="0.25">
      <c r="A1428">
        <v>3215</v>
      </c>
      <c r="B1428" s="2" t="s">
        <v>6906</v>
      </c>
      <c r="C1428" s="2" t="s">
        <v>6907</v>
      </c>
      <c r="D1428" s="2" t="s">
        <v>7055</v>
      </c>
      <c r="E1428" s="3">
        <v>43054</v>
      </c>
      <c r="F1428" s="3" t="s">
        <v>26</v>
      </c>
      <c r="G1428" s="2" t="s">
        <v>27</v>
      </c>
      <c r="H1428" s="4">
        <v>505.15</v>
      </c>
      <c r="I1428" s="4">
        <v>505.15</v>
      </c>
      <c r="J1428" s="4" t="s">
        <v>28</v>
      </c>
      <c r="K1428" s="4" t="s">
        <v>26</v>
      </c>
      <c r="L1428" s="2" t="s">
        <v>6909</v>
      </c>
      <c r="M1428" s="5" t="s">
        <v>26</v>
      </c>
      <c r="N1428" s="5" t="str">
        <f t="shared" si="22"/>
        <v>11</v>
      </c>
      <c r="O1428" s="2" t="s">
        <v>6910</v>
      </c>
      <c r="P1428" s="5" t="s">
        <v>26</v>
      </c>
      <c r="Q1428" s="2" t="s">
        <v>6911</v>
      </c>
      <c r="R1428" s="2" t="s">
        <v>6912</v>
      </c>
      <c r="T1428" s="2" t="s">
        <v>6913</v>
      </c>
      <c r="U1428" s="2" t="s">
        <v>6914</v>
      </c>
      <c r="V1428" s="2" t="s">
        <v>35</v>
      </c>
      <c r="W1428" s="2" t="s">
        <v>36</v>
      </c>
    </row>
    <row r="1429" spans="1:23" x14ac:dyDescent="0.25">
      <c r="A1429">
        <f>VLOOKUP(C1429,[1]Sheet2!A1428:B6685,2,TRUE)</f>
        <v>3215</v>
      </c>
      <c r="B1429" s="2" t="s">
        <v>4872</v>
      </c>
      <c r="C1429" s="2" t="s">
        <v>4873</v>
      </c>
      <c r="D1429" s="2" t="s">
        <v>4874</v>
      </c>
      <c r="E1429" s="3">
        <v>43054</v>
      </c>
      <c r="F1429" s="3" t="s">
        <v>26</v>
      </c>
      <c r="G1429" s="2" t="s">
        <v>49</v>
      </c>
      <c r="H1429" s="4">
        <v>14166.95</v>
      </c>
      <c r="I1429" s="4">
        <v>14166.95</v>
      </c>
      <c r="J1429" s="4" t="s">
        <v>28</v>
      </c>
      <c r="K1429" s="4" t="s">
        <v>26</v>
      </c>
      <c r="L1429" s="2" t="s">
        <v>4875</v>
      </c>
      <c r="M1429" s="5" t="s">
        <v>26</v>
      </c>
      <c r="N1429" s="5" t="str">
        <f t="shared" si="22"/>
        <v>21</v>
      </c>
      <c r="O1429" s="2" t="s">
        <v>4876</v>
      </c>
      <c r="P1429" s="5" t="s">
        <v>26</v>
      </c>
      <c r="Q1429" s="2" t="s">
        <v>1604</v>
      </c>
      <c r="R1429" s="2" t="s">
        <v>4644</v>
      </c>
      <c r="T1429" s="2" t="s">
        <v>75</v>
      </c>
      <c r="U1429" s="2" t="s">
        <v>4645</v>
      </c>
      <c r="V1429" s="2" t="s">
        <v>223</v>
      </c>
      <c r="W1429" s="2" t="s">
        <v>98</v>
      </c>
    </row>
    <row r="1430" spans="1:23" x14ac:dyDescent="0.25">
      <c r="A1430">
        <v>3215</v>
      </c>
      <c r="B1430" s="2" t="s">
        <v>6730</v>
      </c>
      <c r="C1430" s="2" t="s">
        <v>6731</v>
      </c>
      <c r="D1430" s="2" t="s">
        <v>6732</v>
      </c>
      <c r="E1430" s="3">
        <v>43054</v>
      </c>
      <c r="F1430" s="3" t="s">
        <v>26</v>
      </c>
      <c r="G1430" s="2" t="s">
        <v>80</v>
      </c>
      <c r="H1430" s="4">
        <v>1574.98</v>
      </c>
      <c r="I1430" s="4">
        <v>1574.98</v>
      </c>
      <c r="J1430" s="4" t="s">
        <v>28</v>
      </c>
      <c r="K1430" s="4" t="s">
        <v>26</v>
      </c>
      <c r="L1430" s="2" t="s">
        <v>6733</v>
      </c>
      <c r="M1430" s="5" t="s">
        <v>26</v>
      </c>
      <c r="N1430" s="5" t="str">
        <f t="shared" si="22"/>
        <v>21</v>
      </c>
      <c r="O1430" s="2">
        <v>2131973670</v>
      </c>
      <c r="P1430" s="5" t="s">
        <v>26</v>
      </c>
      <c r="Q1430" s="2" t="s">
        <v>1604</v>
      </c>
      <c r="R1430" s="2" t="s">
        <v>4644</v>
      </c>
      <c r="T1430" s="2" t="s">
        <v>75</v>
      </c>
      <c r="U1430" s="2" t="s">
        <v>4645</v>
      </c>
      <c r="V1430" s="2" t="s">
        <v>223</v>
      </c>
      <c r="W1430" s="2" t="s">
        <v>98</v>
      </c>
    </row>
    <row r="1431" spans="1:23" x14ac:dyDescent="0.25">
      <c r="A1431">
        <f>VLOOKUP(C1431,[1]Sheet2!A1430:B6687,2,TRUE)</f>
        <v>3216</v>
      </c>
      <c r="B1431" s="2" t="s">
        <v>7056</v>
      </c>
      <c r="C1431" s="2" t="s">
        <v>7057</v>
      </c>
      <c r="D1431" s="2" t="s">
        <v>7058</v>
      </c>
      <c r="E1431" s="3">
        <v>43055</v>
      </c>
      <c r="F1431" s="3" t="s">
        <v>26</v>
      </c>
      <c r="G1431" s="2" t="s">
        <v>27</v>
      </c>
      <c r="H1431" s="4">
        <v>1939.05</v>
      </c>
      <c r="I1431" s="4">
        <v>1939.05</v>
      </c>
      <c r="J1431" s="4" t="s">
        <v>28</v>
      </c>
      <c r="K1431" s="4" t="s">
        <v>26</v>
      </c>
      <c r="L1431" s="2" t="s">
        <v>7059</v>
      </c>
      <c r="M1431" s="5" t="s">
        <v>26</v>
      </c>
      <c r="N1431" s="5" t="str">
        <f t="shared" si="22"/>
        <v>51</v>
      </c>
      <c r="O1431" s="2" t="s">
        <v>7060</v>
      </c>
      <c r="P1431" s="5" t="s">
        <v>26</v>
      </c>
      <c r="Q1431" s="2" t="s">
        <v>5935</v>
      </c>
      <c r="R1431" s="2" t="s">
        <v>106</v>
      </c>
      <c r="T1431" s="2" t="s">
        <v>7061</v>
      </c>
      <c r="U1431" s="2" t="s">
        <v>7062</v>
      </c>
      <c r="V1431" s="2" t="s">
        <v>1065</v>
      </c>
      <c r="W1431" s="2" t="s">
        <v>320</v>
      </c>
    </row>
    <row r="1432" spans="1:23" x14ac:dyDescent="0.25">
      <c r="A1432">
        <v>3215</v>
      </c>
      <c r="B1432" s="2" t="s">
        <v>5647</v>
      </c>
      <c r="C1432" s="2" t="s">
        <v>5648</v>
      </c>
      <c r="D1432" s="2" t="s">
        <v>5649</v>
      </c>
      <c r="E1432" s="3">
        <v>43055</v>
      </c>
      <c r="F1432" s="3" t="s">
        <v>26</v>
      </c>
      <c r="G1432" s="2" t="s">
        <v>49</v>
      </c>
      <c r="H1432" s="4">
        <v>1956.59</v>
      </c>
      <c r="I1432" s="4">
        <v>1956.59</v>
      </c>
      <c r="J1432" s="4" t="s">
        <v>28</v>
      </c>
      <c r="K1432" s="4" t="s">
        <v>26</v>
      </c>
      <c r="L1432" s="2" t="s">
        <v>5650</v>
      </c>
      <c r="M1432" s="5" t="s">
        <v>26</v>
      </c>
      <c r="N1432" s="5" t="str">
        <f t="shared" si="22"/>
        <v>91</v>
      </c>
      <c r="O1432" s="2">
        <v>9137116908</v>
      </c>
      <c r="P1432" s="5" t="s">
        <v>26</v>
      </c>
      <c r="Q1432" s="2" t="s">
        <v>5651</v>
      </c>
      <c r="R1432" s="2" t="s">
        <v>5652</v>
      </c>
      <c r="T1432" s="2" t="s">
        <v>75</v>
      </c>
      <c r="U1432" s="2" t="s">
        <v>5653</v>
      </c>
      <c r="V1432" s="2" t="s">
        <v>5654</v>
      </c>
      <c r="W1432" s="2" t="s">
        <v>538</v>
      </c>
    </row>
    <row r="1433" spans="1:23" x14ac:dyDescent="0.25">
      <c r="A1433">
        <f>VLOOKUP(C1433,[1]Sheet2!A1432:B6689,2,TRUE)</f>
        <v>3218</v>
      </c>
      <c r="B1433" s="2" t="s">
        <v>6866</v>
      </c>
      <c r="C1433" s="2" t="s">
        <v>6867</v>
      </c>
      <c r="D1433" s="2" t="s">
        <v>7063</v>
      </c>
      <c r="E1433" s="3">
        <v>43055</v>
      </c>
      <c r="F1433" s="3" t="s">
        <v>26</v>
      </c>
      <c r="G1433" s="2" t="s">
        <v>49</v>
      </c>
      <c r="H1433" s="4">
        <v>2166.6999999999998</v>
      </c>
      <c r="I1433" s="4">
        <v>2166.6999999999998</v>
      </c>
      <c r="J1433" s="4" t="s">
        <v>28</v>
      </c>
      <c r="K1433" s="4" t="s">
        <v>26</v>
      </c>
      <c r="L1433" s="2" t="s">
        <v>6869</v>
      </c>
      <c r="M1433" s="5" t="s">
        <v>26</v>
      </c>
      <c r="N1433" s="5" t="str">
        <f t="shared" si="22"/>
        <v>11</v>
      </c>
      <c r="O1433" s="2" t="s">
        <v>6870</v>
      </c>
      <c r="P1433" s="5" t="s">
        <v>26</v>
      </c>
      <c r="Q1433" s="2" t="s">
        <v>6871</v>
      </c>
      <c r="R1433" s="2" t="s">
        <v>6872</v>
      </c>
      <c r="T1433" s="2" t="s">
        <v>1480</v>
      </c>
      <c r="U1433" s="2" t="s">
        <v>6873</v>
      </c>
      <c r="V1433" s="2" t="s">
        <v>35</v>
      </c>
      <c r="W1433" s="2" t="s">
        <v>36</v>
      </c>
    </row>
    <row r="1434" spans="1:23" x14ac:dyDescent="0.25">
      <c r="A1434">
        <f>VLOOKUP(C1434,[1]Sheet2!A1433:B6690,2,TRUE)</f>
        <v>3215</v>
      </c>
      <c r="B1434" s="2" t="s">
        <v>7064</v>
      </c>
      <c r="C1434" s="2" t="s">
        <v>7065</v>
      </c>
      <c r="D1434" s="2" t="s">
        <v>7066</v>
      </c>
      <c r="E1434" s="3">
        <v>43055</v>
      </c>
      <c r="F1434" s="3" t="s">
        <v>26</v>
      </c>
      <c r="G1434" s="2" t="s">
        <v>27</v>
      </c>
      <c r="H1434" s="4">
        <v>1323.36</v>
      </c>
      <c r="I1434" s="4">
        <v>1323.36</v>
      </c>
      <c r="J1434" s="4" t="s">
        <v>28</v>
      </c>
      <c r="K1434" s="4" t="s">
        <v>26</v>
      </c>
      <c r="L1434" s="2" t="s">
        <v>7067</v>
      </c>
      <c r="M1434" s="5" t="s">
        <v>26</v>
      </c>
      <c r="N1434" s="5" t="str">
        <f t="shared" si="22"/>
        <v>11</v>
      </c>
      <c r="O1434" s="2" t="s">
        <v>7068</v>
      </c>
      <c r="P1434" s="5" t="s">
        <v>26</v>
      </c>
      <c r="Q1434" s="2" t="s">
        <v>7069</v>
      </c>
      <c r="R1434" s="2" t="s">
        <v>2630</v>
      </c>
      <c r="T1434" s="2" t="s">
        <v>3181</v>
      </c>
      <c r="U1434" s="2" t="s">
        <v>7070</v>
      </c>
      <c r="V1434" s="2" t="s">
        <v>169</v>
      </c>
      <c r="W1434" s="2" t="s">
        <v>36</v>
      </c>
    </row>
    <row r="1435" spans="1:23" x14ac:dyDescent="0.25">
      <c r="A1435">
        <f>VLOOKUP(C1435,[1]Sheet2!A1434:B6691,2,TRUE)</f>
        <v>3216</v>
      </c>
      <c r="B1435" s="2" t="s">
        <v>7071</v>
      </c>
      <c r="C1435" s="2" t="s">
        <v>7072</v>
      </c>
      <c r="D1435" s="2" t="s">
        <v>7073</v>
      </c>
      <c r="E1435" s="3">
        <v>43055</v>
      </c>
      <c r="F1435" s="3" t="s">
        <v>26</v>
      </c>
      <c r="G1435" s="2" t="s">
        <v>27</v>
      </c>
      <c r="H1435" s="4">
        <v>733.47</v>
      </c>
      <c r="I1435" s="4">
        <v>733.47</v>
      </c>
      <c r="J1435" s="4" t="s">
        <v>28</v>
      </c>
      <c r="K1435" s="4" t="s">
        <v>26</v>
      </c>
      <c r="L1435" s="2" t="s">
        <v>7074</v>
      </c>
      <c r="M1435" s="5" t="s">
        <v>26</v>
      </c>
      <c r="N1435" s="5" t="str">
        <f t="shared" si="22"/>
        <v>74</v>
      </c>
      <c r="O1435" s="2" t="s">
        <v>7075</v>
      </c>
      <c r="P1435" s="5" t="s">
        <v>26</v>
      </c>
      <c r="Q1435" s="2" t="s">
        <v>7076</v>
      </c>
      <c r="R1435" s="2" t="s">
        <v>3192</v>
      </c>
      <c r="T1435" s="2" t="s">
        <v>75</v>
      </c>
      <c r="U1435" s="2" t="s">
        <v>655</v>
      </c>
      <c r="V1435" s="2" t="s">
        <v>656</v>
      </c>
      <c r="W1435" s="2" t="s">
        <v>88</v>
      </c>
    </row>
    <row r="1436" spans="1:23" x14ac:dyDescent="0.25">
      <c r="A1436">
        <v>3215</v>
      </c>
      <c r="B1436" s="2" t="s">
        <v>7077</v>
      </c>
      <c r="C1436" s="2" t="s">
        <v>7078</v>
      </c>
      <c r="D1436" s="2" t="s">
        <v>7079</v>
      </c>
      <c r="E1436" s="3">
        <v>43055</v>
      </c>
      <c r="F1436" s="3" t="s">
        <v>26</v>
      </c>
      <c r="G1436" s="2" t="s">
        <v>80</v>
      </c>
      <c r="H1436" s="4">
        <v>553</v>
      </c>
      <c r="I1436" s="4">
        <v>553</v>
      </c>
      <c r="J1436" s="4" t="s">
        <v>28</v>
      </c>
      <c r="K1436" s="4" t="s">
        <v>26</v>
      </c>
      <c r="L1436" s="2" t="s">
        <v>7080</v>
      </c>
      <c r="M1436" s="5" t="s">
        <v>26</v>
      </c>
      <c r="N1436" s="5" t="str">
        <f t="shared" si="22"/>
        <v>11</v>
      </c>
      <c r="O1436" s="2" t="s">
        <v>7081</v>
      </c>
      <c r="P1436" s="5" t="s">
        <v>26</v>
      </c>
      <c r="Q1436" s="2" t="s">
        <v>6755</v>
      </c>
      <c r="R1436" s="2" t="s">
        <v>7082</v>
      </c>
      <c r="T1436" s="2" t="s">
        <v>6756</v>
      </c>
      <c r="U1436" s="2" t="s">
        <v>6757</v>
      </c>
      <c r="V1436" s="2" t="s">
        <v>35</v>
      </c>
      <c r="W1436" s="2" t="s">
        <v>36</v>
      </c>
    </row>
    <row r="1437" spans="1:23" x14ac:dyDescent="0.25">
      <c r="A1437">
        <v>3215</v>
      </c>
      <c r="B1437" s="2" t="s">
        <v>7083</v>
      </c>
      <c r="C1437" s="2" t="s">
        <v>7084</v>
      </c>
      <c r="D1437" s="2" t="s">
        <v>7085</v>
      </c>
      <c r="E1437" s="3">
        <v>43055</v>
      </c>
      <c r="F1437" s="3" t="s">
        <v>26</v>
      </c>
      <c r="G1437" s="2" t="s">
        <v>27</v>
      </c>
      <c r="H1437" s="4">
        <v>450</v>
      </c>
      <c r="I1437" s="4">
        <v>450</v>
      </c>
      <c r="J1437" s="4" t="s">
        <v>28</v>
      </c>
      <c r="K1437" s="4" t="s">
        <v>26</v>
      </c>
      <c r="L1437" s="2" t="s">
        <v>7086</v>
      </c>
      <c r="M1437" s="5" t="s">
        <v>26</v>
      </c>
      <c r="N1437" s="5" t="str">
        <f t="shared" si="22"/>
        <v>11</v>
      </c>
      <c r="O1437" s="2" t="s">
        <v>7087</v>
      </c>
      <c r="P1437" s="5" t="s">
        <v>26</v>
      </c>
      <c r="Q1437" s="2" t="s">
        <v>7088</v>
      </c>
      <c r="R1437" s="2" t="s">
        <v>2630</v>
      </c>
      <c r="T1437" s="2" t="s">
        <v>75</v>
      </c>
      <c r="U1437" s="2" t="s">
        <v>7089</v>
      </c>
      <c r="V1437" s="2" t="s">
        <v>920</v>
      </c>
      <c r="W1437" s="2" t="s">
        <v>36</v>
      </c>
    </row>
    <row r="1438" spans="1:23" x14ac:dyDescent="0.25">
      <c r="A1438">
        <f>VLOOKUP(C1438,[1]Sheet2!A1437:B6694,2,TRUE)</f>
        <v>3218</v>
      </c>
      <c r="B1438" s="2" t="s">
        <v>7090</v>
      </c>
      <c r="C1438" s="2" t="s">
        <v>7091</v>
      </c>
      <c r="D1438" s="2" t="s">
        <v>7092</v>
      </c>
      <c r="E1438" s="3">
        <v>43055</v>
      </c>
      <c r="F1438" s="3" t="s">
        <v>26</v>
      </c>
      <c r="G1438" s="2" t="s">
        <v>27</v>
      </c>
      <c r="H1438" s="4">
        <v>1397.67</v>
      </c>
      <c r="I1438" s="4">
        <v>1397.67</v>
      </c>
      <c r="J1438" s="4" t="s">
        <v>28</v>
      </c>
      <c r="K1438" s="4" t="s">
        <v>26</v>
      </c>
      <c r="L1438" s="2" t="s">
        <v>5952</v>
      </c>
      <c r="M1438" s="5" t="s">
        <v>26</v>
      </c>
      <c r="N1438" s="5" t="str">
        <f t="shared" si="22"/>
        <v>69</v>
      </c>
      <c r="O1438" s="2" t="s">
        <v>7093</v>
      </c>
      <c r="P1438" s="5" t="s">
        <v>26</v>
      </c>
      <c r="Q1438" s="2" t="s">
        <v>7094</v>
      </c>
      <c r="R1438" s="2">
        <v>0</v>
      </c>
      <c r="T1438" s="2" t="s">
        <v>7095</v>
      </c>
      <c r="U1438" s="2" t="s">
        <v>7096</v>
      </c>
      <c r="V1438" s="2" t="s">
        <v>7097</v>
      </c>
      <c r="W1438" s="2" t="s">
        <v>2469</v>
      </c>
    </row>
    <row r="1439" spans="1:23" x14ac:dyDescent="0.25">
      <c r="A1439">
        <v>3215</v>
      </c>
      <c r="B1439" s="2" t="s">
        <v>7098</v>
      </c>
      <c r="C1439" s="2" t="s">
        <v>7099</v>
      </c>
      <c r="D1439" s="2" t="s">
        <v>7100</v>
      </c>
      <c r="E1439" s="3">
        <v>43055</v>
      </c>
      <c r="F1439" s="3" t="s">
        <v>26</v>
      </c>
      <c r="G1439" s="2" t="s">
        <v>27</v>
      </c>
      <c r="H1439" s="4">
        <v>1050.07</v>
      </c>
      <c r="I1439" s="4">
        <v>1050.07</v>
      </c>
      <c r="J1439" s="4" t="s">
        <v>28</v>
      </c>
      <c r="K1439" s="4" t="s">
        <v>26</v>
      </c>
      <c r="L1439" s="2" t="s">
        <v>7101</v>
      </c>
      <c r="M1439" s="5" t="s">
        <v>26</v>
      </c>
      <c r="N1439" s="5" t="str">
        <f t="shared" si="22"/>
        <v>61</v>
      </c>
      <c r="O1439" s="2" t="s">
        <v>7102</v>
      </c>
      <c r="P1439" s="5" t="s">
        <v>26</v>
      </c>
      <c r="Q1439" s="2" t="s">
        <v>7103</v>
      </c>
      <c r="R1439" s="2">
        <v>0</v>
      </c>
      <c r="T1439" s="2" t="s">
        <v>7104</v>
      </c>
      <c r="U1439" s="2" t="s">
        <v>7105</v>
      </c>
      <c r="V1439" s="2" t="s">
        <v>450</v>
      </c>
      <c r="W1439" s="2" t="s">
        <v>701</v>
      </c>
    </row>
    <row r="1440" spans="1:23" x14ac:dyDescent="0.25">
      <c r="A1440">
        <f>VLOOKUP(C1440,[1]Sheet2!A1439:B6696,2,TRUE)</f>
        <v>3217</v>
      </c>
      <c r="B1440" s="2" t="s">
        <v>7106</v>
      </c>
      <c r="C1440" s="2" t="s">
        <v>7107</v>
      </c>
      <c r="D1440" s="2" t="s">
        <v>7108</v>
      </c>
      <c r="E1440" s="3">
        <v>43055</v>
      </c>
      <c r="F1440" s="3" t="s">
        <v>26</v>
      </c>
      <c r="G1440" s="2" t="s">
        <v>27</v>
      </c>
      <c r="H1440" s="4">
        <v>19366.97</v>
      </c>
      <c r="I1440" s="4">
        <v>19366.97</v>
      </c>
      <c r="J1440" s="4" t="s">
        <v>28</v>
      </c>
      <c r="K1440" s="4" t="s">
        <v>26</v>
      </c>
      <c r="L1440" s="2" t="s">
        <v>7109</v>
      </c>
      <c r="M1440" s="5" t="s">
        <v>26</v>
      </c>
      <c r="N1440" s="5" t="str">
        <f t="shared" si="22"/>
        <v>62</v>
      </c>
      <c r="O1440" s="2" t="s">
        <v>7110</v>
      </c>
      <c r="P1440" s="5" t="s">
        <v>26</v>
      </c>
      <c r="Q1440" s="2" t="s">
        <v>7111</v>
      </c>
      <c r="R1440" s="2" t="s">
        <v>7112</v>
      </c>
      <c r="T1440" s="2" t="s">
        <v>7113</v>
      </c>
      <c r="U1440" s="2" t="s">
        <v>7114</v>
      </c>
      <c r="V1440" s="2" t="s">
        <v>1207</v>
      </c>
      <c r="W1440" s="2" t="s">
        <v>713</v>
      </c>
    </row>
    <row r="1441" spans="1:23" x14ac:dyDescent="0.25">
      <c r="A1441">
        <f>VLOOKUP(C1441,[1]Sheet2!A1440:B6697,2,TRUE)</f>
        <v>3217</v>
      </c>
      <c r="B1441" s="2" t="s">
        <v>7106</v>
      </c>
      <c r="C1441" s="2" t="s">
        <v>7107</v>
      </c>
      <c r="D1441" s="2" t="s">
        <v>7115</v>
      </c>
      <c r="E1441" s="3">
        <v>43055</v>
      </c>
      <c r="F1441" s="3" t="s">
        <v>26</v>
      </c>
      <c r="G1441" s="2" t="s">
        <v>27</v>
      </c>
      <c r="H1441" s="4">
        <v>12088</v>
      </c>
      <c r="I1441" s="4">
        <v>12088</v>
      </c>
      <c r="J1441" s="4" t="s">
        <v>28</v>
      </c>
      <c r="K1441" s="4" t="s">
        <v>26</v>
      </c>
      <c r="L1441" s="2" t="s">
        <v>7109</v>
      </c>
      <c r="M1441" s="5" t="s">
        <v>26</v>
      </c>
      <c r="N1441" s="5" t="str">
        <f t="shared" si="22"/>
        <v>62</v>
      </c>
      <c r="O1441" s="2" t="s">
        <v>7110</v>
      </c>
      <c r="P1441" s="5" t="s">
        <v>26</v>
      </c>
      <c r="Q1441" s="2" t="s">
        <v>7111</v>
      </c>
      <c r="R1441" s="2" t="s">
        <v>7112</v>
      </c>
      <c r="T1441" s="2" t="s">
        <v>7113</v>
      </c>
      <c r="U1441" s="2" t="s">
        <v>7114</v>
      </c>
      <c r="V1441" s="2" t="s">
        <v>1207</v>
      </c>
      <c r="W1441" s="2" t="s">
        <v>713</v>
      </c>
    </row>
    <row r="1442" spans="1:23" x14ac:dyDescent="0.25">
      <c r="A1442">
        <f>VLOOKUP(C1442,[1]Sheet2!A1441:B6698,2,TRUE)</f>
        <v>3215</v>
      </c>
      <c r="B1442" s="2" t="s">
        <v>7116</v>
      </c>
      <c r="C1442" s="2" t="s">
        <v>7117</v>
      </c>
      <c r="D1442" s="2" t="s">
        <v>7118</v>
      </c>
      <c r="E1442" s="3">
        <v>43055</v>
      </c>
      <c r="F1442" s="3" t="s">
        <v>26</v>
      </c>
      <c r="G1442" s="2" t="s">
        <v>49</v>
      </c>
      <c r="H1442" s="4">
        <v>498.04</v>
      </c>
      <c r="I1442" s="4">
        <v>498.04</v>
      </c>
      <c r="J1442" s="4" t="s">
        <v>28</v>
      </c>
      <c r="K1442" s="4" t="s">
        <v>26</v>
      </c>
      <c r="L1442" s="2" t="s">
        <v>7119</v>
      </c>
      <c r="M1442" s="5" t="s">
        <v>26</v>
      </c>
      <c r="N1442" s="5" t="str">
        <f t="shared" si="22"/>
        <v>27</v>
      </c>
      <c r="O1442" s="2" t="s">
        <v>7120</v>
      </c>
      <c r="P1442" s="5" t="s">
        <v>26</v>
      </c>
      <c r="Q1442" s="2" t="s">
        <v>7121</v>
      </c>
      <c r="R1442" s="2" t="s">
        <v>4142</v>
      </c>
      <c r="T1442" s="2" t="s">
        <v>7122</v>
      </c>
      <c r="U1442" s="2" t="s">
        <v>7123</v>
      </c>
      <c r="V1442" s="2" t="s">
        <v>1076</v>
      </c>
      <c r="W1442" s="2" t="s">
        <v>264</v>
      </c>
    </row>
    <row r="1443" spans="1:23" x14ac:dyDescent="0.25">
      <c r="A1443">
        <f>VLOOKUP(C1443,[1]Sheet2!A1442:B6699,2,TRUE)</f>
        <v>3215</v>
      </c>
      <c r="B1443" s="2" t="s">
        <v>6960</v>
      </c>
      <c r="C1443" s="2" t="s">
        <v>6961</v>
      </c>
      <c r="D1443" s="2" t="s">
        <v>7124</v>
      </c>
      <c r="E1443" s="3">
        <v>43055</v>
      </c>
      <c r="F1443" s="3" t="s">
        <v>26</v>
      </c>
      <c r="G1443" s="2" t="s">
        <v>27</v>
      </c>
      <c r="H1443" s="4">
        <v>2799.97</v>
      </c>
      <c r="I1443" s="4">
        <v>2799.97</v>
      </c>
      <c r="J1443" s="4" t="s">
        <v>28</v>
      </c>
      <c r="K1443" s="4" t="s">
        <v>26</v>
      </c>
      <c r="L1443" s="2" t="s">
        <v>6963</v>
      </c>
      <c r="M1443" s="5" t="s">
        <v>26</v>
      </c>
      <c r="N1443" s="5" t="str">
        <f t="shared" si="22"/>
        <v>11</v>
      </c>
      <c r="O1443" s="2" t="s">
        <v>6964</v>
      </c>
      <c r="P1443" s="5" t="s">
        <v>26</v>
      </c>
      <c r="Q1443" s="2" t="s">
        <v>6965</v>
      </c>
      <c r="R1443" s="2" t="s">
        <v>573</v>
      </c>
      <c r="T1443" s="2" t="s">
        <v>3838</v>
      </c>
      <c r="U1443" s="2" t="s">
        <v>6966</v>
      </c>
      <c r="V1443" s="2" t="s">
        <v>35</v>
      </c>
      <c r="W1443" s="2" t="s">
        <v>36</v>
      </c>
    </row>
    <row r="1444" spans="1:23" x14ac:dyDescent="0.25">
      <c r="A1444">
        <v>3215</v>
      </c>
      <c r="B1444" s="2" t="s">
        <v>7125</v>
      </c>
      <c r="C1444" s="2" t="s">
        <v>7126</v>
      </c>
      <c r="D1444" s="2" t="s">
        <v>7127</v>
      </c>
      <c r="E1444" s="3">
        <v>43055</v>
      </c>
      <c r="F1444" s="3" t="s">
        <v>26</v>
      </c>
      <c r="G1444" s="2" t="s">
        <v>80</v>
      </c>
      <c r="H1444" s="4">
        <v>462.46</v>
      </c>
      <c r="I1444" s="4">
        <v>462.46</v>
      </c>
      <c r="J1444" s="4" t="s">
        <v>28</v>
      </c>
      <c r="K1444" s="4" t="s">
        <v>26</v>
      </c>
      <c r="L1444" s="2" t="s">
        <v>7128</v>
      </c>
      <c r="M1444" s="5" t="s">
        <v>26</v>
      </c>
      <c r="N1444" s="5" t="str">
        <f t="shared" si="22"/>
        <v>71</v>
      </c>
      <c r="O1444" s="2">
        <v>7130511559</v>
      </c>
      <c r="P1444" s="5" t="s">
        <v>26</v>
      </c>
      <c r="Q1444" s="2" t="s">
        <v>7129</v>
      </c>
      <c r="R1444" s="2" t="s">
        <v>7130</v>
      </c>
      <c r="T1444" s="2" t="s">
        <v>7131</v>
      </c>
      <c r="U1444" s="2" t="s">
        <v>2860</v>
      </c>
      <c r="V1444" s="2" t="s">
        <v>2861</v>
      </c>
      <c r="W1444" s="2" t="s">
        <v>88</v>
      </c>
    </row>
    <row r="1445" spans="1:23" x14ac:dyDescent="0.25">
      <c r="A1445">
        <v>3215</v>
      </c>
      <c r="B1445" s="2" t="s">
        <v>7132</v>
      </c>
      <c r="C1445" s="2" t="s">
        <v>7133</v>
      </c>
      <c r="D1445" s="2" t="s">
        <v>7134</v>
      </c>
      <c r="E1445" s="3">
        <v>43055</v>
      </c>
      <c r="F1445" s="3" t="s">
        <v>26</v>
      </c>
      <c r="G1445" s="2" t="s">
        <v>49</v>
      </c>
      <c r="H1445" s="4">
        <v>9823.2000000000007</v>
      </c>
      <c r="I1445" s="4">
        <v>9823.2000000000007</v>
      </c>
      <c r="J1445" s="4" t="s">
        <v>28</v>
      </c>
      <c r="K1445" s="4" t="s">
        <v>26</v>
      </c>
      <c r="L1445" s="2" t="s">
        <v>7135</v>
      </c>
      <c r="M1445" s="5" t="s">
        <v>26</v>
      </c>
      <c r="N1445" s="5" t="str">
        <f t="shared" si="22"/>
        <v>21</v>
      </c>
      <c r="O1445" s="2" t="s">
        <v>7136</v>
      </c>
      <c r="P1445" s="5" t="s">
        <v>26</v>
      </c>
      <c r="Q1445" s="2" t="s">
        <v>7137</v>
      </c>
      <c r="R1445" s="2">
        <v>0</v>
      </c>
      <c r="T1445" s="2" t="s">
        <v>7138</v>
      </c>
      <c r="U1445" s="2" t="s">
        <v>7139</v>
      </c>
      <c r="V1445" s="2" t="s">
        <v>7140</v>
      </c>
      <c r="W1445" s="2" t="s">
        <v>98</v>
      </c>
    </row>
    <row r="1446" spans="1:23" x14ac:dyDescent="0.25">
      <c r="A1446">
        <v>3215</v>
      </c>
      <c r="B1446" s="2" t="s">
        <v>7132</v>
      </c>
      <c r="C1446" s="2" t="s">
        <v>7133</v>
      </c>
      <c r="D1446" s="2" t="s">
        <v>7141</v>
      </c>
      <c r="E1446" s="3">
        <v>43055</v>
      </c>
      <c r="F1446" s="3" t="s">
        <v>26</v>
      </c>
      <c r="G1446" s="2" t="s">
        <v>49</v>
      </c>
      <c r="H1446" s="4">
        <v>19975.400000000001</v>
      </c>
      <c r="I1446" s="4">
        <v>19975.400000000001</v>
      </c>
      <c r="J1446" s="4" t="s">
        <v>28</v>
      </c>
      <c r="K1446" s="4" t="s">
        <v>26</v>
      </c>
      <c r="L1446" s="2" t="s">
        <v>7135</v>
      </c>
      <c r="M1446" s="5" t="s">
        <v>26</v>
      </c>
      <c r="N1446" s="5" t="str">
        <f t="shared" si="22"/>
        <v>21</v>
      </c>
      <c r="O1446" s="2" t="s">
        <v>7136</v>
      </c>
      <c r="P1446" s="5" t="s">
        <v>26</v>
      </c>
      <c r="Q1446" s="2" t="s">
        <v>7137</v>
      </c>
      <c r="R1446" s="2">
        <v>0</v>
      </c>
      <c r="T1446" s="2" t="s">
        <v>7138</v>
      </c>
      <c r="U1446" s="2" t="s">
        <v>7139</v>
      </c>
      <c r="V1446" s="2" t="s">
        <v>7140</v>
      </c>
      <c r="W1446" s="2" t="s">
        <v>98</v>
      </c>
    </row>
    <row r="1447" spans="1:23" x14ac:dyDescent="0.25">
      <c r="A1447">
        <v>3215</v>
      </c>
      <c r="B1447" s="2" t="s">
        <v>4903</v>
      </c>
      <c r="C1447" s="2" t="s">
        <v>4904</v>
      </c>
      <c r="D1447" s="2" t="s">
        <v>4905</v>
      </c>
      <c r="E1447" s="3">
        <v>43055</v>
      </c>
      <c r="F1447" s="3" t="s">
        <v>26</v>
      </c>
      <c r="G1447" s="2" t="s">
        <v>49</v>
      </c>
      <c r="H1447" s="4">
        <v>9250.19</v>
      </c>
      <c r="I1447" s="4">
        <v>9250.19</v>
      </c>
      <c r="J1447" s="4" t="s">
        <v>28</v>
      </c>
      <c r="K1447" s="4" t="s">
        <v>26</v>
      </c>
      <c r="L1447" s="2" t="s">
        <v>4906</v>
      </c>
      <c r="M1447" s="5" t="s">
        <v>26</v>
      </c>
      <c r="N1447" s="5" t="str">
        <f t="shared" si="22"/>
        <v>21</v>
      </c>
      <c r="O1447" s="2" t="s">
        <v>4907</v>
      </c>
      <c r="P1447" s="5" t="s">
        <v>26</v>
      </c>
      <c r="Q1447" s="2" t="s">
        <v>4908</v>
      </c>
      <c r="R1447" s="2">
        <v>0</v>
      </c>
      <c r="T1447" s="2" t="s">
        <v>4909</v>
      </c>
      <c r="U1447" s="2" t="s">
        <v>4910</v>
      </c>
      <c r="V1447" s="2" t="s">
        <v>2743</v>
      </c>
      <c r="W1447" s="2" t="s">
        <v>98</v>
      </c>
    </row>
    <row r="1448" spans="1:23" x14ac:dyDescent="0.25">
      <c r="A1448">
        <v>3215</v>
      </c>
      <c r="B1448" s="2" t="s">
        <v>7142</v>
      </c>
      <c r="C1448" s="2" t="s">
        <v>7143</v>
      </c>
      <c r="D1448" s="2" t="s">
        <v>7144</v>
      </c>
      <c r="E1448" s="3">
        <v>43056</v>
      </c>
      <c r="F1448" s="3" t="s">
        <v>26</v>
      </c>
      <c r="G1448" s="2" t="s">
        <v>27</v>
      </c>
      <c r="H1448" s="4">
        <v>235</v>
      </c>
      <c r="I1448" s="4">
        <v>235</v>
      </c>
      <c r="J1448" s="4" t="s">
        <v>28</v>
      </c>
      <c r="K1448" s="4" t="s">
        <v>26</v>
      </c>
      <c r="L1448" s="2" t="s">
        <v>7145</v>
      </c>
      <c r="M1448" s="5" t="s">
        <v>26</v>
      </c>
      <c r="N1448" s="5" t="str">
        <f t="shared" si="22"/>
        <v>11</v>
      </c>
      <c r="O1448" s="2" t="s">
        <v>7146</v>
      </c>
      <c r="P1448" s="5" t="s">
        <v>26</v>
      </c>
      <c r="Q1448" s="2" t="s">
        <v>7147</v>
      </c>
      <c r="R1448" s="2" t="s">
        <v>7148</v>
      </c>
      <c r="T1448" s="2" t="s">
        <v>7149</v>
      </c>
      <c r="U1448" s="2" t="s">
        <v>7150</v>
      </c>
      <c r="V1448" s="2" t="s">
        <v>2023</v>
      </c>
      <c r="W1448" s="2" t="s">
        <v>36</v>
      </c>
    </row>
    <row r="1449" spans="1:23" x14ac:dyDescent="0.25">
      <c r="A1449">
        <v>3215</v>
      </c>
      <c r="B1449" s="2" t="s">
        <v>6331</v>
      </c>
      <c r="C1449" s="2" t="s">
        <v>6332</v>
      </c>
      <c r="D1449" s="2" t="s">
        <v>6333</v>
      </c>
      <c r="E1449" s="3">
        <v>43056</v>
      </c>
      <c r="F1449" s="3" t="s">
        <v>26</v>
      </c>
      <c r="G1449" s="2" t="s">
        <v>49</v>
      </c>
      <c r="H1449" s="4">
        <v>559.84</v>
      </c>
      <c r="I1449" s="4">
        <v>559.84</v>
      </c>
      <c r="J1449" s="4" t="s">
        <v>28</v>
      </c>
      <c r="K1449" s="4" t="s">
        <v>26</v>
      </c>
      <c r="L1449" s="2" t="s">
        <v>6334</v>
      </c>
      <c r="M1449" s="5" t="s">
        <v>26</v>
      </c>
      <c r="N1449" s="5" t="str">
        <f t="shared" si="22"/>
        <v>81</v>
      </c>
      <c r="O1449" s="2" t="s">
        <v>6335</v>
      </c>
      <c r="P1449" s="5" t="s">
        <v>26</v>
      </c>
      <c r="Q1449" s="2" t="s">
        <v>3869</v>
      </c>
      <c r="R1449" s="2" t="s">
        <v>2419</v>
      </c>
      <c r="T1449" s="2" t="s">
        <v>2733</v>
      </c>
      <c r="U1449" s="2" t="s">
        <v>6336</v>
      </c>
      <c r="V1449" s="2" t="s">
        <v>2735</v>
      </c>
      <c r="W1449" s="2" t="s">
        <v>1841</v>
      </c>
    </row>
    <row r="1450" spans="1:23" x14ac:dyDescent="0.25">
      <c r="A1450">
        <f>VLOOKUP(C1450,[1]Sheet2!A1449:B6706,2,TRUE)</f>
        <v>3215</v>
      </c>
      <c r="B1450" s="2" t="s">
        <v>7151</v>
      </c>
      <c r="C1450" s="2" t="s">
        <v>7152</v>
      </c>
      <c r="D1450" s="2" t="s">
        <v>7153</v>
      </c>
      <c r="E1450" s="3">
        <v>43056</v>
      </c>
      <c r="F1450" s="3" t="s">
        <v>26</v>
      </c>
      <c r="G1450" s="2" t="s">
        <v>27</v>
      </c>
      <c r="H1450" s="4">
        <v>405</v>
      </c>
      <c r="I1450" s="4">
        <v>405</v>
      </c>
      <c r="J1450" s="4" t="s">
        <v>28</v>
      </c>
      <c r="K1450" s="4" t="s">
        <v>26</v>
      </c>
      <c r="L1450" s="2" t="s">
        <v>7154</v>
      </c>
      <c r="M1450" s="5" t="s">
        <v>26</v>
      </c>
      <c r="N1450" s="5" t="str">
        <f t="shared" si="22"/>
        <v>11</v>
      </c>
      <c r="O1450" s="2" t="s">
        <v>7155</v>
      </c>
      <c r="P1450" s="5" t="s">
        <v>26</v>
      </c>
      <c r="Q1450" s="2" t="s">
        <v>7156</v>
      </c>
      <c r="R1450" s="2" t="s">
        <v>733</v>
      </c>
      <c r="T1450" s="2" t="s">
        <v>5151</v>
      </c>
      <c r="U1450" s="2" t="s">
        <v>7157</v>
      </c>
      <c r="V1450" s="2" t="s">
        <v>35</v>
      </c>
      <c r="W1450" s="2" t="s">
        <v>36</v>
      </c>
    </row>
    <row r="1451" spans="1:23" x14ac:dyDescent="0.25">
      <c r="A1451">
        <v>3215</v>
      </c>
      <c r="B1451" s="2" t="s">
        <v>6734</v>
      </c>
      <c r="C1451" s="2" t="s">
        <v>6735</v>
      </c>
      <c r="D1451" s="2" t="s">
        <v>6736</v>
      </c>
      <c r="E1451" s="3">
        <v>43056</v>
      </c>
      <c r="F1451" s="3" t="s">
        <v>26</v>
      </c>
      <c r="G1451" s="2" t="s">
        <v>80</v>
      </c>
      <c r="H1451" s="4">
        <v>498.75</v>
      </c>
      <c r="I1451" s="4">
        <v>498.75</v>
      </c>
      <c r="J1451" s="4" t="s">
        <v>28</v>
      </c>
      <c r="K1451" s="4" t="s">
        <v>26</v>
      </c>
      <c r="L1451" s="2" t="s">
        <v>6737</v>
      </c>
      <c r="M1451" s="5" t="s">
        <v>26</v>
      </c>
      <c r="N1451" s="5" t="str">
        <f t="shared" si="22"/>
        <v>11</v>
      </c>
      <c r="O1451" s="2" t="s">
        <v>6738</v>
      </c>
      <c r="P1451" s="5" t="s">
        <v>26</v>
      </c>
      <c r="Q1451" s="2" t="s">
        <v>6739</v>
      </c>
      <c r="R1451" s="2" t="s">
        <v>772</v>
      </c>
      <c r="T1451" s="2" t="s">
        <v>6441</v>
      </c>
      <c r="U1451" s="2" t="s">
        <v>6740</v>
      </c>
      <c r="V1451" s="2" t="s">
        <v>35</v>
      </c>
      <c r="W1451" s="2" t="s">
        <v>36</v>
      </c>
    </row>
    <row r="1452" spans="1:23" x14ac:dyDescent="0.25">
      <c r="A1452">
        <v>3215</v>
      </c>
      <c r="B1452" s="2" t="s">
        <v>6741</v>
      </c>
      <c r="C1452" s="2" t="s">
        <v>6742</v>
      </c>
      <c r="D1452" s="2" t="s">
        <v>6743</v>
      </c>
      <c r="E1452" s="3">
        <v>43056</v>
      </c>
      <c r="F1452" s="3" t="s">
        <v>26</v>
      </c>
      <c r="G1452" s="2" t="s">
        <v>80</v>
      </c>
      <c r="H1452" s="4">
        <v>656.52</v>
      </c>
      <c r="I1452" s="4">
        <v>656.52</v>
      </c>
      <c r="J1452" s="4" t="s">
        <v>28</v>
      </c>
      <c r="K1452" s="4" t="s">
        <v>26</v>
      </c>
      <c r="L1452" s="2" t="s">
        <v>1211</v>
      </c>
      <c r="M1452" s="5" t="s">
        <v>26</v>
      </c>
      <c r="N1452" s="5" t="str">
        <f t="shared" si="22"/>
        <v>13</v>
      </c>
      <c r="O1452" s="2" t="s">
        <v>6744</v>
      </c>
      <c r="P1452" s="5" t="s">
        <v>26</v>
      </c>
      <c r="Q1452" s="2" t="s">
        <v>6745</v>
      </c>
      <c r="R1452" s="2" t="s">
        <v>6746</v>
      </c>
      <c r="T1452" s="2" t="s">
        <v>6747</v>
      </c>
      <c r="U1452" s="2" t="s">
        <v>6748</v>
      </c>
      <c r="V1452" s="2" t="s">
        <v>4965</v>
      </c>
      <c r="W1452" s="2" t="s">
        <v>36</v>
      </c>
    </row>
    <row r="1453" spans="1:23" x14ac:dyDescent="0.25">
      <c r="A1453">
        <v>3215</v>
      </c>
      <c r="B1453" s="2" t="s">
        <v>6741</v>
      </c>
      <c r="C1453" s="2" t="s">
        <v>6742</v>
      </c>
      <c r="D1453" s="2" t="s">
        <v>6749</v>
      </c>
      <c r="E1453" s="3">
        <v>43056</v>
      </c>
      <c r="F1453" s="3" t="s">
        <v>26</v>
      </c>
      <c r="G1453" s="2" t="s">
        <v>80</v>
      </c>
      <c r="H1453" s="4">
        <v>266</v>
      </c>
      <c r="I1453" s="4">
        <v>266</v>
      </c>
      <c r="J1453" s="4" t="s">
        <v>28</v>
      </c>
      <c r="K1453" s="4" t="s">
        <v>26</v>
      </c>
      <c r="L1453" s="2" t="s">
        <v>1211</v>
      </c>
      <c r="M1453" s="5" t="s">
        <v>26</v>
      </c>
      <c r="N1453" s="5" t="str">
        <f t="shared" si="22"/>
        <v>13</v>
      </c>
      <c r="O1453" s="2" t="s">
        <v>6744</v>
      </c>
      <c r="P1453" s="5" t="s">
        <v>26</v>
      </c>
      <c r="Q1453" s="2" t="s">
        <v>6745</v>
      </c>
      <c r="R1453" s="2" t="s">
        <v>6746</v>
      </c>
      <c r="T1453" s="2" t="s">
        <v>6747</v>
      </c>
      <c r="U1453" s="2" t="s">
        <v>6748</v>
      </c>
      <c r="V1453" s="2" t="s">
        <v>4965</v>
      </c>
      <c r="W1453" s="2" t="s">
        <v>36</v>
      </c>
    </row>
    <row r="1454" spans="1:23" x14ac:dyDescent="0.25">
      <c r="A1454">
        <v>3215</v>
      </c>
      <c r="B1454" s="2" t="s">
        <v>5349</v>
      </c>
      <c r="C1454" s="2" t="s">
        <v>5350</v>
      </c>
      <c r="D1454" s="2" t="s">
        <v>5351</v>
      </c>
      <c r="E1454" s="3">
        <v>43056</v>
      </c>
      <c r="F1454" s="3" t="s">
        <v>26</v>
      </c>
      <c r="G1454" s="2" t="s">
        <v>49</v>
      </c>
      <c r="H1454" s="4">
        <v>515</v>
      </c>
      <c r="I1454" s="4">
        <v>515</v>
      </c>
      <c r="J1454" s="4" t="s">
        <v>28</v>
      </c>
      <c r="K1454" s="4" t="s">
        <v>26</v>
      </c>
      <c r="L1454" s="2" t="s">
        <v>5352</v>
      </c>
      <c r="M1454" s="5" t="s">
        <v>26</v>
      </c>
      <c r="N1454" s="5" t="str">
        <f t="shared" si="22"/>
        <v>11</v>
      </c>
      <c r="O1454" s="2" t="s">
        <v>5353</v>
      </c>
      <c r="P1454" s="5" t="s">
        <v>26</v>
      </c>
      <c r="Q1454" s="2" t="s">
        <v>5354</v>
      </c>
      <c r="R1454" s="2" t="s">
        <v>1214</v>
      </c>
      <c r="T1454" s="2" t="s">
        <v>5355</v>
      </c>
      <c r="U1454" s="2" t="s">
        <v>5356</v>
      </c>
      <c r="V1454" s="2" t="s">
        <v>35</v>
      </c>
      <c r="W1454" s="2" t="s">
        <v>36</v>
      </c>
    </row>
    <row r="1455" spans="1:23" x14ac:dyDescent="0.25">
      <c r="A1455">
        <f>VLOOKUP(C1455,[1]Sheet2!A1454:B6711,2,TRUE)</f>
        <v>3215</v>
      </c>
      <c r="B1455" s="2" t="s">
        <v>6300</v>
      </c>
      <c r="C1455" s="2" t="s">
        <v>6301</v>
      </c>
      <c r="D1455" s="2" t="s">
        <v>6302</v>
      </c>
      <c r="E1455" s="3">
        <v>43056</v>
      </c>
      <c r="F1455" s="3" t="s">
        <v>26</v>
      </c>
      <c r="G1455" s="2" t="s">
        <v>80</v>
      </c>
      <c r="H1455" s="4">
        <v>581.14</v>
      </c>
      <c r="I1455" s="4">
        <v>581.14</v>
      </c>
      <c r="J1455" s="4" t="s">
        <v>28</v>
      </c>
      <c r="K1455" s="4" t="s">
        <v>26</v>
      </c>
      <c r="L1455" s="2" t="s">
        <v>6303</v>
      </c>
      <c r="M1455" s="5" t="s">
        <v>26</v>
      </c>
      <c r="N1455" s="5" t="str">
        <f t="shared" si="22"/>
        <v>41</v>
      </c>
      <c r="O1455" s="2" t="s">
        <v>6304</v>
      </c>
      <c r="P1455" s="5" t="s">
        <v>26</v>
      </c>
      <c r="Q1455" s="2" t="s">
        <v>6305</v>
      </c>
      <c r="R1455" s="2" t="s">
        <v>6306</v>
      </c>
      <c r="T1455" s="2" t="s">
        <v>6307</v>
      </c>
      <c r="U1455" s="2" t="s">
        <v>6308</v>
      </c>
      <c r="V1455" s="2" t="s">
        <v>6309</v>
      </c>
      <c r="W1455" s="2" t="s">
        <v>57</v>
      </c>
    </row>
    <row r="1456" spans="1:23" x14ac:dyDescent="0.25">
      <c r="A1456">
        <v>3215</v>
      </c>
      <c r="B1456" s="2" t="s">
        <v>7158</v>
      </c>
      <c r="C1456" s="2" t="s">
        <v>7159</v>
      </c>
      <c r="D1456" s="2" t="s">
        <v>7160</v>
      </c>
      <c r="E1456" s="3">
        <v>43056</v>
      </c>
      <c r="F1456" s="3" t="s">
        <v>26</v>
      </c>
      <c r="G1456" s="2" t="s">
        <v>27</v>
      </c>
      <c r="H1456" s="4">
        <v>512</v>
      </c>
      <c r="I1456" s="4">
        <v>512</v>
      </c>
      <c r="J1456" s="4" t="s">
        <v>28</v>
      </c>
      <c r="K1456" s="4" t="s">
        <v>26</v>
      </c>
      <c r="L1456" s="2" t="s">
        <v>7161</v>
      </c>
      <c r="M1456" s="5" t="s">
        <v>26</v>
      </c>
      <c r="N1456" s="5" t="str">
        <f t="shared" si="22"/>
        <v>14</v>
      </c>
      <c r="O1456" s="2" t="s">
        <v>7162</v>
      </c>
      <c r="P1456" s="5" t="s">
        <v>26</v>
      </c>
      <c r="Q1456" s="2" t="s">
        <v>7163</v>
      </c>
      <c r="R1456" s="2" t="s">
        <v>7164</v>
      </c>
      <c r="T1456" s="2" t="s">
        <v>75</v>
      </c>
      <c r="U1456" s="2" t="s">
        <v>7165</v>
      </c>
      <c r="V1456" s="2" t="s">
        <v>7166</v>
      </c>
      <c r="W1456" s="2" t="s">
        <v>36</v>
      </c>
    </row>
    <row r="1457" spans="1:23" x14ac:dyDescent="0.25">
      <c r="A1457">
        <v>3215</v>
      </c>
      <c r="B1457" s="2" t="s">
        <v>7167</v>
      </c>
      <c r="C1457" s="2" t="s">
        <v>7168</v>
      </c>
      <c r="D1457" s="2" t="s">
        <v>7169</v>
      </c>
      <c r="E1457" s="3">
        <v>43056</v>
      </c>
      <c r="F1457" s="3" t="s">
        <v>26</v>
      </c>
      <c r="G1457" s="2" t="s">
        <v>27</v>
      </c>
      <c r="H1457" s="4">
        <v>810.29</v>
      </c>
      <c r="I1457" s="4">
        <v>810.29</v>
      </c>
      <c r="J1457" s="4" t="s">
        <v>28</v>
      </c>
      <c r="K1457" s="4" t="s">
        <v>26</v>
      </c>
      <c r="L1457" s="2" t="s">
        <v>7170</v>
      </c>
      <c r="M1457" s="5" t="s">
        <v>26</v>
      </c>
      <c r="N1457" s="5" t="str">
        <f t="shared" si="22"/>
        <v>98</v>
      </c>
      <c r="O1457" s="2">
        <v>9836539716</v>
      </c>
      <c r="P1457" s="5" t="s">
        <v>26</v>
      </c>
      <c r="Q1457" s="2" t="s">
        <v>7171</v>
      </c>
      <c r="R1457" s="2" t="s">
        <v>7172</v>
      </c>
      <c r="T1457" s="2" t="s">
        <v>7173</v>
      </c>
      <c r="U1457" s="2" t="s">
        <v>7174</v>
      </c>
      <c r="V1457" s="2" t="s">
        <v>7175</v>
      </c>
      <c r="W1457" s="2" t="s">
        <v>2371</v>
      </c>
    </row>
    <row r="1458" spans="1:23" x14ac:dyDescent="0.25">
      <c r="A1458">
        <v>3215</v>
      </c>
      <c r="B1458" s="2" t="s">
        <v>5069</v>
      </c>
      <c r="C1458" s="2" t="s">
        <v>5070</v>
      </c>
      <c r="D1458" s="2" t="s">
        <v>5071</v>
      </c>
      <c r="E1458" s="3">
        <v>43056</v>
      </c>
      <c r="F1458" s="3" t="s">
        <v>26</v>
      </c>
      <c r="G1458" s="2" t="s">
        <v>49</v>
      </c>
      <c r="H1458" s="4">
        <v>815.75</v>
      </c>
      <c r="I1458" s="4">
        <v>815.75</v>
      </c>
      <c r="J1458" s="4" t="s">
        <v>28</v>
      </c>
      <c r="K1458" s="4" t="s">
        <v>26</v>
      </c>
      <c r="L1458" s="2" t="s">
        <v>5072</v>
      </c>
      <c r="M1458" s="5" t="s">
        <v>26</v>
      </c>
      <c r="N1458" s="5" t="str">
        <f t="shared" si="22"/>
        <v>31</v>
      </c>
      <c r="O1458" s="2" t="s">
        <v>5073</v>
      </c>
      <c r="P1458" s="5" t="s">
        <v>26</v>
      </c>
      <c r="Q1458" s="2" t="s">
        <v>5074</v>
      </c>
      <c r="R1458" s="2" t="s">
        <v>5075</v>
      </c>
      <c r="T1458" s="2" t="s">
        <v>3297</v>
      </c>
      <c r="U1458" s="2" t="s">
        <v>5076</v>
      </c>
      <c r="V1458" s="2" t="s">
        <v>1463</v>
      </c>
      <c r="W1458" s="2" t="s">
        <v>508</v>
      </c>
    </row>
    <row r="1459" spans="1:23" x14ac:dyDescent="0.25">
      <c r="A1459">
        <v>3215</v>
      </c>
      <c r="B1459" s="2" t="s">
        <v>6096</v>
      </c>
      <c r="C1459" s="2" t="s">
        <v>6097</v>
      </c>
      <c r="D1459" s="2" t="s">
        <v>6469</v>
      </c>
      <c r="E1459" s="3">
        <v>43056</v>
      </c>
      <c r="F1459" s="3" t="s">
        <v>26</v>
      </c>
      <c r="G1459" s="2" t="s">
        <v>49</v>
      </c>
      <c r="H1459" s="4">
        <v>3098.07</v>
      </c>
      <c r="I1459" s="4">
        <v>3098.07</v>
      </c>
      <c r="J1459" s="4" t="s">
        <v>28</v>
      </c>
      <c r="K1459" s="4" t="s">
        <v>26</v>
      </c>
      <c r="L1459" s="2" t="s">
        <v>6099</v>
      </c>
      <c r="M1459" s="5" t="s">
        <v>26</v>
      </c>
      <c r="N1459" s="5" t="str">
        <f t="shared" si="22"/>
        <v>21</v>
      </c>
      <c r="O1459" s="2">
        <v>2141141053</v>
      </c>
      <c r="P1459" s="5" t="s">
        <v>26</v>
      </c>
      <c r="Q1459" s="2" t="s">
        <v>6100</v>
      </c>
      <c r="R1459" s="2" t="s">
        <v>840</v>
      </c>
      <c r="T1459" s="2" t="s">
        <v>2361</v>
      </c>
      <c r="U1459" s="2" t="s">
        <v>6101</v>
      </c>
      <c r="V1459" s="2" t="s">
        <v>97</v>
      </c>
      <c r="W1459" s="2" t="s">
        <v>98</v>
      </c>
    </row>
    <row r="1460" spans="1:23" x14ac:dyDescent="0.25">
      <c r="A1460">
        <v>3215</v>
      </c>
      <c r="B1460" s="2" t="s">
        <v>7176</v>
      </c>
      <c r="C1460" s="2" t="s">
        <v>7177</v>
      </c>
      <c r="D1460" s="2" t="s">
        <v>7178</v>
      </c>
      <c r="E1460" s="3">
        <v>43057</v>
      </c>
      <c r="F1460" s="3" t="s">
        <v>26</v>
      </c>
      <c r="G1460" s="2" t="s">
        <v>80</v>
      </c>
      <c r="H1460" s="4">
        <v>3777.83</v>
      </c>
      <c r="I1460" s="4">
        <v>3777.83</v>
      </c>
      <c r="J1460" s="4" t="s">
        <v>28</v>
      </c>
      <c r="K1460" s="4" t="s">
        <v>26</v>
      </c>
      <c r="L1460" s="2" t="s">
        <v>7179</v>
      </c>
      <c r="M1460" s="5" t="s">
        <v>26</v>
      </c>
      <c r="N1460" s="5" t="str">
        <f t="shared" si="22"/>
        <v>71</v>
      </c>
      <c r="O1460" s="2" t="s">
        <v>7180</v>
      </c>
      <c r="P1460" s="5" t="s">
        <v>26</v>
      </c>
      <c r="Q1460" s="2" t="s">
        <v>7181</v>
      </c>
      <c r="R1460" s="2">
        <v>0</v>
      </c>
      <c r="T1460" s="2" t="s">
        <v>7182</v>
      </c>
      <c r="U1460" s="2" t="s">
        <v>7183</v>
      </c>
      <c r="V1460" s="2" t="s">
        <v>87</v>
      </c>
      <c r="W1460" s="2" t="s">
        <v>88</v>
      </c>
    </row>
    <row r="1461" spans="1:23" x14ac:dyDescent="0.25">
      <c r="A1461">
        <f>VLOOKUP(C1461,[1]Sheet2!A1460:B6717,2,TRUE)</f>
        <v>3215</v>
      </c>
      <c r="B1461" s="2" t="s">
        <v>5374</v>
      </c>
      <c r="C1461" s="2" t="s">
        <v>5375</v>
      </c>
      <c r="D1461" s="2" t="s">
        <v>5376</v>
      </c>
      <c r="E1461" s="3">
        <v>43057</v>
      </c>
      <c r="F1461" s="3" t="s">
        <v>26</v>
      </c>
      <c r="G1461" s="2" t="s">
        <v>49</v>
      </c>
      <c r="H1461" s="4">
        <v>801</v>
      </c>
      <c r="I1461" s="4">
        <v>801</v>
      </c>
      <c r="J1461" s="4" t="s">
        <v>28</v>
      </c>
      <c r="K1461" s="4" t="s">
        <v>26</v>
      </c>
      <c r="L1461" s="2" t="s">
        <v>4613</v>
      </c>
      <c r="M1461" s="5" t="s">
        <v>26</v>
      </c>
      <c r="N1461" s="5" t="str">
        <f t="shared" si="22"/>
        <v>11</v>
      </c>
      <c r="O1461" s="2">
        <v>1150147200</v>
      </c>
      <c r="P1461" s="5" t="s">
        <v>26</v>
      </c>
      <c r="Q1461" s="2" t="s">
        <v>5377</v>
      </c>
      <c r="R1461" s="2" t="s">
        <v>5378</v>
      </c>
      <c r="T1461" s="2" t="s">
        <v>5379</v>
      </c>
      <c r="U1461" s="2" t="s">
        <v>5380</v>
      </c>
      <c r="V1461" s="2" t="s">
        <v>3352</v>
      </c>
      <c r="W1461" s="2" t="s">
        <v>36</v>
      </c>
    </row>
    <row r="1462" spans="1:23" x14ac:dyDescent="0.25">
      <c r="A1462">
        <f>VLOOKUP(C1462,[1]Sheet2!A1461:B6718,2,TRUE)</f>
        <v>3218</v>
      </c>
      <c r="B1462" s="2" t="s">
        <v>6141</v>
      </c>
      <c r="C1462" s="2" t="s">
        <v>6142</v>
      </c>
      <c r="D1462" s="2" t="s">
        <v>7184</v>
      </c>
      <c r="E1462" s="3">
        <v>43057</v>
      </c>
      <c r="F1462" s="3" t="s">
        <v>26</v>
      </c>
      <c r="G1462" s="2" t="s">
        <v>80</v>
      </c>
      <c r="H1462" s="4">
        <v>2480</v>
      </c>
      <c r="I1462" s="4">
        <v>2480</v>
      </c>
      <c r="J1462" s="4" t="s">
        <v>28</v>
      </c>
      <c r="K1462" s="4" t="s">
        <v>26</v>
      </c>
      <c r="L1462" s="2" t="s">
        <v>6144</v>
      </c>
      <c r="M1462" s="5" t="s">
        <v>26</v>
      </c>
      <c r="N1462" s="5" t="str">
        <f t="shared" si="22"/>
        <v>92</v>
      </c>
      <c r="O1462" s="2" t="s">
        <v>6145</v>
      </c>
      <c r="P1462" s="5" t="s">
        <v>26</v>
      </c>
      <c r="Q1462" s="2" t="s">
        <v>6146</v>
      </c>
      <c r="R1462" s="2" t="s">
        <v>6147</v>
      </c>
      <c r="T1462" s="2" t="s">
        <v>6148</v>
      </c>
      <c r="U1462" s="2" t="s">
        <v>6149</v>
      </c>
      <c r="V1462" s="2" t="s">
        <v>4264</v>
      </c>
      <c r="W1462" s="2" t="s">
        <v>4265</v>
      </c>
    </row>
    <row r="1463" spans="1:23" x14ac:dyDescent="0.25">
      <c r="A1463">
        <v>3215</v>
      </c>
      <c r="B1463" s="2" t="s">
        <v>6391</v>
      </c>
      <c r="C1463" s="2" t="s">
        <v>6392</v>
      </c>
      <c r="D1463" s="2" t="s">
        <v>6393</v>
      </c>
      <c r="E1463" s="3">
        <v>43057</v>
      </c>
      <c r="F1463" s="3" t="s">
        <v>26</v>
      </c>
      <c r="G1463" s="2" t="s">
        <v>80</v>
      </c>
      <c r="H1463" s="4">
        <v>322.88</v>
      </c>
      <c r="I1463" s="4">
        <v>322.88</v>
      </c>
      <c r="J1463" s="4" t="s">
        <v>28</v>
      </c>
      <c r="K1463" s="4" t="s">
        <v>26</v>
      </c>
      <c r="L1463" s="2" t="s">
        <v>6394</v>
      </c>
      <c r="M1463" s="5" t="s">
        <v>26</v>
      </c>
      <c r="N1463" s="5" t="str">
        <f t="shared" si="22"/>
        <v>19</v>
      </c>
      <c r="O1463" s="2" t="s">
        <v>6395</v>
      </c>
      <c r="P1463" s="5" t="s">
        <v>26</v>
      </c>
      <c r="Q1463" s="2" t="s">
        <v>6396</v>
      </c>
      <c r="R1463" s="2" t="s">
        <v>1877</v>
      </c>
      <c r="T1463" s="2" t="s">
        <v>6397</v>
      </c>
      <c r="U1463" s="2" t="s">
        <v>6398</v>
      </c>
      <c r="V1463" s="2" t="s">
        <v>6399</v>
      </c>
      <c r="W1463" s="2" t="s">
        <v>36</v>
      </c>
    </row>
    <row r="1464" spans="1:23" x14ac:dyDescent="0.25">
      <c r="A1464">
        <f>VLOOKUP(C1464,[1]Sheet2!A1463:B6720,2,TRUE)</f>
        <v>3215</v>
      </c>
      <c r="B1464" s="2" t="s">
        <v>7185</v>
      </c>
      <c r="C1464" s="2" t="s">
        <v>7186</v>
      </c>
      <c r="D1464" s="2" t="s">
        <v>7187</v>
      </c>
      <c r="E1464" s="3">
        <v>43057</v>
      </c>
      <c r="F1464" s="3" t="s">
        <v>26</v>
      </c>
      <c r="G1464" s="2" t="s">
        <v>80</v>
      </c>
      <c r="H1464" s="4">
        <v>250</v>
      </c>
      <c r="I1464" s="4">
        <v>250</v>
      </c>
      <c r="J1464" s="4" t="s">
        <v>28</v>
      </c>
      <c r="K1464" s="4" t="s">
        <v>26</v>
      </c>
      <c r="L1464" s="2" t="s">
        <v>7188</v>
      </c>
      <c r="M1464" s="5" t="s">
        <v>26</v>
      </c>
      <c r="N1464" s="5" t="str">
        <f t="shared" si="22"/>
        <v>11</v>
      </c>
      <c r="O1464" s="2">
        <v>1150142106</v>
      </c>
      <c r="P1464" s="5" t="s">
        <v>26</v>
      </c>
      <c r="Q1464" s="2" t="s">
        <v>7189</v>
      </c>
      <c r="R1464" s="2" t="s">
        <v>7190</v>
      </c>
      <c r="T1464" s="2" t="s">
        <v>6166</v>
      </c>
      <c r="U1464" s="2" t="s">
        <v>7191</v>
      </c>
      <c r="V1464" s="2" t="s">
        <v>35</v>
      </c>
      <c r="W1464" s="2" t="s">
        <v>36</v>
      </c>
    </row>
    <row r="1465" spans="1:23" x14ac:dyDescent="0.25">
      <c r="A1465">
        <v>3215</v>
      </c>
      <c r="B1465" s="2" t="s">
        <v>7192</v>
      </c>
      <c r="C1465" s="2" t="s">
        <v>7193</v>
      </c>
      <c r="D1465" s="2" t="s">
        <v>7194</v>
      </c>
      <c r="E1465" s="3">
        <v>43058</v>
      </c>
      <c r="F1465" s="3" t="s">
        <v>26</v>
      </c>
      <c r="G1465" s="2" t="s">
        <v>27</v>
      </c>
      <c r="H1465" s="4">
        <v>987</v>
      </c>
      <c r="I1465" s="4">
        <v>987</v>
      </c>
      <c r="J1465" s="4" t="s">
        <v>28</v>
      </c>
      <c r="K1465" s="4" t="s">
        <v>26</v>
      </c>
      <c r="L1465" s="2" t="s">
        <v>7195</v>
      </c>
      <c r="M1465" s="5" t="s">
        <v>26</v>
      </c>
      <c r="N1465" s="5" t="str">
        <f t="shared" si="22"/>
        <v>11</v>
      </c>
      <c r="O1465" s="2" t="s">
        <v>7196</v>
      </c>
      <c r="P1465" s="5" t="s">
        <v>26</v>
      </c>
      <c r="Q1465" s="2" t="s">
        <v>7197</v>
      </c>
      <c r="R1465" s="2" t="s">
        <v>7198</v>
      </c>
      <c r="T1465" s="2" t="s">
        <v>7199</v>
      </c>
      <c r="U1465" s="2" t="s">
        <v>7200</v>
      </c>
      <c r="V1465" s="2" t="s">
        <v>920</v>
      </c>
      <c r="W1465" s="2" t="s">
        <v>36</v>
      </c>
    </row>
    <row r="1466" spans="1:23" x14ac:dyDescent="0.25">
      <c r="A1466">
        <v>3215</v>
      </c>
      <c r="B1466" s="2" t="s">
        <v>7201</v>
      </c>
      <c r="C1466" s="2" t="s">
        <v>7202</v>
      </c>
      <c r="D1466" s="2" t="s">
        <v>7203</v>
      </c>
      <c r="E1466" s="3">
        <v>43058</v>
      </c>
      <c r="F1466" s="3" t="s">
        <v>26</v>
      </c>
      <c r="G1466" s="2" t="s">
        <v>27</v>
      </c>
      <c r="H1466" s="4">
        <v>2479</v>
      </c>
      <c r="I1466" s="4">
        <v>2479</v>
      </c>
      <c r="J1466" s="4" t="s">
        <v>28</v>
      </c>
      <c r="K1466" s="4" t="s">
        <v>26</v>
      </c>
      <c r="L1466" s="2" t="s">
        <v>7204</v>
      </c>
      <c r="M1466" s="5" t="s">
        <v>26</v>
      </c>
      <c r="N1466" s="5" t="str">
        <f t="shared" si="22"/>
        <v>35</v>
      </c>
      <c r="O1466" s="2" t="s">
        <v>7205</v>
      </c>
      <c r="P1466" s="5" t="s">
        <v>26</v>
      </c>
      <c r="Q1466" s="2" t="s">
        <v>7206</v>
      </c>
      <c r="R1466" s="2" t="s">
        <v>7207</v>
      </c>
      <c r="T1466" s="2" t="s">
        <v>75</v>
      </c>
      <c r="U1466" s="2" t="s">
        <v>7208</v>
      </c>
      <c r="V1466" s="2" t="s">
        <v>7209</v>
      </c>
      <c r="W1466" s="2" t="s">
        <v>508</v>
      </c>
    </row>
    <row r="1467" spans="1:23" x14ac:dyDescent="0.25">
      <c r="A1467">
        <v>3215</v>
      </c>
      <c r="B1467" s="2" t="s">
        <v>4976</v>
      </c>
      <c r="C1467" s="2" t="s">
        <v>4977</v>
      </c>
      <c r="D1467" s="2" t="s">
        <v>4978</v>
      </c>
      <c r="E1467" s="3">
        <v>43058</v>
      </c>
      <c r="F1467" s="3" t="s">
        <v>26</v>
      </c>
      <c r="G1467" s="2" t="s">
        <v>49</v>
      </c>
      <c r="H1467" s="4">
        <v>4133.42</v>
      </c>
      <c r="I1467" s="4">
        <v>4133.42</v>
      </c>
      <c r="J1467" s="4" t="s">
        <v>28</v>
      </c>
      <c r="K1467" s="4" t="s">
        <v>26</v>
      </c>
      <c r="L1467" s="2" t="s">
        <v>4979</v>
      </c>
      <c r="M1467" s="5" t="s">
        <v>26</v>
      </c>
      <c r="N1467" s="5" t="str">
        <f t="shared" si="22"/>
        <v>12</v>
      </c>
      <c r="O1467" s="2" t="s">
        <v>4980</v>
      </c>
      <c r="P1467" s="5" t="s">
        <v>26</v>
      </c>
      <c r="Q1467" s="2" t="s">
        <v>4981</v>
      </c>
      <c r="R1467" s="2" t="s">
        <v>1141</v>
      </c>
      <c r="T1467" s="2" t="s">
        <v>4982</v>
      </c>
      <c r="U1467" s="2" t="s">
        <v>4983</v>
      </c>
      <c r="V1467" s="2" t="s">
        <v>3161</v>
      </c>
      <c r="W1467" s="2" t="s">
        <v>36</v>
      </c>
    </row>
    <row r="1468" spans="1:23" x14ac:dyDescent="0.25">
      <c r="A1468">
        <f>VLOOKUP(C1468,[1]Sheet2!A1467:B6724,2,TRUE)</f>
        <v>3215</v>
      </c>
      <c r="B1468" s="2" t="s">
        <v>6409</v>
      </c>
      <c r="C1468" s="2" t="s">
        <v>6410</v>
      </c>
      <c r="D1468" s="2" t="s">
        <v>6411</v>
      </c>
      <c r="E1468" s="3">
        <v>43058</v>
      </c>
      <c r="F1468" s="3" t="s">
        <v>26</v>
      </c>
      <c r="G1468" s="2" t="s">
        <v>80</v>
      </c>
      <c r="H1468" s="4">
        <v>703</v>
      </c>
      <c r="I1468" s="4">
        <v>703</v>
      </c>
      <c r="J1468" s="4" t="s">
        <v>28</v>
      </c>
      <c r="K1468" s="4" t="s">
        <v>26</v>
      </c>
      <c r="L1468" s="2" t="s">
        <v>6412</v>
      </c>
      <c r="M1468" s="5" t="s">
        <v>26</v>
      </c>
      <c r="N1468" s="5" t="str">
        <f t="shared" si="22"/>
        <v>21</v>
      </c>
      <c r="O1468" s="2" t="s">
        <v>6413</v>
      </c>
      <c r="P1468" s="5" t="s">
        <v>26</v>
      </c>
      <c r="Q1468" s="2" t="s">
        <v>6414</v>
      </c>
      <c r="R1468" s="2" t="s">
        <v>6415</v>
      </c>
      <c r="T1468" s="2" t="s">
        <v>6416</v>
      </c>
      <c r="U1468" s="2" t="s">
        <v>6417</v>
      </c>
      <c r="V1468" s="2" t="s">
        <v>223</v>
      </c>
      <c r="W1468" s="2" t="s">
        <v>98</v>
      </c>
    </row>
    <row r="1469" spans="1:23" x14ac:dyDescent="0.25">
      <c r="A1469">
        <f>VLOOKUP(C1469,[1]Sheet2!A1468:B6725,2,TRUE)</f>
        <v>3216</v>
      </c>
      <c r="B1469" s="2" t="s">
        <v>7210</v>
      </c>
      <c r="C1469" s="2" t="s">
        <v>7211</v>
      </c>
      <c r="D1469" s="2" t="s">
        <v>7212</v>
      </c>
      <c r="E1469" s="3">
        <v>43058</v>
      </c>
      <c r="F1469" s="3" t="s">
        <v>26</v>
      </c>
      <c r="G1469" s="2" t="s">
        <v>27</v>
      </c>
      <c r="H1469" s="4">
        <v>2583.33</v>
      </c>
      <c r="I1469" s="4">
        <v>2583.33</v>
      </c>
      <c r="J1469" s="4" t="s">
        <v>28</v>
      </c>
      <c r="K1469" s="4" t="s">
        <v>26</v>
      </c>
      <c r="L1469" s="2" t="s">
        <v>7213</v>
      </c>
      <c r="M1469" s="5" t="s">
        <v>26</v>
      </c>
      <c r="N1469" s="5" t="str">
        <f t="shared" si="22"/>
        <v>16</v>
      </c>
      <c r="O1469" s="2" t="s">
        <v>7214</v>
      </c>
      <c r="P1469" s="5" t="s">
        <v>26</v>
      </c>
      <c r="Q1469" s="2" t="s">
        <v>7215</v>
      </c>
      <c r="R1469" s="2" t="s">
        <v>7216</v>
      </c>
      <c r="T1469" s="2" t="s">
        <v>5151</v>
      </c>
      <c r="U1469" s="2" t="s">
        <v>7217</v>
      </c>
      <c r="V1469" s="2" t="s">
        <v>35</v>
      </c>
      <c r="W1469" s="2" t="s">
        <v>36</v>
      </c>
    </row>
    <row r="1470" spans="1:23" x14ac:dyDescent="0.25">
      <c r="A1470">
        <f>VLOOKUP(C1470,[1]Sheet2!A1469:B6726,2,TRUE)</f>
        <v>3215</v>
      </c>
      <c r="B1470" s="2" t="s">
        <v>7218</v>
      </c>
      <c r="C1470" s="2" t="s">
        <v>7219</v>
      </c>
      <c r="D1470" s="2" t="s">
        <v>7220</v>
      </c>
      <c r="E1470" s="3">
        <v>43058</v>
      </c>
      <c r="F1470" s="3" t="s">
        <v>26</v>
      </c>
      <c r="G1470" s="2" t="s">
        <v>49</v>
      </c>
      <c r="H1470" s="4">
        <v>540</v>
      </c>
      <c r="I1470" s="4">
        <v>540</v>
      </c>
      <c r="J1470" s="4" t="s">
        <v>28</v>
      </c>
      <c r="K1470" s="4" t="s">
        <v>26</v>
      </c>
      <c r="L1470" s="2" t="s">
        <v>7221</v>
      </c>
      <c r="M1470" s="5" t="s">
        <v>26</v>
      </c>
      <c r="N1470" s="5" t="str">
        <f t="shared" si="22"/>
        <v>11</v>
      </c>
      <c r="O1470" s="2" t="s">
        <v>7222</v>
      </c>
      <c r="P1470" s="5" t="s">
        <v>26</v>
      </c>
      <c r="Q1470" s="2" t="s">
        <v>7223</v>
      </c>
      <c r="R1470" s="2" t="s">
        <v>7224</v>
      </c>
      <c r="T1470" s="2" t="s">
        <v>7225</v>
      </c>
      <c r="U1470" s="2" t="s">
        <v>7226</v>
      </c>
      <c r="V1470" s="2" t="s">
        <v>35</v>
      </c>
      <c r="W1470" s="2" t="s">
        <v>36</v>
      </c>
    </row>
    <row r="1471" spans="1:23" x14ac:dyDescent="0.25">
      <c r="A1471">
        <v>3215</v>
      </c>
      <c r="B1471" s="2" t="s">
        <v>7227</v>
      </c>
      <c r="C1471" s="2" t="s">
        <v>7228</v>
      </c>
      <c r="D1471" s="2" t="s">
        <v>7229</v>
      </c>
      <c r="E1471" s="3">
        <v>43058</v>
      </c>
      <c r="F1471" s="3" t="s">
        <v>26</v>
      </c>
      <c r="G1471" s="2" t="s">
        <v>80</v>
      </c>
      <c r="H1471" s="4">
        <v>725.06</v>
      </c>
      <c r="I1471" s="4">
        <v>725.06</v>
      </c>
      <c r="J1471" s="4" t="s">
        <v>28</v>
      </c>
      <c r="K1471" s="4" t="s">
        <v>26</v>
      </c>
      <c r="L1471" s="2" t="s">
        <v>7230</v>
      </c>
      <c r="M1471" s="5" t="s">
        <v>26</v>
      </c>
      <c r="N1471" s="5" t="str">
        <f t="shared" si="22"/>
        <v>19</v>
      </c>
      <c r="O1471" s="2" t="s">
        <v>7231</v>
      </c>
      <c r="P1471" s="5" t="s">
        <v>26</v>
      </c>
      <c r="Q1471" s="2" t="s">
        <v>7232</v>
      </c>
      <c r="R1471" s="2" t="s">
        <v>7233</v>
      </c>
      <c r="T1471" s="2" t="s">
        <v>75</v>
      </c>
      <c r="U1471" s="2" t="s">
        <v>7234</v>
      </c>
      <c r="V1471" s="2" t="s">
        <v>7235</v>
      </c>
      <c r="W1471" s="2" t="s">
        <v>36</v>
      </c>
    </row>
    <row r="1472" spans="1:23" x14ac:dyDescent="0.25">
      <c r="A1472">
        <v>3215</v>
      </c>
      <c r="B1472" s="2" t="s">
        <v>5706</v>
      </c>
      <c r="C1472" s="2" t="s">
        <v>5707</v>
      </c>
      <c r="D1472" s="2" t="s">
        <v>5708</v>
      </c>
      <c r="E1472" s="3">
        <v>43058</v>
      </c>
      <c r="F1472" s="3" t="s">
        <v>26</v>
      </c>
      <c r="G1472" s="2" t="s">
        <v>80</v>
      </c>
      <c r="H1472" s="4">
        <v>347.75</v>
      </c>
      <c r="I1472" s="4">
        <v>347.75</v>
      </c>
      <c r="J1472" s="4" t="s">
        <v>28</v>
      </c>
      <c r="K1472" s="4" t="s">
        <v>26</v>
      </c>
      <c r="L1472" s="2" t="s">
        <v>5709</v>
      </c>
      <c r="M1472" s="5" t="s">
        <v>26</v>
      </c>
      <c r="N1472" s="5" t="str">
        <f t="shared" si="22"/>
        <v>11</v>
      </c>
      <c r="O1472" s="2" t="s">
        <v>5710</v>
      </c>
      <c r="P1472" s="5" t="s">
        <v>26</v>
      </c>
      <c r="Q1472" s="2" t="s">
        <v>5711</v>
      </c>
      <c r="R1472" s="2" t="s">
        <v>5712</v>
      </c>
      <c r="T1472" s="2" t="s">
        <v>5713</v>
      </c>
      <c r="U1472" s="2" t="s">
        <v>5714</v>
      </c>
      <c r="V1472" s="2" t="s">
        <v>3146</v>
      </c>
      <c r="W1472" s="2" t="s">
        <v>36</v>
      </c>
    </row>
    <row r="1473" spans="1:23" x14ac:dyDescent="0.25">
      <c r="A1473">
        <v>3215</v>
      </c>
      <c r="B1473" s="2" t="s">
        <v>7236</v>
      </c>
      <c r="C1473" s="2" t="s">
        <v>7237</v>
      </c>
      <c r="D1473" s="2" t="s">
        <v>7238</v>
      </c>
      <c r="E1473" s="3">
        <v>43058</v>
      </c>
      <c r="F1473" s="3" t="s">
        <v>26</v>
      </c>
      <c r="G1473" s="2" t="s">
        <v>102</v>
      </c>
      <c r="H1473" s="4">
        <v>181.84</v>
      </c>
      <c r="I1473" s="4">
        <v>181.84</v>
      </c>
      <c r="J1473" s="4" t="s">
        <v>28</v>
      </c>
      <c r="K1473" s="4" t="s">
        <v>26</v>
      </c>
      <c r="L1473" s="2" t="s">
        <v>7239</v>
      </c>
      <c r="M1473" s="5" t="s">
        <v>26</v>
      </c>
      <c r="N1473" s="5" t="str">
        <f t="shared" si="22"/>
        <v>11</v>
      </c>
      <c r="O1473" s="2" t="s">
        <v>7240</v>
      </c>
      <c r="P1473" s="5" t="s">
        <v>26</v>
      </c>
      <c r="Q1473" s="2" t="s">
        <v>7241</v>
      </c>
      <c r="R1473" s="2" t="s">
        <v>2603</v>
      </c>
      <c r="T1473" s="2" t="s">
        <v>7242</v>
      </c>
      <c r="U1473" s="2" t="s">
        <v>7243</v>
      </c>
      <c r="V1473" s="2" t="s">
        <v>2023</v>
      </c>
      <c r="W1473" s="2" t="s">
        <v>36</v>
      </c>
    </row>
    <row r="1474" spans="1:23" x14ac:dyDescent="0.25">
      <c r="A1474">
        <f>VLOOKUP(C1474,[1]Sheet2!A1473:B6730,2,TRUE)</f>
        <v>3215</v>
      </c>
      <c r="B1474" s="2" t="s">
        <v>5389</v>
      </c>
      <c r="C1474" s="2" t="s">
        <v>5390</v>
      </c>
      <c r="D1474" s="2" t="s">
        <v>5391</v>
      </c>
      <c r="E1474" s="3">
        <v>43058</v>
      </c>
      <c r="F1474" s="3" t="s">
        <v>26</v>
      </c>
      <c r="G1474" s="2" t="s">
        <v>49</v>
      </c>
      <c r="H1474" s="4">
        <v>434.62</v>
      </c>
      <c r="I1474" s="4">
        <v>434.62</v>
      </c>
      <c r="J1474" s="4" t="s">
        <v>28</v>
      </c>
      <c r="K1474" s="4" t="s">
        <v>26</v>
      </c>
      <c r="L1474" s="2" t="s">
        <v>5392</v>
      </c>
      <c r="M1474" s="5" t="s">
        <v>26</v>
      </c>
      <c r="N1474" s="5" t="str">
        <f t="shared" si="22"/>
        <v>21</v>
      </c>
      <c r="O1474" s="2" t="s">
        <v>5393</v>
      </c>
      <c r="P1474" s="5" t="s">
        <v>26</v>
      </c>
      <c r="Q1474" s="2" t="s">
        <v>5394</v>
      </c>
      <c r="R1474" s="2" t="s">
        <v>5395</v>
      </c>
      <c r="T1474" s="2" t="s">
        <v>5396</v>
      </c>
      <c r="U1474" s="2" t="s">
        <v>5397</v>
      </c>
      <c r="V1474" s="2" t="s">
        <v>1375</v>
      </c>
      <c r="W1474" s="2" t="s">
        <v>98</v>
      </c>
    </row>
    <row r="1475" spans="1:23" x14ac:dyDescent="0.25">
      <c r="A1475">
        <f>VLOOKUP(C1475,[1]Sheet2!A1474:B6731,2,TRUE)</f>
        <v>3215</v>
      </c>
      <c r="B1475" s="2" t="s">
        <v>7244</v>
      </c>
      <c r="C1475" s="2" t="s">
        <v>7245</v>
      </c>
      <c r="D1475" s="2" t="s">
        <v>7246</v>
      </c>
      <c r="E1475" s="3">
        <v>43058</v>
      </c>
      <c r="F1475" s="3" t="s">
        <v>26</v>
      </c>
      <c r="G1475" s="2" t="s">
        <v>27</v>
      </c>
      <c r="H1475" s="4">
        <v>212.71</v>
      </c>
      <c r="I1475" s="4">
        <v>212.71</v>
      </c>
      <c r="J1475" s="4" t="s">
        <v>28</v>
      </c>
      <c r="K1475" s="4" t="s">
        <v>26</v>
      </c>
      <c r="L1475" s="2" t="s">
        <v>7247</v>
      </c>
      <c r="M1475" s="5" t="s">
        <v>26</v>
      </c>
      <c r="N1475" s="5" t="str">
        <f t="shared" ref="N1475:N1538" si="23">LEFT(O1475,2)</f>
        <v>11</v>
      </c>
      <c r="O1475" s="2" t="s">
        <v>7248</v>
      </c>
      <c r="P1475" s="5" t="s">
        <v>26</v>
      </c>
      <c r="Q1475" s="2" t="s">
        <v>7249</v>
      </c>
      <c r="R1475" s="2" t="s">
        <v>545</v>
      </c>
      <c r="T1475" s="2" t="s">
        <v>75</v>
      </c>
      <c r="U1475" s="2" t="s">
        <v>7250</v>
      </c>
      <c r="V1475" s="2" t="s">
        <v>35</v>
      </c>
      <c r="W1475" s="2" t="s">
        <v>36</v>
      </c>
    </row>
    <row r="1476" spans="1:23" x14ac:dyDescent="0.25">
      <c r="A1476">
        <f>VLOOKUP(C1476,[1]Sheet2!A1475:B6732,2,TRUE)</f>
        <v>3217</v>
      </c>
      <c r="B1476" s="2" t="s">
        <v>5715</v>
      </c>
      <c r="C1476" s="2" t="s">
        <v>5716</v>
      </c>
      <c r="D1476" s="2" t="s">
        <v>5724</v>
      </c>
      <c r="E1476" s="3">
        <v>43058</v>
      </c>
      <c r="F1476" s="3" t="s">
        <v>26</v>
      </c>
      <c r="G1476" s="2" t="s">
        <v>49</v>
      </c>
      <c r="H1476" s="4">
        <v>9000.18</v>
      </c>
      <c r="I1476" s="4">
        <v>9000.18</v>
      </c>
      <c r="J1476" s="4" t="s">
        <v>28</v>
      </c>
      <c r="K1476" s="4" t="s">
        <v>26</v>
      </c>
      <c r="L1476" s="2" t="s">
        <v>5718</v>
      </c>
      <c r="M1476" s="5" t="s">
        <v>26</v>
      </c>
      <c r="N1476" s="5" t="str">
        <f t="shared" si="23"/>
        <v>62</v>
      </c>
      <c r="O1476" s="2" t="s">
        <v>5719</v>
      </c>
      <c r="P1476" s="5" t="s">
        <v>26</v>
      </c>
      <c r="Q1476" s="2" t="s">
        <v>5720</v>
      </c>
      <c r="R1476" s="2" t="s">
        <v>5721</v>
      </c>
      <c r="T1476" s="2" t="s">
        <v>5722</v>
      </c>
      <c r="U1476" s="2" t="s">
        <v>5723</v>
      </c>
      <c r="V1476" s="2" t="s">
        <v>1207</v>
      </c>
      <c r="W1476" s="2" t="s">
        <v>713</v>
      </c>
    </row>
    <row r="1477" spans="1:23" x14ac:dyDescent="0.25">
      <c r="A1477">
        <f>VLOOKUP(C1477,[1]Sheet2!A1476:B6733,2,TRUE)</f>
        <v>3215</v>
      </c>
      <c r="B1477" s="2" t="s">
        <v>6459</v>
      </c>
      <c r="C1477" s="2" t="s">
        <v>6460</v>
      </c>
      <c r="D1477" s="2" t="s">
        <v>6461</v>
      </c>
      <c r="E1477" s="3">
        <v>43058</v>
      </c>
      <c r="F1477" s="3" t="s">
        <v>26</v>
      </c>
      <c r="G1477" s="2" t="s">
        <v>80</v>
      </c>
      <c r="H1477" s="4">
        <v>865.27</v>
      </c>
      <c r="I1477" s="4">
        <v>865.27</v>
      </c>
      <c r="J1477" s="4" t="s">
        <v>28</v>
      </c>
      <c r="K1477" s="4" t="s">
        <v>26</v>
      </c>
      <c r="L1477" s="2" t="s">
        <v>6462</v>
      </c>
      <c r="M1477" s="5" t="s">
        <v>26</v>
      </c>
      <c r="N1477" s="5" t="str">
        <f t="shared" si="23"/>
        <v>14</v>
      </c>
      <c r="O1477" s="2" t="s">
        <v>6463</v>
      </c>
      <c r="P1477" s="5" t="s">
        <v>26</v>
      </c>
      <c r="Q1477" s="2" t="s">
        <v>6464</v>
      </c>
      <c r="R1477" s="2" t="s">
        <v>6465</v>
      </c>
      <c r="T1477" s="2" t="s">
        <v>6466</v>
      </c>
      <c r="U1477" s="2" t="s">
        <v>6467</v>
      </c>
      <c r="V1477" s="2" t="s">
        <v>6468</v>
      </c>
      <c r="W1477" s="2" t="s">
        <v>36</v>
      </c>
    </row>
    <row r="1478" spans="1:23" x14ac:dyDescent="0.25">
      <c r="A1478">
        <v>3215</v>
      </c>
      <c r="B1478" s="2" t="s">
        <v>4640</v>
      </c>
      <c r="C1478" s="2" t="s">
        <v>4641</v>
      </c>
      <c r="D1478" s="2" t="s">
        <v>5010</v>
      </c>
      <c r="E1478" s="3">
        <v>43058</v>
      </c>
      <c r="F1478" s="3" t="s">
        <v>26</v>
      </c>
      <c r="G1478" s="2" t="s">
        <v>49</v>
      </c>
      <c r="H1478" s="4">
        <v>700.02</v>
      </c>
      <c r="I1478" s="4">
        <v>700.02</v>
      </c>
      <c r="J1478" s="4" t="s">
        <v>28</v>
      </c>
      <c r="K1478" s="4" t="s">
        <v>26</v>
      </c>
      <c r="L1478" s="2" t="s">
        <v>4643</v>
      </c>
      <c r="M1478" s="5" t="s">
        <v>26</v>
      </c>
      <c r="N1478" s="5" t="str">
        <f t="shared" si="23"/>
        <v>21</v>
      </c>
      <c r="O1478" s="2" t="s">
        <v>289</v>
      </c>
      <c r="P1478" s="5" t="s">
        <v>26</v>
      </c>
      <c r="Q1478" s="2" t="s">
        <v>1604</v>
      </c>
      <c r="R1478" s="2" t="s">
        <v>4644</v>
      </c>
      <c r="T1478" s="2" t="s">
        <v>75</v>
      </c>
      <c r="U1478" s="2" t="s">
        <v>4645</v>
      </c>
      <c r="V1478" s="2" t="s">
        <v>223</v>
      </c>
      <c r="W1478" s="2" t="s">
        <v>98</v>
      </c>
    </row>
    <row r="1479" spans="1:23" x14ac:dyDescent="0.25">
      <c r="A1479">
        <f>VLOOKUP(C1479,[1]Sheet2!A1478:B6735,2,TRUE)</f>
        <v>3215</v>
      </c>
      <c r="B1479" s="2" t="s">
        <v>6470</v>
      </c>
      <c r="C1479" s="2" t="s">
        <v>6471</v>
      </c>
      <c r="D1479" s="2" t="s">
        <v>6472</v>
      </c>
      <c r="E1479" s="3">
        <v>43058</v>
      </c>
      <c r="F1479" s="3" t="s">
        <v>26</v>
      </c>
      <c r="G1479" s="2" t="s">
        <v>80</v>
      </c>
      <c r="H1479" s="4">
        <v>260.61</v>
      </c>
      <c r="I1479" s="4">
        <v>260.61</v>
      </c>
      <c r="J1479" s="4" t="s">
        <v>28</v>
      </c>
      <c r="K1479" s="4" t="s">
        <v>26</v>
      </c>
      <c r="L1479" s="2" t="s">
        <v>6473</v>
      </c>
      <c r="M1479" s="5" t="s">
        <v>26</v>
      </c>
      <c r="N1479" s="5" t="str">
        <f t="shared" si="23"/>
        <v>11</v>
      </c>
      <c r="O1479" s="2" t="s">
        <v>6474</v>
      </c>
      <c r="P1479" s="5" t="s">
        <v>26</v>
      </c>
      <c r="Q1479" s="2" t="s">
        <v>6475</v>
      </c>
      <c r="R1479" s="2" t="s">
        <v>975</v>
      </c>
      <c r="T1479" s="2" t="s">
        <v>6476</v>
      </c>
      <c r="U1479" s="2" t="s">
        <v>6477</v>
      </c>
      <c r="V1479" s="2" t="s">
        <v>1519</v>
      </c>
      <c r="W1479" s="2" t="s">
        <v>36</v>
      </c>
    </row>
    <row r="1480" spans="1:23" x14ac:dyDescent="0.25">
      <c r="A1480">
        <f>VLOOKUP(C1480,[1]Sheet2!A1479:B6736,2,TRUE)</f>
        <v>3216</v>
      </c>
      <c r="B1480" s="2" t="s">
        <v>7251</v>
      </c>
      <c r="C1480" s="2" t="s">
        <v>7211</v>
      </c>
      <c r="D1480" s="2" t="s">
        <v>7252</v>
      </c>
      <c r="E1480" s="3">
        <v>43059</v>
      </c>
      <c r="F1480" s="3" t="s">
        <v>26</v>
      </c>
      <c r="G1480" s="2" t="s">
        <v>27</v>
      </c>
      <c r="H1480" s="4">
        <v>2583.33</v>
      </c>
      <c r="I1480" s="4">
        <v>2583.33</v>
      </c>
      <c r="J1480" s="4" t="s">
        <v>28</v>
      </c>
      <c r="K1480" s="4" t="s">
        <v>26</v>
      </c>
      <c r="L1480" s="2" t="s">
        <v>7253</v>
      </c>
      <c r="M1480" s="5" t="s">
        <v>26</v>
      </c>
      <c r="N1480" s="5" t="str">
        <f t="shared" si="23"/>
        <v>11</v>
      </c>
      <c r="O1480" s="2" t="s">
        <v>7254</v>
      </c>
      <c r="P1480" s="5" t="s">
        <v>26</v>
      </c>
      <c r="Q1480" s="2" t="s">
        <v>7255</v>
      </c>
      <c r="R1480" s="2">
        <v>0</v>
      </c>
      <c r="T1480" s="2" t="s">
        <v>7256</v>
      </c>
      <c r="U1480" s="2" t="s">
        <v>7257</v>
      </c>
      <c r="V1480" s="2" t="s">
        <v>177</v>
      </c>
      <c r="W1480" s="2" t="s">
        <v>36</v>
      </c>
    </row>
    <row r="1481" spans="1:23" x14ac:dyDescent="0.25">
      <c r="A1481">
        <f>VLOOKUP(C1481,[1]Sheet2!A1480:B6737,2,TRUE)</f>
        <v>3215</v>
      </c>
      <c r="B1481" s="2" t="s">
        <v>7258</v>
      </c>
      <c r="C1481" s="2" t="s">
        <v>7259</v>
      </c>
      <c r="D1481" s="2" t="s">
        <v>7260</v>
      </c>
      <c r="E1481" s="3">
        <v>43059</v>
      </c>
      <c r="F1481" s="3" t="s">
        <v>26</v>
      </c>
      <c r="G1481" s="2" t="s">
        <v>27</v>
      </c>
      <c r="H1481" s="4">
        <v>7200</v>
      </c>
      <c r="I1481" s="4">
        <v>7200</v>
      </c>
      <c r="J1481" s="4" t="s">
        <v>28</v>
      </c>
      <c r="K1481" s="4" t="s">
        <v>26</v>
      </c>
      <c r="L1481" s="2" t="s">
        <v>7261</v>
      </c>
      <c r="M1481" s="5" t="s">
        <v>26</v>
      </c>
      <c r="N1481" s="5" t="str">
        <f t="shared" si="23"/>
        <v>79</v>
      </c>
      <c r="O1481" s="2" t="s">
        <v>7262</v>
      </c>
      <c r="P1481" s="5" t="s">
        <v>26</v>
      </c>
      <c r="Q1481" s="2" t="s">
        <v>7263</v>
      </c>
      <c r="R1481" s="2">
        <v>0</v>
      </c>
      <c r="T1481" s="2" t="s">
        <v>505</v>
      </c>
      <c r="U1481" s="2" t="s">
        <v>7264</v>
      </c>
      <c r="V1481" s="2" t="s">
        <v>7265</v>
      </c>
      <c r="W1481" s="2" t="s">
        <v>1262</v>
      </c>
    </row>
    <row r="1482" spans="1:23" x14ac:dyDescent="0.25">
      <c r="A1482">
        <f>VLOOKUP(C1482,[1]Sheet2!A1481:B6738,2,TRUE)</f>
        <v>3215</v>
      </c>
      <c r="B1482" s="2" t="s">
        <v>7266</v>
      </c>
      <c r="C1482" s="2" t="s">
        <v>7267</v>
      </c>
      <c r="D1482" s="2" t="s">
        <v>7268</v>
      </c>
      <c r="E1482" s="3">
        <v>43059</v>
      </c>
      <c r="F1482" s="3" t="s">
        <v>26</v>
      </c>
      <c r="G1482" s="2" t="s">
        <v>27</v>
      </c>
      <c r="H1482" s="4">
        <v>770</v>
      </c>
      <c r="I1482" s="4">
        <v>770</v>
      </c>
      <c r="J1482" s="4" t="s">
        <v>28</v>
      </c>
      <c r="K1482" s="4" t="s">
        <v>26</v>
      </c>
      <c r="L1482" s="2" t="s">
        <v>7269</v>
      </c>
      <c r="M1482" s="5" t="s">
        <v>26</v>
      </c>
      <c r="N1482" s="5" t="str">
        <f t="shared" si="23"/>
        <v>11</v>
      </c>
      <c r="O1482" s="2" t="s">
        <v>7270</v>
      </c>
      <c r="P1482" s="5" t="s">
        <v>26</v>
      </c>
      <c r="Q1482" s="2" t="s">
        <v>7271</v>
      </c>
      <c r="R1482" s="2" t="s">
        <v>7272</v>
      </c>
      <c r="T1482" s="2" t="s">
        <v>7273</v>
      </c>
      <c r="U1482" s="2" t="s">
        <v>7274</v>
      </c>
      <c r="V1482" s="2" t="s">
        <v>35</v>
      </c>
      <c r="W1482" s="2" t="s">
        <v>36</v>
      </c>
    </row>
    <row r="1483" spans="1:23" x14ac:dyDescent="0.25">
      <c r="A1483">
        <v>3215</v>
      </c>
      <c r="B1483" s="2" t="s">
        <v>7275</v>
      </c>
      <c r="C1483" s="2" t="s">
        <v>7276</v>
      </c>
      <c r="D1483" s="2" t="s">
        <v>7277</v>
      </c>
      <c r="E1483" s="3">
        <v>43059</v>
      </c>
      <c r="F1483" s="3" t="s">
        <v>26</v>
      </c>
      <c r="G1483" s="2" t="s">
        <v>27</v>
      </c>
      <c r="H1483" s="4">
        <v>1720.56</v>
      </c>
      <c r="I1483" s="4">
        <v>1720.56</v>
      </c>
      <c r="J1483" s="4" t="s">
        <v>28</v>
      </c>
      <c r="K1483" s="4" t="s">
        <v>26</v>
      </c>
      <c r="L1483" s="2" t="s">
        <v>1211</v>
      </c>
      <c r="M1483" s="5" t="s">
        <v>26</v>
      </c>
      <c r="N1483" s="5" t="str">
        <f t="shared" si="23"/>
        <v>11</v>
      </c>
      <c r="O1483" s="2" t="s">
        <v>7278</v>
      </c>
      <c r="P1483" s="5" t="s">
        <v>26</v>
      </c>
      <c r="Q1483" s="2" t="s">
        <v>7279</v>
      </c>
      <c r="R1483" s="2" t="s">
        <v>2849</v>
      </c>
      <c r="T1483" s="2" t="s">
        <v>75</v>
      </c>
      <c r="U1483" s="2" t="s">
        <v>7280</v>
      </c>
      <c r="V1483" s="2" t="s">
        <v>223</v>
      </c>
      <c r="W1483" s="2" t="s">
        <v>98</v>
      </c>
    </row>
    <row r="1484" spans="1:23" x14ac:dyDescent="0.25">
      <c r="A1484">
        <v>3215</v>
      </c>
      <c r="B1484" s="2" t="s">
        <v>7281</v>
      </c>
      <c r="C1484" s="2" t="s">
        <v>7282</v>
      </c>
      <c r="D1484" s="2" t="s">
        <v>7283</v>
      </c>
      <c r="E1484" s="3">
        <v>43059</v>
      </c>
      <c r="F1484" s="3" t="s">
        <v>26</v>
      </c>
      <c r="G1484" s="2" t="s">
        <v>102</v>
      </c>
      <c r="H1484" s="4">
        <v>330</v>
      </c>
      <c r="I1484" s="4">
        <v>330</v>
      </c>
      <c r="J1484" s="4" t="s">
        <v>28</v>
      </c>
      <c r="K1484" s="4" t="s">
        <v>26</v>
      </c>
      <c r="L1484" s="2" t="s">
        <v>7284</v>
      </c>
      <c r="M1484" s="5" t="s">
        <v>26</v>
      </c>
      <c r="N1484" s="5" t="str">
        <f t="shared" si="23"/>
        <v>12</v>
      </c>
      <c r="O1484" s="2" t="s">
        <v>7285</v>
      </c>
      <c r="P1484" s="5" t="s">
        <v>26</v>
      </c>
      <c r="Q1484" s="2" t="s">
        <v>7286</v>
      </c>
      <c r="R1484" s="2" t="s">
        <v>2080</v>
      </c>
      <c r="T1484" s="2" t="s">
        <v>7287</v>
      </c>
      <c r="U1484" s="2" t="s">
        <v>7288</v>
      </c>
      <c r="V1484" s="2" t="s">
        <v>3161</v>
      </c>
      <c r="W1484" s="2" t="s">
        <v>36</v>
      </c>
    </row>
    <row r="1485" spans="1:23" x14ac:dyDescent="0.25">
      <c r="A1485">
        <f>VLOOKUP(C1485,[1]Sheet2!A1484:B6741,2,TRUE)</f>
        <v>3215</v>
      </c>
      <c r="B1485" s="2" t="s">
        <v>7289</v>
      </c>
      <c r="C1485" s="2" t="s">
        <v>7290</v>
      </c>
      <c r="D1485" s="2" t="s">
        <v>7291</v>
      </c>
      <c r="E1485" s="3">
        <v>43059</v>
      </c>
      <c r="F1485" s="3" t="s">
        <v>26</v>
      </c>
      <c r="G1485" s="2" t="s">
        <v>49</v>
      </c>
      <c r="H1485" s="4">
        <v>320</v>
      </c>
      <c r="I1485" s="4">
        <v>320</v>
      </c>
      <c r="J1485" s="4" t="s">
        <v>28</v>
      </c>
      <c r="K1485" s="4" t="s">
        <v>26</v>
      </c>
      <c r="L1485" s="2" t="s">
        <v>7292</v>
      </c>
      <c r="M1485" s="5" t="s">
        <v>26</v>
      </c>
      <c r="N1485" s="5" t="str">
        <f t="shared" si="23"/>
        <v>11</v>
      </c>
      <c r="O1485" s="2" t="s">
        <v>7293</v>
      </c>
      <c r="P1485" s="5" t="s">
        <v>26</v>
      </c>
      <c r="Q1485" s="2" t="s">
        <v>7294</v>
      </c>
      <c r="R1485" s="2" t="s">
        <v>1789</v>
      </c>
      <c r="T1485" s="2" t="s">
        <v>7295</v>
      </c>
      <c r="U1485" s="2" t="s">
        <v>7296</v>
      </c>
      <c r="V1485" s="2" t="s">
        <v>35</v>
      </c>
      <c r="W1485" s="2" t="s">
        <v>36</v>
      </c>
    </row>
    <row r="1486" spans="1:23" x14ac:dyDescent="0.25">
      <c r="A1486">
        <f>VLOOKUP(C1486,[1]Sheet2!A1485:B6742,2,TRUE)</f>
        <v>3215</v>
      </c>
      <c r="B1486" s="2" t="s">
        <v>7297</v>
      </c>
      <c r="C1486" s="2" t="s">
        <v>7298</v>
      </c>
      <c r="D1486" s="2" t="s">
        <v>7299</v>
      </c>
      <c r="E1486" s="3">
        <v>43059</v>
      </c>
      <c r="F1486" s="3" t="s">
        <v>26</v>
      </c>
      <c r="G1486" s="2" t="s">
        <v>27</v>
      </c>
      <c r="H1486" s="4">
        <v>3098</v>
      </c>
      <c r="I1486" s="4">
        <v>3098</v>
      </c>
      <c r="J1486" s="4" t="s">
        <v>28</v>
      </c>
      <c r="K1486" s="4" t="s">
        <v>26</v>
      </c>
      <c r="L1486" s="2" t="s">
        <v>7300</v>
      </c>
      <c r="M1486" s="5" t="s">
        <v>26</v>
      </c>
      <c r="N1486" s="5" t="str">
        <f t="shared" si="23"/>
        <v>51</v>
      </c>
      <c r="O1486" s="2" t="s">
        <v>7301</v>
      </c>
      <c r="P1486" s="5" t="s">
        <v>26</v>
      </c>
      <c r="Q1486" s="2" t="s">
        <v>7302</v>
      </c>
      <c r="R1486" s="2" t="s">
        <v>7303</v>
      </c>
      <c r="T1486" s="2" t="s">
        <v>7304</v>
      </c>
      <c r="U1486" s="2" t="s">
        <v>7305</v>
      </c>
      <c r="V1486" s="2" t="s">
        <v>6076</v>
      </c>
      <c r="W1486" s="2" t="s">
        <v>320</v>
      </c>
    </row>
    <row r="1487" spans="1:23" x14ac:dyDescent="0.25">
      <c r="A1487">
        <f>VLOOKUP(C1487,[1]Sheet2!A1486:B6743,2,TRUE)</f>
        <v>3217</v>
      </c>
      <c r="B1487" s="2" t="s">
        <v>7306</v>
      </c>
      <c r="C1487" s="2" t="s">
        <v>7307</v>
      </c>
      <c r="D1487" s="2" t="s">
        <v>7308</v>
      </c>
      <c r="E1487" s="3">
        <v>43059</v>
      </c>
      <c r="F1487" s="3" t="s">
        <v>26</v>
      </c>
      <c r="G1487" s="2" t="s">
        <v>27</v>
      </c>
      <c r="H1487" s="4">
        <v>1034.98</v>
      </c>
      <c r="I1487" s="4">
        <v>1034.98</v>
      </c>
      <c r="J1487" s="4" t="s">
        <v>28</v>
      </c>
      <c r="K1487" s="4" t="s">
        <v>26</v>
      </c>
      <c r="L1487" s="2" t="s">
        <v>7309</v>
      </c>
      <c r="M1487" s="5" t="s">
        <v>26</v>
      </c>
      <c r="N1487" s="5" t="str">
        <f t="shared" si="23"/>
        <v>33</v>
      </c>
      <c r="O1487" s="2" t="s">
        <v>7310</v>
      </c>
      <c r="P1487" s="5" t="s">
        <v>26</v>
      </c>
      <c r="Q1487" s="2" t="s">
        <v>7311</v>
      </c>
      <c r="R1487" s="2" t="s">
        <v>7312</v>
      </c>
      <c r="T1487" s="2" t="s">
        <v>1215</v>
      </c>
      <c r="U1487" s="2" t="s">
        <v>7313</v>
      </c>
      <c r="V1487" s="2" t="s">
        <v>7314</v>
      </c>
      <c r="W1487" s="2" t="s">
        <v>508</v>
      </c>
    </row>
    <row r="1488" spans="1:23" x14ac:dyDescent="0.25">
      <c r="A1488">
        <f>VLOOKUP(C1488,[1]Sheet2!A1487:B6744,2,TRUE)</f>
        <v>3216</v>
      </c>
      <c r="B1488" s="2" t="s">
        <v>7315</v>
      </c>
      <c r="C1488" s="2" t="s">
        <v>7316</v>
      </c>
      <c r="D1488" s="2" t="s">
        <v>7317</v>
      </c>
      <c r="E1488" s="3">
        <v>43059</v>
      </c>
      <c r="F1488" s="3" t="s">
        <v>26</v>
      </c>
      <c r="G1488" s="2" t="s">
        <v>27</v>
      </c>
      <c r="H1488" s="4">
        <v>558.62</v>
      </c>
      <c r="I1488" s="4">
        <v>558.62</v>
      </c>
      <c r="J1488" s="4" t="s">
        <v>28</v>
      </c>
      <c r="K1488" s="4" t="s">
        <v>26</v>
      </c>
      <c r="L1488" s="2" t="s">
        <v>7318</v>
      </c>
      <c r="M1488" s="5" t="s">
        <v>26</v>
      </c>
      <c r="N1488" s="5" t="str">
        <f t="shared" si="23"/>
        <v>51</v>
      </c>
      <c r="O1488" s="2" t="s">
        <v>7319</v>
      </c>
      <c r="P1488" s="5" t="s">
        <v>26</v>
      </c>
      <c r="Q1488" s="2" t="s">
        <v>7320</v>
      </c>
      <c r="R1488" s="2" t="s">
        <v>7321</v>
      </c>
      <c r="T1488" s="2" t="s">
        <v>7322</v>
      </c>
      <c r="U1488" s="2" t="s">
        <v>7323</v>
      </c>
      <c r="V1488" s="2" t="s">
        <v>319</v>
      </c>
      <c r="W1488" s="2" t="s">
        <v>320</v>
      </c>
    </row>
    <row r="1489" spans="1:23" x14ac:dyDescent="0.25">
      <c r="A1489">
        <f>VLOOKUP(C1489,[1]Sheet2!A1488:B6745,2,TRUE)</f>
        <v>3215</v>
      </c>
      <c r="B1489" s="2" t="s">
        <v>5398</v>
      </c>
      <c r="C1489" s="2" t="s">
        <v>5399</v>
      </c>
      <c r="D1489" s="2" t="s">
        <v>6487</v>
      </c>
      <c r="E1489" s="3">
        <v>43059</v>
      </c>
      <c r="F1489" s="3" t="s">
        <v>26</v>
      </c>
      <c r="G1489" s="2" t="s">
        <v>49</v>
      </c>
      <c r="H1489" s="4">
        <v>924</v>
      </c>
      <c r="I1489" s="4">
        <v>924</v>
      </c>
      <c r="J1489" s="4" t="s">
        <v>28</v>
      </c>
      <c r="K1489" s="4" t="s">
        <v>26</v>
      </c>
      <c r="L1489" s="2" t="s">
        <v>5401</v>
      </c>
      <c r="M1489" s="5" t="s">
        <v>26</v>
      </c>
      <c r="N1489" s="5" t="str">
        <f t="shared" si="23"/>
        <v>49</v>
      </c>
      <c r="O1489" s="2" t="s">
        <v>5402</v>
      </c>
      <c r="P1489" s="5" t="s">
        <v>26</v>
      </c>
      <c r="Q1489" s="2" t="s">
        <v>5403</v>
      </c>
      <c r="R1489" s="2" t="s">
        <v>526</v>
      </c>
      <c r="T1489" s="2" t="s">
        <v>75</v>
      </c>
      <c r="U1489" s="2" t="s">
        <v>5404</v>
      </c>
      <c r="V1489" s="2" t="s">
        <v>5405</v>
      </c>
      <c r="W1489" s="2" t="s">
        <v>765</v>
      </c>
    </row>
    <row r="1490" spans="1:23" x14ac:dyDescent="0.25">
      <c r="A1490">
        <f>VLOOKUP(C1490,[1]Sheet2!A1489:B6746,2,TRUE)</f>
        <v>3217</v>
      </c>
      <c r="B1490" s="2" t="s">
        <v>5715</v>
      </c>
      <c r="C1490" s="2" t="s">
        <v>5716</v>
      </c>
      <c r="D1490" s="2" t="s">
        <v>6488</v>
      </c>
      <c r="E1490" s="3">
        <v>43059</v>
      </c>
      <c r="F1490" s="3" t="s">
        <v>26</v>
      </c>
      <c r="G1490" s="2" t="s">
        <v>80</v>
      </c>
      <c r="H1490" s="4">
        <v>9973.23</v>
      </c>
      <c r="I1490" s="4">
        <v>9973.23</v>
      </c>
      <c r="J1490" s="4" t="s">
        <v>28</v>
      </c>
      <c r="K1490" s="4" t="s">
        <v>26</v>
      </c>
      <c r="L1490" s="2" t="s">
        <v>5718</v>
      </c>
      <c r="M1490" s="5" t="s">
        <v>26</v>
      </c>
      <c r="N1490" s="5" t="str">
        <f t="shared" si="23"/>
        <v>62</v>
      </c>
      <c r="O1490" s="2" t="s">
        <v>5719</v>
      </c>
      <c r="P1490" s="5" t="s">
        <v>26</v>
      </c>
      <c r="Q1490" s="2" t="s">
        <v>5720</v>
      </c>
      <c r="R1490" s="2" t="s">
        <v>5721</v>
      </c>
      <c r="T1490" s="2" t="s">
        <v>5722</v>
      </c>
      <c r="U1490" s="2" t="s">
        <v>5723</v>
      </c>
      <c r="V1490" s="2" t="s">
        <v>1207</v>
      </c>
      <c r="W1490" s="2" t="s">
        <v>713</v>
      </c>
    </row>
    <row r="1491" spans="1:23" x14ac:dyDescent="0.25">
      <c r="A1491">
        <v>3215</v>
      </c>
      <c r="B1491" s="2" t="s">
        <v>6141</v>
      </c>
      <c r="C1491" s="2" t="s">
        <v>6142</v>
      </c>
      <c r="D1491" s="2" t="s">
        <v>7324</v>
      </c>
      <c r="E1491" s="3">
        <v>43059</v>
      </c>
      <c r="F1491" s="3" t="s">
        <v>26</v>
      </c>
      <c r="G1491" s="2" t="s">
        <v>80</v>
      </c>
      <c r="H1491" s="4">
        <v>12229.08</v>
      </c>
      <c r="I1491" s="4">
        <v>12229.08</v>
      </c>
      <c r="J1491" s="4" t="s">
        <v>28</v>
      </c>
      <c r="K1491" s="4" t="s">
        <v>26</v>
      </c>
      <c r="L1491" s="2" t="s">
        <v>6144</v>
      </c>
      <c r="M1491" s="5" t="s">
        <v>26</v>
      </c>
      <c r="N1491" s="5" t="str">
        <f t="shared" si="23"/>
        <v>92</v>
      </c>
      <c r="O1491" s="2" t="s">
        <v>6145</v>
      </c>
      <c r="P1491" s="5" t="s">
        <v>26</v>
      </c>
      <c r="Q1491" s="2" t="s">
        <v>6146</v>
      </c>
      <c r="R1491" s="2" t="s">
        <v>6147</v>
      </c>
      <c r="T1491" s="2" t="s">
        <v>6148</v>
      </c>
      <c r="U1491" s="2" t="s">
        <v>6149</v>
      </c>
      <c r="V1491" s="2" t="s">
        <v>4264</v>
      </c>
      <c r="W1491" s="2" t="s">
        <v>4265</v>
      </c>
    </row>
    <row r="1492" spans="1:23" x14ac:dyDescent="0.25">
      <c r="A1492">
        <f>VLOOKUP(C1492,[1]Sheet2!A1491:B6748,2,TRUE)</f>
        <v>3215</v>
      </c>
      <c r="B1492" s="2" t="s">
        <v>6960</v>
      </c>
      <c r="C1492" s="2" t="s">
        <v>6961</v>
      </c>
      <c r="D1492" s="2" t="s">
        <v>7325</v>
      </c>
      <c r="E1492" s="3">
        <v>43059</v>
      </c>
      <c r="F1492" s="3" t="s">
        <v>26</v>
      </c>
      <c r="G1492" s="2" t="s">
        <v>49</v>
      </c>
      <c r="H1492" s="4">
        <v>3774.42</v>
      </c>
      <c r="I1492" s="4">
        <v>3774.42</v>
      </c>
      <c r="J1492" s="4" t="s">
        <v>28</v>
      </c>
      <c r="K1492" s="4" t="s">
        <v>26</v>
      </c>
      <c r="L1492" s="2" t="s">
        <v>6963</v>
      </c>
      <c r="M1492" s="5" t="s">
        <v>26</v>
      </c>
      <c r="N1492" s="5" t="str">
        <f t="shared" si="23"/>
        <v>11</v>
      </c>
      <c r="O1492" s="2" t="s">
        <v>6964</v>
      </c>
      <c r="P1492" s="5" t="s">
        <v>26</v>
      </c>
      <c r="Q1492" s="2" t="s">
        <v>6965</v>
      </c>
      <c r="R1492" s="2" t="s">
        <v>573</v>
      </c>
      <c r="T1492" s="2" t="s">
        <v>3838</v>
      </c>
      <c r="U1492" s="2" t="s">
        <v>6966</v>
      </c>
      <c r="V1492" s="2" t="s">
        <v>35</v>
      </c>
      <c r="W1492" s="2" t="s">
        <v>36</v>
      </c>
    </row>
    <row r="1493" spans="1:23" x14ac:dyDescent="0.25">
      <c r="A1493">
        <f>VLOOKUP(C1493,[1]Sheet2!A1492:B6749,2,TRUE)</f>
        <v>3215</v>
      </c>
      <c r="B1493" s="2" t="s">
        <v>6960</v>
      </c>
      <c r="C1493" s="2" t="s">
        <v>6961</v>
      </c>
      <c r="D1493" s="2" t="s">
        <v>7326</v>
      </c>
      <c r="E1493" s="3">
        <v>43059</v>
      </c>
      <c r="F1493" s="3" t="s">
        <v>26</v>
      </c>
      <c r="G1493" s="2" t="s">
        <v>49</v>
      </c>
      <c r="H1493" s="4">
        <v>2883.4</v>
      </c>
      <c r="I1493" s="4">
        <v>2883.4</v>
      </c>
      <c r="J1493" s="4" t="s">
        <v>28</v>
      </c>
      <c r="K1493" s="4" t="s">
        <v>26</v>
      </c>
      <c r="L1493" s="2" t="s">
        <v>6963</v>
      </c>
      <c r="M1493" s="5" t="s">
        <v>26</v>
      </c>
      <c r="N1493" s="5" t="str">
        <f t="shared" si="23"/>
        <v>11</v>
      </c>
      <c r="O1493" s="2" t="s">
        <v>6964</v>
      </c>
      <c r="P1493" s="5" t="s">
        <v>26</v>
      </c>
      <c r="Q1493" s="2" t="s">
        <v>6965</v>
      </c>
      <c r="R1493" s="2" t="s">
        <v>573</v>
      </c>
      <c r="T1493" s="2" t="s">
        <v>3838</v>
      </c>
      <c r="U1493" s="2" t="s">
        <v>6966</v>
      </c>
      <c r="V1493" s="2" t="s">
        <v>35</v>
      </c>
      <c r="W1493" s="2" t="s">
        <v>36</v>
      </c>
    </row>
    <row r="1494" spans="1:23" x14ac:dyDescent="0.25">
      <c r="A1494">
        <v>3215</v>
      </c>
      <c r="B1494" s="2" t="s">
        <v>7327</v>
      </c>
      <c r="C1494" s="2" t="s">
        <v>7328</v>
      </c>
      <c r="D1494" s="2" t="s">
        <v>7329</v>
      </c>
      <c r="E1494" s="3">
        <v>43059</v>
      </c>
      <c r="F1494" s="3" t="s">
        <v>26</v>
      </c>
      <c r="G1494" s="2" t="s">
        <v>80</v>
      </c>
      <c r="H1494" s="4">
        <v>1454.48</v>
      </c>
      <c r="I1494" s="4">
        <v>1454.48</v>
      </c>
      <c r="J1494" s="4" t="s">
        <v>28</v>
      </c>
      <c r="K1494" s="4" t="s">
        <v>26</v>
      </c>
      <c r="L1494" s="2" t="s">
        <v>7330</v>
      </c>
      <c r="M1494" s="5" t="s">
        <v>26</v>
      </c>
      <c r="N1494" s="5" t="str">
        <f t="shared" si="23"/>
        <v>65</v>
      </c>
      <c r="O1494" s="2" t="s">
        <v>7331</v>
      </c>
      <c r="P1494" s="5" t="s">
        <v>26</v>
      </c>
      <c r="Q1494" s="2" t="s">
        <v>7332</v>
      </c>
      <c r="R1494" s="2" t="s">
        <v>7333</v>
      </c>
      <c r="T1494" s="2" t="s">
        <v>7334</v>
      </c>
      <c r="U1494" s="2" t="s">
        <v>7335</v>
      </c>
      <c r="V1494" s="2" t="s">
        <v>298</v>
      </c>
      <c r="W1494" s="2" t="s">
        <v>299</v>
      </c>
    </row>
    <row r="1495" spans="1:23" x14ac:dyDescent="0.25">
      <c r="A1495">
        <f>VLOOKUP(C1495,[1]Sheet2!A1494:B6751,2,TRUE)</f>
        <v>3215</v>
      </c>
      <c r="B1495" s="2" t="s">
        <v>7336</v>
      </c>
      <c r="C1495" s="2" t="s">
        <v>7337</v>
      </c>
      <c r="D1495" s="2" t="s">
        <v>7338</v>
      </c>
      <c r="E1495" s="3">
        <v>43060</v>
      </c>
      <c r="F1495" s="3" t="s">
        <v>26</v>
      </c>
      <c r="G1495" s="2" t="s">
        <v>27</v>
      </c>
      <c r="H1495" s="4">
        <v>3072</v>
      </c>
      <c r="I1495" s="4">
        <v>3072</v>
      </c>
      <c r="J1495" s="4" t="s">
        <v>28</v>
      </c>
      <c r="K1495" s="4" t="s">
        <v>26</v>
      </c>
      <c r="L1495" s="2" t="s">
        <v>7339</v>
      </c>
      <c r="M1495" s="5" t="s">
        <v>26</v>
      </c>
      <c r="N1495" s="5" t="str">
        <f t="shared" si="23"/>
        <v>43</v>
      </c>
      <c r="O1495" s="2" t="s">
        <v>7340</v>
      </c>
      <c r="P1495" s="5" t="s">
        <v>26</v>
      </c>
      <c r="Q1495" s="2" t="s">
        <v>7341</v>
      </c>
      <c r="R1495" s="2">
        <v>0</v>
      </c>
      <c r="T1495" s="2" t="s">
        <v>7342</v>
      </c>
      <c r="U1495" s="2" t="s">
        <v>7343</v>
      </c>
      <c r="V1495" s="2" t="s">
        <v>7344</v>
      </c>
      <c r="W1495" s="2" t="s">
        <v>57</v>
      </c>
    </row>
    <row r="1496" spans="1:23" x14ac:dyDescent="0.25">
      <c r="A1496">
        <v>3215</v>
      </c>
      <c r="B1496" s="2" t="s">
        <v>7345</v>
      </c>
      <c r="C1496" s="2" t="s">
        <v>7346</v>
      </c>
      <c r="D1496" s="2" t="s">
        <v>7347</v>
      </c>
      <c r="E1496" s="3">
        <v>43060</v>
      </c>
      <c r="F1496" s="3" t="s">
        <v>26</v>
      </c>
      <c r="G1496" s="2" t="s">
        <v>80</v>
      </c>
      <c r="H1496" s="4">
        <v>1516.65</v>
      </c>
      <c r="I1496" s="4">
        <v>1516.65</v>
      </c>
      <c r="J1496" s="4" t="s">
        <v>28</v>
      </c>
      <c r="K1496" s="4" t="s">
        <v>26</v>
      </c>
      <c r="L1496" s="2" t="s">
        <v>7348</v>
      </c>
      <c r="M1496" s="5" t="s">
        <v>26</v>
      </c>
      <c r="N1496" s="5" t="str">
        <f t="shared" si="23"/>
        <v>27</v>
      </c>
      <c r="O1496" s="2" t="s">
        <v>7349</v>
      </c>
      <c r="P1496" s="5" t="s">
        <v>26</v>
      </c>
      <c r="Q1496" s="2" t="s">
        <v>7350</v>
      </c>
      <c r="R1496" s="2" t="s">
        <v>7351</v>
      </c>
      <c r="T1496" s="2" t="s">
        <v>7352</v>
      </c>
      <c r="U1496" s="2" t="s">
        <v>7353</v>
      </c>
      <c r="V1496" s="2" t="s">
        <v>1375</v>
      </c>
      <c r="W1496" s="2" t="s">
        <v>98</v>
      </c>
    </row>
    <row r="1497" spans="1:23" x14ac:dyDescent="0.25">
      <c r="A1497">
        <v>3215</v>
      </c>
      <c r="B1497" s="2" t="s">
        <v>7354</v>
      </c>
      <c r="C1497" s="2" t="s">
        <v>7355</v>
      </c>
      <c r="D1497" s="2" t="s">
        <v>7356</v>
      </c>
      <c r="E1497" s="3">
        <v>43060</v>
      </c>
      <c r="F1497" s="3" t="s">
        <v>26</v>
      </c>
      <c r="G1497" s="2" t="s">
        <v>27</v>
      </c>
      <c r="H1497" s="4">
        <v>3270</v>
      </c>
      <c r="I1497" s="4">
        <v>3270</v>
      </c>
      <c r="J1497" s="4" t="s">
        <v>28</v>
      </c>
      <c r="K1497" s="4" t="s">
        <v>26</v>
      </c>
      <c r="L1497" s="2" t="s">
        <v>7357</v>
      </c>
      <c r="M1497" s="5" t="s">
        <v>26</v>
      </c>
      <c r="N1497" s="5" t="str">
        <f t="shared" si="23"/>
        <v>11</v>
      </c>
      <c r="O1497" s="2" t="s">
        <v>7358</v>
      </c>
      <c r="P1497" s="5" t="s">
        <v>26</v>
      </c>
      <c r="Q1497" s="2" t="s">
        <v>7359</v>
      </c>
      <c r="R1497" s="2" t="s">
        <v>7360</v>
      </c>
      <c r="T1497" s="2" t="s">
        <v>7361</v>
      </c>
      <c r="U1497" s="2" t="s">
        <v>7362</v>
      </c>
      <c r="V1497" s="2" t="s">
        <v>2023</v>
      </c>
      <c r="W1497" s="2" t="s">
        <v>36</v>
      </c>
    </row>
    <row r="1498" spans="1:23" x14ac:dyDescent="0.25">
      <c r="A1498">
        <v>3215</v>
      </c>
      <c r="B1498" s="2" t="s">
        <v>7363</v>
      </c>
      <c r="C1498" s="2" t="s">
        <v>7364</v>
      </c>
      <c r="D1498" s="2" t="s">
        <v>7365</v>
      </c>
      <c r="E1498" s="3">
        <v>43060</v>
      </c>
      <c r="F1498" s="3" t="s">
        <v>26</v>
      </c>
      <c r="G1498" s="2" t="s">
        <v>49</v>
      </c>
      <c r="H1498" s="4">
        <v>302.98</v>
      </c>
      <c r="I1498" s="4">
        <v>302.98</v>
      </c>
      <c r="J1498" s="4" t="s">
        <v>28</v>
      </c>
      <c r="K1498" s="4" t="s">
        <v>26</v>
      </c>
      <c r="L1498" s="2" t="s">
        <v>7366</v>
      </c>
      <c r="M1498" s="5" t="s">
        <v>26</v>
      </c>
      <c r="N1498" s="5" t="str">
        <f t="shared" si="23"/>
        <v>11</v>
      </c>
      <c r="O1498" s="2" t="s">
        <v>7367</v>
      </c>
      <c r="P1498" s="5" t="s">
        <v>26</v>
      </c>
      <c r="Q1498" s="2" t="s">
        <v>7368</v>
      </c>
      <c r="R1498" s="2" t="s">
        <v>5438</v>
      </c>
      <c r="T1498" s="2" t="s">
        <v>75</v>
      </c>
      <c r="U1498" s="2" t="s">
        <v>7369</v>
      </c>
      <c r="V1498" s="2" t="s">
        <v>7370</v>
      </c>
      <c r="W1498" s="2" t="s">
        <v>36</v>
      </c>
    </row>
    <row r="1499" spans="1:23" x14ac:dyDescent="0.25">
      <c r="A1499">
        <f>VLOOKUP(C1499,[1]Sheet2!A1498:B6755,2,TRUE)</f>
        <v>3218</v>
      </c>
      <c r="B1499" s="2" t="s">
        <v>6866</v>
      </c>
      <c r="C1499" s="2" t="s">
        <v>6867</v>
      </c>
      <c r="D1499" s="2" t="s">
        <v>7371</v>
      </c>
      <c r="E1499" s="3">
        <v>43060</v>
      </c>
      <c r="F1499" s="3" t="s">
        <v>26</v>
      </c>
      <c r="G1499" s="2" t="s">
        <v>49</v>
      </c>
      <c r="H1499" s="4">
        <v>15333.64</v>
      </c>
      <c r="I1499" s="4">
        <v>15333.64</v>
      </c>
      <c r="J1499" s="4" t="s">
        <v>28</v>
      </c>
      <c r="K1499" s="4" t="s">
        <v>26</v>
      </c>
      <c r="L1499" s="2" t="s">
        <v>6869</v>
      </c>
      <c r="M1499" s="5" t="s">
        <v>26</v>
      </c>
      <c r="N1499" s="5" t="str">
        <f t="shared" si="23"/>
        <v>11</v>
      </c>
      <c r="O1499" s="2" t="s">
        <v>6870</v>
      </c>
      <c r="P1499" s="5" t="s">
        <v>26</v>
      </c>
      <c r="Q1499" s="2" t="s">
        <v>6871</v>
      </c>
      <c r="R1499" s="2" t="s">
        <v>6872</v>
      </c>
      <c r="T1499" s="2" t="s">
        <v>1480</v>
      </c>
      <c r="U1499" s="2" t="s">
        <v>6873</v>
      </c>
      <c r="V1499" s="2" t="s">
        <v>35</v>
      </c>
      <c r="W1499" s="2" t="s">
        <v>36</v>
      </c>
    </row>
    <row r="1500" spans="1:23" x14ac:dyDescent="0.25">
      <c r="A1500">
        <f>VLOOKUP(C1500,[1]Sheet2!A1499:B6756,2,TRUE)</f>
        <v>3218</v>
      </c>
      <c r="B1500" s="2" t="s">
        <v>6866</v>
      </c>
      <c r="C1500" s="2" t="s">
        <v>6867</v>
      </c>
      <c r="D1500" s="2" t="s">
        <v>7372</v>
      </c>
      <c r="E1500" s="3">
        <v>43060</v>
      </c>
      <c r="F1500" s="3" t="s">
        <v>26</v>
      </c>
      <c r="G1500" s="2" t="s">
        <v>49</v>
      </c>
      <c r="H1500" s="4">
        <v>2336.71</v>
      </c>
      <c r="I1500" s="4">
        <v>2336.71</v>
      </c>
      <c r="J1500" s="4" t="s">
        <v>28</v>
      </c>
      <c r="K1500" s="4" t="s">
        <v>26</v>
      </c>
      <c r="L1500" s="2" t="s">
        <v>6869</v>
      </c>
      <c r="M1500" s="5" t="s">
        <v>26</v>
      </c>
      <c r="N1500" s="5" t="str">
        <f t="shared" si="23"/>
        <v>11</v>
      </c>
      <c r="O1500" s="2" t="s">
        <v>6870</v>
      </c>
      <c r="P1500" s="5" t="s">
        <v>26</v>
      </c>
      <c r="Q1500" s="2" t="s">
        <v>6871</v>
      </c>
      <c r="R1500" s="2" t="s">
        <v>6872</v>
      </c>
      <c r="T1500" s="2" t="s">
        <v>1480</v>
      </c>
      <c r="U1500" s="2" t="s">
        <v>6873</v>
      </c>
      <c r="V1500" s="2" t="s">
        <v>35</v>
      </c>
      <c r="W1500" s="2" t="s">
        <v>36</v>
      </c>
    </row>
    <row r="1501" spans="1:23" x14ac:dyDescent="0.25">
      <c r="A1501">
        <f>VLOOKUP(C1501,[1]Sheet2!A1500:B6757,2,TRUE)</f>
        <v>3217</v>
      </c>
      <c r="B1501" s="2" t="s">
        <v>5743</v>
      </c>
      <c r="C1501" s="2" t="s">
        <v>5744</v>
      </c>
      <c r="D1501" s="2" t="s">
        <v>5745</v>
      </c>
      <c r="E1501" s="3">
        <v>43060</v>
      </c>
      <c r="F1501" s="3" t="s">
        <v>26</v>
      </c>
      <c r="G1501" s="2" t="s">
        <v>49</v>
      </c>
      <c r="H1501" s="4">
        <v>566.01</v>
      </c>
      <c r="I1501" s="4">
        <v>566.01</v>
      </c>
      <c r="J1501" s="4" t="s">
        <v>28</v>
      </c>
      <c r="K1501" s="4" t="s">
        <v>26</v>
      </c>
      <c r="L1501" s="2" t="s">
        <v>5746</v>
      </c>
      <c r="M1501" s="5" t="s">
        <v>26</v>
      </c>
      <c r="N1501" s="5" t="str">
        <f t="shared" si="23"/>
        <v>11</v>
      </c>
      <c r="O1501" s="2" t="s">
        <v>5747</v>
      </c>
      <c r="P1501" s="5" t="s">
        <v>26</v>
      </c>
      <c r="Q1501" s="2" t="s">
        <v>5748</v>
      </c>
      <c r="R1501" s="2" t="s">
        <v>5749</v>
      </c>
      <c r="T1501" s="2" t="s">
        <v>5750</v>
      </c>
      <c r="U1501" s="2" t="s">
        <v>5751</v>
      </c>
      <c r="V1501" s="2" t="s">
        <v>2023</v>
      </c>
      <c r="W1501" s="2" t="s">
        <v>36</v>
      </c>
    </row>
    <row r="1502" spans="1:23" x14ac:dyDescent="0.25">
      <c r="A1502">
        <v>3215</v>
      </c>
      <c r="B1502" s="2" t="s">
        <v>7373</v>
      </c>
      <c r="C1502" s="2" t="s">
        <v>7374</v>
      </c>
      <c r="D1502" s="2" t="s">
        <v>7375</v>
      </c>
      <c r="E1502" s="3">
        <v>43060</v>
      </c>
      <c r="F1502" s="3" t="s">
        <v>26</v>
      </c>
      <c r="G1502" s="2" t="s">
        <v>80</v>
      </c>
      <c r="H1502" s="4">
        <v>1116.6600000000001</v>
      </c>
      <c r="I1502" s="4">
        <v>1116.6600000000001</v>
      </c>
      <c r="J1502" s="4" t="s">
        <v>28</v>
      </c>
      <c r="K1502" s="4" t="s">
        <v>26</v>
      </c>
      <c r="L1502" s="2" t="s">
        <v>7376</v>
      </c>
      <c r="M1502" s="5" t="s">
        <v>26</v>
      </c>
      <c r="N1502" s="5" t="str">
        <f t="shared" si="23"/>
        <v>11</v>
      </c>
      <c r="O1502" s="2" t="s">
        <v>7377</v>
      </c>
      <c r="P1502" s="5" t="s">
        <v>26</v>
      </c>
      <c r="Q1502" s="2" t="s">
        <v>7378</v>
      </c>
      <c r="R1502" s="2" t="s">
        <v>2585</v>
      </c>
      <c r="T1502" s="2" t="s">
        <v>7379</v>
      </c>
      <c r="U1502" s="2" t="s">
        <v>7380</v>
      </c>
      <c r="V1502" s="2" t="s">
        <v>35</v>
      </c>
      <c r="W1502" s="2" t="s">
        <v>36</v>
      </c>
    </row>
    <row r="1503" spans="1:23" x14ac:dyDescent="0.25">
      <c r="A1503">
        <f>VLOOKUP(C1503,[1]Sheet2!A1502:B6759,2,TRUE)</f>
        <v>3215</v>
      </c>
      <c r="B1503" s="2" t="s">
        <v>5523</v>
      </c>
      <c r="C1503" s="2" t="s">
        <v>5524</v>
      </c>
      <c r="D1503" s="2" t="s">
        <v>5752</v>
      </c>
      <c r="E1503" s="3">
        <v>43060</v>
      </c>
      <c r="F1503" s="3" t="s">
        <v>26</v>
      </c>
      <c r="G1503" s="2" t="s">
        <v>80</v>
      </c>
      <c r="H1503" s="4">
        <v>2082.62</v>
      </c>
      <c r="I1503" s="4">
        <v>2082.62</v>
      </c>
      <c r="J1503" s="4" t="s">
        <v>28</v>
      </c>
      <c r="K1503" s="4" t="s">
        <v>26</v>
      </c>
      <c r="L1503" s="2" t="s">
        <v>5526</v>
      </c>
      <c r="M1503" s="5" t="s">
        <v>26</v>
      </c>
      <c r="N1503" s="5" t="str">
        <f t="shared" si="23"/>
        <v>69</v>
      </c>
      <c r="O1503" s="2" t="s">
        <v>5527</v>
      </c>
      <c r="P1503" s="5" t="s">
        <v>26</v>
      </c>
      <c r="Q1503" s="2" t="s">
        <v>843</v>
      </c>
      <c r="R1503" s="2" t="s">
        <v>5528</v>
      </c>
      <c r="T1503" s="2" t="s">
        <v>75</v>
      </c>
      <c r="U1503" s="2" t="s">
        <v>5529</v>
      </c>
      <c r="V1503" s="2" t="s">
        <v>5365</v>
      </c>
      <c r="W1503" s="2" t="s">
        <v>2469</v>
      </c>
    </row>
    <row r="1504" spans="1:23" x14ac:dyDescent="0.25">
      <c r="A1504">
        <v>3215</v>
      </c>
      <c r="B1504" s="2" t="s">
        <v>7381</v>
      </c>
      <c r="C1504" s="2" t="s">
        <v>7382</v>
      </c>
      <c r="D1504" s="2" t="s">
        <v>7383</v>
      </c>
      <c r="E1504" s="3">
        <v>43060</v>
      </c>
      <c r="F1504" s="3" t="s">
        <v>26</v>
      </c>
      <c r="G1504" s="2" t="s">
        <v>27</v>
      </c>
      <c r="H1504" s="4">
        <v>4982.03</v>
      </c>
      <c r="I1504" s="4">
        <v>4982.03</v>
      </c>
      <c r="J1504" s="4" t="s">
        <v>28</v>
      </c>
      <c r="K1504" s="4" t="s">
        <v>26</v>
      </c>
      <c r="L1504" s="2" t="s">
        <v>7384</v>
      </c>
      <c r="M1504" s="5" t="s">
        <v>26</v>
      </c>
      <c r="N1504" s="5" t="str">
        <f t="shared" si="23"/>
        <v>11</v>
      </c>
      <c r="O1504" s="2" t="s">
        <v>7385</v>
      </c>
      <c r="P1504" s="5" t="s">
        <v>26</v>
      </c>
      <c r="Q1504" s="2" t="s">
        <v>7386</v>
      </c>
      <c r="R1504" s="2" t="s">
        <v>6773</v>
      </c>
      <c r="T1504" s="2" t="s">
        <v>75</v>
      </c>
      <c r="U1504" s="2" t="s">
        <v>7387</v>
      </c>
      <c r="V1504" s="2" t="s">
        <v>3690</v>
      </c>
      <c r="W1504" s="2" t="s">
        <v>36</v>
      </c>
    </row>
    <row r="1505" spans="1:23" x14ac:dyDescent="0.25">
      <c r="A1505">
        <f>VLOOKUP(C1505,[1]Sheet2!A1504:B6761,2,TRUE)</f>
        <v>3217</v>
      </c>
      <c r="B1505" s="2" t="s">
        <v>7388</v>
      </c>
      <c r="C1505" s="2" t="s">
        <v>7389</v>
      </c>
      <c r="D1505" s="2" t="s">
        <v>7390</v>
      </c>
      <c r="E1505" s="3">
        <v>43060</v>
      </c>
      <c r="F1505" s="3" t="s">
        <v>26</v>
      </c>
      <c r="G1505" s="2" t="s">
        <v>27</v>
      </c>
      <c r="H1505" s="4">
        <v>354.26</v>
      </c>
      <c r="I1505" s="4">
        <v>354.26</v>
      </c>
      <c r="J1505" s="4" t="s">
        <v>28</v>
      </c>
      <c r="K1505" s="4" t="s">
        <v>26</v>
      </c>
      <c r="L1505" s="2" t="s">
        <v>7391</v>
      </c>
      <c r="M1505" s="5" t="s">
        <v>26</v>
      </c>
      <c r="N1505" s="5" t="str">
        <f t="shared" si="23"/>
        <v>11</v>
      </c>
      <c r="O1505" s="2" t="s">
        <v>7392</v>
      </c>
      <c r="P1505" s="5" t="s">
        <v>26</v>
      </c>
      <c r="Q1505" s="2" t="s">
        <v>7393</v>
      </c>
      <c r="R1505" s="2" t="s">
        <v>7394</v>
      </c>
      <c r="T1505" s="2" t="s">
        <v>1698</v>
      </c>
      <c r="U1505" s="2" t="s">
        <v>7395</v>
      </c>
      <c r="V1505" s="2" t="s">
        <v>35</v>
      </c>
      <c r="W1505" s="2" t="s">
        <v>36</v>
      </c>
    </row>
    <row r="1506" spans="1:23" x14ac:dyDescent="0.25">
      <c r="A1506">
        <f>VLOOKUP(C1506,[1]Sheet2!A1505:B6762,2,TRUE)</f>
        <v>3215</v>
      </c>
      <c r="B1506" s="2" t="s">
        <v>6201</v>
      </c>
      <c r="C1506" s="2" t="s">
        <v>6202</v>
      </c>
      <c r="D1506" s="2" t="s">
        <v>7396</v>
      </c>
      <c r="E1506" s="3">
        <v>43060</v>
      </c>
      <c r="F1506" s="3" t="s">
        <v>26</v>
      </c>
      <c r="G1506" s="2" t="s">
        <v>80</v>
      </c>
      <c r="H1506" s="4">
        <v>750.66</v>
      </c>
      <c r="I1506" s="4">
        <v>750.66</v>
      </c>
      <c r="J1506" s="4" t="s">
        <v>28</v>
      </c>
      <c r="K1506" s="4" t="s">
        <v>26</v>
      </c>
      <c r="L1506" s="2" t="s">
        <v>6204</v>
      </c>
      <c r="M1506" s="5" t="s">
        <v>26</v>
      </c>
      <c r="N1506" s="5" t="str">
        <f t="shared" si="23"/>
        <v>12</v>
      </c>
      <c r="O1506" s="2" t="s">
        <v>6205</v>
      </c>
      <c r="P1506" s="5" t="s">
        <v>26</v>
      </c>
      <c r="Q1506" s="2" t="s">
        <v>6206</v>
      </c>
      <c r="R1506" s="2" t="s">
        <v>1330</v>
      </c>
      <c r="T1506" s="2" t="s">
        <v>75</v>
      </c>
      <c r="U1506" s="2" t="s">
        <v>6207</v>
      </c>
      <c r="V1506" s="2" t="s">
        <v>6208</v>
      </c>
      <c r="W1506" s="2" t="s">
        <v>36</v>
      </c>
    </row>
    <row r="1507" spans="1:23" x14ac:dyDescent="0.25">
      <c r="A1507">
        <f>VLOOKUP(C1507,[1]Sheet2!A1506:B6763,2,TRUE)</f>
        <v>3215</v>
      </c>
      <c r="B1507" s="2" t="s">
        <v>6201</v>
      </c>
      <c r="C1507" s="2" t="s">
        <v>6202</v>
      </c>
      <c r="D1507" s="2" t="s">
        <v>7397</v>
      </c>
      <c r="E1507" s="3">
        <v>43060</v>
      </c>
      <c r="F1507" s="3" t="s">
        <v>26</v>
      </c>
      <c r="G1507" s="2" t="s">
        <v>80</v>
      </c>
      <c r="H1507" s="4">
        <v>608.63</v>
      </c>
      <c r="I1507" s="4">
        <v>608.63</v>
      </c>
      <c r="J1507" s="4" t="s">
        <v>28</v>
      </c>
      <c r="K1507" s="4" t="s">
        <v>26</v>
      </c>
      <c r="L1507" s="2" t="s">
        <v>6204</v>
      </c>
      <c r="M1507" s="5" t="s">
        <v>26</v>
      </c>
      <c r="N1507" s="5" t="str">
        <f t="shared" si="23"/>
        <v>12</v>
      </c>
      <c r="O1507" s="2" t="s">
        <v>6205</v>
      </c>
      <c r="P1507" s="5" t="s">
        <v>26</v>
      </c>
      <c r="Q1507" s="2" t="s">
        <v>6206</v>
      </c>
      <c r="R1507" s="2" t="s">
        <v>1330</v>
      </c>
      <c r="T1507" s="2" t="s">
        <v>75</v>
      </c>
      <c r="U1507" s="2" t="s">
        <v>6207</v>
      </c>
      <c r="V1507" s="2" t="s">
        <v>6208</v>
      </c>
      <c r="W1507" s="2" t="s">
        <v>36</v>
      </c>
    </row>
    <row r="1508" spans="1:23" x14ac:dyDescent="0.25">
      <c r="A1508">
        <f>VLOOKUP(C1508,[1]Sheet2!A1507:B6764,2,TRUE)</f>
        <v>3215</v>
      </c>
      <c r="B1508" s="2" t="s">
        <v>6974</v>
      </c>
      <c r="C1508" s="2" t="s">
        <v>6975</v>
      </c>
      <c r="D1508" s="2" t="s">
        <v>6976</v>
      </c>
      <c r="E1508" s="3">
        <v>43060</v>
      </c>
      <c r="F1508" s="3" t="s">
        <v>26</v>
      </c>
      <c r="G1508" s="2" t="s">
        <v>80</v>
      </c>
      <c r="H1508" s="4">
        <v>1869.07</v>
      </c>
      <c r="I1508" s="4">
        <v>1869.07</v>
      </c>
      <c r="J1508" s="4" t="s">
        <v>28</v>
      </c>
      <c r="K1508" s="4" t="s">
        <v>26</v>
      </c>
      <c r="L1508" s="2" t="s">
        <v>6977</v>
      </c>
      <c r="M1508" s="5" t="s">
        <v>26</v>
      </c>
      <c r="N1508" s="5" t="str">
        <f t="shared" si="23"/>
        <v>21</v>
      </c>
      <c r="O1508" s="2" t="s">
        <v>6978</v>
      </c>
      <c r="P1508" s="5" t="s">
        <v>26</v>
      </c>
      <c r="Q1508" s="2" t="s">
        <v>1604</v>
      </c>
      <c r="R1508" s="2" t="s">
        <v>4644</v>
      </c>
      <c r="T1508" s="2" t="s">
        <v>75</v>
      </c>
      <c r="U1508" s="2" t="s">
        <v>4645</v>
      </c>
      <c r="V1508" s="2" t="s">
        <v>223</v>
      </c>
      <c r="W1508" s="2" t="s">
        <v>98</v>
      </c>
    </row>
    <row r="1509" spans="1:23" x14ac:dyDescent="0.25">
      <c r="A1509">
        <f>VLOOKUP(C1509,[1]Sheet2!A1508:B6765,2,TRUE)</f>
        <v>3216</v>
      </c>
      <c r="B1509" s="2" t="s">
        <v>7398</v>
      </c>
      <c r="C1509" s="2" t="s">
        <v>7399</v>
      </c>
      <c r="D1509" s="2" t="s">
        <v>7400</v>
      </c>
      <c r="E1509" s="3">
        <v>43060</v>
      </c>
      <c r="F1509" s="3" t="s">
        <v>26</v>
      </c>
      <c r="G1509" s="2" t="s">
        <v>27</v>
      </c>
      <c r="H1509" s="4">
        <v>1628.26</v>
      </c>
      <c r="I1509" s="4">
        <v>1628.26</v>
      </c>
      <c r="J1509" s="4" t="s">
        <v>28</v>
      </c>
      <c r="K1509" s="4" t="s">
        <v>26</v>
      </c>
      <c r="L1509" s="2" t="s">
        <v>7401</v>
      </c>
      <c r="M1509" s="5" t="s">
        <v>26</v>
      </c>
      <c r="N1509" s="5" t="str">
        <f t="shared" si="23"/>
        <v>21</v>
      </c>
      <c r="O1509" s="2" t="s">
        <v>7402</v>
      </c>
      <c r="P1509" s="5" t="s">
        <v>26</v>
      </c>
      <c r="Q1509" s="2" t="s">
        <v>1604</v>
      </c>
      <c r="R1509" s="2" t="s">
        <v>4644</v>
      </c>
      <c r="T1509" s="2" t="s">
        <v>75</v>
      </c>
      <c r="U1509" s="2" t="s">
        <v>4645</v>
      </c>
      <c r="V1509" s="2" t="s">
        <v>223</v>
      </c>
      <c r="W1509" s="2" t="s">
        <v>98</v>
      </c>
    </row>
    <row r="1510" spans="1:23" x14ac:dyDescent="0.25">
      <c r="A1510">
        <v>3215</v>
      </c>
      <c r="B1510" s="2" t="s">
        <v>7403</v>
      </c>
      <c r="C1510" s="2" t="s">
        <v>7404</v>
      </c>
      <c r="D1510" s="2" t="s">
        <v>7405</v>
      </c>
      <c r="E1510" s="3">
        <v>43061</v>
      </c>
      <c r="F1510" s="3" t="s">
        <v>26</v>
      </c>
      <c r="G1510" s="2" t="s">
        <v>27</v>
      </c>
      <c r="H1510" s="4">
        <v>802.82</v>
      </c>
      <c r="I1510" s="4">
        <v>802.82</v>
      </c>
      <c r="J1510" s="4" t="s">
        <v>28</v>
      </c>
      <c r="K1510" s="4" t="s">
        <v>26</v>
      </c>
      <c r="L1510" s="2" t="s">
        <v>7406</v>
      </c>
      <c r="M1510" s="5" t="s">
        <v>26</v>
      </c>
      <c r="N1510" s="5" t="str">
        <f t="shared" si="23"/>
        <v>11</v>
      </c>
      <c r="O1510" s="2" t="s">
        <v>7407</v>
      </c>
      <c r="P1510" s="5" t="s">
        <v>26</v>
      </c>
      <c r="Q1510" s="2" t="s">
        <v>7408</v>
      </c>
      <c r="R1510" s="2" t="s">
        <v>260</v>
      </c>
      <c r="T1510" s="2" t="s">
        <v>7409</v>
      </c>
      <c r="U1510" s="2" t="s">
        <v>7410</v>
      </c>
      <c r="V1510" s="2" t="s">
        <v>7411</v>
      </c>
      <c r="W1510" s="2" t="s">
        <v>36</v>
      </c>
    </row>
    <row r="1511" spans="1:23" x14ac:dyDescent="0.25">
      <c r="A1511">
        <f>VLOOKUP(C1511,[1]Sheet2!A1510:B6767,2,TRUE)</f>
        <v>3216</v>
      </c>
      <c r="B1511" s="2" t="s">
        <v>7412</v>
      </c>
      <c r="C1511" s="2" t="s">
        <v>7413</v>
      </c>
      <c r="D1511" s="2" t="s">
        <v>7414</v>
      </c>
      <c r="E1511" s="3">
        <v>43061</v>
      </c>
      <c r="F1511" s="3" t="s">
        <v>26</v>
      </c>
      <c r="G1511" s="2" t="s">
        <v>27</v>
      </c>
      <c r="H1511" s="4">
        <v>398.84</v>
      </c>
      <c r="I1511" s="4">
        <v>398.84</v>
      </c>
      <c r="J1511" s="4" t="s">
        <v>28</v>
      </c>
      <c r="K1511" s="4" t="s">
        <v>26</v>
      </c>
      <c r="L1511" s="2" t="s">
        <v>7415</v>
      </c>
      <c r="M1511" s="5" t="s">
        <v>26</v>
      </c>
      <c r="N1511" s="5" t="str">
        <f t="shared" si="23"/>
        <v>15</v>
      </c>
      <c r="O1511" s="2" t="s">
        <v>7416</v>
      </c>
      <c r="P1511" s="5" t="s">
        <v>26</v>
      </c>
      <c r="Q1511" s="2" t="s">
        <v>7417</v>
      </c>
      <c r="R1511" s="2" t="s">
        <v>7418</v>
      </c>
      <c r="T1511" s="2" t="s">
        <v>7419</v>
      </c>
      <c r="U1511" s="2" t="s">
        <v>7420</v>
      </c>
      <c r="V1511" s="2" t="s">
        <v>67</v>
      </c>
      <c r="W1511" s="2" t="s">
        <v>36</v>
      </c>
    </row>
    <row r="1512" spans="1:23" x14ac:dyDescent="0.25">
      <c r="A1512">
        <f>VLOOKUP(C1512,[1]Sheet2!A1511:B6768,2,TRUE)</f>
        <v>3217</v>
      </c>
      <c r="B1512" s="2" t="s">
        <v>7421</v>
      </c>
      <c r="C1512" s="2" t="s">
        <v>3782</v>
      </c>
      <c r="D1512" s="2" t="s">
        <v>7422</v>
      </c>
      <c r="E1512" s="3">
        <v>43061</v>
      </c>
      <c r="F1512" s="3" t="s">
        <v>26</v>
      </c>
      <c r="G1512" s="2" t="s">
        <v>27</v>
      </c>
      <c r="H1512" s="4">
        <v>3666</v>
      </c>
      <c r="I1512" s="4">
        <v>3666</v>
      </c>
      <c r="J1512" s="4" t="s">
        <v>28</v>
      </c>
      <c r="K1512" s="4" t="s">
        <v>26</v>
      </c>
      <c r="L1512" s="2" t="s">
        <v>4096</v>
      </c>
      <c r="M1512" s="5" t="s">
        <v>26</v>
      </c>
      <c r="N1512" s="5" t="str">
        <f t="shared" si="23"/>
        <v>21</v>
      </c>
      <c r="O1512" s="2">
        <v>2122066975</v>
      </c>
      <c r="P1512" s="5" t="s">
        <v>26</v>
      </c>
      <c r="Q1512" s="2" t="s">
        <v>1025</v>
      </c>
      <c r="R1512" s="2" t="s">
        <v>3359</v>
      </c>
      <c r="T1512" s="2" t="s">
        <v>75</v>
      </c>
      <c r="U1512" s="2" t="s">
        <v>7423</v>
      </c>
      <c r="V1512" s="2" t="s">
        <v>7424</v>
      </c>
      <c r="W1512" s="2" t="s">
        <v>57</v>
      </c>
    </row>
    <row r="1513" spans="1:23" x14ac:dyDescent="0.25">
      <c r="A1513">
        <v>3215</v>
      </c>
      <c r="B1513" s="2" t="s">
        <v>7425</v>
      </c>
      <c r="C1513" s="2" t="s">
        <v>7426</v>
      </c>
      <c r="D1513" s="2" t="s">
        <v>7427</v>
      </c>
      <c r="E1513" s="3">
        <v>43061</v>
      </c>
      <c r="F1513" s="3" t="s">
        <v>26</v>
      </c>
      <c r="G1513" s="2" t="s">
        <v>49</v>
      </c>
      <c r="H1513" s="4">
        <v>846.68</v>
      </c>
      <c r="I1513" s="4">
        <v>846.68</v>
      </c>
      <c r="J1513" s="4" t="s">
        <v>28</v>
      </c>
      <c r="K1513" s="4" t="s">
        <v>26</v>
      </c>
      <c r="L1513" s="2" t="s">
        <v>7428</v>
      </c>
      <c r="M1513" s="5" t="s">
        <v>26</v>
      </c>
      <c r="N1513" s="5" t="str">
        <f t="shared" si="23"/>
        <v>11</v>
      </c>
      <c r="O1513" s="2" t="s">
        <v>7429</v>
      </c>
      <c r="P1513" s="5" t="s">
        <v>26</v>
      </c>
      <c r="Q1513" s="2" t="s">
        <v>7430</v>
      </c>
      <c r="R1513" s="2" t="s">
        <v>7431</v>
      </c>
      <c r="T1513" s="2" t="s">
        <v>7432</v>
      </c>
      <c r="U1513" s="2" t="s">
        <v>7433</v>
      </c>
      <c r="V1513" s="2" t="s">
        <v>2023</v>
      </c>
      <c r="W1513" s="2" t="s">
        <v>36</v>
      </c>
    </row>
    <row r="1514" spans="1:23" x14ac:dyDescent="0.25">
      <c r="A1514">
        <v>3215</v>
      </c>
      <c r="B1514" s="2" t="s">
        <v>7434</v>
      </c>
      <c r="C1514" s="2" t="s">
        <v>7435</v>
      </c>
      <c r="D1514" s="2" t="s">
        <v>7436</v>
      </c>
      <c r="E1514" s="3">
        <v>43061</v>
      </c>
      <c r="F1514" s="3" t="s">
        <v>26</v>
      </c>
      <c r="G1514" s="2" t="s">
        <v>27</v>
      </c>
      <c r="H1514" s="4">
        <v>480</v>
      </c>
      <c r="I1514" s="4">
        <v>480</v>
      </c>
      <c r="J1514" s="4" t="s">
        <v>28</v>
      </c>
      <c r="K1514" s="4" t="s">
        <v>26</v>
      </c>
      <c r="L1514" s="2" t="s">
        <v>7437</v>
      </c>
      <c r="M1514" s="5" t="s">
        <v>26</v>
      </c>
      <c r="N1514" s="5" t="str">
        <f t="shared" si="23"/>
        <v>88</v>
      </c>
      <c r="O1514" s="2" t="s">
        <v>7438</v>
      </c>
      <c r="P1514" s="5" t="s">
        <v>26</v>
      </c>
      <c r="Q1514" s="2" t="s">
        <v>7439</v>
      </c>
      <c r="R1514" s="2" t="s">
        <v>7440</v>
      </c>
      <c r="T1514" s="2" t="s">
        <v>75</v>
      </c>
      <c r="U1514" s="2" t="s">
        <v>7441</v>
      </c>
      <c r="V1514" s="2" t="s">
        <v>7442</v>
      </c>
      <c r="W1514" s="2" t="s">
        <v>1455</v>
      </c>
    </row>
    <row r="1515" spans="1:23" x14ac:dyDescent="0.25">
      <c r="A1515">
        <f>VLOOKUP(C1515,[1]Sheet2!A1514:B6771,2,TRUE)</f>
        <v>3215</v>
      </c>
      <c r="B1515" s="2" t="s">
        <v>6565</v>
      </c>
      <c r="C1515" s="2" t="s">
        <v>6566</v>
      </c>
      <c r="D1515" s="2" t="s">
        <v>6567</v>
      </c>
      <c r="E1515" s="3">
        <v>43061</v>
      </c>
      <c r="F1515" s="3" t="s">
        <v>26</v>
      </c>
      <c r="G1515" s="2" t="s">
        <v>80</v>
      </c>
      <c r="H1515" s="4">
        <v>374.33</v>
      </c>
      <c r="I1515" s="4">
        <v>374.33</v>
      </c>
      <c r="J1515" s="4" t="s">
        <v>28</v>
      </c>
      <c r="K1515" s="4" t="s">
        <v>26</v>
      </c>
      <c r="L1515" s="2" t="s">
        <v>6568</v>
      </c>
      <c r="M1515" s="5" t="s">
        <v>26</v>
      </c>
      <c r="N1515" s="5" t="str">
        <f t="shared" si="23"/>
        <v>15</v>
      </c>
      <c r="O1515" s="2" t="s">
        <v>6569</v>
      </c>
      <c r="P1515" s="5" t="s">
        <v>26</v>
      </c>
      <c r="Q1515" s="2" t="s">
        <v>6570</v>
      </c>
      <c r="R1515" s="2" t="s">
        <v>6571</v>
      </c>
      <c r="T1515" s="2" t="s">
        <v>801</v>
      </c>
      <c r="U1515" s="2" t="s">
        <v>6572</v>
      </c>
      <c r="V1515" s="2" t="s">
        <v>6573</v>
      </c>
      <c r="W1515" s="2" t="s">
        <v>36</v>
      </c>
    </row>
    <row r="1516" spans="1:23" x14ac:dyDescent="0.25">
      <c r="A1516">
        <v>3215</v>
      </c>
      <c r="B1516" s="2" t="s">
        <v>7443</v>
      </c>
      <c r="C1516" s="2" t="s">
        <v>7444</v>
      </c>
      <c r="D1516" s="2" t="s">
        <v>7445</v>
      </c>
      <c r="E1516" s="3">
        <v>43061</v>
      </c>
      <c r="F1516" s="3" t="s">
        <v>26</v>
      </c>
      <c r="G1516" s="2" t="s">
        <v>27</v>
      </c>
      <c r="H1516" s="4">
        <v>699.66</v>
      </c>
      <c r="I1516" s="4">
        <v>699.66</v>
      </c>
      <c r="J1516" s="4" t="s">
        <v>28</v>
      </c>
      <c r="K1516" s="4" t="s">
        <v>26</v>
      </c>
      <c r="L1516" s="2" t="s">
        <v>7446</v>
      </c>
      <c r="M1516" s="5" t="s">
        <v>26</v>
      </c>
      <c r="N1516" s="5" t="str">
        <f t="shared" si="23"/>
        <v>88</v>
      </c>
      <c r="O1516" s="2" t="s">
        <v>7447</v>
      </c>
      <c r="P1516" s="5" t="s">
        <v>26</v>
      </c>
      <c r="Q1516" s="2" t="s">
        <v>7448</v>
      </c>
      <c r="R1516" s="2" t="s">
        <v>74</v>
      </c>
      <c r="T1516" s="2" t="s">
        <v>75</v>
      </c>
      <c r="U1516" s="2" t="s">
        <v>7449</v>
      </c>
      <c r="V1516" s="2" t="s">
        <v>7450</v>
      </c>
      <c r="W1516" s="2" t="s">
        <v>1455</v>
      </c>
    </row>
    <row r="1517" spans="1:23" x14ac:dyDescent="0.25">
      <c r="A1517">
        <v>3215</v>
      </c>
      <c r="B1517" s="2" t="s">
        <v>7451</v>
      </c>
      <c r="C1517" s="2" t="s">
        <v>7452</v>
      </c>
      <c r="D1517" s="2" t="s">
        <v>7453</v>
      </c>
      <c r="E1517" s="3">
        <v>43061</v>
      </c>
      <c r="F1517" s="3" t="s">
        <v>26</v>
      </c>
      <c r="G1517" s="2" t="s">
        <v>27</v>
      </c>
      <c r="H1517" s="4">
        <v>295.7</v>
      </c>
      <c r="I1517" s="4">
        <v>295.7</v>
      </c>
      <c r="J1517" s="4" t="s">
        <v>28</v>
      </c>
      <c r="K1517" s="4" t="s">
        <v>26</v>
      </c>
      <c r="L1517" s="2" t="s">
        <v>7454</v>
      </c>
      <c r="M1517" s="5" t="s">
        <v>26</v>
      </c>
      <c r="N1517" s="5" t="str">
        <f t="shared" si="23"/>
        <v>54</v>
      </c>
      <c r="O1517" s="2">
        <v>5432433009</v>
      </c>
      <c r="P1517" s="5" t="s">
        <v>26</v>
      </c>
      <c r="Q1517" s="2" t="s">
        <v>7455</v>
      </c>
      <c r="R1517" s="2" t="s">
        <v>6872</v>
      </c>
      <c r="T1517" s="2" t="s">
        <v>75</v>
      </c>
      <c r="U1517" s="2" t="s">
        <v>7456</v>
      </c>
      <c r="V1517" s="2" t="s">
        <v>7457</v>
      </c>
      <c r="W1517" s="2" t="s">
        <v>320</v>
      </c>
    </row>
    <row r="1518" spans="1:23" x14ac:dyDescent="0.25">
      <c r="A1518">
        <v>3215</v>
      </c>
      <c r="B1518" s="2" t="s">
        <v>7458</v>
      </c>
      <c r="C1518" s="2" t="s">
        <v>7459</v>
      </c>
      <c r="D1518" s="2" t="s">
        <v>7460</v>
      </c>
      <c r="E1518" s="3">
        <v>43061</v>
      </c>
      <c r="F1518" s="3" t="s">
        <v>26</v>
      </c>
      <c r="G1518" s="2" t="s">
        <v>27</v>
      </c>
      <c r="H1518" s="4">
        <v>563.01</v>
      </c>
      <c r="I1518" s="4">
        <v>563.01</v>
      </c>
      <c r="J1518" s="4" t="s">
        <v>28</v>
      </c>
      <c r="K1518" s="4" t="s">
        <v>26</v>
      </c>
      <c r="L1518" s="2" t="s">
        <v>7461</v>
      </c>
      <c r="M1518" s="5" t="s">
        <v>26</v>
      </c>
      <c r="N1518" s="5" t="str">
        <f t="shared" si="23"/>
        <v>21</v>
      </c>
      <c r="O1518" s="2" t="s">
        <v>7462</v>
      </c>
      <c r="P1518" s="5" t="s">
        <v>26</v>
      </c>
      <c r="Q1518" s="2" t="s">
        <v>7463</v>
      </c>
      <c r="R1518" s="2" t="s">
        <v>49</v>
      </c>
      <c r="T1518" s="2" t="s">
        <v>7464</v>
      </c>
      <c r="U1518" s="2" t="s">
        <v>7465</v>
      </c>
      <c r="V1518" s="2" t="s">
        <v>97</v>
      </c>
      <c r="W1518" s="2" t="s">
        <v>98</v>
      </c>
    </row>
    <row r="1519" spans="1:23" x14ac:dyDescent="0.25">
      <c r="A1519">
        <v>3215</v>
      </c>
      <c r="B1519" s="2" t="s">
        <v>7466</v>
      </c>
      <c r="C1519" s="2" t="s">
        <v>7467</v>
      </c>
      <c r="D1519" s="2" t="s">
        <v>7468</v>
      </c>
      <c r="E1519" s="3">
        <v>43061</v>
      </c>
      <c r="F1519" s="3" t="s">
        <v>26</v>
      </c>
      <c r="G1519" s="2" t="s">
        <v>27</v>
      </c>
      <c r="H1519" s="4">
        <v>581.82000000000005</v>
      </c>
      <c r="I1519" s="4">
        <v>581.82000000000005</v>
      </c>
      <c r="J1519" s="4" t="s">
        <v>28</v>
      </c>
      <c r="K1519" s="4" t="s">
        <v>26</v>
      </c>
      <c r="L1519" s="2" t="s">
        <v>7469</v>
      </c>
      <c r="M1519" s="5" t="s">
        <v>26</v>
      </c>
      <c r="N1519" s="5" t="str">
        <f t="shared" si="23"/>
        <v>19</v>
      </c>
      <c r="O1519" s="2" t="s">
        <v>7470</v>
      </c>
      <c r="P1519" s="5" t="s">
        <v>26</v>
      </c>
      <c r="Q1519" s="2" t="s">
        <v>7471</v>
      </c>
      <c r="R1519" s="2">
        <v>0</v>
      </c>
      <c r="T1519" s="2" t="s">
        <v>7472</v>
      </c>
      <c r="U1519" s="2" t="s">
        <v>7473</v>
      </c>
      <c r="V1519" s="2" t="s">
        <v>7474</v>
      </c>
      <c r="W1519" s="2" t="s">
        <v>36</v>
      </c>
    </row>
    <row r="1520" spans="1:23" x14ac:dyDescent="0.25">
      <c r="A1520">
        <f>VLOOKUP(C1520,[1]Sheet2!A1519:B6776,2,TRUE)</f>
        <v>3216</v>
      </c>
      <c r="B1520" s="2" t="s">
        <v>7475</v>
      </c>
      <c r="C1520" s="2" t="s">
        <v>7476</v>
      </c>
      <c r="D1520" s="2" t="s">
        <v>7477</v>
      </c>
      <c r="E1520" s="3">
        <v>43061</v>
      </c>
      <c r="F1520" s="3" t="s">
        <v>26</v>
      </c>
      <c r="G1520" s="2" t="s">
        <v>27</v>
      </c>
      <c r="H1520" s="4">
        <v>775.9</v>
      </c>
      <c r="I1520" s="4">
        <v>775.9</v>
      </c>
      <c r="J1520" s="4" t="s">
        <v>28</v>
      </c>
      <c r="K1520" s="4" t="s">
        <v>26</v>
      </c>
      <c r="L1520" s="2" t="s">
        <v>1689</v>
      </c>
      <c r="M1520" s="5" t="s">
        <v>26</v>
      </c>
      <c r="N1520" s="5" t="str">
        <f t="shared" si="23"/>
        <v>11</v>
      </c>
      <c r="O1520" s="2" t="s">
        <v>1690</v>
      </c>
      <c r="P1520" s="5" t="s">
        <v>26</v>
      </c>
      <c r="Q1520" s="2" t="s">
        <v>7478</v>
      </c>
      <c r="R1520" s="2" t="s">
        <v>1996</v>
      </c>
      <c r="T1520" s="2" t="s">
        <v>7479</v>
      </c>
      <c r="U1520" s="2" t="s">
        <v>7480</v>
      </c>
      <c r="V1520" s="2" t="s">
        <v>205</v>
      </c>
      <c r="W1520" s="2" t="s">
        <v>36</v>
      </c>
    </row>
    <row r="1521" spans="1:23" x14ac:dyDescent="0.25">
      <c r="A1521">
        <f>VLOOKUP(C1521,[1]Sheet2!A1520:B6777,2,TRUE)</f>
        <v>3216</v>
      </c>
      <c r="B1521" s="2" t="s">
        <v>7481</v>
      </c>
      <c r="C1521" s="2" t="s">
        <v>7482</v>
      </c>
      <c r="D1521" s="2" t="s">
        <v>7483</v>
      </c>
      <c r="E1521" s="3">
        <v>43061</v>
      </c>
      <c r="F1521" s="3" t="s">
        <v>26</v>
      </c>
      <c r="G1521" s="2" t="s">
        <v>27</v>
      </c>
      <c r="H1521" s="4">
        <v>526.39</v>
      </c>
      <c r="I1521" s="4">
        <v>526.39</v>
      </c>
      <c r="J1521" s="4" t="s">
        <v>28</v>
      </c>
      <c r="K1521" s="4" t="s">
        <v>26</v>
      </c>
      <c r="L1521" s="2" t="s">
        <v>7484</v>
      </c>
      <c r="M1521" s="5" t="s">
        <v>26</v>
      </c>
      <c r="N1521" s="5" t="str">
        <f t="shared" si="23"/>
        <v>16</v>
      </c>
      <c r="O1521" s="2">
        <v>1633828002</v>
      </c>
      <c r="P1521" s="5" t="s">
        <v>26</v>
      </c>
      <c r="Q1521" s="2" t="s">
        <v>7485</v>
      </c>
      <c r="R1521" s="2" t="s">
        <v>7486</v>
      </c>
      <c r="T1521" s="2" t="s">
        <v>75</v>
      </c>
      <c r="U1521" s="2" t="s">
        <v>7487</v>
      </c>
      <c r="V1521" s="2" t="s">
        <v>7488</v>
      </c>
      <c r="W1521" s="2" t="s">
        <v>36</v>
      </c>
    </row>
    <row r="1522" spans="1:23" x14ac:dyDescent="0.25">
      <c r="A1522">
        <f>VLOOKUP(C1522,[1]Sheet2!A1521:B6778,2,TRUE)</f>
        <v>3215</v>
      </c>
      <c r="B1522" s="2" t="s">
        <v>7489</v>
      </c>
      <c r="C1522" s="2" t="s">
        <v>7490</v>
      </c>
      <c r="D1522" s="2" t="s">
        <v>7491</v>
      </c>
      <c r="E1522" s="3">
        <v>43061</v>
      </c>
      <c r="F1522" s="3" t="s">
        <v>26</v>
      </c>
      <c r="G1522" s="2" t="s">
        <v>27</v>
      </c>
      <c r="H1522" s="4">
        <v>598.25</v>
      </c>
      <c r="I1522" s="4">
        <v>598.25</v>
      </c>
      <c r="J1522" s="4" t="s">
        <v>28</v>
      </c>
      <c r="K1522" s="4" t="s">
        <v>26</v>
      </c>
      <c r="L1522" s="2" t="s">
        <v>7492</v>
      </c>
      <c r="M1522" s="5" t="s">
        <v>26</v>
      </c>
      <c r="N1522" s="5" t="str">
        <f t="shared" si="23"/>
        <v>16</v>
      </c>
      <c r="O1522" s="2" t="s">
        <v>7493</v>
      </c>
      <c r="P1522" s="5" t="s">
        <v>26</v>
      </c>
      <c r="Q1522" s="2" t="s">
        <v>7494</v>
      </c>
      <c r="R1522" s="2" t="s">
        <v>7495</v>
      </c>
      <c r="T1522" s="2" t="s">
        <v>7496</v>
      </c>
      <c r="U1522" s="2" t="s">
        <v>7497</v>
      </c>
      <c r="V1522" s="2" t="s">
        <v>177</v>
      </c>
      <c r="W1522" s="2" t="s">
        <v>36</v>
      </c>
    </row>
    <row r="1523" spans="1:23" x14ac:dyDescent="0.25">
      <c r="A1523">
        <v>3215</v>
      </c>
      <c r="B1523" s="2" t="s">
        <v>6730</v>
      </c>
      <c r="C1523" s="2" t="s">
        <v>6731</v>
      </c>
      <c r="D1523" s="2" t="s">
        <v>6732</v>
      </c>
      <c r="E1523" s="3">
        <v>43061</v>
      </c>
      <c r="F1523" s="3" t="s">
        <v>26</v>
      </c>
      <c r="G1523" s="2" t="s">
        <v>49</v>
      </c>
      <c r="H1523" s="4">
        <v>1575.04</v>
      </c>
      <c r="I1523" s="4">
        <v>1575.04</v>
      </c>
      <c r="J1523" s="4" t="s">
        <v>28</v>
      </c>
      <c r="K1523" s="4" t="s">
        <v>26</v>
      </c>
      <c r="L1523" s="2" t="s">
        <v>6733</v>
      </c>
      <c r="M1523" s="5" t="s">
        <v>26</v>
      </c>
      <c r="N1523" s="5" t="str">
        <f t="shared" si="23"/>
        <v>21</v>
      </c>
      <c r="O1523" s="2">
        <v>2131973670</v>
      </c>
      <c r="P1523" s="5" t="s">
        <v>26</v>
      </c>
      <c r="Q1523" s="2" t="s">
        <v>1604</v>
      </c>
      <c r="R1523" s="2" t="s">
        <v>4644</v>
      </c>
      <c r="T1523" s="2" t="s">
        <v>75</v>
      </c>
      <c r="U1523" s="2" t="s">
        <v>4645</v>
      </c>
      <c r="V1523" s="2" t="s">
        <v>223</v>
      </c>
      <c r="W1523" s="2" t="s">
        <v>98</v>
      </c>
    </row>
    <row r="1524" spans="1:23" x14ac:dyDescent="0.25">
      <c r="A1524">
        <f>VLOOKUP(C1524,[1]Sheet2!A1523:B6780,2,TRUE)</f>
        <v>3217</v>
      </c>
      <c r="B1524" s="2" t="s">
        <v>7498</v>
      </c>
      <c r="C1524" s="2" t="s">
        <v>7499</v>
      </c>
      <c r="D1524" s="2" t="s">
        <v>7500</v>
      </c>
      <c r="E1524" s="3">
        <v>43062</v>
      </c>
      <c r="F1524" s="3" t="s">
        <v>26</v>
      </c>
      <c r="G1524" s="2" t="s">
        <v>27</v>
      </c>
      <c r="H1524" s="4">
        <v>315</v>
      </c>
      <c r="I1524" s="4">
        <v>315</v>
      </c>
      <c r="J1524" s="4" t="s">
        <v>28</v>
      </c>
      <c r="K1524" s="4" t="s">
        <v>26</v>
      </c>
      <c r="L1524" s="2" t="s">
        <v>7501</v>
      </c>
      <c r="M1524" s="5" t="s">
        <v>26</v>
      </c>
      <c r="N1524" s="5" t="str">
        <f t="shared" si="23"/>
        <v>75</v>
      </c>
      <c r="O1524" s="2" t="s">
        <v>7502</v>
      </c>
      <c r="P1524" s="5" t="s">
        <v>26</v>
      </c>
      <c r="Q1524" s="2" t="s">
        <v>7503</v>
      </c>
      <c r="R1524" s="2">
        <v>0</v>
      </c>
      <c r="T1524" s="2" t="s">
        <v>7504</v>
      </c>
      <c r="U1524" s="2" t="s">
        <v>7505</v>
      </c>
      <c r="V1524" s="2" t="s">
        <v>3277</v>
      </c>
      <c r="W1524" s="2" t="s">
        <v>88</v>
      </c>
    </row>
    <row r="1525" spans="1:23" x14ac:dyDescent="0.25">
      <c r="A1525">
        <v>3215</v>
      </c>
      <c r="B1525" s="2" t="s">
        <v>7506</v>
      </c>
      <c r="C1525" s="2" t="s">
        <v>7507</v>
      </c>
      <c r="D1525" s="2" t="s">
        <v>7508</v>
      </c>
      <c r="E1525" s="3">
        <v>43062</v>
      </c>
      <c r="F1525" s="3" t="s">
        <v>26</v>
      </c>
      <c r="G1525" s="2" t="s">
        <v>102</v>
      </c>
      <c r="H1525" s="4">
        <v>300</v>
      </c>
      <c r="I1525" s="4">
        <v>300</v>
      </c>
      <c r="J1525" s="4" t="s">
        <v>28</v>
      </c>
      <c r="K1525" s="4" t="s">
        <v>26</v>
      </c>
      <c r="L1525" s="2" t="s">
        <v>7509</v>
      </c>
      <c r="M1525" s="5" t="s">
        <v>26</v>
      </c>
      <c r="N1525" s="5" t="str">
        <f t="shared" si="23"/>
        <v>11</v>
      </c>
      <c r="O1525" s="2" t="s">
        <v>7510</v>
      </c>
      <c r="P1525" s="5" t="s">
        <v>26</v>
      </c>
      <c r="Q1525" s="2" t="s">
        <v>7511</v>
      </c>
      <c r="R1525" s="2" t="s">
        <v>193</v>
      </c>
      <c r="T1525" s="2" t="s">
        <v>7512</v>
      </c>
      <c r="U1525" s="2" t="s">
        <v>7513</v>
      </c>
      <c r="V1525" s="2" t="s">
        <v>735</v>
      </c>
      <c r="W1525" s="2" t="s">
        <v>36</v>
      </c>
    </row>
    <row r="1526" spans="1:23" x14ac:dyDescent="0.25">
      <c r="A1526">
        <f>VLOOKUP(C1526,[1]Sheet2!A1525:B6782,2,TRUE)</f>
        <v>3217</v>
      </c>
      <c r="B1526" s="2" t="s">
        <v>5117</v>
      </c>
      <c r="C1526" s="2" t="s">
        <v>5118</v>
      </c>
      <c r="D1526" s="2" t="s">
        <v>5119</v>
      </c>
      <c r="E1526" s="3">
        <v>43062</v>
      </c>
      <c r="F1526" s="3" t="s">
        <v>26</v>
      </c>
      <c r="G1526" s="2" t="s">
        <v>49</v>
      </c>
      <c r="H1526" s="4">
        <v>223.36</v>
      </c>
      <c r="I1526" s="4">
        <v>223.36</v>
      </c>
      <c r="J1526" s="4" t="s">
        <v>28</v>
      </c>
      <c r="K1526" s="4" t="s">
        <v>26</v>
      </c>
      <c r="L1526" s="2" t="s">
        <v>5120</v>
      </c>
      <c r="M1526" s="5" t="s">
        <v>26</v>
      </c>
      <c r="N1526" s="5" t="str">
        <f t="shared" si="23"/>
        <v>69</v>
      </c>
      <c r="O1526" s="2" t="s">
        <v>5121</v>
      </c>
      <c r="P1526" s="5" t="s">
        <v>26</v>
      </c>
      <c r="Q1526" s="2" t="s">
        <v>5122</v>
      </c>
      <c r="R1526" s="2" t="s">
        <v>3359</v>
      </c>
      <c r="T1526" s="2" t="s">
        <v>5123</v>
      </c>
      <c r="U1526" s="2" t="s">
        <v>5124</v>
      </c>
      <c r="V1526" s="2" t="s">
        <v>2468</v>
      </c>
      <c r="W1526" s="2" t="s">
        <v>2469</v>
      </c>
    </row>
    <row r="1527" spans="1:23" x14ac:dyDescent="0.25">
      <c r="A1527">
        <f>VLOOKUP(C1527,[1]Sheet2!A1526:B6783,2,TRUE)</f>
        <v>3216</v>
      </c>
      <c r="B1527" s="2" t="s">
        <v>5812</v>
      </c>
      <c r="C1527" s="2" t="s">
        <v>5813</v>
      </c>
      <c r="D1527" s="2" t="s">
        <v>5814</v>
      </c>
      <c r="E1527" s="3">
        <v>43062</v>
      </c>
      <c r="F1527" s="3" t="s">
        <v>26</v>
      </c>
      <c r="G1527" s="2" t="s">
        <v>444</v>
      </c>
      <c r="H1527" s="4">
        <v>782.65</v>
      </c>
      <c r="I1527" s="4">
        <v>782.65</v>
      </c>
      <c r="J1527" s="4" t="s">
        <v>28</v>
      </c>
      <c r="K1527" s="4" t="s">
        <v>26</v>
      </c>
      <c r="L1527" s="2" t="s">
        <v>5815</v>
      </c>
      <c r="M1527" s="5" t="s">
        <v>26</v>
      </c>
      <c r="N1527" s="5" t="str">
        <f t="shared" si="23"/>
        <v>27</v>
      </c>
      <c r="O1527" s="2" t="s">
        <v>5816</v>
      </c>
      <c r="P1527" s="5" t="s">
        <v>26</v>
      </c>
      <c r="Q1527" s="2" t="s">
        <v>5817</v>
      </c>
      <c r="R1527" s="2" t="s">
        <v>5818</v>
      </c>
      <c r="T1527" s="2" t="s">
        <v>5819</v>
      </c>
      <c r="U1527" s="2" t="s">
        <v>5820</v>
      </c>
      <c r="V1527" s="2" t="s">
        <v>5821</v>
      </c>
      <c r="W1527" s="2" t="s">
        <v>264</v>
      </c>
    </row>
    <row r="1528" spans="1:23" x14ac:dyDescent="0.25">
      <c r="A1528">
        <f>VLOOKUP(C1528,[1]Sheet2!A1527:B6784,2,TRUE)</f>
        <v>3215</v>
      </c>
      <c r="B1528" s="2" t="s">
        <v>5125</v>
      </c>
      <c r="C1528" s="2" t="s">
        <v>5126</v>
      </c>
      <c r="D1528" s="2" t="s">
        <v>5127</v>
      </c>
      <c r="E1528" s="3">
        <v>43062</v>
      </c>
      <c r="F1528" s="3" t="s">
        <v>26</v>
      </c>
      <c r="G1528" s="2" t="s">
        <v>49</v>
      </c>
      <c r="H1528" s="4">
        <v>351.19</v>
      </c>
      <c r="I1528" s="4">
        <v>351.19</v>
      </c>
      <c r="J1528" s="4" t="s">
        <v>28</v>
      </c>
      <c r="K1528" s="4" t="s">
        <v>26</v>
      </c>
      <c r="L1528" s="2" t="s">
        <v>5128</v>
      </c>
      <c r="M1528" s="5" t="s">
        <v>26</v>
      </c>
      <c r="N1528" s="5" t="str">
        <f t="shared" si="23"/>
        <v>11</v>
      </c>
      <c r="O1528" s="2" t="s">
        <v>5129</v>
      </c>
      <c r="P1528" s="5" t="s">
        <v>26</v>
      </c>
      <c r="Q1528" s="2" t="s">
        <v>5130</v>
      </c>
      <c r="R1528" s="2" t="s">
        <v>5131</v>
      </c>
      <c r="T1528" s="2" t="s">
        <v>2334</v>
      </c>
      <c r="U1528" s="2" t="s">
        <v>5132</v>
      </c>
      <c r="V1528" s="2" t="s">
        <v>35</v>
      </c>
      <c r="W1528" s="2" t="s">
        <v>36</v>
      </c>
    </row>
    <row r="1529" spans="1:23" x14ac:dyDescent="0.25">
      <c r="A1529">
        <v>3215</v>
      </c>
      <c r="B1529" s="2" t="s">
        <v>6662</v>
      </c>
      <c r="C1529" s="2" t="s">
        <v>6663</v>
      </c>
      <c r="D1529" s="2" t="s">
        <v>6664</v>
      </c>
      <c r="E1529" s="3">
        <v>43062</v>
      </c>
      <c r="F1529" s="3" t="s">
        <v>26</v>
      </c>
      <c r="G1529" s="2" t="s">
        <v>80</v>
      </c>
      <c r="H1529" s="4">
        <v>389.99</v>
      </c>
      <c r="I1529" s="4">
        <v>389.99</v>
      </c>
      <c r="J1529" s="4" t="s">
        <v>28</v>
      </c>
      <c r="K1529" s="4" t="s">
        <v>26</v>
      </c>
      <c r="L1529" s="2" t="s">
        <v>6665</v>
      </c>
      <c r="M1529" s="5" t="s">
        <v>26</v>
      </c>
      <c r="N1529" s="5" t="str">
        <f t="shared" si="23"/>
        <v>11</v>
      </c>
      <c r="O1529" s="2" t="s">
        <v>6666</v>
      </c>
      <c r="P1529" s="5" t="s">
        <v>26</v>
      </c>
      <c r="Q1529" s="2" t="s">
        <v>6667</v>
      </c>
      <c r="R1529" s="2" t="s">
        <v>6668</v>
      </c>
      <c r="T1529" s="2" t="s">
        <v>6669</v>
      </c>
      <c r="U1529" s="2" t="s">
        <v>6670</v>
      </c>
      <c r="V1529" s="2" t="s">
        <v>35</v>
      </c>
      <c r="W1529" s="2" t="s">
        <v>36</v>
      </c>
    </row>
    <row r="1530" spans="1:23" x14ac:dyDescent="0.25">
      <c r="A1530">
        <f>VLOOKUP(C1530,[1]Sheet2!A1529:B6786,2,TRUE)</f>
        <v>3216</v>
      </c>
      <c r="B1530" s="2" t="s">
        <v>7514</v>
      </c>
      <c r="C1530" s="2" t="s">
        <v>7515</v>
      </c>
      <c r="D1530" s="2" t="s">
        <v>7516</v>
      </c>
      <c r="E1530" s="3">
        <v>43062</v>
      </c>
      <c r="F1530" s="3" t="s">
        <v>26</v>
      </c>
      <c r="G1530" s="2" t="s">
        <v>27</v>
      </c>
      <c r="H1530" s="4">
        <v>300</v>
      </c>
      <c r="I1530" s="4">
        <v>300</v>
      </c>
      <c r="J1530" s="4" t="s">
        <v>28</v>
      </c>
      <c r="K1530" s="4" t="s">
        <v>26</v>
      </c>
      <c r="L1530" s="2" t="s">
        <v>7517</v>
      </c>
      <c r="M1530" s="5" t="s">
        <v>26</v>
      </c>
      <c r="N1530" s="5" t="str">
        <f t="shared" si="23"/>
        <v>11</v>
      </c>
      <c r="O1530" s="2" t="s">
        <v>7518</v>
      </c>
      <c r="P1530" s="5" t="s">
        <v>26</v>
      </c>
      <c r="Q1530" s="2" t="s">
        <v>7519</v>
      </c>
      <c r="R1530" s="2" t="s">
        <v>7520</v>
      </c>
      <c r="T1530" s="2" t="s">
        <v>1847</v>
      </c>
      <c r="U1530" s="2" t="s">
        <v>7521</v>
      </c>
      <c r="V1530" s="2" t="s">
        <v>920</v>
      </c>
      <c r="W1530" s="2" t="s">
        <v>36</v>
      </c>
    </row>
    <row r="1531" spans="1:23" x14ac:dyDescent="0.25">
      <c r="A1531">
        <v>3215</v>
      </c>
      <c r="B1531" s="2" t="s">
        <v>6671</v>
      </c>
      <c r="C1531" s="2" t="s">
        <v>6672</v>
      </c>
      <c r="D1531" s="2" t="s">
        <v>6673</v>
      </c>
      <c r="E1531" s="3">
        <v>43062</v>
      </c>
      <c r="F1531" s="3" t="s">
        <v>26</v>
      </c>
      <c r="G1531" s="2" t="s">
        <v>80</v>
      </c>
      <c r="H1531" s="4">
        <v>640</v>
      </c>
      <c r="I1531" s="4">
        <v>640</v>
      </c>
      <c r="J1531" s="4" t="s">
        <v>28</v>
      </c>
      <c r="K1531" s="4" t="s">
        <v>26</v>
      </c>
      <c r="L1531" s="2" t="s">
        <v>355</v>
      </c>
      <c r="M1531" s="5" t="s">
        <v>26</v>
      </c>
      <c r="N1531" s="5" t="str">
        <f t="shared" si="23"/>
        <v>13</v>
      </c>
      <c r="O1531" s="2" t="s">
        <v>6674</v>
      </c>
      <c r="P1531" s="5" t="s">
        <v>26</v>
      </c>
      <c r="Q1531" s="2" t="s">
        <v>6675</v>
      </c>
      <c r="R1531" s="2" t="s">
        <v>1158</v>
      </c>
      <c r="T1531" s="2" t="s">
        <v>3550</v>
      </c>
      <c r="U1531" s="2" t="s">
        <v>6676</v>
      </c>
      <c r="V1531" s="2" t="s">
        <v>1536</v>
      </c>
      <c r="W1531" s="2" t="s">
        <v>36</v>
      </c>
    </row>
    <row r="1532" spans="1:23" x14ac:dyDescent="0.25">
      <c r="A1532">
        <v>3215</v>
      </c>
      <c r="B1532" s="2" t="s">
        <v>7522</v>
      </c>
      <c r="C1532" s="2" t="s">
        <v>7523</v>
      </c>
      <c r="D1532" s="2" t="s">
        <v>7524</v>
      </c>
      <c r="E1532" s="3">
        <v>43062</v>
      </c>
      <c r="F1532" s="3" t="s">
        <v>26</v>
      </c>
      <c r="G1532" s="2" t="s">
        <v>27</v>
      </c>
      <c r="H1532" s="4">
        <v>1226.23</v>
      </c>
      <c r="I1532" s="4">
        <v>1226.23</v>
      </c>
      <c r="J1532" s="4" t="s">
        <v>28</v>
      </c>
      <c r="K1532" s="4" t="s">
        <v>26</v>
      </c>
      <c r="L1532" s="2" t="s">
        <v>7525</v>
      </c>
      <c r="M1532" s="5" t="s">
        <v>26</v>
      </c>
      <c r="N1532" s="5" t="str">
        <f t="shared" si="23"/>
        <v>85</v>
      </c>
      <c r="O1532" s="2" t="s">
        <v>7526</v>
      </c>
      <c r="P1532" s="5" t="s">
        <v>26</v>
      </c>
      <c r="Q1532" s="2" t="s">
        <v>7527</v>
      </c>
      <c r="R1532" s="2" t="s">
        <v>7528</v>
      </c>
      <c r="T1532" s="2" t="s">
        <v>2597</v>
      </c>
      <c r="U1532" s="2" t="s">
        <v>7529</v>
      </c>
      <c r="V1532" s="2" t="s">
        <v>1454</v>
      </c>
      <c r="W1532" s="2" t="s">
        <v>1455</v>
      </c>
    </row>
    <row r="1533" spans="1:23" x14ac:dyDescent="0.25">
      <c r="A1533">
        <f>VLOOKUP(C1533,[1]Sheet2!A1532:B6789,2,TRUE)</f>
        <v>3215</v>
      </c>
      <c r="B1533" s="2" t="s">
        <v>7530</v>
      </c>
      <c r="C1533" s="2" t="s">
        <v>7531</v>
      </c>
      <c r="D1533" s="2" t="s">
        <v>7532</v>
      </c>
      <c r="E1533" s="3">
        <v>43062</v>
      </c>
      <c r="F1533" s="3" t="s">
        <v>26</v>
      </c>
      <c r="G1533" s="2" t="s">
        <v>27</v>
      </c>
      <c r="H1533" s="4">
        <v>916.66</v>
      </c>
      <c r="I1533" s="4">
        <v>916.66</v>
      </c>
      <c r="J1533" s="4" t="s">
        <v>28</v>
      </c>
      <c r="K1533" s="4" t="s">
        <v>26</v>
      </c>
      <c r="L1533" s="2" t="s">
        <v>7533</v>
      </c>
      <c r="M1533" s="5" t="s">
        <v>26</v>
      </c>
      <c r="N1533" s="5" t="str">
        <f t="shared" si="23"/>
        <v>73</v>
      </c>
      <c r="O1533" s="2" t="s">
        <v>7534</v>
      </c>
      <c r="P1533" s="5" t="s">
        <v>26</v>
      </c>
      <c r="Q1533" s="2" t="s">
        <v>7535</v>
      </c>
      <c r="R1533" s="2" t="s">
        <v>7536</v>
      </c>
      <c r="T1533" s="2" t="s">
        <v>7537</v>
      </c>
      <c r="U1533" s="2" t="s">
        <v>7538</v>
      </c>
      <c r="V1533" s="2" t="s">
        <v>7539</v>
      </c>
      <c r="W1533" s="2" t="s">
        <v>88</v>
      </c>
    </row>
    <row r="1534" spans="1:23" x14ac:dyDescent="0.25">
      <c r="A1534">
        <v>3215</v>
      </c>
      <c r="B1534" s="2" t="s">
        <v>7540</v>
      </c>
      <c r="C1534" s="2" t="s">
        <v>7541</v>
      </c>
      <c r="D1534" s="2" t="s">
        <v>7542</v>
      </c>
      <c r="E1534" s="3">
        <v>43062</v>
      </c>
      <c r="F1534" s="3" t="s">
        <v>26</v>
      </c>
      <c r="G1534" s="2" t="s">
        <v>27</v>
      </c>
      <c r="H1534" s="4">
        <v>1868.96</v>
      </c>
      <c r="I1534" s="4">
        <v>1868.96</v>
      </c>
      <c r="J1534" s="4" t="s">
        <v>28</v>
      </c>
      <c r="K1534" s="4" t="s">
        <v>26</v>
      </c>
      <c r="L1534" s="2" t="s">
        <v>7543</v>
      </c>
      <c r="M1534" s="5" t="s">
        <v>26</v>
      </c>
      <c r="N1534" s="5" t="str">
        <f t="shared" si="23"/>
        <v>53</v>
      </c>
      <c r="O1534" s="2" t="s">
        <v>7544</v>
      </c>
      <c r="P1534" s="5" t="s">
        <v>26</v>
      </c>
      <c r="Q1534" s="2" t="s">
        <v>7545</v>
      </c>
      <c r="R1534" s="2" t="s">
        <v>7546</v>
      </c>
      <c r="T1534" s="2" t="s">
        <v>75</v>
      </c>
      <c r="U1534" s="2" t="s">
        <v>7547</v>
      </c>
      <c r="V1534" s="2" t="s">
        <v>7548</v>
      </c>
      <c r="W1534" s="2" t="s">
        <v>320</v>
      </c>
    </row>
    <row r="1535" spans="1:23" x14ac:dyDescent="0.25">
      <c r="A1535">
        <f>VLOOKUP(C1535,[1]Sheet2!A1534:B6791,2,TRUE)</f>
        <v>3215</v>
      </c>
      <c r="B1535" s="2" t="s">
        <v>7549</v>
      </c>
      <c r="C1535" s="2" t="s">
        <v>7550</v>
      </c>
      <c r="D1535" s="2" t="s">
        <v>7551</v>
      </c>
      <c r="E1535" s="3">
        <v>43062</v>
      </c>
      <c r="F1535" s="3" t="s">
        <v>26</v>
      </c>
      <c r="G1535" s="2" t="s">
        <v>27</v>
      </c>
      <c r="H1535" s="4">
        <v>1192.71</v>
      </c>
      <c r="I1535" s="4">
        <v>1192.71</v>
      </c>
      <c r="J1535" s="4" t="s">
        <v>28</v>
      </c>
      <c r="K1535" s="4" t="s">
        <v>26</v>
      </c>
      <c r="L1535" s="2" t="s">
        <v>7552</v>
      </c>
      <c r="M1535" s="5" t="s">
        <v>26</v>
      </c>
      <c r="N1535" s="5" t="str">
        <f t="shared" si="23"/>
        <v>19</v>
      </c>
      <c r="O1535" s="2" t="s">
        <v>7553</v>
      </c>
      <c r="P1535" s="5" t="s">
        <v>26</v>
      </c>
      <c r="Q1535" s="2" t="s">
        <v>7554</v>
      </c>
      <c r="R1535" s="2" t="s">
        <v>7555</v>
      </c>
      <c r="T1535" s="2" t="s">
        <v>75</v>
      </c>
      <c r="U1535" s="2" t="s">
        <v>7556</v>
      </c>
      <c r="V1535" s="2" t="s">
        <v>7557</v>
      </c>
      <c r="W1535" s="2" t="s">
        <v>36</v>
      </c>
    </row>
    <row r="1536" spans="1:23" x14ac:dyDescent="0.25">
      <c r="A1536">
        <v>3215</v>
      </c>
      <c r="B1536" s="2" t="s">
        <v>6034</v>
      </c>
      <c r="C1536" s="2" t="s">
        <v>6035</v>
      </c>
      <c r="D1536" s="2" t="s">
        <v>7558</v>
      </c>
      <c r="E1536" s="3">
        <v>43062</v>
      </c>
      <c r="F1536" s="3" t="s">
        <v>26</v>
      </c>
      <c r="G1536" s="2" t="s">
        <v>49</v>
      </c>
      <c r="H1536" s="4">
        <v>2678.05</v>
      </c>
      <c r="I1536" s="4">
        <v>2678.05</v>
      </c>
      <c r="J1536" s="4" t="s">
        <v>28</v>
      </c>
      <c r="K1536" s="4" t="s">
        <v>26</v>
      </c>
      <c r="L1536" s="2" t="s">
        <v>6037</v>
      </c>
      <c r="M1536" s="5" t="s">
        <v>26</v>
      </c>
      <c r="N1536" s="5" t="str">
        <f t="shared" si="23"/>
        <v>11</v>
      </c>
      <c r="O1536" s="2" t="s">
        <v>6038</v>
      </c>
      <c r="P1536" s="5" t="s">
        <v>26</v>
      </c>
      <c r="Q1536" s="2" t="s">
        <v>6039</v>
      </c>
      <c r="R1536" s="2" t="s">
        <v>6040</v>
      </c>
      <c r="T1536" s="2" t="s">
        <v>6041</v>
      </c>
      <c r="U1536" s="2" t="s">
        <v>6042</v>
      </c>
      <c r="V1536" s="2" t="s">
        <v>1519</v>
      </c>
      <c r="W1536" s="2" t="s">
        <v>36</v>
      </c>
    </row>
    <row r="1537" spans="1:23" x14ac:dyDescent="0.25">
      <c r="A1537">
        <f>VLOOKUP(C1537,[1]Sheet2!A1536:B6793,2,TRUE)</f>
        <v>3215</v>
      </c>
      <c r="B1537" s="2" t="s">
        <v>6960</v>
      </c>
      <c r="C1537" s="2" t="s">
        <v>6961</v>
      </c>
      <c r="D1537" s="2" t="s">
        <v>7559</v>
      </c>
      <c r="E1537" s="3">
        <v>43062</v>
      </c>
      <c r="F1537" s="3" t="s">
        <v>26</v>
      </c>
      <c r="G1537" s="2" t="s">
        <v>80</v>
      </c>
      <c r="H1537" s="4">
        <v>1662.04</v>
      </c>
      <c r="I1537" s="4">
        <v>1662.04</v>
      </c>
      <c r="J1537" s="4" t="s">
        <v>28</v>
      </c>
      <c r="K1537" s="4" t="s">
        <v>26</v>
      </c>
      <c r="L1537" s="2" t="s">
        <v>6963</v>
      </c>
      <c r="M1537" s="5" t="s">
        <v>26</v>
      </c>
      <c r="N1537" s="5" t="str">
        <f t="shared" si="23"/>
        <v>11</v>
      </c>
      <c r="O1537" s="2" t="s">
        <v>6964</v>
      </c>
      <c r="P1537" s="5" t="s">
        <v>26</v>
      </c>
      <c r="Q1537" s="2" t="s">
        <v>6965</v>
      </c>
      <c r="R1537" s="2" t="s">
        <v>573</v>
      </c>
      <c r="T1537" s="2" t="s">
        <v>3838</v>
      </c>
      <c r="U1537" s="2" t="s">
        <v>6966</v>
      </c>
      <c r="V1537" s="2" t="s">
        <v>35</v>
      </c>
      <c r="W1537" s="2" t="s">
        <v>36</v>
      </c>
    </row>
    <row r="1538" spans="1:23" x14ac:dyDescent="0.25">
      <c r="A1538">
        <f>VLOOKUP(C1538,[1]Sheet2!A1537:B6794,2,TRUE)</f>
        <v>3215</v>
      </c>
      <c r="B1538" s="2" t="s">
        <v>6960</v>
      </c>
      <c r="C1538" s="2" t="s">
        <v>6961</v>
      </c>
      <c r="D1538" s="2" t="s">
        <v>7560</v>
      </c>
      <c r="E1538" s="3">
        <v>43062</v>
      </c>
      <c r="F1538" s="3" t="s">
        <v>26</v>
      </c>
      <c r="G1538" s="2" t="s">
        <v>27</v>
      </c>
      <c r="H1538" s="4">
        <v>2799.97</v>
      </c>
      <c r="I1538" s="4">
        <v>2799.97</v>
      </c>
      <c r="J1538" s="4" t="s">
        <v>28</v>
      </c>
      <c r="K1538" s="4" t="s">
        <v>26</v>
      </c>
      <c r="L1538" s="2" t="s">
        <v>6963</v>
      </c>
      <c r="M1538" s="5" t="s">
        <v>26</v>
      </c>
      <c r="N1538" s="5" t="str">
        <f t="shared" si="23"/>
        <v>11</v>
      </c>
      <c r="O1538" s="2" t="s">
        <v>6964</v>
      </c>
      <c r="P1538" s="5" t="s">
        <v>26</v>
      </c>
      <c r="Q1538" s="2" t="s">
        <v>6965</v>
      </c>
      <c r="R1538" s="2" t="s">
        <v>573</v>
      </c>
      <c r="T1538" s="2" t="s">
        <v>3838</v>
      </c>
      <c r="U1538" s="2" t="s">
        <v>6966</v>
      </c>
      <c r="V1538" s="2" t="s">
        <v>35</v>
      </c>
      <c r="W1538" s="2" t="s">
        <v>36</v>
      </c>
    </row>
    <row r="1539" spans="1:23" x14ac:dyDescent="0.25">
      <c r="A1539">
        <f>VLOOKUP(C1539,[1]Sheet2!A1538:B6795,2,TRUE)</f>
        <v>3215</v>
      </c>
      <c r="B1539" s="2" t="s">
        <v>6960</v>
      </c>
      <c r="C1539" s="2" t="s">
        <v>6961</v>
      </c>
      <c r="D1539" s="2" t="s">
        <v>7561</v>
      </c>
      <c r="E1539" s="3">
        <v>43062</v>
      </c>
      <c r="F1539" s="3" t="s">
        <v>26</v>
      </c>
      <c r="G1539" s="2" t="s">
        <v>27</v>
      </c>
      <c r="H1539" s="4">
        <v>1796.64</v>
      </c>
      <c r="I1539" s="4">
        <v>1796.64</v>
      </c>
      <c r="J1539" s="4" t="s">
        <v>28</v>
      </c>
      <c r="K1539" s="4" t="s">
        <v>26</v>
      </c>
      <c r="L1539" s="2" t="s">
        <v>6963</v>
      </c>
      <c r="M1539" s="5" t="s">
        <v>26</v>
      </c>
      <c r="N1539" s="5" t="str">
        <f t="shared" ref="N1539:N1602" si="24">LEFT(O1539,2)</f>
        <v>11</v>
      </c>
      <c r="O1539" s="2" t="s">
        <v>6964</v>
      </c>
      <c r="P1539" s="5" t="s">
        <v>26</v>
      </c>
      <c r="Q1539" s="2" t="s">
        <v>6965</v>
      </c>
      <c r="R1539" s="2" t="s">
        <v>573</v>
      </c>
      <c r="T1539" s="2" t="s">
        <v>3838</v>
      </c>
      <c r="U1539" s="2" t="s">
        <v>6966</v>
      </c>
      <c r="V1539" s="2" t="s">
        <v>35</v>
      </c>
      <c r="W1539" s="2" t="s">
        <v>36</v>
      </c>
    </row>
    <row r="1540" spans="1:23" x14ac:dyDescent="0.25">
      <c r="A1540">
        <f>VLOOKUP(C1540,[1]Sheet2!A1539:B6796,2,TRUE)</f>
        <v>3215</v>
      </c>
      <c r="B1540" s="2" t="s">
        <v>4894</v>
      </c>
      <c r="C1540" s="2" t="s">
        <v>4895</v>
      </c>
      <c r="D1540" s="2" t="s">
        <v>5133</v>
      </c>
      <c r="E1540" s="3">
        <v>43062</v>
      </c>
      <c r="F1540" s="3" t="s">
        <v>26</v>
      </c>
      <c r="G1540" s="2" t="s">
        <v>49</v>
      </c>
      <c r="H1540" s="4">
        <v>507.91</v>
      </c>
      <c r="I1540" s="4">
        <v>507.91</v>
      </c>
      <c r="J1540" s="4" t="s">
        <v>28</v>
      </c>
      <c r="K1540" s="4" t="s">
        <v>26</v>
      </c>
      <c r="L1540" s="2" t="s">
        <v>4897</v>
      </c>
      <c r="M1540" s="5" t="s">
        <v>26</v>
      </c>
      <c r="N1540" s="5" t="str">
        <f t="shared" si="24"/>
        <v>88</v>
      </c>
      <c r="O1540" s="2">
        <v>8835125349</v>
      </c>
      <c r="P1540" s="5" t="s">
        <v>26</v>
      </c>
      <c r="Q1540" s="2" t="s">
        <v>4898</v>
      </c>
      <c r="R1540" s="2" t="s">
        <v>4899</v>
      </c>
      <c r="T1540" s="2" t="s">
        <v>4900</v>
      </c>
      <c r="U1540" s="2" t="s">
        <v>4901</v>
      </c>
      <c r="V1540" s="2" t="s">
        <v>4902</v>
      </c>
      <c r="W1540" s="2" t="s">
        <v>1455</v>
      </c>
    </row>
    <row r="1541" spans="1:23" x14ac:dyDescent="0.25">
      <c r="A1541">
        <f>VLOOKUP(C1541,[1]Sheet2!A1540:B6797,2,TRUE)</f>
        <v>3216</v>
      </c>
      <c r="B1541" s="2" t="s">
        <v>7562</v>
      </c>
      <c r="C1541" s="2" t="s">
        <v>7563</v>
      </c>
      <c r="D1541" s="2" t="s">
        <v>7564</v>
      </c>
      <c r="E1541" s="3">
        <v>43063</v>
      </c>
      <c r="F1541" s="3" t="s">
        <v>26</v>
      </c>
      <c r="G1541" s="2" t="s">
        <v>27</v>
      </c>
      <c r="H1541" s="4">
        <v>4000</v>
      </c>
      <c r="I1541" s="4">
        <v>4000</v>
      </c>
      <c r="J1541" s="4" t="s">
        <v>28</v>
      </c>
      <c r="K1541" s="4" t="s">
        <v>26</v>
      </c>
      <c r="L1541" s="2" t="s">
        <v>7565</v>
      </c>
      <c r="M1541" s="5" t="s">
        <v>26</v>
      </c>
      <c r="N1541" s="5" t="str">
        <f t="shared" si="24"/>
        <v>11</v>
      </c>
      <c r="O1541" s="2" t="s">
        <v>7566</v>
      </c>
      <c r="P1541" s="5" t="s">
        <v>26</v>
      </c>
      <c r="Q1541" s="2" t="s">
        <v>7567</v>
      </c>
      <c r="R1541" s="2" t="s">
        <v>2483</v>
      </c>
      <c r="T1541" s="2" t="s">
        <v>7568</v>
      </c>
      <c r="U1541" s="2" t="s">
        <v>7569</v>
      </c>
      <c r="V1541" s="2" t="s">
        <v>35</v>
      </c>
      <c r="W1541" s="2" t="s">
        <v>36</v>
      </c>
    </row>
    <row r="1542" spans="1:23" x14ac:dyDescent="0.25">
      <c r="A1542">
        <f>VLOOKUP(C1542,[1]Sheet2!A1541:B6798,2,TRUE)</f>
        <v>3218</v>
      </c>
      <c r="B1542" s="2" t="s">
        <v>7570</v>
      </c>
      <c r="C1542" s="2" t="s">
        <v>7571</v>
      </c>
      <c r="D1542" s="2" t="s">
        <v>7572</v>
      </c>
      <c r="E1542" s="3">
        <v>43063</v>
      </c>
      <c r="F1542" s="3" t="s">
        <v>26</v>
      </c>
      <c r="G1542" s="2" t="s">
        <v>27</v>
      </c>
      <c r="H1542" s="4">
        <v>2102.85</v>
      </c>
      <c r="I1542" s="4">
        <v>2102.85</v>
      </c>
      <c r="J1542" s="4" t="s">
        <v>28</v>
      </c>
      <c r="K1542" s="4" t="s">
        <v>26</v>
      </c>
      <c r="L1542" s="2" t="s">
        <v>1211</v>
      </c>
      <c r="M1542" s="5" t="s">
        <v>26</v>
      </c>
      <c r="N1542" s="5" t="str">
        <f t="shared" si="24"/>
        <v>19</v>
      </c>
      <c r="O1542" s="2" t="s">
        <v>7573</v>
      </c>
      <c r="P1542" s="5" t="s">
        <v>26</v>
      </c>
      <c r="Q1542" s="2" t="s">
        <v>7574</v>
      </c>
      <c r="R1542" s="2" t="s">
        <v>7575</v>
      </c>
      <c r="T1542" s="2" t="s">
        <v>7576</v>
      </c>
      <c r="U1542" s="2" t="s">
        <v>7577</v>
      </c>
      <c r="V1542" s="2" t="s">
        <v>351</v>
      </c>
      <c r="W1542" s="2" t="s">
        <v>36</v>
      </c>
    </row>
    <row r="1543" spans="1:23" x14ac:dyDescent="0.25">
      <c r="A1543">
        <v>3215</v>
      </c>
      <c r="B1543" s="2" t="s">
        <v>6734</v>
      </c>
      <c r="C1543" s="2" t="s">
        <v>6735</v>
      </c>
      <c r="D1543" s="2" t="s">
        <v>6736</v>
      </c>
      <c r="E1543" s="3">
        <v>43063</v>
      </c>
      <c r="F1543" s="3" t="s">
        <v>26</v>
      </c>
      <c r="G1543" s="2" t="s">
        <v>49</v>
      </c>
      <c r="H1543" s="4">
        <v>498.75</v>
      </c>
      <c r="I1543" s="4">
        <v>498.75</v>
      </c>
      <c r="J1543" s="4" t="s">
        <v>28</v>
      </c>
      <c r="K1543" s="4" t="s">
        <v>26</v>
      </c>
      <c r="L1543" s="2" t="s">
        <v>6737</v>
      </c>
      <c r="M1543" s="5" t="s">
        <v>26</v>
      </c>
      <c r="N1543" s="5" t="str">
        <f t="shared" si="24"/>
        <v>11</v>
      </c>
      <c r="O1543" s="2" t="s">
        <v>6738</v>
      </c>
      <c r="P1543" s="5" t="s">
        <v>26</v>
      </c>
      <c r="Q1543" s="2" t="s">
        <v>6739</v>
      </c>
      <c r="R1543" s="2" t="s">
        <v>772</v>
      </c>
      <c r="T1543" s="2" t="s">
        <v>6441</v>
      </c>
      <c r="U1543" s="2" t="s">
        <v>6740</v>
      </c>
      <c r="V1543" s="2" t="s">
        <v>35</v>
      </c>
      <c r="W1543" s="2" t="s">
        <v>36</v>
      </c>
    </row>
    <row r="1544" spans="1:23" x14ac:dyDescent="0.25">
      <c r="A1544">
        <v>3215</v>
      </c>
      <c r="B1544" s="2" t="s">
        <v>6741</v>
      </c>
      <c r="C1544" s="2" t="s">
        <v>6742</v>
      </c>
      <c r="D1544" s="2" t="s">
        <v>6743</v>
      </c>
      <c r="E1544" s="3">
        <v>43063</v>
      </c>
      <c r="F1544" s="3" t="s">
        <v>26</v>
      </c>
      <c r="G1544" s="2" t="s">
        <v>49</v>
      </c>
      <c r="H1544" s="4">
        <v>656.53</v>
      </c>
      <c r="I1544" s="4">
        <v>656.53</v>
      </c>
      <c r="J1544" s="4" t="s">
        <v>28</v>
      </c>
      <c r="K1544" s="4" t="s">
        <v>26</v>
      </c>
      <c r="L1544" s="2" t="s">
        <v>1211</v>
      </c>
      <c r="M1544" s="5" t="s">
        <v>26</v>
      </c>
      <c r="N1544" s="5" t="str">
        <f t="shared" si="24"/>
        <v>13</v>
      </c>
      <c r="O1544" s="2" t="s">
        <v>6744</v>
      </c>
      <c r="P1544" s="5" t="s">
        <v>26</v>
      </c>
      <c r="Q1544" s="2" t="s">
        <v>6745</v>
      </c>
      <c r="R1544" s="2" t="s">
        <v>6746</v>
      </c>
      <c r="T1544" s="2" t="s">
        <v>6747</v>
      </c>
      <c r="U1544" s="2" t="s">
        <v>6748</v>
      </c>
      <c r="V1544" s="2" t="s">
        <v>4965</v>
      </c>
      <c r="W1544" s="2" t="s">
        <v>36</v>
      </c>
    </row>
    <row r="1545" spans="1:23" x14ac:dyDescent="0.25">
      <c r="A1545">
        <v>3215</v>
      </c>
      <c r="B1545" s="2" t="s">
        <v>6741</v>
      </c>
      <c r="C1545" s="2" t="s">
        <v>6742</v>
      </c>
      <c r="D1545" s="2" t="s">
        <v>6749</v>
      </c>
      <c r="E1545" s="3">
        <v>43063</v>
      </c>
      <c r="F1545" s="3" t="s">
        <v>26</v>
      </c>
      <c r="G1545" s="2" t="s">
        <v>49</v>
      </c>
      <c r="H1545" s="4">
        <v>266</v>
      </c>
      <c r="I1545" s="4">
        <v>266</v>
      </c>
      <c r="J1545" s="4" t="s">
        <v>28</v>
      </c>
      <c r="K1545" s="4" t="s">
        <v>26</v>
      </c>
      <c r="L1545" s="2" t="s">
        <v>1211</v>
      </c>
      <c r="M1545" s="5" t="s">
        <v>26</v>
      </c>
      <c r="N1545" s="5" t="str">
        <f t="shared" si="24"/>
        <v>13</v>
      </c>
      <c r="O1545" s="2" t="s">
        <v>6744</v>
      </c>
      <c r="P1545" s="5" t="s">
        <v>26</v>
      </c>
      <c r="Q1545" s="2" t="s">
        <v>6745</v>
      </c>
      <c r="R1545" s="2" t="s">
        <v>6746</v>
      </c>
      <c r="T1545" s="2" t="s">
        <v>6747</v>
      </c>
      <c r="U1545" s="2" t="s">
        <v>6748</v>
      </c>
      <c r="V1545" s="2" t="s">
        <v>4965</v>
      </c>
      <c r="W1545" s="2" t="s">
        <v>36</v>
      </c>
    </row>
    <row r="1546" spans="1:23" x14ac:dyDescent="0.25">
      <c r="A1546">
        <f>VLOOKUP(C1546,[1]Sheet2!A1545:B6802,2,TRUE)</f>
        <v>3215</v>
      </c>
      <c r="B1546" s="2" t="s">
        <v>7578</v>
      </c>
      <c r="C1546" s="2" t="s">
        <v>7579</v>
      </c>
      <c r="D1546" s="2" t="s">
        <v>7580</v>
      </c>
      <c r="E1546" s="3">
        <v>43063</v>
      </c>
      <c r="F1546" s="3" t="s">
        <v>26</v>
      </c>
      <c r="G1546" s="2" t="s">
        <v>27</v>
      </c>
      <c r="H1546" s="4">
        <v>999</v>
      </c>
      <c r="I1546" s="4">
        <v>999</v>
      </c>
      <c r="J1546" s="4" t="s">
        <v>28</v>
      </c>
      <c r="K1546" s="4" t="s">
        <v>26</v>
      </c>
      <c r="L1546" s="2" t="s">
        <v>7581</v>
      </c>
      <c r="M1546" s="5" t="s">
        <v>26</v>
      </c>
      <c r="N1546" s="5" t="str">
        <f t="shared" si="24"/>
        <v>11</v>
      </c>
      <c r="O1546" s="2" t="s">
        <v>7582</v>
      </c>
      <c r="P1546" s="5" t="s">
        <v>26</v>
      </c>
      <c r="Q1546" s="2" t="s">
        <v>7583</v>
      </c>
      <c r="R1546" s="2" t="s">
        <v>4359</v>
      </c>
      <c r="T1546" s="2" t="s">
        <v>7584</v>
      </c>
      <c r="U1546" s="2" t="s">
        <v>7585</v>
      </c>
      <c r="V1546" s="2" t="s">
        <v>1014</v>
      </c>
      <c r="W1546" s="2" t="s">
        <v>36</v>
      </c>
    </row>
    <row r="1547" spans="1:23" x14ac:dyDescent="0.25">
      <c r="A1547">
        <v>3215</v>
      </c>
      <c r="B1547" s="2" t="s">
        <v>5878</v>
      </c>
      <c r="C1547" s="2" t="s">
        <v>5879</v>
      </c>
      <c r="D1547" s="2" t="s">
        <v>5880</v>
      </c>
      <c r="E1547" s="3">
        <v>43063</v>
      </c>
      <c r="F1547" s="3" t="s">
        <v>26</v>
      </c>
      <c r="G1547" s="2" t="s">
        <v>49</v>
      </c>
      <c r="H1547" s="4">
        <v>1465.7</v>
      </c>
      <c r="I1547" s="4">
        <v>1465.7</v>
      </c>
      <c r="J1547" s="4" t="s">
        <v>28</v>
      </c>
      <c r="K1547" s="4" t="s">
        <v>26</v>
      </c>
      <c r="L1547" s="2" t="s">
        <v>5881</v>
      </c>
      <c r="M1547" s="5" t="s">
        <v>26</v>
      </c>
      <c r="N1547" s="5" t="str">
        <f t="shared" si="24"/>
        <v>51</v>
      </c>
      <c r="O1547" s="2" t="s">
        <v>5882</v>
      </c>
      <c r="P1547" s="5" t="s">
        <v>26</v>
      </c>
      <c r="Q1547" s="2" t="s">
        <v>5883</v>
      </c>
      <c r="R1547" s="2" t="s">
        <v>5884</v>
      </c>
      <c r="T1547" s="2" t="s">
        <v>75</v>
      </c>
      <c r="U1547" s="2" t="s">
        <v>5885</v>
      </c>
      <c r="V1547" s="2" t="s">
        <v>319</v>
      </c>
      <c r="W1547" s="2" t="s">
        <v>320</v>
      </c>
    </row>
    <row r="1548" spans="1:23" x14ac:dyDescent="0.25">
      <c r="A1548">
        <v>3215</v>
      </c>
      <c r="B1548" s="2" t="s">
        <v>5886</v>
      </c>
      <c r="C1548" s="2" t="s">
        <v>5887</v>
      </c>
      <c r="D1548" s="2" t="s">
        <v>5888</v>
      </c>
      <c r="E1548" s="3">
        <v>43063</v>
      </c>
      <c r="F1548" s="3" t="s">
        <v>26</v>
      </c>
      <c r="G1548" s="2" t="s">
        <v>80</v>
      </c>
      <c r="H1548" s="4">
        <v>594.99</v>
      </c>
      <c r="I1548" s="4">
        <v>594.99</v>
      </c>
      <c r="J1548" s="4" t="s">
        <v>28</v>
      </c>
      <c r="K1548" s="4" t="s">
        <v>26</v>
      </c>
      <c r="L1548" s="2" t="s">
        <v>5889</v>
      </c>
      <c r="M1548" s="5" t="s">
        <v>26</v>
      </c>
      <c r="N1548" s="5" t="str">
        <f t="shared" si="24"/>
        <v>19</v>
      </c>
      <c r="O1548" s="2" t="s">
        <v>5890</v>
      </c>
      <c r="P1548" s="5" t="s">
        <v>26</v>
      </c>
      <c r="Q1548" s="2" t="s">
        <v>5891</v>
      </c>
      <c r="R1548" s="2" t="s">
        <v>1125</v>
      </c>
      <c r="T1548" s="2" t="s">
        <v>5892</v>
      </c>
      <c r="U1548" s="2" t="s">
        <v>5893</v>
      </c>
      <c r="V1548" s="2" t="s">
        <v>5894</v>
      </c>
      <c r="W1548" s="2" t="s">
        <v>36</v>
      </c>
    </row>
    <row r="1549" spans="1:23" x14ac:dyDescent="0.25">
      <c r="A1549">
        <v>3215</v>
      </c>
      <c r="B1549" s="2" t="s">
        <v>7586</v>
      </c>
      <c r="C1549" s="2" t="s">
        <v>7587</v>
      </c>
      <c r="D1549" s="2" t="s">
        <v>7588</v>
      </c>
      <c r="E1549" s="3">
        <v>43063</v>
      </c>
      <c r="F1549" s="3" t="s">
        <v>26</v>
      </c>
      <c r="G1549" s="2" t="s">
        <v>444</v>
      </c>
      <c r="H1549" s="4">
        <v>320</v>
      </c>
      <c r="I1549" s="4">
        <v>320</v>
      </c>
      <c r="J1549" s="4" t="s">
        <v>28</v>
      </c>
      <c r="K1549" s="4" t="s">
        <v>26</v>
      </c>
      <c r="L1549" s="2" t="s">
        <v>7589</v>
      </c>
      <c r="M1549" s="5" t="s">
        <v>26</v>
      </c>
      <c r="N1549" s="5" t="str">
        <f t="shared" si="24"/>
        <v>11</v>
      </c>
      <c r="O1549" s="2" t="s">
        <v>7590</v>
      </c>
      <c r="P1549" s="5" t="s">
        <v>26</v>
      </c>
      <c r="Q1549" s="2" t="s">
        <v>5052</v>
      </c>
      <c r="R1549" s="2" t="s">
        <v>7591</v>
      </c>
      <c r="T1549" s="2" t="s">
        <v>5994</v>
      </c>
      <c r="U1549" s="2" t="s">
        <v>7592</v>
      </c>
      <c r="V1549" s="2" t="s">
        <v>35</v>
      </c>
      <c r="W1549" s="2" t="s">
        <v>36</v>
      </c>
    </row>
    <row r="1550" spans="1:23" x14ac:dyDescent="0.25">
      <c r="A1550">
        <f>VLOOKUP(C1550,[1]Sheet2!A1549:B6806,2,TRUE)</f>
        <v>3217</v>
      </c>
      <c r="B1550" s="2" t="s">
        <v>7593</v>
      </c>
      <c r="C1550" s="2" t="s">
        <v>3782</v>
      </c>
      <c r="D1550" s="2" t="s">
        <v>7594</v>
      </c>
      <c r="E1550" s="3">
        <v>43063</v>
      </c>
      <c r="F1550" s="3" t="s">
        <v>26</v>
      </c>
      <c r="G1550" s="2" t="s">
        <v>27</v>
      </c>
      <c r="H1550" s="4">
        <v>3666</v>
      </c>
      <c r="I1550" s="4">
        <v>3666</v>
      </c>
      <c r="J1550" s="4" t="s">
        <v>28</v>
      </c>
      <c r="K1550" s="4" t="s">
        <v>26</v>
      </c>
      <c r="L1550" s="2" t="s">
        <v>4096</v>
      </c>
      <c r="M1550" s="5" t="s">
        <v>26</v>
      </c>
      <c r="N1550" s="5" t="str">
        <f t="shared" si="24"/>
        <v>21</v>
      </c>
      <c r="O1550" s="2">
        <v>2122066975</v>
      </c>
      <c r="P1550" s="5" t="s">
        <v>26</v>
      </c>
      <c r="Q1550" s="2" t="s">
        <v>7595</v>
      </c>
      <c r="R1550" s="2" t="s">
        <v>7596</v>
      </c>
      <c r="T1550" s="2" t="s">
        <v>7597</v>
      </c>
      <c r="U1550" s="2" t="s">
        <v>7598</v>
      </c>
      <c r="V1550" s="2" t="s">
        <v>4655</v>
      </c>
      <c r="W1550" s="2" t="s">
        <v>36</v>
      </c>
    </row>
    <row r="1551" spans="1:23" x14ac:dyDescent="0.25">
      <c r="A1551">
        <f>VLOOKUP(C1551,[1]Sheet2!A1550:B6807,2,TRUE)</f>
        <v>3216</v>
      </c>
      <c r="B1551" s="2" t="s">
        <v>7599</v>
      </c>
      <c r="C1551" s="2" t="s">
        <v>7600</v>
      </c>
      <c r="D1551" s="2" t="s">
        <v>7601</v>
      </c>
      <c r="E1551" s="3">
        <v>43063</v>
      </c>
      <c r="F1551" s="3" t="s">
        <v>26</v>
      </c>
      <c r="G1551" s="2" t="s">
        <v>27</v>
      </c>
      <c r="H1551" s="4">
        <v>9600</v>
      </c>
      <c r="I1551" s="4">
        <v>9600</v>
      </c>
      <c r="J1551" s="4" t="s">
        <v>28</v>
      </c>
      <c r="K1551" s="4" t="s">
        <v>26</v>
      </c>
      <c r="L1551" s="2" t="s">
        <v>7602</v>
      </c>
      <c r="M1551" s="5" t="s">
        <v>26</v>
      </c>
      <c r="N1551" s="5" t="str">
        <f t="shared" si="24"/>
        <v>11</v>
      </c>
      <c r="O1551" s="2" t="s">
        <v>7603</v>
      </c>
      <c r="P1551" s="5" t="s">
        <v>26</v>
      </c>
      <c r="Q1551" s="2" t="s">
        <v>7604</v>
      </c>
      <c r="R1551" s="2" t="s">
        <v>7605</v>
      </c>
      <c r="T1551" s="2" t="s">
        <v>7606</v>
      </c>
      <c r="U1551" s="2" t="s">
        <v>7607</v>
      </c>
      <c r="V1551" s="2" t="s">
        <v>7608</v>
      </c>
      <c r="W1551" s="2" t="s">
        <v>98</v>
      </c>
    </row>
    <row r="1552" spans="1:23" x14ac:dyDescent="0.25">
      <c r="A1552">
        <f>VLOOKUP(C1552,[1]Sheet2!A1551:B6808,2,TRUE)</f>
        <v>3217</v>
      </c>
      <c r="B1552" s="2" t="s">
        <v>7609</v>
      </c>
      <c r="C1552" s="2" t="s">
        <v>7610</v>
      </c>
      <c r="D1552" s="2" t="s">
        <v>7611</v>
      </c>
      <c r="E1552" s="3">
        <v>43063</v>
      </c>
      <c r="F1552" s="3" t="s">
        <v>26</v>
      </c>
      <c r="G1552" s="2" t="s">
        <v>27</v>
      </c>
      <c r="H1552" s="4">
        <v>1980</v>
      </c>
      <c r="I1552" s="4">
        <v>1980</v>
      </c>
      <c r="J1552" s="4" t="s">
        <v>28</v>
      </c>
      <c r="K1552" s="4" t="s">
        <v>26</v>
      </c>
      <c r="L1552" s="2" t="s">
        <v>7612</v>
      </c>
      <c r="M1552" s="5" t="s">
        <v>26</v>
      </c>
      <c r="N1552" s="5" t="str">
        <f t="shared" si="24"/>
        <v>31</v>
      </c>
      <c r="O1552" s="2" t="s">
        <v>7613</v>
      </c>
      <c r="P1552" s="5" t="s">
        <v>26</v>
      </c>
      <c r="Q1552" s="2" t="s">
        <v>7614</v>
      </c>
      <c r="R1552" s="2" t="s">
        <v>7615</v>
      </c>
      <c r="T1552" s="2" t="s">
        <v>7616</v>
      </c>
      <c r="U1552" s="2" t="s">
        <v>7617</v>
      </c>
      <c r="V1552" s="2" t="s">
        <v>4117</v>
      </c>
      <c r="W1552" s="2" t="s">
        <v>508</v>
      </c>
    </row>
    <row r="1553" spans="1:23" x14ac:dyDescent="0.25">
      <c r="A1553">
        <v>3215</v>
      </c>
      <c r="B1553" s="2" t="s">
        <v>7618</v>
      </c>
      <c r="C1553" s="2" t="s">
        <v>7619</v>
      </c>
      <c r="D1553" s="2" t="s">
        <v>7620</v>
      </c>
      <c r="E1553" s="3">
        <v>43063</v>
      </c>
      <c r="F1553" s="3" t="s">
        <v>26</v>
      </c>
      <c r="G1553" s="2" t="s">
        <v>27</v>
      </c>
      <c r="H1553" s="4">
        <v>330</v>
      </c>
      <c r="I1553" s="4">
        <v>330</v>
      </c>
      <c r="J1553" s="4" t="s">
        <v>28</v>
      </c>
      <c r="K1553" s="4" t="s">
        <v>26</v>
      </c>
      <c r="L1553" s="2" t="s">
        <v>7621</v>
      </c>
      <c r="M1553" s="5" t="s">
        <v>26</v>
      </c>
      <c r="N1553" s="5" t="str">
        <f t="shared" si="24"/>
        <v>47</v>
      </c>
      <c r="O1553" s="2" t="s">
        <v>7622</v>
      </c>
      <c r="P1553" s="5" t="s">
        <v>26</v>
      </c>
      <c r="Q1553" s="2" t="s">
        <v>7623</v>
      </c>
      <c r="R1553" s="2" t="s">
        <v>7624</v>
      </c>
      <c r="T1553" s="2" t="s">
        <v>7625</v>
      </c>
      <c r="U1553" s="2" t="s">
        <v>7626</v>
      </c>
      <c r="V1553" s="2" t="s">
        <v>2134</v>
      </c>
      <c r="W1553" s="2" t="s">
        <v>765</v>
      </c>
    </row>
    <row r="1554" spans="1:23" x14ac:dyDescent="0.25">
      <c r="A1554">
        <f>VLOOKUP(C1554,[1]Sheet2!A1553:B6810,2,TRUE)</f>
        <v>3215</v>
      </c>
      <c r="B1554" s="2" t="s">
        <v>6825</v>
      </c>
      <c r="C1554" s="2" t="s">
        <v>6826</v>
      </c>
      <c r="D1554" s="2" t="s">
        <v>6827</v>
      </c>
      <c r="E1554" s="3">
        <v>43063</v>
      </c>
      <c r="F1554" s="3" t="s">
        <v>26</v>
      </c>
      <c r="G1554" s="2" t="s">
        <v>80</v>
      </c>
      <c r="H1554" s="4">
        <v>1478.9</v>
      </c>
      <c r="I1554" s="4">
        <v>1478.9</v>
      </c>
      <c r="J1554" s="4" t="s">
        <v>28</v>
      </c>
      <c r="K1554" s="4" t="s">
        <v>26</v>
      </c>
      <c r="L1554" s="2" t="s">
        <v>6828</v>
      </c>
      <c r="M1554" s="5" t="s">
        <v>26</v>
      </c>
      <c r="N1554" s="5" t="str">
        <f t="shared" si="24"/>
        <v>11</v>
      </c>
      <c r="O1554" s="2" t="s">
        <v>6829</v>
      </c>
      <c r="P1554" s="5" t="s">
        <v>26</v>
      </c>
      <c r="Q1554" s="2" t="s">
        <v>4844</v>
      </c>
      <c r="R1554" s="2" t="s">
        <v>6830</v>
      </c>
      <c r="T1554" s="2" t="s">
        <v>2285</v>
      </c>
      <c r="U1554" s="2" t="s">
        <v>2286</v>
      </c>
      <c r="V1554" s="2" t="s">
        <v>35</v>
      </c>
      <c r="W1554" s="2" t="s">
        <v>36</v>
      </c>
    </row>
    <row r="1555" spans="1:23" x14ac:dyDescent="0.25">
      <c r="A1555">
        <f>VLOOKUP(C1555,[1]Sheet2!A1554:B6811,2,TRUE)</f>
        <v>3216</v>
      </c>
      <c r="B1555" s="2" t="s">
        <v>7627</v>
      </c>
      <c r="C1555" s="2" t="s">
        <v>7628</v>
      </c>
      <c r="D1555" s="2" t="s">
        <v>7629</v>
      </c>
      <c r="E1555" s="3">
        <v>43063</v>
      </c>
      <c r="F1555" s="3" t="s">
        <v>26</v>
      </c>
      <c r="G1555" s="2" t="s">
        <v>27</v>
      </c>
      <c r="H1555" s="4">
        <v>890</v>
      </c>
      <c r="I1555" s="4">
        <v>890</v>
      </c>
      <c r="J1555" s="4" t="s">
        <v>28</v>
      </c>
      <c r="K1555" s="4" t="s">
        <v>26</v>
      </c>
      <c r="L1555" s="2" t="s">
        <v>7630</v>
      </c>
      <c r="M1555" s="5" t="s">
        <v>26</v>
      </c>
      <c r="N1555" s="5" t="str">
        <f t="shared" si="24"/>
        <v>11</v>
      </c>
      <c r="O1555" s="2" t="s">
        <v>7631</v>
      </c>
      <c r="P1555" s="5" t="s">
        <v>26</v>
      </c>
      <c r="Q1555" s="2" t="s">
        <v>7632</v>
      </c>
      <c r="R1555" s="2" t="s">
        <v>7633</v>
      </c>
      <c r="T1555" s="2" t="s">
        <v>414</v>
      </c>
      <c r="U1555" s="2" t="s">
        <v>7634</v>
      </c>
      <c r="V1555" s="2" t="s">
        <v>35</v>
      </c>
      <c r="W1555" s="2" t="s">
        <v>36</v>
      </c>
    </row>
    <row r="1556" spans="1:23" x14ac:dyDescent="0.25">
      <c r="A1556">
        <v>3215</v>
      </c>
      <c r="B1556" s="2" t="s">
        <v>7381</v>
      </c>
      <c r="C1556" s="2" t="s">
        <v>7382</v>
      </c>
      <c r="D1556" s="2" t="s">
        <v>7635</v>
      </c>
      <c r="E1556" s="3">
        <v>43063</v>
      </c>
      <c r="F1556" s="3" t="s">
        <v>26</v>
      </c>
      <c r="G1556" s="2" t="s">
        <v>49</v>
      </c>
      <c r="H1556" s="4">
        <v>294.08</v>
      </c>
      <c r="I1556" s="4">
        <v>294.08</v>
      </c>
      <c r="J1556" s="4" t="s">
        <v>28</v>
      </c>
      <c r="K1556" s="4" t="s">
        <v>26</v>
      </c>
      <c r="L1556" s="2" t="s">
        <v>7384</v>
      </c>
      <c r="M1556" s="5" t="s">
        <v>26</v>
      </c>
      <c r="N1556" s="5" t="str">
        <f t="shared" si="24"/>
        <v>11</v>
      </c>
      <c r="O1556" s="2" t="s">
        <v>7385</v>
      </c>
      <c r="P1556" s="5" t="s">
        <v>26</v>
      </c>
      <c r="Q1556" s="2" t="s">
        <v>7386</v>
      </c>
      <c r="R1556" s="2" t="s">
        <v>6773</v>
      </c>
      <c r="T1556" s="2" t="s">
        <v>75</v>
      </c>
      <c r="U1556" s="2" t="s">
        <v>7387</v>
      </c>
      <c r="V1556" s="2" t="s">
        <v>3690</v>
      </c>
      <c r="W1556" s="2" t="s">
        <v>36</v>
      </c>
    </row>
    <row r="1557" spans="1:23" x14ac:dyDescent="0.25">
      <c r="A1557">
        <f>VLOOKUP(C1557,[1]Sheet2!A1556:B6813,2,TRUE)</f>
        <v>3215</v>
      </c>
      <c r="B1557" s="2" t="s">
        <v>5940</v>
      </c>
      <c r="C1557" s="2" t="s">
        <v>5941</v>
      </c>
      <c r="D1557" s="2" t="s">
        <v>5942</v>
      </c>
      <c r="E1557" s="3">
        <v>43063</v>
      </c>
      <c r="F1557" s="3" t="s">
        <v>26</v>
      </c>
      <c r="G1557" s="2" t="s">
        <v>80</v>
      </c>
      <c r="H1557" s="4">
        <v>1109.99</v>
      </c>
      <c r="I1557" s="4">
        <v>1109.99</v>
      </c>
      <c r="J1557" s="4" t="s">
        <v>28</v>
      </c>
      <c r="K1557" s="4" t="s">
        <v>26</v>
      </c>
      <c r="L1557" s="2" t="s">
        <v>5943</v>
      </c>
      <c r="M1557" s="5" t="s">
        <v>26</v>
      </c>
      <c r="N1557" s="5" t="str">
        <f t="shared" si="24"/>
        <v>71</v>
      </c>
      <c r="O1557" s="2" t="s">
        <v>5944</v>
      </c>
      <c r="P1557" s="5" t="s">
        <v>26</v>
      </c>
      <c r="Q1557" s="2" t="s">
        <v>5945</v>
      </c>
      <c r="R1557" s="2" t="s">
        <v>4024</v>
      </c>
      <c r="T1557" s="2" t="s">
        <v>5946</v>
      </c>
      <c r="U1557" s="2" t="s">
        <v>5947</v>
      </c>
      <c r="V1557" s="2" t="s">
        <v>87</v>
      </c>
      <c r="W1557" s="2" t="s">
        <v>88</v>
      </c>
    </row>
    <row r="1558" spans="1:23" x14ac:dyDescent="0.25">
      <c r="A1558">
        <v>3215</v>
      </c>
      <c r="B1558" s="2" t="s">
        <v>7636</v>
      </c>
      <c r="C1558" s="2" t="s">
        <v>7637</v>
      </c>
      <c r="D1558" s="2" t="s">
        <v>7638</v>
      </c>
      <c r="E1558" s="3">
        <v>43063</v>
      </c>
      <c r="F1558" s="3" t="s">
        <v>26</v>
      </c>
      <c r="G1558" s="2" t="s">
        <v>27</v>
      </c>
      <c r="H1558" s="4">
        <v>318.43</v>
      </c>
      <c r="I1558" s="4">
        <v>318.43</v>
      </c>
      <c r="J1558" s="4" t="s">
        <v>28</v>
      </c>
      <c r="K1558" s="4" t="s">
        <v>26</v>
      </c>
      <c r="L1558" s="2" t="s">
        <v>7639</v>
      </c>
      <c r="M1558" s="5" t="s">
        <v>26</v>
      </c>
      <c r="N1558" s="5" t="str">
        <f t="shared" si="24"/>
        <v>14</v>
      </c>
      <c r="O1558" s="2" t="s">
        <v>7640</v>
      </c>
      <c r="P1558" s="5" t="s">
        <v>26</v>
      </c>
      <c r="Q1558" s="2" t="s">
        <v>7641</v>
      </c>
      <c r="R1558" s="2" t="s">
        <v>7642</v>
      </c>
      <c r="T1558" s="2" t="s">
        <v>75</v>
      </c>
      <c r="U1558" s="2" t="s">
        <v>7643</v>
      </c>
      <c r="V1558" s="2" t="s">
        <v>7644</v>
      </c>
      <c r="W1558" s="2" t="s">
        <v>36</v>
      </c>
    </row>
    <row r="1559" spans="1:23" x14ac:dyDescent="0.25">
      <c r="A1559">
        <v>3215</v>
      </c>
      <c r="B1559" s="2" t="s">
        <v>7636</v>
      </c>
      <c r="C1559" s="2" t="s">
        <v>7637</v>
      </c>
      <c r="D1559" s="2" t="s">
        <v>7645</v>
      </c>
      <c r="E1559" s="3">
        <v>43063</v>
      </c>
      <c r="F1559" s="3" t="s">
        <v>26</v>
      </c>
      <c r="G1559" s="2" t="s">
        <v>27</v>
      </c>
      <c r="H1559" s="4">
        <v>226.82</v>
      </c>
      <c r="I1559" s="4">
        <v>226.82</v>
      </c>
      <c r="J1559" s="4" t="s">
        <v>28</v>
      </c>
      <c r="K1559" s="4" t="s">
        <v>26</v>
      </c>
      <c r="L1559" s="2" t="s">
        <v>7639</v>
      </c>
      <c r="M1559" s="5" t="s">
        <v>26</v>
      </c>
      <c r="N1559" s="5" t="str">
        <f t="shared" si="24"/>
        <v>14</v>
      </c>
      <c r="O1559" s="2" t="s">
        <v>7640</v>
      </c>
      <c r="P1559" s="5" t="s">
        <v>26</v>
      </c>
      <c r="Q1559" s="2" t="s">
        <v>7641</v>
      </c>
      <c r="R1559" s="2" t="s">
        <v>7642</v>
      </c>
      <c r="T1559" s="2" t="s">
        <v>75</v>
      </c>
      <c r="U1559" s="2" t="s">
        <v>7643</v>
      </c>
      <c r="V1559" s="2" t="s">
        <v>7644</v>
      </c>
      <c r="W1559" s="2" t="s">
        <v>36</v>
      </c>
    </row>
    <row r="1560" spans="1:23" x14ac:dyDescent="0.25">
      <c r="A1560">
        <v>3215</v>
      </c>
      <c r="B1560" s="2" t="s">
        <v>6391</v>
      </c>
      <c r="C1560" s="2" t="s">
        <v>6392</v>
      </c>
      <c r="D1560" s="2" t="s">
        <v>6729</v>
      </c>
      <c r="E1560" s="3">
        <v>43063</v>
      </c>
      <c r="F1560" s="3" t="s">
        <v>26</v>
      </c>
      <c r="G1560" s="2" t="s">
        <v>80</v>
      </c>
      <c r="H1560" s="4">
        <v>306.29000000000002</v>
      </c>
      <c r="I1560" s="4">
        <v>306.29000000000002</v>
      </c>
      <c r="J1560" s="4" t="s">
        <v>28</v>
      </c>
      <c r="K1560" s="4" t="s">
        <v>26</v>
      </c>
      <c r="L1560" s="2" t="s">
        <v>6394</v>
      </c>
      <c r="M1560" s="5" t="s">
        <v>26</v>
      </c>
      <c r="N1560" s="5" t="str">
        <f t="shared" si="24"/>
        <v>19</v>
      </c>
      <c r="O1560" s="2" t="s">
        <v>6395</v>
      </c>
      <c r="P1560" s="5" t="s">
        <v>26</v>
      </c>
      <c r="Q1560" s="2" t="s">
        <v>6396</v>
      </c>
      <c r="R1560" s="2" t="s">
        <v>1877</v>
      </c>
      <c r="T1560" s="2" t="s">
        <v>6397</v>
      </c>
      <c r="U1560" s="2" t="s">
        <v>6398</v>
      </c>
      <c r="V1560" s="2" t="s">
        <v>6399</v>
      </c>
      <c r="W1560" s="2" t="s">
        <v>36</v>
      </c>
    </row>
    <row r="1561" spans="1:23" x14ac:dyDescent="0.25">
      <c r="A1561">
        <f>VLOOKUP(C1561,[1]Sheet2!A1560:B6817,2,TRUE)</f>
        <v>3215</v>
      </c>
      <c r="B1561" s="2" t="s">
        <v>7646</v>
      </c>
      <c r="C1561" s="2" t="s">
        <v>7647</v>
      </c>
      <c r="D1561" s="2" t="s">
        <v>7648</v>
      </c>
      <c r="E1561" s="3">
        <v>43063</v>
      </c>
      <c r="F1561" s="3" t="s">
        <v>26</v>
      </c>
      <c r="G1561" s="2" t="s">
        <v>102</v>
      </c>
      <c r="H1561" s="4">
        <v>247.1</v>
      </c>
      <c r="I1561" s="4">
        <v>247.1</v>
      </c>
      <c r="J1561" s="4" t="s">
        <v>28</v>
      </c>
      <c r="K1561" s="4" t="s">
        <v>26</v>
      </c>
      <c r="L1561" s="2" t="s">
        <v>7649</v>
      </c>
      <c r="M1561" s="5" t="s">
        <v>26</v>
      </c>
      <c r="N1561" s="5" t="str">
        <f t="shared" si="24"/>
        <v>63</v>
      </c>
      <c r="O1561" s="2">
        <v>6332328229</v>
      </c>
      <c r="P1561" s="5" t="s">
        <v>26</v>
      </c>
      <c r="Q1561" s="2" t="s">
        <v>7650</v>
      </c>
      <c r="R1561" s="2" t="s">
        <v>444</v>
      </c>
      <c r="T1561" s="2" t="s">
        <v>586</v>
      </c>
      <c r="U1561" s="2" t="s">
        <v>7651</v>
      </c>
      <c r="V1561" s="2" t="s">
        <v>588</v>
      </c>
      <c r="W1561" s="2" t="s">
        <v>589</v>
      </c>
    </row>
    <row r="1562" spans="1:23" x14ac:dyDescent="0.25">
      <c r="A1562">
        <f>VLOOKUP(C1562,[1]Sheet2!A1561:B6818,2,TRUE)</f>
        <v>3215</v>
      </c>
      <c r="B1562" s="2" t="s">
        <v>6750</v>
      </c>
      <c r="C1562" s="2" t="s">
        <v>6751</v>
      </c>
      <c r="D1562" s="2" t="s">
        <v>7652</v>
      </c>
      <c r="E1562" s="3">
        <v>43064</v>
      </c>
      <c r="F1562" s="3" t="s">
        <v>26</v>
      </c>
      <c r="G1562" s="2" t="s">
        <v>80</v>
      </c>
      <c r="H1562" s="4">
        <v>1766.65</v>
      </c>
      <c r="I1562" s="4">
        <v>1766.65</v>
      </c>
      <c r="J1562" s="4" t="s">
        <v>28</v>
      </c>
      <c r="K1562" s="4" t="s">
        <v>26</v>
      </c>
      <c r="L1562" s="2" t="s">
        <v>6753</v>
      </c>
      <c r="M1562" s="5" t="s">
        <v>26</v>
      </c>
      <c r="N1562" s="5" t="str">
        <f t="shared" si="24"/>
        <v>11</v>
      </c>
      <c r="O1562" s="2" t="s">
        <v>6754</v>
      </c>
      <c r="P1562" s="5" t="s">
        <v>26</v>
      </c>
      <c r="Q1562" s="2" t="s">
        <v>6755</v>
      </c>
      <c r="R1562" s="2" t="s">
        <v>3854</v>
      </c>
      <c r="T1562" s="2" t="s">
        <v>6756</v>
      </c>
      <c r="U1562" s="2" t="s">
        <v>6757</v>
      </c>
      <c r="V1562" s="2" t="s">
        <v>35</v>
      </c>
      <c r="W1562" s="2" t="s">
        <v>36</v>
      </c>
    </row>
    <row r="1563" spans="1:23" x14ac:dyDescent="0.25">
      <c r="A1563">
        <f>VLOOKUP(C1563,[1]Sheet2!A1562:B6819,2,TRUE)</f>
        <v>3215</v>
      </c>
      <c r="B1563" s="2" t="s">
        <v>7653</v>
      </c>
      <c r="C1563" s="2" t="s">
        <v>7654</v>
      </c>
      <c r="D1563" s="2" t="s">
        <v>7655</v>
      </c>
      <c r="E1563" s="3">
        <v>43064</v>
      </c>
      <c r="F1563" s="3" t="s">
        <v>26</v>
      </c>
      <c r="G1563" s="2" t="s">
        <v>27</v>
      </c>
      <c r="H1563" s="4">
        <v>6701.99</v>
      </c>
      <c r="I1563" s="4">
        <v>6701.99</v>
      </c>
      <c r="J1563" s="4" t="s">
        <v>28</v>
      </c>
      <c r="K1563" s="4" t="s">
        <v>26</v>
      </c>
      <c r="L1563" s="2" t="s">
        <v>7656</v>
      </c>
      <c r="M1563" s="5" t="s">
        <v>26</v>
      </c>
      <c r="N1563" s="5" t="str">
        <f t="shared" si="24"/>
        <v>21</v>
      </c>
      <c r="O1563" s="2" t="s">
        <v>7657</v>
      </c>
      <c r="P1563" s="5" t="s">
        <v>26</v>
      </c>
      <c r="Q1563" s="2" t="s">
        <v>7658</v>
      </c>
      <c r="R1563" s="2" t="s">
        <v>135</v>
      </c>
      <c r="T1563" s="2" t="s">
        <v>7659</v>
      </c>
      <c r="U1563" s="2" t="s">
        <v>7660</v>
      </c>
      <c r="V1563" s="2" t="s">
        <v>223</v>
      </c>
      <c r="W1563" s="2" t="s">
        <v>98</v>
      </c>
    </row>
    <row r="1564" spans="1:23" x14ac:dyDescent="0.25">
      <c r="A1564">
        <v>3215</v>
      </c>
      <c r="B1564" s="2" t="s">
        <v>7661</v>
      </c>
      <c r="C1564" s="2" t="s">
        <v>7662</v>
      </c>
      <c r="D1564" s="2" t="s">
        <v>7663</v>
      </c>
      <c r="E1564" s="3">
        <v>43064</v>
      </c>
      <c r="F1564" s="3" t="s">
        <v>26</v>
      </c>
      <c r="G1564" s="2" t="s">
        <v>27</v>
      </c>
      <c r="H1564" s="4">
        <v>860.37</v>
      </c>
      <c r="I1564" s="4">
        <v>860.37</v>
      </c>
      <c r="J1564" s="4" t="s">
        <v>28</v>
      </c>
      <c r="K1564" s="4" t="s">
        <v>26</v>
      </c>
      <c r="L1564" s="2" t="s">
        <v>7664</v>
      </c>
      <c r="M1564" s="5" t="s">
        <v>26</v>
      </c>
      <c r="N1564" s="5" t="str">
        <f t="shared" si="24"/>
        <v>91</v>
      </c>
      <c r="O1564" s="2" t="s">
        <v>7665</v>
      </c>
      <c r="P1564" s="5" t="s">
        <v>26</v>
      </c>
      <c r="Q1564" s="2" t="s">
        <v>7666</v>
      </c>
      <c r="R1564" s="2" t="s">
        <v>2778</v>
      </c>
      <c r="T1564" s="2" t="s">
        <v>337</v>
      </c>
      <c r="U1564" s="2" t="s">
        <v>7667</v>
      </c>
      <c r="V1564" s="2" t="s">
        <v>7668</v>
      </c>
      <c r="W1564" s="2" t="s">
        <v>538</v>
      </c>
    </row>
    <row r="1565" spans="1:23" x14ac:dyDescent="0.25">
      <c r="A1565">
        <v>3215</v>
      </c>
      <c r="B1565" s="2" t="s">
        <v>7669</v>
      </c>
      <c r="C1565" s="2" t="s">
        <v>7670</v>
      </c>
      <c r="D1565" s="2" t="s">
        <v>7671</v>
      </c>
      <c r="E1565" s="3">
        <v>43064</v>
      </c>
      <c r="F1565" s="3" t="s">
        <v>26</v>
      </c>
      <c r="G1565" s="2" t="s">
        <v>27</v>
      </c>
      <c r="H1565" s="4">
        <v>19995.04</v>
      </c>
      <c r="I1565" s="4">
        <v>19995.04</v>
      </c>
      <c r="J1565" s="4" t="s">
        <v>28</v>
      </c>
      <c r="K1565" s="4" t="s">
        <v>26</v>
      </c>
      <c r="L1565" s="2" t="s">
        <v>7672</v>
      </c>
      <c r="M1565" s="5" t="s">
        <v>26</v>
      </c>
      <c r="N1565" s="5" t="str">
        <f t="shared" si="24"/>
        <v>12</v>
      </c>
      <c r="O1565" s="2" t="s">
        <v>7673</v>
      </c>
      <c r="P1565" s="5" t="s">
        <v>26</v>
      </c>
      <c r="Q1565" s="2" t="s">
        <v>7674</v>
      </c>
      <c r="R1565" s="2" t="s">
        <v>27</v>
      </c>
      <c r="T1565" s="2" t="s">
        <v>7675</v>
      </c>
      <c r="U1565" s="2" t="s">
        <v>7676</v>
      </c>
      <c r="V1565" s="2" t="s">
        <v>3083</v>
      </c>
      <c r="W1565" s="2" t="s">
        <v>36</v>
      </c>
    </row>
    <row r="1566" spans="1:23" x14ac:dyDescent="0.25">
      <c r="A1566">
        <v>3215</v>
      </c>
      <c r="B1566" s="2" t="s">
        <v>5949</v>
      </c>
      <c r="C1566" s="2" t="s">
        <v>5950</v>
      </c>
      <c r="D1566" s="2" t="s">
        <v>5951</v>
      </c>
      <c r="E1566" s="3">
        <v>43064</v>
      </c>
      <c r="F1566" s="3" t="s">
        <v>26</v>
      </c>
      <c r="G1566" s="2" t="s">
        <v>80</v>
      </c>
      <c r="H1566" s="4">
        <v>930.67</v>
      </c>
      <c r="I1566" s="4">
        <v>930.67</v>
      </c>
      <c r="J1566" s="4" t="s">
        <v>28</v>
      </c>
      <c r="K1566" s="4" t="s">
        <v>26</v>
      </c>
      <c r="L1566" s="2" t="s">
        <v>5952</v>
      </c>
      <c r="M1566" s="5" t="s">
        <v>26</v>
      </c>
      <c r="N1566" s="5" t="str">
        <f t="shared" si="24"/>
        <v>69</v>
      </c>
      <c r="O1566" s="2" t="s">
        <v>5953</v>
      </c>
      <c r="P1566" s="5" t="s">
        <v>26</v>
      </c>
      <c r="Q1566" s="2" t="s">
        <v>5954</v>
      </c>
      <c r="R1566" s="2" t="s">
        <v>1683</v>
      </c>
      <c r="T1566" s="2" t="s">
        <v>5955</v>
      </c>
      <c r="U1566" s="2" t="s">
        <v>5956</v>
      </c>
      <c r="V1566" s="2" t="s">
        <v>5957</v>
      </c>
      <c r="W1566" s="2" t="s">
        <v>2469</v>
      </c>
    </row>
    <row r="1567" spans="1:23" x14ac:dyDescent="0.25">
      <c r="A1567">
        <v>3215</v>
      </c>
      <c r="B1567" s="2" t="s">
        <v>7677</v>
      </c>
      <c r="C1567" s="2" t="s">
        <v>7678</v>
      </c>
      <c r="D1567" s="2" t="s">
        <v>7679</v>
      </c>
      <c r="E1567" s="3">
        <v>43064</v>
      </c>
      <c r="F1567" s="3" t="s">
        <v>26</v>
      </c>
      <c r="G1567" s="2" t="s">
        <v>27</v>
      </c>
      <c r="H1567" s="4">
        <v>1135</v>
      </c>
      <c r="I1567" s="4">
        <v>1135</v>
      </c>
      <c r="J1567" s="4" t="s">
        <v>28</v>
      </c>
      <c r="K1567" s="4" t="s">
        <v>26</v>
      </c>
      <c r="L1567" s="2" t="s">
        <v>7680</v>
      </c>
      <c r="M1567" s="5" t="s">
        <v>26</v>
      </c>
      <c r="N1567" s="5" t="str">
        <f t="shared" si="24"/>
        <v>31</v>
      </c>
      <c r="O1567" s="2" t="s">
        <v>7681</v>
      </c>
      <c r="P1567" s="5" t="s">
        <v>26</v>
      </c>
      <c r="Q1567" s="2" t="s">
        <v>7682</v>
      </c>
      <c r="R1567" s="2" t="s">
        <v>7683</v>
      </c>
      <c r="T1567" s="2" t="s">
        <v>2334</v>
      </c>
      <c r="U1567" s="2" t="s">
        <v>7684</v>
      </c>
      <c r="V1567" s="2" t="s">
        <v>1463</v>
      </c>
      <c r="W1567" s="2" t="s">
        <v>508</v>
      </c>
    </row>
    <row r="1568" spans="1:23" x14ac:dyDescent="0.25">
      <c r="A1568">
        <v>3215</v>
      </c>
      <c r="B1568" s="2" t="s">
        <v>7685</v>
      </c>
      <c r="C1568" s="2" t="s">
        <v>7686</v>
      </c>
      <c r="D1568" s="2" t="s">
        <v>7687</v>
      </c>
      <c r="E1568" s="3">
        <v>43064</v>
      </c>
      <c r="F1568" s="3" t="s">
        <v>26</v>
      </c>
      <c r="G1568" s="2" t="s">
        <v>80</v>
      </c>
      <c r="H1568" s="4">
        <v>2144.98</v>
      </c>
      <c r="I1568" s="4">
        <v>2144.98</v>
      </c>
      <c r="J1568" s="4" t="s">
        <v>28</v>
      </c>
      <c r="K1568" s="4" t="s">
        <v>26</v>
      </c>
      <c r="L1568" s="2" t="s">
        <v>7688</v>
      </c>
      <c r="M1568" s="5" t="s">
        <v>26</v>
      </c>
      <c r="N1568" s="5" t="str">
        <f t="shared" si="24"/>
        <v>91</v>
      </c>
      <c r="O1568" s="2" t="s">
        <v>7689</v>
      </c>
      <c r="P1568" s="5" t="s">
        <v>26</v>
      </c>
      <c r="Q1568" s="2" t="s">
        <v>7690</v>
      </c>
      <c r="R1568" s="2" t="s">
        <v>3713</v>
      </c>
      <c r="T1568" s="2" t="s">
        <v>75</v>
      </c>
      <c r="U1568" s="2" t="s">
        <v>7691</v>
      </c>
      <c r="V1568" s="2" t="s">
        <v>5654</v>
      </c>
      <c r="W1568" s="2" t="s">
        <v>538</v>
      </c>
    </row>
    <row r="1569" spans="1:23" x14ac:dyDescent="0.25">
      <c r="A1569">
        <v>3215</v>
      </c>
      <c r="B1569" s="2" t="s">
        <v>5498</v>
      </c>
      <c r="C1569" s="2" t="s">
        <v>5499</v>
      </c>
      <c r="D1569" s="2" t="s">
        <v>5500</v>
      </c>
      <c r="E1569" s="3">
        <v>43064</v>
      </c>
      <c r="F1569" s="3" t="s">
        <v>26</v>
      </c>
      <c r="G1569" s="2" t="s">
        <v>49</v>
      </c>
      <c r="H1569" s="4">
        <v>486.68</v>
      </c>
      <c r="I1569" s="4">
        <v>486.68</v>
      </c>
      <c r="J1569" s="4" t="s">
        <v>28</v>
      </c>
      <c r="K1569" s="4" t="s">
        <v>26</v>
      </c>
      <c r="L1569" s="2" t="s">
        <v>5501</v>
      </c>
      <c r="M1569" s="5" t="s">
        <v>26</v>
      </c>
      <c r="N1569" s="5" t="str">
        <f t="shared" si="24"/>
        <v>11</v>
      </c>
      <c r="O1569" s="2" t="s">
        <v>5502</v>
      </c>
      <c r="P1569" s="5" t="s">
        <v>26</v>
      </c>
      <c r="Q1569" s="2" t="s">
        <v>5503</v>
      </c>
      <c r="R1569" s="2" t="s">
        <v>5504</v>
      </c>
      <c r="T1569" s="2" t="s">
        <v>5505</v>
      </c>
      <c r="U1569" s="2" t="s">
        <v>5506</v>
      </c>
      <c r="V1569" s="2" t="s">
        <v>35</v>
      </c>
      <c r="W1569" s="2" t="s">
        <v>36</v>
      </c>
    </row>
    <row r="1570" spans="1:23" x14ac:dyDescent="0.25">
      <c r="A1570">
        <f>VLOOKUP(C1570,[1]Sheet2!A1569:B6826,2,TRUE)</f>
        <v>3216</v>
      </c>
      <c r="B1570" s="2" t="s">
        <v>7412</v>
      </c>
      <c r="C1570" s="2" t="s">
        <v>7413</v>
      </c>
      <c r="D1570" s="2" t="s">
        <v>7692</v>
      </c>
      <c r="E1570" s="3">
        <v>43064</v>
      </c>
      <c r="F1570" s="3" t="s">
        <v>26</v>
      </c>
      <c r="G1570" s="2" t="s">
        <v>27</v>
      </c>
      <c r="H1570" s="4">
        <v>308.42</v>
      </c>
      <c r="I1570" s="4">
        <v>308.42</v>
      </c>
      <c r="J1570" s="4" t="s">
        <v>28</v>
      </c>
      <c r="K1570" s="4" t="s">
        <v>26</v>
      </c>
      <c r="L1570" s="2" t="s">
        <v>7415</v>
      </c>
      <c r="M1570" s="5" t="s">
        <v>26</v>
      </c>
      <c r="N1570" s="5" t="str">
        <f t="shared" si="24"/>
        <v>15</v>
      </c>
      <c r="O1570" s="2" t="s">
        <v>7416</v>
      </c>
      <c r="P1570" s="5" t="s">
        <v>26</v>
      </c>
      <c r="Q1570" s="2" t="s">
        <v>7417</v>
      </c>
      <c r="R1570" s="2" t="s">
        <v>7418</v>
      </c>
      <c r="T1570" s="2" t="s">
        <v>7419</v>
      </c>
      <c r="U1570" s="2" t="s">
        <v>7420</v>
      </c>
      <c r="V1570" s="2" t="s">
        <v>67</v>
      </c>
      <c r="W1570" s="2" t="s">
        <v>36</v>
      </c>
    </row>
    <row r="1571" spans="1:23" x14ac:dyDescent="0.25">
      <c r="A1571">
        <f>VLOOKUP(C1571,[1]Sheet2!A1570:B6827,2,TRUE)</f>
        <v>3215</v>
      </c>
      <c r="B1571" s="2" t="s">
        <v>7693</v>
      </c>
      <c r="C1571" s="2" t="s">
        <v>7694</v>
      </c>
      <c r="D1571" s="2" t="s">
        <v>7695</v>
      </c>
      <c r="E1571" s="3">
        <v>43064</v>
      </c>
      <c r="F1571" s="3" t="s">
        <v>26</v>
      </c>
      <c r="G1571" s="2" t="s">
        <v>27</v>
      </c>
      <c r="H1571" s="4">
        <v>570.52</v>
      </c>
      <c r="I1571" s="4">
        <v>570.52</v>
      </c>
      <c r="J1571" s="4" t="s">
        <v>28</v>
      </c>
      <c r="K1571" s="4" t="s">
        <v>26</v>
      </c>
      <c r="L1571" s="2" t="s">
        <v>7696</v>
      </c>
      <c r="M1571" s="5" t="s">
        <v>26</v>
      </c>
      <c r="N1571" s="5" t="str">
        <f t="shared" si="24"/>
        <v>91</v>
      </c>
      <c r="O1571" s="2" t="s">
        <v>7697</v>
      </c>
      <c r="P1571" s="5" t="s">
        <v>26</v>
      </c>
      <c r="Q1571" s="2" t="s">
        <v>7698</v>
      </c>
      <c r="R1571" s="2" t="s">
        <v>6073</v>
      </c>
      <c r="T1571" s="2" t="s">
        <v>337</v>
      </c>
      <c r="U1571" s="2" t="s">
        <v>7699</v>
      </c>
      <c r="V1571" s="2" t="s">
        <v>557</v>
      </c>
      <c r="W1571" s="2" t="s">
        <v>538</v>
      </c>
    </row>
    <row r="1572" spans="1:23" x14ac:dyDescent="0.25">
      <c r="A1572">
        <v>3215</v>
      </c>
      <c r="B1572" s="2" t="s">
        <v>7700</v>
      </c>
      <c r="C1572" s="2" t="s">
        <v>7701</v>
      </c>
      <c r="D1572" s="2" t="s">
        <v>7702</v>
      </c>
      <c r="E1572" s="3">
        <v>43064</v>
      </c>
      <c r="F1572" s="3" t="s">
        <v>26</v>
      </c>
      <c r="G1572" s="2" t="s">
        <v>27</v>
      </c>
      <c r="H1572" s="4">
        <v>340</v>
      </c>
      <c r="I1572" s="4">
        <v>340</v>
      </c>
      <c r="J1572" s="4" t="s">
        <v>28</v>
      </c>
      <c r="K1572" s="4" t="s">
        <v>26</v>
      </c>
      <c r="L1572" s="2" t="s">
        <v>7703</v>
      </c>
      <c r="M1572" s="5" t="s">
        <v>26</v>
      </c>
      <c r="N1572" s="5" t="str">
        <f t="shared" si="24"/>
        <v>11</v>
      </c>
      <c r="O1572" s="2" t="s">
        <v>7704</v>
      </c>
      <c r="P1572" s="5" t="s">
        <v>26</v>
      </c>
      <c r="Q1572" s="2" t="s">
        <v>7705</v>
      </c>
      <c r="R1572" s="2" t="s">
        <v>4972</v>
      </c>
      <c r="T1572" s="2" t="s">
        <v>7706</v>
      </c>
      <c r="U1572" s="2" t="s">
        <v>7707</v>
      </c>
      <c r="V1572" s="2" t="s">
        <v>4655</v>
      </c>
      <c r="W1572" s="2" t="s">
        <v>36</v>
      </c>
    </row>
    <row r="1573" spans="1:23" x14ac:dyDescent="0.25">
      <c r="A1573">
        <f>VLOOKUP(C1573,[1]Sheet2!A1572:B6829,2,TRUE)</f>
        <v>3215</v>
      </c>
      <c r="B1573" s="2" t="s">
        <v>7708</v>
      </c>
      <c r="C1573" s="2" t="s">
        <v>7709</v>
      </c>
      <c r="D1573" s="2" t="s">
        <v>7710</v>
      </c>
      <c r="E1573" s="3">
        <v>43064</v>
      </c>
      <c r="F1573" s="3" t="s">
        <v>26</v>
      </c>
      <c r="G1573" s="2" t="s">
        <v>27</v>
      </c>
      <c r="H1573" s="4">
        <v>667.8</v>
      </c>
      <c r="I1573" s="4">
        <v>667.8</v>
      </c>
      <c r="J1573" s="4" t="s">
        <v>28</v>
      </c>
      <c r="K1573" s="4" t="s">
        <v>26</v>
      </c>
      <c r="L1573" s="2" t="s">
        <v>7711</v>
      </c>
      <c r="M1573" s="5" t="s">
        <v>26</v>
      </c>
      <c r="N1573" s="5" t="str">
        <f t="shared" si="24"/>
        <v>11</v>
      </c>
      <c r="O1573" s="2" t="s">
        <v>7712</v>
      </c>
      <c r="P1573" s="5" t="s">
        <v>26</v>
      </c>
      <c r="Q1573" s="2" t="s">
        <v>7713</v>
      </c>
      <c r="R1573" s="2" t="s">
        <v>6912</v>
      </c>
      <c r="T1573" s="2" t="s">
        <v>7714</v>
      </c>
      <c r="U1573" s="2" t="s">
        <v>7715</v>
      </c>
      <c r="V1573" s="2" t="s">
        <v>35</v>
      </c>
      <c r="W1573" s="2" t="s">
        <v>36</v>
      </c>
    </row>
    <row r="1574" spans="1:23" x14ac:dyDescent="0.25">
      <c r="A1574">
        <v>3215</v>
      </c>
      <c r="B1574" s="2" t="s">
        <v>7618</v>
      </c>
      <c r="C1574" s="2" t="s">
        <v>7619</v>
      </c>
      <c r="D1574" s="2" t="s">
        <v>7716</v>
      </c>
      <c r="E1574" s="3">
        <v>43064</v>
      </c>
      <c r="F1574" s="3" t="s">
        <v>26</v>
      </c>
      <c r="G1574" s="2" t="s">
        <v>27</v>
      </c>
      <c r="H1574" s="4">
        <v>605.99</v>
      </c>
      <c r="I1574" s="4">
        <v>605.99</v>
      </c>
      <c r="J1574" s="4" t="s">
        <v>28</v>
      </c>
      <c r="K1574" s="4" t="s">
        <v>26</v>
      </c>
      <c r="L1574" s="2" t="s">
        <v>7621</v>
      </c>
      <c r="M1574" s="5" t="s">
        <v>26</v>
      </c>
      <c r="N1574" s="5" t="str">
        <f t="shared" si="24"/>
        <v>47</v>
      </c>
      <c r="O1574" s="2" t="s">
        <v>7622</v>
      </c>
      <c r="P1574" s="5" t="s">
        <v>26</v>
      </c>
      <c r="Q1574" s="2" t="s">
        <v>7623</v>
      </c>
      <c r="R1574" s="2" t="s">
        <v>7624</v>
      </c>
      <c r="T1574" s="2" t="s">
        <v>7625</v>
      </c>
      <c r="U1574" s="2" t="s">
        <v>7626</v>
      </c>
      <c r="V1574" s="2" t="s">
        <v>2134</v>
      </c>
      <c r="W1574" s="2" t="s">
        <v>765</v>
      </c>
    </row>
    <row r="1575" spans="1:23" x14ac:dyDescent="0.25">
      <c r="A1575">
        <v>3215</v>
      </c>
      <c r="B1575" s="2" t="s">
        <v>7717</v>
      </c>
      <c r="C1575" s="2" t="s">
        <v>7718</v>
      </c>
      <c r="D1575" s="2" t="s">
        <v>7719</v>
      </c>
      <c r="E1575" s="3">
        <v>43064</v>
      </c>
      <c r="F1575" s="3" t="s">
        <v>26</v>
      </c>
      <c r="G1575" s="2" t="s">
        <v>27</v>
      </c>
      <c r="H1575" s="4">
        <v>2779</v>
      </c>
      <c r="I1575" s="4">
        <v>2779</v>
      </c>
      <c r="J1575" s="4" t="s">
        <v>28</v>
      </c>
      <c r="K1575" s="4" t="s">
        <v>26</v>
      </c>
      <c r="L1575" s="2" t="s">
        <v>7720</v>
      </c>
      <c r="M1575" s="5" t="s">
        <v>26</v>
      </c>
      <c r="N1575" s="5" t="str">
        <f t="shared" si="24"/>
        <v>21</v>
      </c>
      <c r="O1575" s="2" t="s">
        <v>7721</v>
      </c>
      <c r="P1575" s="5" t="s">
        <v>26</v>
      </c>
      <c r="Q1575" s="2" t="s">
        <v>7722</v>
      </c>
      <c r="R1575" s="2" t="s">
        <v>7723</v>
      </c>
      <c r="T1575" s="2" t="s">
        <v>4288</v>
      </c>
      <c r="U1575" s="2" t="s">
        <v>7724</v>
      </c>
      <c r="V1575" s="2" t="s">
        <v>223</v>
      </c>
      <c r="W1575" s="2" t="s">
        <v>98</v>
      </c>
    </row>
    <row r="1576" spans="1:23" x14ac:dyDescent="0.25">
      <c r="A1576">
        <f>VLOOKUP(C1576,[1]Sheet2!A1575:B6832,2,TRUE)</f>
        <v>3215</v>
      </c>
      <c r="B1576" s="2" t="s">
        <v>7549</v>
      </c>
      <c r="C1576" s="2" t="s">
        <v>7550</v>
      </c>
      <c r="D1576" s="2" t="s">
        <v>7725</v>
      </c>
      <c r="E1576" s="3">
        <v>43064</v>
      </c>
      <c r="F1576" s="3" t="s">
        <v>26</v>
      </c>
      <c r="G1576" s="2" t="s">
        <v>80</v>
      </c>
      <c r="H1576" s="4">
        <v>1192.71</v>
      </c>
      <c r="I1576" s="4">
        <v>1192.71</v>
      </c>
      <c r="J1576" s="4" t="s">
        <v>28</v>
      </c>
      <c r="K1576" s="4" t="s">
        <v>26</v>
      </c>
      <c r="L1576" s="2" t="s">
        <v>7552</v>
      </c>
      <c r="M1576" s="5" t="s">
        <v>26</v>
      </c>
      <c r="N1576" s="5" t="str">
        <f t="shared" si="24"/>
        <v>19</v>
      </c>
      <c r="O1576" s="2" t="s">
        <v>7553</v>
      </c>
      <c r="P1576" s="5" t="s">
        <v>26</v>
      </c>
      <c r="Q1576" s="2" t="s">
        <v>7554</v>
      </c>
      <c r="R1576" s="2" t="s">
        <v>7555</v>
      </c>
      <c r="T1576" s="2" t="s">
        <v>75</v>
      </c>
      <c r="U1576" s="2" t="s">
        <v>7556</v>
      </c>
      <c r="V1576" s="2" t="s">
        <v>7557</v>
      </c>
      <c r="W1576" s="2" t="s">
        <v>36</v>
      </c>
    </row>
    <row r="1577" spans="1:23" x14ac:dyDescent="0.25">
      <c r="A1577">
        <f>VLOOKUP(C1577,[1]Sheet2!A1576:B6833,2,TRUE)</f>
        <v>3217</v>
      </c>
      <c r="B1577" s="2" t="s">
        <v>7726</v>
      </c>
      <c r="C1577" s="2" t="s">
        <v>7727</v>
      </c>
      <c r="D1577" s="2" t="s">
        <v>7728</v>
      </c>
      <c r="E1577" s="3">
        <v>43064</v>
      </c>
      <c r="F1577" s="3" t="s">
        <v>26</v>
      </c>
      <c r="G1577" s="2" t="s">
        <v>27</v>
      </c>
      <c r="H1577" s="4">
        <v>1032.49</v>
      </c>
      <c r="I1577" s="4">
        <v>1032.49</v>
      </c>
      <c r="J1577" s="4" t="s">
        <v>28</v>
      </c>
      <c r="K1577" s="4" t="s">
        <v>26</v>
      </c>
      <c r="L1577" s="2" t="s">
        <v>7729</v>
      </c>
      <c r="M1577" s="5" t="s">
        <v>26</v>
      </c>
      <c r="N1577" s="5" t="str">
        <f t="shared" si="24"/>
        <v>31</v>
      </c>
      <c r="O1577" s="2" t="s">
        <v>7730</v>
      </c>
      <c r="P1577" s="5" t="s">
        <v>26</v>
      </c>
      <c r="Q1577" s="2" t="s">
        <v>7731</v>
      </c>
      <c r="R1577" s="2" t="s">
        <v>1168</v>
      </c>
      <c r="T1577" s="2" t="s">
        <v>75</v>
      </c>
      <c r="U1577" s="2" t="s">
        <v>7732</v>
      </c>
      <c r="V1577" s="2" t="s">
        <v>1463</v>
      </c>
      <c r="W1577" s="2" t="s">
        <v>508</v>
      </c>
    </row>
    <row r="1578" spans="1:23" x14ac:dyDescent="0.25">
      <c r="A1578">
        <v>3215</v>
      </c>
      <c r="B1578" s="2" t="s">
        <v>7733</v>
      </c>
      <c r="C1578" s="2" t="s">
        <v>7734</v>
      </c>
      <c r="D1578" s="2" t="s">
        <v>7735</v>
      </c>
      <c r="E1578" s="3">
        <v>43064</v>
      </c>
      <c r="F1578" s="3" t="s">
        <v>26</v>
      </c>
      <c r="G1578" s="2" t="s">
        <v>80</v>
      </c>
      <c r="H1578" s="4">
        <v>3249.96</v>
      </c>
      <c r="I1578" s="4">
        <v>3249.96</v>
      </c>
      <c r="J1578" s="4" t="s">
        <v>28</v>
      </c>
      <c r="K1578" s="4" t="s">
        <v>26</v>
      </c>
      <c r="L1578" s="2" t="s">
        <v>7736</v>
      </c>
      <c r="M1578" s="5" t="s">
        <v>26</v>
      </c>
      <c r="N1578" s="5" t="str">
        <f t="shared" si="24"/>
        <v>11</v>
      </c>
      <c r="O1578" s="2" t="s">
        <v>7737</v>
      </c>
      <c r="P1578" s="5" t="s">
        <v>26</v>
      </c>
      <c r="Q1578" s="2" t="s">
        <v>7738</v>
      </c>
      <c r="R1578" s="2" t="s">
        <v>5635</v>
      </c>
      <c r="T1578" s="2" t="s">
        <v>753</v>
      </c>
      <c r="U1578" s="2" t="s">
        <v>7739</v>
      </c>
      <c r="V1578" s="2" t="s">
        <v>35</v>
      </c>
      <c r="W1578" s="2" t="s">
        <v>36</v>
      </c>
    </row>
    <row r="1579" spans="1:23" x14ac:dyDescent="0.25">
      <c r="A1579">
        <f>VLOOKUP(C1579,[1]Sheet2!A1578:B6835,2,TRUE)</f>
        <v>3215</v>
      </c>
      <c r="B1579" s="2" t="s">
        <v>7740</v>
      </c>
      <c r="C1579" s="2" t="s">
        <v>7741</v>
      </c>
      <c r="D1579" s="2" t="s">
        <v>7742</v>
      </c>
      <c r="E1579" s="3">
        <v>43064</v>
      </c>
      <c r="F1579" s="3" t="s">
        <v>26</v>
      </c>
      <c r="G1579" s="2" t="s">
        <v>27</v>
      </c>
      <c r="H1579" s="4">
        <v>438.22</v>
      </c>
      <c r="I1579" s="4">
        <v>438.22</v>
      </c>
      <c r="J1579" s="4" t="s">
        <v>28</v>
      </c>
      <c r="K1579" s="4" t="s">
        <v>26</v>
      </c>
      <c r="L1579" s="2" t="s">
        <v>7743</v>
      </c>
      <c r="M1579" s="5" t="s">
        <v>26</v>
      </c>
      <c r="N1579" s="5" t="str">
        <f t="shared" si="24"/>
        <v>11</v>
      </c>
      <c r="O1579" s="2" t="s">
        <v>7744</v>
      </c>
      <c r="P1579" s="5" t="s">
        <v>26</v>
      </c>
      <c r="Q1579" s="2" t="s">
        <v>7745</v>
      </c>
      <c r="R1579" s="2" t="s">
        <v>7746</v>
      </c>
      <c r="T1579" s="2" t="s">
        <v>7747</v>
      </c>
      <c r="U1579" s="2" t="s">
        <v>7748</v>
      </c>
      <c r="V1579" s="2" t="s">
        <v>35</v>
      </c>
      <c r="W1579" s="2" t="s">
        <v>36</v>
      </c>
    </row>
    <row r="1580" spans="1:23" x14ac:dyDescent="0.25">
      <c r="A1580">
        <v>3215</v>
      </c>
      <c r="B1580" s="2" t="s">
        <v>5958</v>
      </c>
      <c r="C1580" s="2" t="s">
        <v>5959</v>
      </c>
      <c r="D1580" s="2" t="s">
        <v>5960</v>
      </c>
      <c r="E1580" s="3">
        <v>43064</v>
      </c>
      <c r="F1580" s="3" t="s">
        <v>26</v>
      </c>
      <c r="G1580" s="2" t="s">
        <v>80</v>
      </c>
      <c r="H1580" s="4">
        <v>8106</v>
      </c>
      <c r="I1580" s="4">
        <v>8106</v>
      </c>
      <c r="J1580" s="4" t="s">
        <v>28</v>
      </c>
      <c r="K1580" s="4" t="s">
        <v>26</v>
      </c>
      <c r="L1580" s="2" t="s">
        <v>5961</v>
      </c>
      <c r="M1580" s="5" t="s">
        <v>26</v>
      </c>
      <c r="N1580" s="5" t="str">
        <f t="shared" si="24"/>
        <v>11</v>
      </c>
      <c r="O1580" s="2" t="s">
        <v>5962</v>
      </c>
      <c r="P1580" s="5" t="s">
        <v>26</v>
      </c>
      <c r="Q1580" s="2" t="s">
        <v>5963</v>
      </c>
      <c r="R1580" s="2" t="s">
        <v>1158</v>
      </c>
      <c r="T1580" s="2" t="s">
        <v>5964</v>
      </c>
      <c r="U1580" s="2" t="s">
        <v>5965</v>
      </c>
      <c r="V1580" s="2" t="s">
        <v>2023</v>
      </c>
      <c r="W1580" s="2" t="s">
        <v>36</v>
      </c>
    </row>
    <row r="1581" spans="1:23" x14ac:dyDescent="0.25">
      <c r="A1581">
        <f>VLOOKUP(C1581,[1]Sheet2!A1580:B6837,2,TRUE)</f>
        <v>3216</v>
      </c>
      <c r="B1581" s="2" t="s">
        <v>7749</v>
      </c>
      <c r="C1581" s="2" t="s">
        <v>7750</v>
      </c>
      <c r="D1581" s="2" t="s">
        <v>7751</v>
      </c>
      <c r="E1581" s="3">
        <v>43064</v>
      </c>
      <c r="F1581" s="3" t="s">
        <v>26</v>
      </c>
      <c r="G1581" s="2" t="s">
        <v>80</v>
      </c>
      <c r="H1581" s="4">
        <v>772.66</v>
      </c>
      <c r="I1581" s="4">
        <v>772.66</v>
      </c>
      <c r="J1581" s="4" t="s">
        <v>28</v>
      </c>
      <c r="K1581" s="4" t="s">
        <v>26</v>
      </c>
      <c r="L1581" s="2" t="s">
        <v>7752</v>
      </c>
      <c r="M1581" s="5" t="s">
        <v>26</v>
      </c>
      <c r="N1581" s="5" t="str">
        <f t="shared" si="24"/>
        <v>61</v>
      </c>
      <c r="O1581" s="2" t="s">
        <v>7753</v>
      </c>
      <c r="P1581" s="5" t="s">
        <v>26</v>
      </c>
      <c r="Q1581" s="2" t="s">
        <v>7754</v>
      </c>
      <c r="R1581" s="2">
        <v>0</v>
      </c>
      <c r="T1581" s="2" t="s">
        <v>7755</v>
      </c>
      <c r="U1581" s="2" t="s">
        <v>7756</v>
      </c>
      <c r="V1581" s="2" t="s">
        <v>700</v>
      </c>
      <c r="W1581" s="2" t="s">
        <v>701</v>
      </c>
    </row>
    <row r="1582" spans="1:23" x14ac:dyDescent="0.25">
      <c r="A1582">
        <v>3215</v>
      </c>
      <c r="B1582" s="2" t="s">
        <v>7757</v>
      </c>
      <c r="C1582" s="2" t="s">
        <v>7758</v>
      </c>
      <c r="D1582" s="2" t="s">
        <v>7759</v>
      </c>
      <c r="E1582" s="3">
        <v>43065</v>
      </c>
      <c r="F1582" s="3" t="s">
        <v>26</v>
      </c>
      <c r="G1582" s="2" t="s">
        <v>27</v>
      </c>
      <c r="H1582" s="4">
        <v>1380</v>
      </c>
      <c r="I1582" s="4">
        <v>1380</v>
      </c>
      <c r="J1582" s="4" t="s">
        <v>28</v>
      </c>
      <c r="K1582" s="4" t="s">
        <v>26</v>
      </c>
      <c r="L1582" s="2" t="s">
        <v>7760</v>
      </c>
      <c r="M1582" s="5" t="s">
        <v>26</v>
      </c>
      <c r="N1582" s="5" t="str">
        <f t="shared" si="24"/>
        <v>61</v>
      </c>
      <c r="O1582" s="2" t="s">
        <v>7761</v>
      </c>
      <c r="P1582" s="5" t="s">
        <v>26</v>
      </c>
      <c r="Q1582" s="2" t="s">
        <v>7762</v>
      </c>
      <c r="R1582" s="2">
        <v>0</v>
      </c>
      <c r="T1582" s="2" t="s">
        <v>3225</v>
      </c>
      <c r="U1582" s="2" t="s">
        <v>7763</v>
      </c>
      <c r="V1582" s="2" t="s">
        <v>700</v>
      </c>
      <c r="W1582" s="2" t="s">
        <v>701</v>
      </c>
    </row>
    <row r="1583" spans="1:23" x14ac:dyDescent="0.25">
      <c r="A1583">
        <f>VLOOKUP(C1583,[1]Sheet2!A1582:B6839,2,TRUE)</f>
        <v>3217</v>
      </c>
      <c r="B1583" s="2" t="s">
        <v>7764</v>
      </c>
      <c r="C1583" s="2" t="s">
        <v>4865</v>
      </c>
      <c r="D1583" s="2" t="s">
        <v>7765</v>
      </c>
      <c r="E1583" s="3">
        <v>43065</v>
      </c>
      <c r="F1583" s="3" t="s">
        <v>26</v>
      </c>
      <c r="G1583" s="2" t="s">
        <v>27</v>
      </c>
      <c r="H1583" s="4">
        <v>710</v>
      </c>
      <c r="I1583" s="4">
        <v>710</v>
      </c>
      <c r="J1583" s="4" t="s">
        <v>28</v>
      </c>
      <c r="K1583" s="4" t="s">
        <v>26</v>
      </c>
      <c r="L1583" s="2" t="s">
        <v>4613</v>
      </c>
      <c r="M1583" s="5" t="s">
        <v>26</v>
      </c>
      <c r="N1583" s="5" t="str">
        <f t="shared" si="24"/>
        <v>11</v>
      </c>
      <c r="O1583" s="2">
        <v>1150147200</v>
      </c>
      <c r="P1583" s="5" t="s">
        <v>26</v>
      </c>
      <c r="Q1583" s="2" t="s">
        <v>7766</v>
      </c>
      <c r="R1583" s="2" t="s">
        <v>7767</v>
      </c>
      <c r="T1583" s="2" t="s">
        <v>7768</v>
      </c>
      <c r="U1583" s="2" t="s">
        <v>7769</v>
      </c>
      <c r="V1583" s="2" t="s">
        <v>35</v>
      </c>
      <c r="W1583" s="2" t="s">
        <v>36</v>
      </c>
    </row>
    <row r="1584" spans="1:23" x14ac:dyDescent="0.25">
      <c r="A1584">
        <f>VLOOKUP(C1584,[1]Sheet2!A1583:B6840,2,TRUE)</f>
        <v>3215</v>
      </c>
      <c r="B1584" s="2" t="s">
        <v>7770</v>
      </c>
      <c r="C1584" s="2" t="s">
        <v>7771</v>
      </c>
      <c r="D1584" s="2" t="s">
        <v>7772</v>
      </c>
      <c r="E1584" s="3">
        <v>43065</v>
      </c>
      <c r="F1584" s="3" t="s">
        <v>26</v>
      </c>
      <c r="G1584" s="2" t="s">
        <v>27</v>
      </c>
      <c r="H1584" s="4">
        <v>790</v>
      </c>
      <c r="I1584" s="4">
        <v>790</v>
      </c>
      <c r="J1584" s="4" t="s">
        <v>28</v>
      </c>
      <c r="K1584" s="4" t="s">
        <v>26</v>
      </c>
      <c r="L1584" s="2" t="s">
        <v>7773</v>
      </c>
      <c r="M1584" s="5" t="s">
        <v>26</v>
      </c>
      <c r="N1584" s="5" t="str">
        <f t="shared" si="24"/>
        <v>61</v>
      </c>
      <c r="O1584" s="2" t="s">
        <v>7774</v>
      </c>
      <c r="P1584" s="5" t="s">
        <v>26</v>
      </c>
      <c r="Q1584" s="2" t="s">
        <v>7775</v>
      </c>
      <c r="R1584" s="2">
        <v>0</v>
      </c>
      <c r="T1584" s="2" t="s">
        <v>7776</v>
      </c>
      <c r="U1584" s="2" t="s">
        <v>7777</v>
      </c>
      <c r="V1584" s="2" t="s">
        <v>700</v>
      </c>
      <c r="W1584" s="2" t="s">
        <v>701</v>
      </c>
    </row>
    <row r="1585" spans="1:23" x14ac:dyDescent="0.25">
      <c r="A1585">
        <f>VLOOKUP(C1585,[1]Sheet2!A1584:B6841,2,TRUE)</f>
        <v>3215</v>
      </c>
      <c r="B1585" s="2" t="s">
        <v>7778</v>
      </c>
      <c r="C1585" s="2" t="s">
        <v>7779</v>
      </c>
      <c r="D1585" s="2" t="s">
        <v>7780</v>
      </c>
      <c r="E1585" s="3">
        <v>43065</v>
      </c>
      <c r="F1585" s="3" t="s">
        <v>26</v>
      </c>
      <c r="G1585" s="2" t="s">
        <v>27</v>
      </c>
      <c r="H1585" s="4">
        <v>790</v>
      </c>
      <c r="I1585" s="4">
        <v>790</v>
      </c>
      <c r="J1585" s="4" t="s">
        <v>28</v>
      </c>
      <c r="K1585" s="4" t="s">
        <v>26</v>
      </c>
      <c r="L1585" s="2" t="s">
        <v>7781</v>
      </c>
      <c r="M1585" s="5" t="s">
        <v>26</v>
      </c>
      <c r="N1585" s="5" t="str">
        <f t="shared" si="24"/>
        <v>62</v>
      </c>
      <c r="O1585" s="2" t="s">
        <v>7782</v>
      </c>
      <c r="P1585" s="5" t="s">
        <v>26</v>
      </c>
      <c r="Q1585" s="2" t="s">
        <v>7783</v>
      </c>
      <c r="R1585" s="2">
        <v>0</v>
      </c>
      <c r="T1585" s="2" t="s">
        <v>7784</v>
      </c>
      <c r="U1585" s="2" t="s">
        <v>7785</v>
      </c>
      <c r="V1585" s="2" t="s">
        <v>700</v>
      </c>
      <c r="W1585" s="2" t="s">
        <v>701</v>
      </c>
    </row>
    <row r="1586" spans="1:23" x14ac:dyDescent="0.25">
      <c r="A1586">
        <v>3215</v>
      </c>
      <c r="B1586" s="2" t="s">
        <v>7786</v>
      </c>
      <c r="C1586" s="2" t="s">
        <v>7787</v>
      </c>
      <c r="D1586" s="2" t="s">
        <v>7788</v>
      </c>
      <c r="E1586" s="3">
        <v>43065</v>
      </c>
      <c r="F1586" s="3" t="s">
        <v>26</v>
      </c>
      <c r="G1586" s="2" t="s">
        <v>49</v>
      </c>
      <c r="H1586" s="4">
        <v>1296.53</v>
      </c>
      <c r="I1586" s="4">
        <v>1296.53</v>
      </c>
      <c r="J1586" s="4" t="s">
        <v>28</v>
      </c>
      <c r="K1586" s="4" t="s">
        <v>26</v>
      </c>
      <c r="L1586" s="2" t="s">
        <v>7789</v>
      </c>
      <c r="M1586" s="5" t="s">
        <v>26</v>
      </c>
      <c r="N1586" s="5" t="str">
        <f t="shared" si="24"/>
        <v>61</v>
      </c>
      <c r="O1586" s="2" t="s">
        <v>7790</v>
      </c>
      <c r="P1586" s="5" t="s">
        <v>26</v>
      </c>
      <c r="Q1586" s="2" t="s">
        <v>7791</v>
      </c>
      <c r="R1586" s="2">
        <v>10</v>
      </c>
      <c r="T1586" s="2" t="s">
        <v>3225</v>
      </c>
      <c r="U1586" s="2" t="s">
        <v>7792</v>
      </c>
      <c r="V1586" s="2" t="s">
        <v>700</v>
      </c>
      <c r="W1586" s="2" t="s">
        <v>701</v>
      </c>
    </row>
    <row r="1587" spans="1:23" x14ac:dyDescent="0.25">
      <c r="A1587">
        <v>3215</v>
      </c>
      <c r="B1587" s="2" t="s">
        <v>6002</v>
      </c>
      <c r="C1587" s="2" t="s">
        <v>6003</v>
      </c>
      <c r="D1587" s="2" t="s">
        <v>6004</v>
      </c>
      <c r="E1587" s="3">
        <v>43065</v>
      </c>
      <c r="F1587" s="3" t="s">
        <v>26</v>
      </c>
      <c r="G1587" s="2" t="s">
        <v>49</v>
      </c>
      <c r="H1587" s="4">
        <v>550.02</v>
      </c>
      <c r="I1587" s="4">
        <v>550.02</v>
      </c>
      <c r="J1587" s="4" t="s">
        <v>28</v>
      </c>
      <c r="K1587" s="4" t="s">
        <v>26</v>
      </c>
      <c r="L1587" s="2" t="s">
        <v>5709</v>
      </c>
      <c r="M1587" s="5" t="s">
        <v>26</v>
      </c>
      <c r="N1587" s="5" t="str">
        <f t="shared" si="24"/>
        <v>11</v>
      </c>
      <c r="O1587" s="2" t="s">
        <v>5710</v>
      </c>
      <c r="P1587" s="5" t="s">
        <v>26</v>
      </c>
      <c r="Q1587" s="2" t="s">
        <v>6005</v>
      </c>
      <c r="R1587" s="2" t="s">
        <v>6006</v>
      </c>
      <c r="T1587" s="2" t="s">
        <v>6007</v>
      </c>
      <c r="U1587" s="2" t="s">
        <v>6008</v>
      </c>
      <c r="V1587" s="2" t="s">
        <v>3146</v>
      </c>
      <c r="W1587" s="2" t="s">
        <v>36</v>
      </c>
    </row>
    <row r="1588" spans="1:23" x14ac:dyDescent="0.25">
      <c r="A1588">
        <v>3215</v>
      </c>
      <c r="B1588" s="2" t="s">
        <v>6009</v>
      </c>
      <c r="C1588" s="2" t="s">
        <v>6010</v>
      </c>
      <c r="D1588" s="2" t="s">
        <v>6011</v>
      </c>
      <c r="E1588" s="3">
        <v>43065</v>
      </c>
      <c r="F1588" s="3" t="s">
        <v>26</v>
      </c>
      <c r="G1588" s="2" t="s">
        <v>80</v>
      </c>
      <c r="H1588" s="4">
        <v>905.59</v>
      </c>
      <c r="I1588" s="4">
        <v>905.59</v>
      </c>
      <c r="J1588" s="4" t="s">
        <v>28</v>
      </c>
      <c r="K1588" s="4" t="s">
        <v>26</v>
      </c>
      <c r="L1588" s="2" t="s">
        <v>6012</v>
      </c>
      <c r="M1588" s="5" t="s">
        <v>26</v>
      </c>
      <c r="N1588" s="5" t="str">
        <f t="shared" si="24"/>
        <v>99</v>
      </c>
      <c r="O1588" s="2" t="s">
        <v>6013</v>
      </c>
      <c r="P1588" s="5" t="s">
        <v>26</v>
      </c>
      <c r="Q1588" s="2" t="s">
        <v>6014</v>
      </c>
      <c r="R1588" s="2" t="s">
        <v>348</v>
      </c>
      <c r="T1588" s="2" t="s">
        <v>75</v>
      </c>
      <c r="U1588" s="2" t="s">
        <v>6015</v>
      </c>
      <c r="V1588" s="2" t="s">
        <v>6016</v>
      </c>
      <c r="W1588" s="2" t="s">
        <v>2371</v>
      </c>
    </row>
    <row r="1589" spans="1:23" x14ac:dyDescent="0.25">
      <c r="A1589">
        <v>3215</v>
      </c>
      <c r="B1589" s="2" t="s">
        <v>7381</v>
      </c>
      <c r="C1589" s="2" t="s">
        <v>7382</v>
      </c>
      <c r="D1589" s="2" t="s">
        <v>7793</v>
      </c>
      <c r="E1589" s="3">
        <v>43065</v>
      </c>
      <c r="F1589" s="3" t="s">
        <v>26</v>
      </c>
      <c r="G1589" s="2" t="s">
        <v>80</v>
      </c>
      <c r="H1589" s="4">
        <v>1004</v>
      </c>
      <c r="I1589" s="4">
        <v>1004</v>
      </c>
      <c r="J1589" s="4" t="s">
        <v>28</v>
      </c>
      <c r="K1589" s="4" t="s">
        <v>26</v>
      </c>
      <c r="L1589" s="2" t="s">
        <v>7384</v>
      </c>
      <c r="M1589" s="5" t="s">
        <v>26</v>
      </c>
      <c r="N1589" s="5" t="str">
        <f t="shared" si="24"/>
        <v>11</v>
      </c>
      <c r="O1589" s="2" t="s">
        <v>7385</v>
      </c>
      <c r="P1589" s="5" t="s">
        <v>26</v>
      </c>
      <c r="Q1589" s="2" t="s">
        <v>7386</v>
      </c>
      <c r="R1589" s="2" t="s">
        <v>6773</v>
      </c>
      <c r="T1589" s="2" t="s">
        <v>75</v>
      </c>
      <c r="U1589" s="2" t="s">
        <v>7387</v>
      </c>
      <c r="V1589" s="2" t="s">
        <v>3690</v>
      </c>
      <c r="W1589" s="2" t="s">
        <v>36</v>
      </c>
    </row>
    <row r="1590" spans="1:23" x14ac:dyDescent="0.25">
      <c r="A1590">
        <v>3215</v>
      </c>
      <c r="B1590" s="2" t="s">
        <v>7794</v>
      </c>
      <c r="C1590" s="2" t="s">
        <v>7795</v>
      </c>
      <c r="D1590" s="2" t="s">
        <v>7796</v>
      </c>
      <c r="E1590" s="3">
        <v>43065</v>
      </c>
      <c r="F1590" s="3" t="s">
        <v>26</v>
      </c>
      <c r="G1590" s="2" t="s">
        <v>80</v>
      </c>
      <c r="H1590" s="4">
        <v>587.16</v>
      </c>
      <c r="I1590" s="4">
        <v>587.16</v>
      </c>
      <c r="J1590" s="4" t="s">
        <v>28</v>
      </c>
      <c r="K1590" s="4" t="s">
        <v>26</v>
      </c>
      <c r="L1590" s="2" t="s">
        <v>7797</v>
      </c>
      <c r="M1590" s="5" t="s">
        <v>26</v>
      </c>
      <c r="N1590" s="5" t="str">
        <f t="shared" si="24"/>
        <v>11</v>
      </c>
      <c r="O1590" s="2" t="s">
        <v>7798</v>
      </c>
      <c r="P1590" s="5" t="s">
        <v>26</v>
      </c>
      <c r="Q1590" s="2" t="s">
        <v>7799</v>
      </c>
      <c r="R1590" s="2" t="s">
        <v>7800</v>
      </c>
      <c r="T1590" s="2" t="s">
        <v>7801</v>
      </c>
      <c r="U1590" s="2" t="s">
        <v>7802</v>
      </c>
      <c r="V1590" s="2" t="s">
        <v>1519</v>
      </c>
      <c r="W1590" s="2" t="s">
        <v>36</v>
      </c>
    </row>
    <row r="1591" spans="1:23" x14ac:dyDescent="0.25">
      <c r="A1591">
        <v>3215</v>
      </c>
      <c r="B1591" s="2" t="s">
        <v>7803</v>
      </c>
      <c r="C1591" s="2" t="s">
        <v>7804</v>
      </c>
      <c r="D1591" s="2" t="s">
        <v>7805</v>
      </c>
      <c r="E1591" s="3">
        <v>43065</v>
      </c>
      <c r="F1591" s="3" t="s">
        <v>26</v>
      </c>
      <c r="G1591" s="2" t="s">
        <v>49</v>
      </c>
      <c r="H1591" s="4">
        <v>1634.81</v>
      </c>
      <c r="I1591" s="4">
        <v>1634.81</v>
      </c>
      <c r="J1591" s="4" t="s">
        <v>28</v>
      </c>
      <c r="K1591" s="4" t="s">
        <v>26</v>
      </c>
      <c r="L1591" s="2" t="s">
        <v>7806</v>
      </c>
      <c r="M1591" s="5" t="s">
        <v>26</v>
      </c>
      <c r="N1591" s="5" t="str">
        <f t="shared" si="24"/>
        <v>61</v>
      </c>
      <c r="O1591" s="2">
        <v>6136224088</v>
      </c>
      <c r="P1591" s="5" t="s">
        <v>26</v>
      </c>
      <c r="Q1591" s="2" t="s">
        <v>7807</v>
      </c>
      <c r="R1591" s="2">
        <v>0</v>
      </c>
      <c r="T1591" s="2" t="s">
        <v>75</v>
      </c>
      <c r="U1591" s="2" t="s">
        <v>7808</v>
      </c>
      <c r="V1591" s="2" t="s">
        <v>1392</v>
      </c>
      <c r="W1591" s="2" t="s">
        <v>713</v>
      </c>
    </row>
    <row r="1592" spans="1:23" x14ac:dyDescent="0.25">
      <c r="A1592">
        <v>3215</v>
      </c>
      <c r="B1592" s="2" t="s">
        <v>7803</v>
      </c>
      <c r="C1592" s="2" t="s">
        <v>7804</v>
      </c>
      <c r="D1592" s="2" t="s">
        <v>7809</v>
      </c>
      <c r="E1592" s="3">
        <v>43065</v>
      </c>
      <c r="F1592" s="3" t="s">
        <v>26</v>
      </c>
      <c r="G1592" s="2" t="s">
        <v>49</v>
      </c>
      <c r="H1592" s="4">
        <v>302.14</v>
      </c>
      <c r="I1592" s="4">
        <v>302.14</v>
      </c>
      <c r="J1592" s="4" t="s">
        <v>28</v>
      </c>
      <c r="K1592" s="4" t="s">
        <v>26</v>
      </c>
      <c r="L1592" s="2" t="s">
        <v>7806</v>
      </c>
      <c r="M1592" s="5" t="s">
        <v>26</v>
      </c>
      <c r="N1592" s="5" t="str">
        <f t="shared" si="24"/>
        <v>61</v>
      </c>
      <c r="O1592" s="2">
        <v>6136224088</v>
      </c>
      <c r="P1592" s="5" t="s">
        <v>26</v>
      </c>
      <c r="Q1592" s="2" t="s">
        <v>7807</v>
      </c>
      <c r="R1592" s="2">
        <v>0</v>
      </c>
      <c r="T1592" s="2" t="s">
        <v>75</v>
      </c>
      <c r="U1592" s="2" t="s">
        <v>7808</v>
      </c>
      <c r="V1592" s="2" t="s">
        <v>1392</v>
      </c>
      <c r="W1592" s="2" t="s">
        <v>713</v>
      </c>
    </row>
    <row r="1593" spans="1:23" x14ac:dyDescent="0.25">
      <c r="A1593">
        <v>3215</v>
      </c>
      <c r="B1593" s="2" t="s">
        <v>7803</v>
      </c>
      <c r="C1593" s="2" t="s">
        <v>7804</v>
      </c>
      <c r="D1593" s="2" t="s">
        <v>7810</v>
      </c>
      <c r="E1593" s="3">
        <v>43065</v>
      </c>
      <c r="F1593" s="3" t="s">
        <v>26</v>
      </c>
      <c r="G1593" s="2" t="s">
        <v>49</v>
      </c>
      <c r="H1593" s="4">
        <v>324.02999999999997</v>
      </c>
      <c r="I1593" s="4">
        <v>324.02999999999997</v>
      </c>
      <c r="J1593" s="4" t="s">
        <v>28</v>
      </c>
      <c r="K1593" s="4" t="s">
        <v>26</v>
      </c>
      <c r="L1593" s="2" t="s">
        <v>7806</v>
      </c>
      <c r="M1593" s="5" t="s">
        <v>26</v>
      </c>
      <c r="N1593" s="5" t="str">
        <f t="shared" si="24"/>
        <v>61</v>
      </c>
      <c r="O1593" s="2">
        <v>6136224088</v>
      </c>
      <c r="P1593" s="5" t="s">
        <v>26</v>
      </c>
      <c r="Q1593" s="2" t="s">
        <v>7807</v>
      </c>
      <c r="R1593" s="2">
        <v>0</v>
      </c>
      <c r="T1593" s="2" t="s">
        <v>75</v>
      </c>
      <c r="U1593" s="2" t="s">
        <v>7808</v>
      </c>
      <c r="V1593" s="2" t="s">
        <v>1392</v>
      </c>
      <c r="W1593" s="2" t="s">
        <v>713</v>
      </c>
    </row>
    <row r="1594" spans="1:23" x14ac:dyDescent="0.25">
      <c r="A1594">
        <v>3215</v>
      </c>
      <c r="B1594" s="2" t="s">
        <v>6831</v>
      </c>
      <c r="C1594" s="2" t="s">
        <v>6832</v>
      </c>
      <c r="D1594" s="2" t="s">
        <v>6833</v>
      </c>
      <c r="E1594" s="3">
        <v>43065</v>
      </c>
      <c r="F1594" s="3" t="s">
        <v>26</v>
      </c>
      <c r="G1594" s="2" t="s">
        <v>80</v>
      </c>
      <c r="H1594" s="4">
        <v>1020.25</v>
      </c>
      <c r="I1594" s="4">
        <v>1020.25</v>
      </c>
      <c r="J1594" s="4" t="s">
        <v>28</v>
      </c>
      <c r="K1594" s="4" t="s">
        <v>26</v>
      </c>
      <c r="L1594" s="2" t="s">
        <v>6834</v>
      </c>
      <c r="M1594" s="5" t="s">
        <v>26</v>
      </c>
      <c r="N1594" s="5" t="str">
        <f t="shared" si="24"/>
        <v>12</v>
      </c>
      <c r="O1594" s="2" t="s">
        <v>6835</v>
      </c>
      <c r="P1594" s="5" t="s">
        <v>26</v>
      </c>
      <c r="Q1594" s="2" t="s">
        <v>6836</v>
      </c>
      <c r="R1594" s="2" t="s">
        <v>6837</v>
      </c>
      <c r="T1594" s="2" t="s">
        <v>6838</v>
      </c>
      <c r="U1594" s="2" t="s">
        <v>6839</v>
      </c>
      <c r="V1594" s="2" t="s">
        <v>388</v>
      </c>
      <c r="W1594" s="2" t="s">
        <v>36</v>
      </c>
    </row>
    <row r="1595" spans="1:23" x14ac:dyDescent="0.25">
      <c r="A1595">
        <v>3215</v>
      </c>
      <c r="B1595" s="2" t="s">
        <v>6034</v>
      </c>
      <c r="C1595" s="2" t="s">
        <v>6035</v>
      </c>
      <c r="D1595" s="2" t="s">
        <v>6036</v>
      </c>
      <c r="E1595" s="3">
        <v>43065</v>
      </c>
      <c r="F1595" s="3" t="s">
        <v>26</v>
      </c>
      <c r="G1595" s="2" t="s">
        <v>80</v>
      </c>
      <c r="H1595" s="4">
        <v>1710.65</v>
      </c>
      <c r="I1595" s="4">
        <v>1710.65</v>
      </c>
      <c r="J1595" s="4" t="s">
        <v>28</v>
      </c>
      <c r="K1595" s="4" t="s">
        <v>26</v>
      </c>
      <c r="L1595" s="2" t="s">
        <v>6037</v>
      </c>
      <c r="M1595" s="5" t="s">
        <v>26</v>
      </c>
      <c r="N1595" s="5" t="str">
        <f t="shared" si="24"/>
        <v>11</v>
      </c>
      <c r="O1595" s="2" t="s">
        <v>6038</v>
      </c>
      <c r="P1595" s="5" t="s">
        <v>26</v>
      </c>
      <c r="Q1595" s="2" t="s">
        <v>6039</v>
      </c>
      <c r="R1595" s="2" t="s">
        <v>6040</v>
      </c>
      <c r="T1595" s="2" t="s">
        <v>6041</v>
      </c>
      <c r="U1595" s="2" t="s">
        <v>6042</v>
      </c>
      <c r="V1595" s="2" t="s">
        <v>1519</v>
      </c>
      <c r="W1595" s="2" t="s">
        <v>36</v>
      </c>
    </row>
    <row r="1596" spans="1:23" x14ac:dyDescent="0.25">
      <c r="A1596">
        <v>3215</v>
      </c>
      <c r="B1596" s="2" t="s">
        <v>6034</v>
      </c>
      <c r="C1596" s="2" t="s">
        <v>6035</v>
      </c>
      <c r="D1596" s="2" t="s">
        <v>7811</v>
      </c>
      <c r="E1596" s="3">
        <v>43065</v>
      </c>
      <c r="F1596" s="3" t="s">
        <v>26</v>
      </c>
      <c r="G1596" s="2" t="s">
        <v>27</v>
      </c>
      <c r="H1596" s="4">
        <v>2326.64</v>
      </c>
      <c r="I1596" s="4">
        <v>2326.64</v>
      </c>
      <c r="J1596" s="4" t="s">
        <v>28</v>
      </c>
      <c r="K1596" s="4" t="s">
        <v>26</v>
      </c>
      <c r="L1596" s="2" t="s">
        <v>6037</v>
      </c>
      <c r="M1596" s="5" t="s">
        <v>26</v>
      </c>
      <c r="N1596" s="5" t="str">
        <f t="shared" si="24"/>
        <v>11</v>
      </c>
      <c r="O1596" s="2" t="s">
        <v>6038</v>
      </c>
      <c r="P1596" s="5" t="s">
        <v>26</v>
      </c>
      <c r="Q1596" s="2" t="s">
        <v>6039</v>
      </c>
      <c r="R1596" s="2" t="s">
        <v>6040</v>
      </c>
      <c r="T1596" s="2" t="s">
        <v>6041</v>
      </c>
      <c r="U1596" s="2" t="s">
        <v>6042</v>
      </c>
      <c r="V1596" s="2" t="s">
        <v>1519</v>
      </c>
      <c r="W1596" s="2" t="s">
        <v>36</v>
      </c>
    </row>
    <row r="1597" spans="1:23" x14ac:dyDescent="0.25">
      <c r="A1597">
        <v>3215</v>
      </c>
      <c r="B1597" s="2" t="s">
        <v>6034</v>
      </c>
      <c r="C1597" s="2" t="s">
        <v>6035</v>
      </c>
      <c r="D1597" s="2" t="s">
        <v>7812</v>
      </c>
      <c r="E1597" s="3">
        <v>43065</v>
      </c>
      <c r="F1597" s="3" t="s">
        <v>26</v>
      </c>
      <c r="G1597" s="2" t="s">
        <v>27</v>
      </c>
      <c r="H1597" s="4">
        <v>861.99</v>
      </c>
      <c r="I1597" s="4">
        <v>861.99</v>
      </c>
      <c r="J1597" s="4" t="s">
        <v>28</v>
      </c>
      <c r="K1597" s="4" t="s">
        <v>26</v>
      </c>
      <c r="L1597" s="2" t="s">
        <v>6037</v>
      </c>
      <c r="M1597" s="5" t="s">
        <v>26</v>
      </c>
      <c r="N1597" s="5" t="str">
        <f t="shared" si="24"/>
        <v>11</v>
      </c>
      <c r="O1597" s="2" t="s">
        <v>6038</v>
      </c>
      <c r="P1597" s="5" t="s">
        <v>26</v>
      </c>
      <c r="Q1597" s="2" t="s">
        <v>6039</v>
      </c>
      <c r="R1597" s="2" t="s">
        <v>6040</v>
      </c>
      <c r="T1597" s="2" t="s">
        <v>6041</v>
      </c>
      <c r="U1597" s="2" t="s">
        <v>6042</v>
      </c>
      <c r="V1597" s="2" t="s">
        <v>1519</v>
      </c>
      <c r="W1597" s="2" t="s">
        <v>36</v>
      </c>
    </row>
    <row r="1598" spans="1:23" x14ac:dyDescent="0.25">
      <c r="A1598">
        <f>VLOOKUP(C1598,[1]Sheet2!A1597:B6854,2,TRUE)</f>
        <v>3217</v>
      </c>
      <c r="B1598" s="2" t="s">
        <v>7813</v>
      </c>
      <c r="C1598" s="2" t="s">
        <v>7814</v>
      </c>
      <c r="D1598" s="2" t="s">
        <v>7815</v>
      </c>
      <c r="E1598" s="3">
        <v>43066</v>
      </c>
      <c r="F1598" s="3" t="s">
        <v>26</v>
      </c>
      <c r="G1598" s="2" t="s">
        <v>80</v>
      </c>
      <c r="H1598" s="4">
        <v>419.8</v>
      </c>
      <c r="I1598" s="4">
        <v>419.8</v>
      </c>
      <c r="J1598" s="4" t="s">
        <v>28</v>
      </c>
      <c r="K1598" s="4" t="s">
        <v>26</v>
      </c>
      <c r="L1598" s="2" t="s">
        <v>7816</v>
      </c>
      <c r="M1598" s="5" t="s">
        <v>26</v>
      </c>
      <c r="N1598" s="5" t="str">
        <f t="shared" si="24"/>
        <v>11</v>
      </c>
      <c r="O1598" s="2" t="s">
        <v>7817</v>
      </c>
      <c r="P1598" s="5" t="s">
        <v>26</v>
      </c>
      <c r="Q1598" s="2" t="s">
        <v>1536</v>
      </c>
      <c r="R1598" s="2" t="s">
        <v>2585</v>
      </c>
      <c r="T1598" s="2" t="s">
        <v>6651</v>
      </c>
      <c r="U1598" s="2" t="s">
        <v>7818</v>
      </c>
      <c r="V1598" s="2" t="s">
        <v>35</v>
      </c>
      <c r="W1598" s="2" t="s">
        <v>36</v>
      </c>
    </row>
    <row r="1599" spans="1:23" x14ac:dyDescent="0.25">
      <c r="A1599">
        <f>VLOOKUP(C1599,[1]Sheet2!A1598:B6855,2,TRUE)</f>
        <v>3217</v>
      </c>
      <c r="B1599" s="2" t="s">
        <v>7813</v>
      </c>
      <c r="C1599" s="2" t="s">
        <v>7814</v>
      </c>
      <c r="D1599" s="2" t="s">
        <v>7819</v>
      </c>
      <c r="E1599" s="3">
        <v>43066</v>
      </c>
      <c r="F1599" s="3" t="s">
        <v>26</v>
      </c>
      <c r="G1599" s="2" t="s">
        <v>80</v>
      </c>
      <c r="H1599" s="4">
        <v>779.26</v>
      </c>
      <c r="I1599" s="4">
        <v>779.26</v>
      </c>
      <c r="J1599" s="4" t="s">
        <v>28</v>
      </c>
      <c r="K1599" s="4" t="s">
        <v>26</v>
      </c>
      <c r="L1599" s="2" t="s">
        <v>7816</v>
      </c>
      <c r="M1599" s="5" t="s">
        <v>26</v>
      </c>
      <c r="N1599" s="5" t="str">
        <f t="shared" si="24"/>
        <v>11</v>
      </c>
      <c r="O1599" s="2" t="s">
        <v>7817</v>
      </c>
      <c r="P1599" s="5" t="s">
        <v>26</v>
      </c>
      <c r="Q1599" s="2" t="s">
        <v>1536</v>
      </c>
      <c r="R1599" s="2" t="s">
        <v>2585</v>
      </c>
      <c r="T1599" s="2" t="s">
        <v>6651</v>
      </c>
      <c r="U1599" s="2" t="s">
        <v>7818</v>
      </c>
      <c r="V1599" s="2" t="s">
        <v>35</v>
      </c>
      <c r="W1599" s="2" t="s">
        <v>36</v>
      </c>
    </row>
    <row r="1600" spans="1:23" x14ac:dyDescent="0.25">
      <c r="A1600">
        <v>3215</v>
      </c>
      <c r="B1600" s="2" t="s">
        <v>7820</v>
      </c>
      <c r="C1600" s="2" t="s">
        <v>7821</v>
      </c>
      <c r="D1600" s="2" t="s">
        <v>7822</v>
      </c>
      <c r="E1600" s="3">
        <v>43066</v>
      </c>
      <c r="F1600" s="3" t="s">
        <v>26</v>
      </c>
      <c r="G1600" s="2" t="s">
        <v>27</v>
      </c>
      <c r="H1600" s="4">
        <v>3620</v>
      </c>
      <c r="I1600" s="4">
        <v>3620</v>
      </c>
      <c r="J1600" s="4" t="s">
        <v>28</v>
      </c>
      <c r="K1600" s="4" t="s">
        <v>26</v>
      </c>
      <c r="L1600" s="2" t="s">
        <v>7823</v>
      </c>
      <c r="M1600" s="5" t="s">
        <v>26</v>
      </c>
      <c r="N1600" s="5" t="str">
        <f t="shared" si="24"/>
        <v>11</v>
      </c>
      <c r="O1600" s="2" t="s">
        <v>7824</v>
      </c>
      <c r="P1600" s="5" t="s">
        <v>26</v>
      </c>
      <c r="Q1600" s="2" t="s">
        <v>7825</v>
      </c>
      <c r="R1600" s="2" t="s">
        <v>7826</v>
      </c>
      <c r="T1600" s="2" t="s">
        <v>1315</v>
      </c>
      <c r="U1600" s="2" t="s">
        <v>7827</v>
      </c>
      <c r="V1600" s="2" t="s">
        <v>35</v>
      </c>
      <c r="W1600" s="2" t="s">
        <v>36</v>
      </c>
    </row>
    <row r="1601" spans="1:23" x14ac:dyDescent="0.25">
      <c r="A1601">
        <v>3215</v>
      </c>
      <c r="B1601" s="2" t="s">
        <v>7828</v>
      </c>
      <c r="C1601" s="2" t="s">
        <v>7829</v>
      </c>
      <c r="D1601" s="2" t="s">
        <v>7830</v>
      </c>
      <c r="E1601" s="3">
        <v>43066</v>
      </c>
      <c r="F1601" s="3" t="s">
        <v>26</v>
      </c>
      <c r="G1601" s="2" t="s">
        <v>27</v>
      </c>
      <c r="H1601" s="4">
        <v>669.45</v>
      </c>
      <c r="I1601" s="4">
        <v>669.45</v>
      </c>
      <c r="J1601" s="4" t="s">
        <v>28</v>
      </c>
      <c r="K1601" s="4" t="s">
        <v>26</v>
      </c>
      <c r="L1601" s="2" t="s">
        <v>7831</v>
      </c>
      <c r="M1601" s="5" t="s">
        <v>26</v>
      </c>
      <c r="N1601" s="5" t="str">
        <f t="shared" si="24"/>
        <v>11</v>
      </c>
      <c r="O1601" s="2" t="s">
        <v>7832</v>
      </c>
      <c r="P1601" s="5" t="s">
        <v>26</v>
      </c>
      <c r="Q1601" s="2" t="s">
        <v>7833</v>
      </c>
      <c r="R1601" s="2">
        <v>3</v>
      </c>
      <c r="T1601" s="2" t="s">
        <v>2285</v>
      </c>
      <c r="U1601" s="2" t="s">
        <v>7834</v>
      </c>
      <c r="V1601" s="2" t="s">
        <v>35</v>
      </c>
      <c r="W1601" s="2" t="s">
        <v>36</v>
      </c>
    </row>
    <row r="1602" spans="1:23" x14ac:dyDescent="0.25">
      <c r="A1602">
        <v>3215</v>
      </c>
      <c r="B1602" s="2" t="s">
        <v>7835</v>
      </c>
      <c r="C1602" s="2" t="s">
        <v>7836</v>
      </c>
      <c r="D1602" s="2" t="s">
        <v>7837</v>
      </c>
      <c r="E1602" s="3">
        <v>43066</v>
      </c>
      <c r="F1602" s="3" t="s">
        <v>26</v>
      </c>
      <c r="G1602" s="2" t="s">
        <v>27</v>
      </c>
      <c r="H1602" s="4">
        <v>837.84</v>
      </c>
      <c r="I1602" s="4">
        <v>837.84</v>
      </c>
      <c r="J1602" s="4" t="s">
        <v>28</v>
      </c>
      <c r="K1602" s="4" t="s">
        <v>26</v>
      </c>
      <c r="L1602" s="2" t="s">
        <v>7838</v>
      </c>
      <c r="M1602" s="5" t="s">
        <v>26</v>
      </c>
      <c r="N1602" s="5" t="str">
        <f t="shared" si="24"/>
        <v>11</v>
      </c>
      <c r="O1602" s="2" t="s">
        <v>7839</v>
      </c>
      <c r="P1602" s="5" t="s">
        <v>26</v>
      </c>
      <c r="Q1602" s="2" t="s">
        <v>7713</v>
      </c>
      <c r="R1602" s="2" t="s">
        <v>7840</v>
      </c>
      <c r="T1602" s="2" t="s">
        <v>7714</v>
      </c>
      <c r="U1602" s="2" t="s">
        <v>7841</v>
      </c>
      <c r="V1602" s="2" t="s">
        <v>35</v>
      </c>
      <c r="W1602" s="2" t="s">
        <v>36</v>
      </c>
    </row>
    <row r="1603" spans="1:23" x14ac:dyDescent="0.25">
      <c r="A1603">
        <f>VLOOKUP(C1603,[1]Sheet2!A1602:B6859,2,TRUE)</f>
        <v>3215</v>
      </c>
      <c r="B1603" s="2" t="s">
        <v>7842</v>
      </c>
      <c r="C1603" s="2" t="s">
        <v>7843</v>
      </c>
      <c r="D1603" s="2" t="s">
        <v>7844</v>
      </c>
      <c r="E1603" s="3">
        <v>43066</v>
      </c>
      <c r="F1603" s="3" t="s">
        <v>26</v>
      </c>
      <c r="G1603" s="2" t="s">
        <v>27</v>
      </c>
      <c r="H1603" s="4">
        <v>2104</v>
      </c>
      <c r="I1603" s="4">
        <v>2104</v>
      </c>
      <c r="J1603" s="4" t="s">
        <v>28</v>
      </c>
      <c r="K1603" s="4" t="s">
        <v>26</v>
      </c>
      <c r="L1603" s="2" t="s">
        <v>7845</v>
      </c>
      <c r="M1603" s="5" t="s">
        <v>26</v>
      </c>
      <c r="N1603" s="5" t="str">
        <f t="shared" ref="N1603:N1666" si="25">LEFT(O1603,2)</f>
        <v>51</v>
      </c>
      <c r="O1603" s="2" t="s">
        <v>7846</v>
      </c>
      <c r="P1603" s="5" t="s">
        <v>26</v>
      </c>
      <c r="Q1603" s="2" t="s">
        <v>7847</v>
      </c>
      <c r="R1603" s="2" t="s">
        <v>7848</v>
      </c>
      <c r="T1603" s="2" t="s">
        <v>1298</v>
      </c>
      <c r="U1603" s="2" t="s">
        <v>7849</v>
      </c>
      <c r="V1603" s="2" t="s">
        <v>1065</v>
      </c>
      <c r="W1603" s="2" t="s">
        <v>320</v>
      </c>
    </row>
    <row r="1604" spans="1:23" x14ac:dyDescent="0.25">
      <c r="A1604">
        <v>3215</v>
      </c>
      <c r="B1604" s="2" t="s">
        <v>7850</v>
      </c>
      <c r="C1604" s="2" t="s">
        <v>7851</v>
      </c>
      <c r="D1604" s="2" t="s">
        <v>7852</v>
      </c>
      <c r="E1604" s="3">
        <v>43066</v>
      </c>
      <c r="F1604" s="3" t="s">
        <v>26</v>
      </c>
      <c r="G1604" s="2" t="s">
        <v>49</v>
      </c>
      <c r="H1604" s="4">
        <v>1008.37</v>
      </c>
      <c r="I1604" s="4">
        <v>1008.37</v>
      </c>
      <c r="J1604" s="4" t="s">
        <v>28</v>
      </c>
      <c r="K1604" s="4" t="s">
        <v>26</v>
      </c>
      <c r="L1604" s="2" t="s">
        <v>7853</v>
      </c>
      <c r="M1604" s="5" t="s">
        <v>26</v>
      </c>
      <c r="N1604" s="5" t="str">
        <f t="shared" si="25"/>
        <v>71</v>
      </c>
      <c r="O1604" s="2" t="s">
        <v>7854</v>
      </c>
      <c r="P1604" s="5" t="s">
        <v>26</v>
      </c>
      <c r="Q1604" s="2" t="s">
        <v>7855</v>
      </c>
      <c r="R1604" s="2" t="s">
        <v>4972</v>
      </c>
      <c r="T1604" s="2" t="s">
        <v>7856</v>
      </c>
      <c r="U1604" s="2" t="s">
        <v>7857</v>
      </c>
      <c r="V1604" s="2" t="s">
        <v>7858</v>
      </c>
      <c r="W1604" s="2" t="s">
        <v>88</v>
      </c>
    </row>
    <row r="1605" spans="1:23" x14ac:dyDescent="0.25">
      <c r="A1605">
        <v>3215</v>
      </c>
      <c r="B1605" s="2" t="s">
        <v>7859</v>
      </c>
      <c r="C1605" s="2" t="s">
        <v>7860</v>
      </c>
      <c r="D1605" s="2" t="s">
        <v>7861</v>
      </c>
      <c r="E1605" s="3">
        <v>43066</v>
      </c>
      <c r="F1605" s="3" t="s">
        <v>26</v>
      </c>
      <c r="G1605" s="2" t="s">
        <v>102</v>
      </c>
      <c r="H1605" s="4">
        <v>309</v>
      </c>
      <c r="I1605" s="4">
        <v>309</v>
      </c>
      <c r="J1605" s="4" t="s">
        <v>28</v>
      </c>
      <c r="K1605" s="4" t="s">
        <v>26</v>
      </c>
      <c r="L1605" s="2" t="s">
        <v>7862</v>
      </c>
      <c r="M1605" s="5" t="s">
        <v>26</v>
      </c>
      <c r="N1605" s="5" t="str">
        <f t="shared" si="25"/>
        <v>18</v>
      </c>
      <c r="O1605" s="2" t="s">
        <v>7863</v>
      </c>
      <c r="P1605" s="5" t="s">
        <v>26</v>
      </c>
      <c r="Q1605" s="2" t="s">
        <v>7864</v>
      </c>
      <c r="R1605" s="2" t="s">
        <v>7865</v>
      </c>
      <c r="T1605" s="2" t="s">
        <v>762</v>
      </c>
      <c r="U1605" s="2" t="s">
        <v>7866</v>
      </c>
      <c r="V1605" s="2" t="s">
        <v>2041</v>
      </c>
      <c r="W1605" s="2" t="s">
        <v>36</v>
      </c>
    </row>
    <row r="1606" spans="1:23" x14ac:dyDescent="0.25">
      <c r="A1606">
        <v>3215</v>
      </c>
      <c r="B1606" s="2" t="s">
        <v>6059</v>
      </c>
      <c r="C1606" s="2" t="s">
        <v>6060</v>
      </c>
      <c r="D1606" s="2" t="s">
        <v>6061</v>
      </c>
      <c r="E1606" s="3">
        <v>43066</v>
      </c>
      <c r="F1606" s="3" t="s">
        <v>26</v>
      </c>
      <c r="G1606" s="2" t="s">
        <v>102</v>
      </c>
      <c r="H1606" s="4">
        <v>320</v>
      </c>
      <c r="I1606" s="4">
        <v>320</v>
      </c>
      <c r="J1606" s="4" t="s">
        <v>28</v>
      </c>
      <c r="K1606" s="4" t="s">
        <v>26</v>
      </c>
      <c r="L1606" s="2" t="s">
        <v>6062</v>
      </c>
      <c r="M1606" s="5" t="s">
        <v>26</v>
      </c>
      <c r="N1606" s="5" t="str">
        <f t="shared" si="25"/>
        <v>11</v>
      </c>
      <c r="O1606" s="2" t="s">
        <v>6063</v>
      </c>
      <c r="P1606" s="5" t="s">
        <v>26</v>
      </c>
      <c r="Q1606" s="2" t="s">
        <v>6064</v>
      </c>
      <c r="R1606" s="2" t="s">
        <v>2630</v>
      </c>
      <c r="T1606" s="2" t="s">
        <v>6065</v>
      </c>
      <c r="U1606" s="2" t="s">
        <v>6066</v>
      </c>
      <c r="V1606" s="2" t="s">
        <v>735</v>
      </c>
      <c r="W1606" s="2" t="s">
        <v>36</v>
      </c>
    </row>
    <row r="1607" spans="1:23" x14ac:dyDescent="0.25">
      <c r="A1607">
        <v>3215</v>
      </c>
      <c r="B1607" s="2" t="s">
        <v>5564</v>
      </c>
      <c r="C1607" s="2" t="s">
        <v>5565</v>
      </c>
      <c r="D1607" s="2" t="s">
        <v>5566</v>
      </c>
      <c r="E1607" s="3">
        <v>43066</v>
      </c>
      <c r="F1607" s="3" t="s">
        <v>26</v>
      </c>
      <c r="G1607" s="2" t="s">
        <v>49</v>
      </c>
      <c r="H1607" s="4">
        <v>220.57</v>
      </c>
      <c r="I1607" s="4">
        <v>220.57</v>
      </c>
      <c r="J1607" s="4" t="s">
        <v>28</v>
      </c>
      <c r="K1607" s="4" t="s">
        <v>26</v>
      </c>
      <c r="L1607" s="2" t="s">
        <v>5567</v>
      </c>
      <c r="M1607" s="5" t="s">
        <v>26</v>
      </c>
      <c r="N1607" s="5" t="str">
        <f t="shared" si="25"/>
        <v>47</v>
      </c>
      <c r="O1607" s="2" t="s">
        <v>5568</v>
      </c>
      <c r="P1607" s="5" t="s">
        <v>26</v>
      </c>
      <c r="Q1607" s="2" t="s">
        <v>5569</v>
      </c>
      <c r="R1607" s="2" t="s">
        <v>3192</v>
      </c>
      <c r="T1607" s="2" t="s">
        <v>5570</v>
      </c>
      <c r="U1607" s="2" t="s">
        <v>5571</v>
      </c>
      <c r="V1607" s="2" t="s">
        <v>5572</v>
      </c>
      <c r="W1607" s="2" t="s">
        <v>765</v>
      </c>
    </row>
    <row r="1608" spans="1:23" x14ac:dyDescent="0.25">
      <c r="A1608">
        <f>VLOOKUP(C1608,[1]Sheet2!A1607:B6864,2,TRUE)</f>
        <v>3217</v>
      </c>
      <c r="B1608" s="2" t="s">
        <v>7867</v>
      </c>
      <c r="C1608" s="2" t="s">
        <v>4094</v>
      </c>
      <c r="D1608" s="2" t="s">
        <v>7868</v>
      </c>
      <c r="E1608" s="3">
        <v>43066</v>
      </c>
      <c r="F1608" s="3" t="s">
        <v>26</v>
      </c>
      <c r="G1608" s="2" t="s">
        <v>27</v>
      </c>
      <c r="H1608" s="4">
        <v>7062</v>
      </c>
      <c r="I1608" s="4">
        <v>7062</v>
      </c>
      <c r="J1608" s="4" t="s">
        <v>28</v>
      </c>
      <c r="K1608" s="4" t="s">
        <v>26</v>
      </c>
      <c r="L1608" s="2" t="s">
        <v>7869</v>
      </c>
      <c r="M1608" s="5" t="s">
        <v>26</v>
      </c>
      <c r="N1608" s="5" t="str">
        <f t="shared" si="25"/>
        <v>21</v>
      </c>
      <c r="O1608" s="2" t="s">
        <v>7870</v>
      </c>
      <c r="P1608" s="5" t="s">
        <v>26</v>
      </c>
      <c r="Q1608" s="2" t="s">
        <v>6456</v>
      </c>
      <c r="R1608" s="2">
        <v>0</v>
      </c>
      <c r="T1608" s="2" t="s">
        <v>6457</v>
      </c>
      <c r="U1608" s="2" t="s">
        <v>6458</v>
      </c>
      <c r="V1608" s="2" t="s">
        <v>35</v>
      </c>
      <c r="W1608" s="2" t="s">
        <v>36</v>
      </c>
    </row>
    <row r="1609" spans="1:23" x14ac:dyDescent="0.25">
      <c r="A1609">
        <f>VLOOKUP(C1609,[1]Sheet2!A1608:B6865,2,TRUE)</f>
        <v>3218</v>
      </c>
      <c r="B1609" s="2" t="s">
        <v>6077</v>
      </c>
      <c r="C1609" s="2" t="s">
        <v>6078</v>
      </c>
      <c r="D1609" s="2" t="s">
        <v>6079</v>
      </c>
      <c r="E1609" s="3">
        <v>43066</v>
      </c>
      <c r="F1609" s="3" t="s">
        <v>26</v>
      </c>
      <c r="G1609" s="2" t="s">
        <v>80</v>
      </c>
      <c r="H1609" s="4">
        <v>2564.9699999999998</v>
      </c>
      <c r="I1609" s="4">
        <v>2564.9699999999998</v>
      </c>
      <c r="J1609" s="4" t="s">
        <v>28</v>
      </c>
      <c r="K1609" s="4" t="s">
        <v>26</v>
      </c>
      <c r="L1609" s="2" t="s">
        <v>6080</v>
      </c>
      <c r="M1609" s="5" t="s">
        <v>26</v>
      </c>
      <c r="N1609" s="5" t="str">
        <f t="shared" si="25"/>
        <v>82</v>
      </c>
      <c r="O1609" s="2">
        <v>8232731036</v>
      </c>
      <c r="P1609" s="5" t="s">
        <v>26</v>
      </c>
      <c r="Q1609" s="2" t="s">
        <v>6081</v>
      </c>
      <c r="R1609" s="2" t="s">
        <v>3593</v>
      </c>
      <c r="T1609" s="2" t="s">
        <v>75</v>
      </c>
      <c r="U1609" s="2" t="s">
        <v>6082</v>
      </c>
      <c r="V1609" s="2" t="s">
        <v>6083</v>
      </c>
      <c r="W1609" s="2" t="s">
        <v>2398</v>
      </c>
    </row>
    <row r="1610" spans="1:23" x14ac:dyDescent="0.25">
      <c r="A1610">
        <v>3215</v>
      </c>
      <c r="B1610" s="2" t="s">
        <v>4394</v>
      </c>
      <c r="C1610" s="2" t="s">
        <v>4395</v>
      </c>
      <c r="D1610" s="2" t="s">
        <v>7871</v>
      </c>
      <c r="E1610" s="3">
        <v>43066</v>
      </c>
      <c r="F1610" s="3" t="s">
        <v>26</v>
      </c>
      <c r="G1610" s="2" t="s">
        <v>49</v>
      </c>
      <c r="H1610" s="4">
        <v>12072.47</v>
      </c>
      <c r="I1610" s="4">
        <v>12072.47</v>
      </c>
      <c r="J1610" s="4" t="s">
        <v>28</v>
      </c>
      <c r="K1610" s="4" t="s">
        <v>26</v>
      </c>
      <c r="L1610" s="2" t="s">
        <v>4397</v>
      </c>
      <c r="M1610" s="5" t="s">
        <v>26</v>
      </c>
      <c r="N1610" s="5" t="str">
        <f t="shared" si="25"/>
        <v>51</v>
      </c>
      <c r="O1610" s="2" t="s">
        <v>4398</v>
      </c>
      <c r="P1610" s="5" t="s">
        <v>26</v>
      </c>
      <c r="Q1610" s="2" t="s">
        <v>4399</v>
      </c>
      <c r="R1610" s="2" t="s">
        <v>4400</v>
      </c>
      <c r="T1610" s="2" t="s">
        <v>4401</v>
      </c>
      <c r="U1610" s="2" t="s">
        <v>4402</v>
      </c>
      <c r="V1610" s="2" t="s">
        <v>1065</v>
      </c>
      <c r="W1610" s="2" t="s">
        <v>320</v>
      </c>
    </row>
    <row r="1611" spans="1:23" x14ac:dyDescent="0.25">
      <c r="A1611">
        <v>3215</v>
      </c>
      <c r="B1611" s="2" t="s">
        <v>7381</v>
      </c>
      <c r="C1611" s="2" t="s">
        <v>7382</v>
      </c>
      <c r="D1611" s="2" t="s">
        <v>7872</v>
      </c>
      <c r="E1611" s="3">
        <v>43066</v>
      </c>
      <c r="F1611" s="3" t="s">
        <v>26</v>
      </c>
      <c r="G1611" s="2" t="s">
        <v>49</v>
      </c>
      <c r="H1611" s="4">
        <v>924.77</v>
      </c>
      <c r="I1611" s="4">
        <v>924.77</v>
      </c>
      <c r="J1611" s="4" t="s">
        <v>28</v>
      </c>
      <c r="K1611" s="4" t="s">
        <v>26</v>
      </c>
      <c r="L1611" s="2" t="s">
        <v>7384</v>
      </c>
      <c r="M1611" s="5" t="s">
        <v>26</v>
      </c>
      <c r="N1611" s="5" t="str">
        <f t="shared" si="25"/>
        <v>11</v>
      </c>
      <c r="O1611" s="2" t="s">
        <v>7385</v>
      </c>
      <c r="P1611" s="5" t="s">
        <v>26</v>
      </c>
      <c r="Q1611" s="2" t="s">
        <v>7386</v>
      </c>
      <c r="R1611" s="2" t="s">
        <v>6773</v>
      </c>
      <c r="T1611" s="2" t="s">
        <v>75</v>
      </c>
      <c r="U1611" s="2" t="s">
        <v>7387</v>
      </c>
      <c r="V1611" s="2" t="s">
        <v>3690</v>
      </c>
      <c r="W1611" s="2" t="s">
        <v>36</v>
      </c>
    </row>
    <row r="1612" spans="1:23" x14ac:dyDescent="0.25">
      <c r="A1612">
        <v>3215</v>
      </c>
      <c r="B1612" s="2" t="s">
        <v>7873</v>
      </c>
      <c r="C1612" s="2" t="s">
        <v>7874</v>
      </c>
      <c r="D1612" s="2" t="s">
        <v>7875</v>
      </c>
      <c r="E1612" s="3">
        <v>43066</v>
      </c>
      <c r="F1612" s="3" t="s">
        <v>26</v>
      </c>
      <c r="G1612" s="2" t="s">
        <v>80</v>
      </c>
      <c r="H1612" s="4">
        <v>1728.22</v>
      </c>
      <c r="I1612" s="4">
        <v>1728.22</v>
      </c>
      <c r="J1612" s="4" t="s">
        <v>28</v>
      </c>
      <c r="K1612" s="4" t="s">
        <v>26</v>
      </c>
      <c r="L1612" s="2" t="s">
        <v>7876</v>
      </c>
      <c r="M1612" s="5" t="s">
        <v>26</v>
      </c>
      <c r="N1612" s="5" t="str">
        <f t="shared" si="25"/>
        <v>11</v>
      </c>
      <c r="O1612" s="2" t="s">
        <v>7877</v>
      </c>
      <c r="P1612" s="5" t="s">
        <v>26</v>
      </c>
      <c r="Q1612" s="2" t="s">
        <v>7878</v>
      </c>
      <c r="R1612" s="2" t="s">
        <v>1397</v>
      </c>
      <c r="T1612" s="2" t="s">
        <v>3838</v>
      </c>
      <c r="U1612" s="2" t="s">
        <v>7879</v>
      </c>
      <c r="V1612" s="2" t="s">
        <v>35</v>
      </c>
      <c r="W1612" s="2" t="s">
        <v>36</v>
      </c>
    </row>
    <row r="1613" spans="1:23" x14ac:dyDescent="0.25">
      <c r="A1613">
        <f>VLOOKUP(C1613,[1]Sheet2!A1612:B6869,2,TRUE)</f>
        <v>3215</v>
      </c>
      <c r="B1613" s="2" t="s">
        <v>5581</v>
      </c>
      <c r="C1613" s="2" t="s">
        <v>5582</v>
      </c>
      <c r="D1613" s="2" t="s">
        <v>6087</v>
      </c>
      <c r="E1613" s="3">
        <v>43066</v>
      </c>
      <c r="F1613" s="3" t="s">
        <v>26</v>
      </c>
      <c r="G1613" s="2" t="s">
        <v>49</v>
      </c>
      <c r="H1613" s="4">
        <v>1664.04</v>
      </c>
      <c r="I1613" s="4">
        <v>1664.04</v>
      </c>
      <c r="J1613" s="4" t="s">
        <v>28</v>
      </c>
      <c r="K1613" s="4" t="s">
        <v>26</v>
      </c>
      <c r="L1613" s="2" t="s">
        <v>5584</v>
      </c>
      <c r="M1613" s="5" t="s">
        <v>26</v>
      </c>
      <c r="N1613" s="5" t="str">
        <f t="shared" si="25"/>
        <v>21</v>
      </c>
      <c r="O1613" s="2" t="s">
        <v>5585</v>
      </c>
      <c r="P1613" s="5" t="s">
        <v>26</v>
      </c>
      <c r="Q1613" s="2" t="s">
        <v>5586</v>
      </c>
      <c r="R1613" s="2" t="s">
        <v>5587</v>
      </c>
      <c r="T1613" s="2" t="s">
        <v>75</v>
      </c>
      <c r="U1613" s="2" t="s">
        <v>5588</v>
      </c>
      <c r="V1613" s="2" t="s">
        <v>97</v>
      </c>
      <c r="W1613" s="2" t="s">
        <v>98</v>
      </c>
    </row>
    <row r="1614" spans="1:23" x14ac:dyDescent="0.25">
      <c r="A1614">
        <f>VLOOKUP(C1614,[1]Sheet2!A1613:B6870,2,TRUE)</f>
        <v>3216</v>
      </c>
      <c r="B1614" s="2" t="s">
        <v>7562</v>
      </c>
      <c r="C1614" s="2" t="s">
        <v>7563</v>
      </c>
      <c r="D1614" s="2" t="s">
        <v>7880</v>
      </c>
      <c r="E1614" s="3">
        <v>43067</v>
      </c>
      <c r="F1614" s="3" t="s">
        <v>26</v>
      </c>
      <c r="G1614" s="2" t="s">
        <v>27</v>
      </c>
      <c r="H1614" s="4">
        <v>279</v>
      </c>
      <c r="I1614" s="4">
        <v>279</v>
      </c>
      <c r="J1614" s="4" t="s">
        <v>28</v>
      </c>
      <c r="K1614" s="4" t="s">
        <v>26</v>
      </c>
      <c r="L1614" s="2" t="s">
        <v>7565</v>
      </c>
      <c r="M1614" s="5" t="s">
        <v>26</v>
      </c>
      <c r="N1614" s="5" t="str">
        <f t="shared" si="25"/>
        <v>11</v>
      </c>
      <c r="O1614" s="2" t="s">
        <v>7566</v>
      </c>
      <c r="P1614" s="5" t="s">
        <v>26</v>
      </c>
      <c r="Q1614" s="2" t="s">
        <v>7567</v>
      </c>
      <c r="R1614" s="2" t="s">
        <v>2483</v>
      </c>
      <c r="T1614" s="2" t="s">
        <v>7568</v>
      </c>
      <c r="U1614" s="2" t="s">
        <v>7569</v>
      </c>
      <c r="V1614" s="2" t="s">
        <v>35</v>
      </c>
      <c r="W1614" s="2" t="s">
        <v>36</v>
      </c>
    </row>
    <row r="1615" spans="1:23" x14ac:dyDescent="0.25">
      <c r="A1615">
        <f>VLOOKUP(C1615,[1]Sheet2!A1614:B6871,2,TRUE)</f>
        <v>3217</v>
      </c>
      <c r="B1615" s="2" t="s">
        <v>5318</v>
      </c>
      <c r="C1615" s="2" t="s">
        <v>3782</v>
      </c>
      <c r="D1615" s="2" t="s">
        <v>7881</v>
      </c>
      <c r="E1615" s="3">
        <v>43067</v>
      </c>
      <c r="F1615" s="3" t="s">
        <v>26</v>
      </c>
      <c r="G1615" s="2" t="s">
        <v>27</v>
      </c>
      <c r="H1615" s="4">
        <v>7062</v>
      </c>
      <c r="I1615" s="4">
        <v>7062</v>
      </c>
      <c r="J1615" s="4" t="s">
        <v>28</v>
      </c>
      <c r="K1615" s="4" t="s">
        <v>26</v>
      </c>
      <c r="L1615" s="2" t="s">
        <v>4096</v>
      </c>
      <c r="M1615" s="5" t="s">
        <v>26</v>
      </c>
      <c r="N1615" s="5" t="str">
        <f t="shared" si="25"/>
        <v>21</v>
      </c>
      <c r="O1615" s="2">
        <v>2122066915</v>
      </c>
      <c r="P1615" s="5" t="s">
        <v>26</v>
      </c>
      <c r="Q1615" s="2" t="s">
        <v>5320</v>
      </c>
      <c r="R1615" s="2" t="s">
        <v>4453</v>
      </c>
      <c r="T1615" s="2" t="s">
        <v>85</v>
      </c>
      <c r="U1615" s="2" t="s">
        <v>5321</v>
      </c>
      <c r="V1615" s="2" t="s">
        <v>223</v>
      </c>
      <c r="W1615" s="2" t="s">
        <v>98</v>
      </c>
    </row>
    <row r="1616" spans="1:23" x14ac:dyDescent="0.25">
      <c r="A1616">
        <f>VLOOKUP(C1616,[1]Sheet2!A1615:B6872,2,TRUE)</f>
        <v>3217</v>
      </c>
      <c r="B1616" s="2" t="s">
        <v>5596</v>
      </c>
      <c r="C1616" s="2" t="s">
        <v>5597</v>
      </c>
      <c r="D1616" s="2" t="s">
        <v>5598</v>
      </c>
      <c r="E1616" s="3">
        <v>43067</v>
      </c>
      <c r="F1616" s="3" t="s">
        <v>26</v>
      </c>
      <c r="G1616" s="2" t="s">
        <v>49</v>
      </c>
      <c r="H1616" s="4">
        <v>755.67</v>
      </c>
      <c r="I1616" s="4">
        <v>755.67</v>
      </c>
      <c r="J1616" s="4" t="s">
        <v>28</v>
      </c>
      <c r="K1616" s="4" t="s">
        <v>26</v>
      </c>
      <c r="L1616" s="2" t="s">
        <v>5599</v>
      </c>
      <c r="M1616" s="5" t="s">
        <v>26</v>
      </c>
      <c r="N1616" s="5" t="str">
        <f t="shared" si="25"/>
        <v>11</v>
      </c>
      <c r="O1616" s="2" t="s">
        <v>5600</v>
      </c>
      <c r="P1616" s="5" t="s">
        <v>26</v>
      </c>
      <c r="Q1616" s="2" t="s">
        <v>5601</v>
      </c>
      <c r="R1616" s="2" t="s">
        <v>5602</v>
      </c>
      <c r="T1616" s="2" t="s">
        <v>688</v>
      </c>
      <c r="U1616" s="2" t="s">
        <v>5603</v>
      </c>
      <c r="V1616" s="2" t="s">
        <v>1767</v>
      </c>
      <c r="W1616" s="2" t="s">
        <v>36</v>
      </c>
    </row>
    <row r="1617" spans="1:23" x14ac:dyDescent="0.25">
      <c r="A1617">
        <f>VLOOKUP(C1617,[1]Sheet2!A1616:B6873,2,TRUE)</f>
        <v>3215</v>
      </c>
      <c r="B1617" s="2" t="s">
        <v>7882</v>
      </c>
      <c r="C1617" s="2" t="s">
        <v>7883</v>
      </c>
      <c r="D1617" s="2" t="s">
        <v>7884</v>
      </c>
      <c r="E1617" s="3">
        <v>43067</v>
      </c>
      <c r="F1617" s="3" t="s">
        <v>26</v>
      </c>
      <c r="G1617" s="2" t="s">
        <v>80</v>
      </c>
      <c r="H1617" s="4">
        <v>7319.99</v>
      </c>
      <c r="I1617" s="4">
        <v>7319.99</v>
      </c>
      <c r="J1617" s="4" t="s">
        <v>28</v>
      </c>
      <c r="K1617" s="4" t="s">
        <v>26</v>
      </c>
      <c r="L1617" s="2" t="s">
        <v>7885</v>
      </c>
      <c r="M1617" s="5" t="s">
        <v>26</v>
      </c>
      <c r="N1617" s="5" t="str">
        <f t="shared" si="25"/>
        <v>31</v>
      </c>
      <c r="O1617" s="2" t="s">
        <v>7886</v>
      </c>
      <c r="P1617" s="5" t="s">
        <v>26</v>
      </c>
      <c r="Q1617" s="2" t="s">
        <v>7887</v>
      </c>
      <c r="R1617" s="2" t="s">
        <v>7888</v>
      </c>
      <c r="T1617" s="2" t="s">
        <v>7889</v>
      </c>
      <c r="U1617" s="2" t="s">
        <v>7890</v>
      </c>
      <c r="V1617" s="2" t="s">
        <v>4117</v>
      </c>
      <c r="W1617" s="2" t="s">
        <v>508</v>
      </c>
    </row>
    <row r="1618" spans="1:23" x14ac:dyDescent="0.25">
      <c r="A1618">
        <f>VLOOKUP(C1618,[1]Sheet2!A1617:B6874,2,TRUE)</f>
        <v>3215</v>
      </c>
      <c r="B1618" s="2" t="s">
        <v>7891</v>
      </c>
      <c r="C1618" s="2" t="s">
        <v>7892</v>
      </c>
      <c r="D1618" s="2" t="s">
        <v>7893</v>
      </c>
      <c r="E1618" s="3">
        <v>43067</v>
      </c>
      <c r="F1618" s="3" t="s">
        <v>26</v>
      </c>
      <c r="G1618" s="2" t="s">
        <v>27</v>
      </c>
      <c r="H1618" s="4">
        <v>749.99</v>
      </c>
      <c r="I1618" s="4">
        <v>749.99</v>
      </c>
      <c r="J1618" s="4" t="s">
        <v>28</v>
      </c>
      <c r="K1618" s="4" t="s">
        <v>26</v>
      </c>
      <c r="L1618" s="2" t="s">
        <v>7894</v>
      </c>
      <c r="M1618" s="5" t="s">
        <v>26</v>
      </c>
      <c r="N1618" s="5" t="str">
        <f t="shared" si="25"/>
        <v>11</v>
      </c>
      <c r="O1618" s="2" t="s">
        <v>7895</v>
      </c>
      <c r="P1618" s="5" t="s">
        <v>26</v>
      </c>
      <c r="Q1618" s="2" t="s">
        <v>7896</v>
      </c>
      <c r="R1618" s="2" t="s">
        <v>7897</v>
      </c>
      <c r="T1618" s="2" t="s">
        <v>7898</v>
      </c>
      <c r="U1618" s="2" t="s">
        <v>7899</v>
      </c>
      <c r="V1618" s="2" t="s">
        <v>205</v>
      </c>
      <c r="W1618" s="2" t="s">
        <v>36</v>
      </c>
    </row>
    <row r="1619" spans="1:23" x14ac:dyDescent="0.25">
      <c r="A1619">
        <f>VLOOKUP(C1619,[1]Sheet2!A1618:B6875,2,TRUE)</f>
        <v>3215</v>
      </c>
      <c r="B1619" s="2" t="s">
        <v>7900</v>
      </c>
      <c r="C1619" s="2" t="s">
        <v>7892</v>
      </c>
      <c r="D1619" s="2" t="s">
        <v>7901</v>
      </c>
      <c r="E1619" s="3">
        <v>43067</v>
      </c>
      <c r="F1619" s="3" t="s">
        <v>26</v>
      </c>
      <c r="G1619" s="2" t="s">
        <v>27</v>
      </c>
      <c r="H1619" s="4">
        <v>749.99</v>
      </c>
      <c r="I1619" s="4">
        <v>749.99</v>
      </c>
      <c r="J1619" s="4" t="s">
        <v>28</v>
      </c>
      <c r="K1619" s="4" t="s">
        <v>26</v>
      </c>
      <c r="L1619" s="2" t="s">
        <v>7894</v>
      </c>
      <c r="M1619" s="5" t="s">
        <v>26</v>
      </c>
      <c r="N1619" s="5" t="str">
        <f t="shared" si="25"/>
        <v>11</v>
      </c>
      <c r="O1619" s="2" t="s">
        <v>7895</v>
      </c>
      <c r="P1619" s="5" t="s">
        <v>26</v>
      </c>
      <c r="Q1619" s="2" t="s">
        <v>7902</v>
      </c>
      <c r="R1619" s="2">
        <v>2404</v>
      </c>
      <c r="T1619" s="2" t="s">
        <v>7903</v>
      </c>
      <c r="U1619" s="2" t="s">
        <v>7904</v>
      </c>
      <c r="V1619" s="2" t="s">
        <v>205</v>
      </c>
      <c r="W1619" s="2" t="s">
        <v>36</v>
      </c>
    </row>
    <row r="1620" spans="1:23" x14ac:dyDescent="0.25">
      <c r="A1620">
        <v>3215</v>
      </c>
      <c r="B1620" s="2" t="s">
        <v>6103</v>
      </c>
      <c r="C1620" s="2" t="s">
        <v>6104</v>
      </c>
      <c r="D1620" s="2" t="s">
        <v>6105</v>
      </c>
      <c r="E1620" s="3">
        <v>43067</v>
      </c>
      <c r="F1620" s="3" t="s">
        <v>26</v>
      </c>
      <c r="G1620" s="2" t="s">
        <v>49</v>
      </c>
      <c r="H1620" s="4">
        <v>228.25</v>
      </c>
      <c r="I1620" s="4">
        <v>228.25</v>
      </c>
      <c r="J1620" s="4" t="s">
        <v>28</v>
      </c>
      <c r="K1620" s="4" t="s">
        <v>26</v>
      </c>
      <c r="L1620" s="2" t="s">
        <v>6106</v>
      </c>
      <c r="M1620" s="5" t="s">
        <v>26</v>
      </c>
      <c r="N1620" s="5" t="str">
        <f t="shared" si="25"/>
        <v>11</v>
      </c>
      <c r="O1620" s="2" t="s">
        <v>6107</v>
      </c>
      <c r="P1620" s="5" t="s">
        <v>26</v>
      </c>
      <c r="Q1620" s="2" t="s">
        <v>4900</v>
      </c>
      <c r="R1620" s="2" t="s">
        <v>6108</v>
      </c>
      <c r="T1620" s="2" t="s">
        <v>6109</v>
      </c>
      <c r="U1620" s="2" t="s">
        <v>6110</v>
      </c>
      <c r="V1620" s="2" t="s">
        <v>35</v>
      </c>
      <c r="W1620" s="2" t="s">
        <v>36</v>
      </c>
    </row>
    <row r="1621" spans="1:23" x14ac:dyDescent="0.25">
      <c r="A1621">
        <f>VLOOKUP(C1621,[1]Sheet2!A1620:B6877,2,TRUE)</f>
        <v>3215</v>
      </c>
      <c r="B1621" s="2" t="s">
        <v>7905</v>
      </c>
      <c r="C1621" s="2" t="s">
        <v>7906</v>
      </c>
      <c r="D1621" s="2" t="s">
        <v>7907</v>
      </c>
      <c r="E1621" s="3">
        <v>43067</v>
      </c>
      <c r="F1621" s="3" t="s">
        <v>26</v>
      </c>
      <c r="G1621" s="2" t="s">
        <v>27</v>
      </c>
      <c r="H1621" s="4">
        <v>2136.98</v>
      </c>
      <c r="I1621" s="4">
        <v>2136.98</v>
      </c>
      <c r="J1621" s="4" t="s">
        <v>28</v>
      </c>
      <c r="K1621" s="4" t="s">
        <v>26</v>
      </c>
      <c r="L1621" s="2" t="s">
        <v>7908</v>
      </c>
      <c r="M1621" s="5" t="s">
        <v>26</v>
      </c>
      <c r="N1621" s="5" t="str">
        <f t="shared" si="25"/>
        <v>22</v>
      </c>
      <c r="O1621" s="2" t="s">
        <v>7909</v>
      </c>
      <c r="P1621" s="5" t="s">
        <v>26</v>
      </c>
      <c r="Q1621" s="2" t="s">
        <v>7910</v>
      </c>
      <c r="R1621" s="2" t="s">
        <v>6837</v>
      </c>
      <c r="T1621" s="2" t="s">
        <v>7911</v>
      </c>
      <c r="U1621" s="2" t="s">
        <v>7912</v>
      </c>
      <c r="V1621" s="2" t="s">
        <v>7913</v>
      </c>
      <c r="W1621" s="2" t="s">
        <v>98</v>
      </c>
    </row>
    <row r="1622" spans="1:23" x14ac:dyDescent="0.25">
      <c r="A1622">
        <v>3215</v>
      </c>
      <c r="B1622" s="2" t="s">
        <v>4066</v>
      </c>
      <c r="C1622" s="2" t="s">
        <v>4067</v>
      </c>
      <c r="D1622" s="2" t="s">
        <v>4436</v>
      </c>
      <c r="E1622" s="3">
        <v>43067</v>
      </c>
      <c r="F1622" s="3" t="s">
        <v>26</v>
      </c>
      <c r="G1622" s="2" t="s">
        <v>444</v>
      </c>
      <c r="H1622" s="4">
        <v>46778.85</v>
      </c>
      <c r="I1622" s="4">
        <v>46778.85</v>
      </c>
      <c r="J1622" s="4" t="s">
        <v>28</v>
      </c>
      <c r="K1622" s="4" t="s">
        <v>26</v>
      </c>
      <c r="L1622" s="2" t="s">
        <v>4069</v>
      </c>
      <c r="M1622" s="5" t="s">
        <v>26</v>
      </c>
      <c r="N1622" s="5" t="str">
        <f t="shared" si="25"/>
        <v>16</v>
      </c>
      <c r="O1622" s="2">
        <v>1639413367</v>
      </c>
      <c r="P1622" s="5" t="s">
        <v>26</v>
      </c>
      <c r="Q1622" s="2" t="s">
        <v>4070</v>
      </c>
      <c r="R1622" s="2" t="s">
        <v>4071</v>
      </c>
      <c r="T1622" s="2" t="s">
        <v>75</v>
      </c>
      <c r="U1622" s="2" t="s">
        <v>4072</v>
      </c>
      <c r="V1622" s="2" t="s">
        <v>177</v>
      </c>
      <c r="W1622" s="2" t="s">
        <v>36</v>
      </c>
    </row>
    <row r="1623" spans="1:23" x14ac:dyDescent="0.25">
      <c r="A1623">
        <v>3215</v>
      </c>
      <c r="B1623" s="2" t="s">
        <v>6111</v>
      </c>
      <c r="C1623" s="2" t="s">
        <v>6112</v>
      </c>
      <c r="D1623" s="2" t="s">
        <v>6113</v>
      </c>
      <c r="E1623" s="3">
        <v>43067</v>
      </c>
      <c r="F1623" s="3" t="s">
        <v>26</v>
      </c>
      <c r="G1623" s="2" t="s">
        <v>49</v>
      </c>
      <c r="H1623" s="4">
        <v>548.75</v>
      </c>
      <c r="I1623" s="4">
        <v>548.75</v>
      </c>
      <c r="J1623" s="4" t="s">
        <v>28</v>
      </c>
      <c r="K1623" s="4" t="s">
        <v>26</v>
      </c>
      <c r="L1623" s="2" t="s">
        <v>6114</v>
      </c>
      <c r="M1623" s="5" t="s">
        <v>26</v>
      </c>
      <c r="N1623" s="5" t="str">
        <f t="shared" si="25"/>
        <v>75</v>
      </c>
      <c r="O1623" s="2" t="s">
        <v>6115</v>
      </c>
      <c r="P1623" s="5" t="s">
        <v>26</v>
      </c>
      <c r="Q1623" s="2" t="s">
        <v>6116</v>
      </c>
      <c r="R1623" s="2" t="s">
        <v>6117</v>
      </c>
      <c r="T1623" s="2" t="s">
        <v>75</v>
      </c>
      <c r="U1623" s="2" t="s">
        <v>6118</v>
      </c>
      <c r="V1623" s="2" t="s">
        <v>3289</v>
      </c>
      <c r="W1623" s="2" t="s">
        <v>88</v>
      </c>
    </row>
    <row r="1624" spans="1:23" x14ac:dyDescent="0.25">
      <c r="A1624">
        <v>3215</v>
      </c>
      <c r="B1624" s="2" t="s">
        <v>5647</v>
      </c>
      <c r="C1624" s="2" t="s">
        <v>5648</v>
      </c>
      <c r="D1624" s="2" t="s">
        <v>6119</v>
      </c>
      <c r="E1624" s="3">
        <v>43067</v>
      </c>
      <c r="F1624" s="3" t="s">
        <v>26</v>
      </c>
      <c r="G1624" s="2" t="s">
        <v>80</v>
      </c>
      <c r="H1624" s="4">
        <v>728.73</v>
      </c>
      <c r="I1624" s="4">
        <v>728.73</v>
      </c>
      <c r="J1624" s="4" t="s">
        <v>28</v>
      </c>
      <c r="K1624" s="4" t="s">
        <v>26</v>
      </c>
      <c r="L1624" s="2" t="s">
        <v>5650</v>
      </c>
      <c r="M1624" s="5" t="s">
        <v>26</v>
      </c>
      <c r="N1624" s="5" t="str">
        <f t="shared" si="25"/>
        <v>91</v>
      </c>
      <c r="O1624" s="2">
        <v>9137116908</v>
      </c>
      <c r="P1624" s="5" t="s">
        <v>26</v>
      </c>
      <c r="Q1624" s="2" t="s">
        <v>5651</v>
      </c>
      <c r="R1624" s="2" t="s">
        <v>5652</v>
      </c>
      <c r="T1624" s="2" t="s">
        <v>75</v>
      </c>
      <c r="U1624" s="2" t="s">
        <v>5653</v>
      </c>
      <c r="V1624" s="2" t="s">
        <v>5654</v>
      </c>
      <c r="W1624" s="2" t="s">
        <v>538</v>
      </c>
    </row>
    <row r="1625" spans="1:23" x14ac:dyDescent="0.25">
      <c r="A1625">
        <v>3215</v>
      </c>
      <c r="B1625" s="2" t="s">
        <v>5647</v>
      </c>
      <c r="C1625" s="2" t="s">
        <v>5648</v>
      </c>
      <c r="D1625" s="2" t="s">
        <v>6120</v>
      </c>
      <c r="E1625" s="3">
        <v>43067</v>
      </c>
      <c r="F1625" s="3" t="s">
        <v>26</v>
      </c>
      <c r="G1625" s="2" t="s">
        <v>80</v>
      </c>
      <c r="H1625" s="4">
        <v>1294.79</v>
      </c>
      <c r="I1625" s="4">
        <v>1294.79</v>
      </c>
      <c r="J1625" s="4" t="s">
        <v>28</v>
      </c>
      <c r="K1625" s="4" t="s">
        <v>26</v>
      </c>
      <c r="L1625" s="2" t="s">
        <v>5650</v>
      </c>
      <c r="M1625" s="5" t="s">
        <v>26</v>
      </c>
      <c r="N1625" s="5" t="str">
        <f t="shared" si="25"/>
        <v>91</v>
      </c>
      <c r="O1625" s="2">
        <v>9137116908</v>
      </c>
      <c r="P1625" s="5" t="s">
        <v>26</v>
      </c>
      <c r="Q1625" s="2" t="s">
        <v>5651</v>
      </c>
      <c r="R1625" s="2" t="s">
        <v>5652</v>
      </c>
      <c r="T1625" s="2" t="s">
        <v>75</v>
      </c>
      <c r="U1625" s="2" t="s">
        <v>5653</v>
      </c>
      <c r="V1625" s="2" t="s">
        <v>5654</v>
      </c>
      <c r="W1625" s="2" t="s">
        <v>538</v>
      </c>
    </row>
    <row r="1626" spans="1:23" x14ac:dyDescent="0.25">
      <c r="A1626">
        <f>VLOOKUP(C1626,[1]Sheet2!A1625:B6882,2,TRUE)</f>
        <v>3218</v>
      </c>
      <c r="B1626" s="2" t="s">
        <v>6866</v>
      </c>
      <c r="C1626" s="2" t="s">
        <v>6867</v>
      </c>
      <c r="D1626" s="2" t="s">
        <v>7914</v>
      </c>
      <c r="E1626" s="3">
        <v>43067</v>
      </c>
      <c r="F1626" s="3" t="s">
        <v>26</v>
      </c>
      <c r="G1626" s="2" t="s">
        <v>80</v>
      </c>
      <c r="H1626" s="4">
        <v>2544</v>
      </c>
      <c r="I1626" s="4">
        <v>2544</v>
      </c>
      <c r="J1626" s="4" t="s">
        <v>28</v>
      </c>
      <c r="K1626" s="4" t="s">
        <v>26</v>
      </c>
      <c r="L1626" s="2" t="s">
        <v>6869</v>
      </c>
      <c r="M1626" s="5" t="s">
        <v>26</v>
      </c>
      <c r="N1626" s="5" t="str">
        <f t="shared" si="25"/>
        <v>11</v>
      </c>
      <c r="O1626" s="2" t="s">
        <v>6870</v>
      </c>
      <c r="P1626" s="5" t="s">
        <v>26</v>
      </c>
      <c r="Q1626" s="2" t="s">
        <v>6871</v>
      </c>
      <c r="R1626" s="2" t="s">
        <v>6872</v>
      </c>
      <c r="T1626" s="2" t="s">
        <v>1480</v>
      </c>
      <c r="U1626" s="2" t="s">
        <v>6873</v>
      </c>
      <c r="V1626" s="2" t="s">
        <v>35</v>
      </c>
      <c r="W1626" s="2" t="s">
        <v>36</v>
      </c>
    </row>
    <row r="1627" spans="1:23" x14ac:dyDescent="0.25">
      <c r="A1627">
        <f>VLOOKUP(C1627,[1]Sheet2!A1626:B6883,2,TRUE)</f>
        <v>3215</v>
      </c>
      <c r="B1627" s="2" t="s">
        <v>7915</v>
      </c>
      <c r="C1627" s="2" t="s">
        <v>7916</v>
      </c>
      <c r="D1627" s="2" t="s">
        <v>7917</v>
      </c>
      <c r="E1627" s="3">
        <v>43067</v>
      </c>
      <c r="F1627" s="3" t="s">
        <v>26</v>
      </c>
      <c r="G1627" s="2" t="s">
        <v>27</v>
      </c>
      <c r="H1627" s="4">
        <v>365.99</v>
      </c>
      <c r="I1627" s="4">
        <v>365.99</v>
      </c>
      <c r="J1627" s="4" t="s">
        <v>28</v>
      </c>
      <c r="K1627" s="4" t="s">
        <v>26</v>
      </c>
      <c r="L1627" s="2" t="s">
        <v>7918</v>
      </c>
      <c r="M1627" s="5" t="s">
        <v>26</v>
      </c>
      <c r="N1627" s="5" t="str">
        <f t="shared" si="25"/>
        <v>82</v>
      </c>
      <c r="O1627" s="2" t="s">
        <v>7919</v>
      </c>
      <c r="P1627" s="5" t="s">
        <v>26</v>
      </c>
      <c r="Q1627" s="2" t="s">
        <v>7920</v>
      </c>
      <c r="R1627" s="2" t="s">
        <v>7921</v>
      </c>
      <c r="T1627" s="2" t="s">
        <v>7922</v>
      </c>
      <c r="U1627" s="2" t="s">
        <v>7923</v>
      </c>
      <c r="V1627" s="2" t="s">
        <v>3586</v>
      </c>
      <c r="W1627" s="2" t="s">
        <v>2398</v>
      </c>
    </row>
    <row r="1628" spans="1:23" x14ac:dyDescent="0.25">
      <c r="A1628">
        <v>3215</v>
      </c>
      <c r="B1628" s="2" t="s">
        <v>7924</v>
      </c>
      <c r="C1628" s="2" t="s">
        <v>7925</v>
      </c>
      <c r="D1628" s="2" t="s">
        <v>7926</v>
      </c>
      <c r="E1628" s="3">
        <v>43067</v>
      </c>
      <c r="F1628" s="3" t="s">
        <v>26</v>
      </c>
      <c r="G1628" s="2" t="s">
        <v>444</v>
      </c>
      <c r="H1628" s="4">
        <v>225.46</v>
      </c>
      <c r="I1628" s="4">
        <v>225.46</v>
      </c>
      <c r="J1628" s="4" t="s">
        <v>28</v>
      </c>
      <c r="K1628" s="4" t="s">
        <v>26</v>
      </c>
      <c r="L1628" s="2" t="s">
        <v>7927</v>
      </c>
      <c r="M1628" s="5" t="s">
        <v>26</v>
      </c>
      <c r="N1628" s="5" t="str">
        <f t="shared" si="25"/>
        <v>19</v>
      </c>
      <c r="O1628" s="2" t="s">
        <v>7928</v>
      </c>
      <c r="P1628" s="5" t="s">
        <v>26</v>
      </c>
      <c r="Q1628" s="2" t="s">
        <v>7929</v>
      </c>
      <c r="R1628" s="2" t="s">
        <v>7800</v>
      </c>
      <c r="T1628" s="2" t="s">
        <v>7930</v>
      </c>
      <c r="U1628" s="2" t="s">
        <v>7931</v>
      </c>
      <c r="V1628" s="2" t="s">
        <v>7932</v>
      </c>
      <c r="W1628" s="2" t="s">
        <v>36</v>
      </c>
    </row>
    <row r="1629" spans="1:23" x14ac:dyDescent="0.25">
      <c r="A1629">
        <v>3215</v>
      </c>
      <c r="B1629" s="2" t="s">
        <v>7933</v>
      </c>
      <c r="C1629" s="2" t="s">
        <v>7934</v>
      </c>
      <c r="D1629" s="2" t="s">
        <v>7935</v>
      </c>
      <c r="E1629" s="3">
        <v>43067</v>
      </c>
      <c r="F1629" s="3" t="s">
        <v>26</v>
      </c>
      <c r="G1629" s="2" t="s">
        <v>444</v>
      </c>
      <c r="H1629" s="4">
        <v>224.5</v>
      </c>
      <c r="I1629" s="4">
        <v>224.5</v>
      </c>
      <c r="J1629" s="4" t="s">
        <v>28</v>
      </c>
      <c r="K1629" s="4" t="s">
        <v>26</v>
      </c>
      <c r="L1629" s="2" t="s">
        <v>7936</v>
      </c>
      <c r="M1629" s="5" t="s">
        <v>26</v>
      </c>
      <c r="N1629" s="5" t="str">
        <f t="shared" si="25"/>
        <v>48</v>
      </c>
      <c r="O1629" s="2" t="s">
        <v>7937</v>
      </c>
      <c r="P1629" s="5" t="s">
        <v>26</v>
      </c>
      <c r="Q1629" s="2" t="s">
        <v>7938</v>
      </c>
      <c r="R1629" s="2" t="s">
        <v>4972</v>
      </c>
      <c r="T1629" s="2" t="s">
        <v>3753</v>
      </c>
      <c r="U1629" s="2" t="s">
        <v>7939</v>
      </c>
      <c r="V1629" s="2" t="s">
        <v>3110</v>
      </c>
      <c r="W1629" s="2" t="s">
        <v>765</v>
      </c>
    </row>
    <row r="1630" spans="1:23" x14ac:dyDescent="0.25">
      <c r="A1630">
        <f>VLOOKUP(C1630,[1]Sheet2!A1629:B6886,2,TRUE)</f>
        <v>3216</v>
      </c>
      <c r="B1630" s="2" t="s">
        <v>7940</v>
      </c>
      <c r="C1630" s="2" t="s">
        <v>7941</v>
      </c>
      <c r="D1630" s="2" t="s">
        <v>7942</v>
      </c>
      <c r="E1630" s="3">
        <v>43067</v>
      </c>
      <c r="F1630" s="3" t="s">
        <v>26</v>
      </c>
      <c r="G1630" s="2" t="s">
        <v>49</v>
      </c>
      <c r="H1630" s="4">
        <v>240.37</v>
      </c>
      <c r="I1630" s="4">
        <v>240.37</v>
      </c>
      <c r="J1630" s="4" t="s">
        <v>28</v>
      </c>
      <c r="K1630" s="4" t="s">
        <v>26</v>
      </c>
      <c r="L1630" s="2" t="s">
        <v>7943</v>
      </c>
      <c r="M1630" s="5" t="s">
        <v>26</v>
      </c>
      <c r="N1630" s="5" t="str">
        <f t="shared" si="25"/>
        <v>17</v>
      </c>
      <c r="O1630" s="2" t="s">
        <v>7944</v>
      </c>
      <c r="P1630" s="5" t="s">
        <v>26</v>
      </c>
      <c r="Q1630" s="2" t="s">
        <v>7945</v>
      </c>
      <c r="R1630" s="2" t="s">
        <v>7946</v>
      </c>
      <c r="T1630" s="2" t="s">
        <v>7947</v>
      </c>
      <c r="U1630" s="2" t="s">
        <v>7948</v>
      </c>
      <c r="V1630" s="2" t="s">
        <v>7949</v>
      </c>
      <c r="W1630" s="2" t="s">
        <v>36</v>
      </c>
    </row>
    <row r="1631" spans="1:23" x14ac:dyDescent="0.25">
      <c r="A1631">
        <f>VLOOKUP(C1631,[1]Sheet2!A1630:B6887,2,TRUE)</f>
        <v>3215</v>
      </c>
      <c r="B1631" s="2" t="s">
        <v>7950</v>
      </c>
      <c r="C1631" s="2" t="s">
        <v>7951</v>
      </c>
      <c r="D1631" s="2" t="s">
        <v>7952</v>
      </c>
      <c r="E1631" s="3">
        <v>43067</v>
      </c>
      <c r="F1631" s="3" t="s">
        <v>26</v>
      </c>
      <c r="G1631" s="2" t="s">
        <v>80</v>
      </c>
      <c r="H1631" s="4">
        <v>656.2</v>
      </c>
      <c r="I1631" s="4">
        <v>656.2</v>
      </c>
      <c r="J1631" s="4" t="s">
        <v>28</v>
      </c>
      <c r="K1631" s="4" t="s">
        <v>26</v>
      </c>
      <c r="L1631" s="2" t="s">
        <v>7953</v>
      </c>
      <c r="M1631" s="5" t="s">
        <v>26</v>
      </c>
      <c r="N1631" s="5" t="str">
        <f t="shared" si="25"/>
        <v>11</v>
      </c>
      <c r="O1631" s="2" t="s">
        <v>7954</v>
      </c>
      <c r="P1631" s="5" t="s">
        <v>26</v>
      </c>
      <c r="Q1631" s="2" t="s">
        <v>7955</v>
      </c>
      <c r="R1631" s="2" t="s">
        <v>7800</v>
      </c>
      <c r="T1631" s="2" t="s">
        <v>7956</v>
      </c>
      <c r="U1631" s="2" t="s">
        <v>7957</v>
      </c>
      <c r="V1631" s="2" t="s">
        <v>35</v>
      </c>
      <c r="W1631" s="2" t="s">
        <v>36</v>
      </c>
    </row>
    <row r="1632" spans="1:23" x14ac:dyDescent="0.25">
      <c r="A1632">
        <v>3215</v>
      </c>
      <c r="B1632" s="2" t="s">
        <v>7958</v>
      </c>
      <c r="C1632" s="2" t="s">
        <v>7959</v>
      </c>
      <c r="D1632" s="2" t="s">
        <v>7960</v>
      </c>
      <c r="E1632" s="3">
        <v>43067</v>
      </c>
      <c r="F1632" s="3" t="s">
        <v>26</v>
      </c>
      <c r="G1632" s="2" t="s">
        <v>27</v>
      </c>
      <c r="H1632" s="4">
        <v>11664</v>
      </c>
      <c r="I1632" s="4">
        <v>11664</v>
      </c>
      <c r="J1632" s="4" t="s">
        <v>28</v>
      </c>
      <c r="K1632" s="4" t="s">
        <v>26</v>
      </c>
      <c r="L1632" s="2" t="s">
        <v>7961</v>
      </c>
      <c r="M1632" s="5" t="s">
        <v>26</v>
      </c>
      <c r="N1632" s="5" t="str">
        <f t="shared" si="25"/>
        <v>21</v>
      </c>
      <c r="O1632" s="2">
        <v>2137473614</v>
      </c>
      <c r="P1632" s="5" t="s">
        <v>26</v>
      </c>
      <c r="Q1632" s="2" t="s">
        <v>7962</v>
      </c>
      <c r="R1632" s="2" t="s">
        <v>7963</v>
      </c>
      <c r="T1632" s="2" t="s">
        <v>7964</v>
      </c>
      <c r="U1632" s="2" t="s">
        <v>7965</v>
      </c>
      <c r="V1632" s="2" t="s">
        <v>223</v>
      </c>
      <c r="W1632" s="2" t="s">
        <v>98</v>
      </c>
    </row>
    <row r="1633" spans="1:23" x14ac:dyDescent="0.25">
      <c r="A1633">
        <v>3215</v>
      </c>
      <c r="B1633" s="2" t="s">
        <v>6121</v>
      </c>
      <c r="C1633" s="2" t="s">
        <v>6122</v>
      </c>
      <c r="D1633" s="2" t="s">
        <v>6123</v>
      </c>
      <c r="E1633" s="3">
        <v>43067</v>
      </c>
      <c r="F1633" s="3" t="s">
        <v>26</v>
      </c>
      <c r="G1633" s="2" t="s">
        <v>80</v>
      </c>
      <c r="H1633" s="4">
        <v>372.5</v>
      </c>
      <c r="I1633" s="4">
        <v>372.5</v>
      </c>
      <c r="J1633" s="4" t="s">
        <v>28</v>
      </c>
      <c r="K1633" s="4" t="s">
        <v>26</v>
      </c>
      <c r="L1633" s="2" t="s">
        <v>6124</v>
      </c>
      <c r="M1633" s="5" t="s">
        <v>26</v>
      </c>
      <c r="N1633" s="5" t="str">
        <f t="shared" si="25"/>
        <v>19</v>
      </c>
      <c r="O1633" s="2" t="s">
        <v>6125</v>
      </c>
      <c r="P1633" s="5" t="s">
        <v>26</v>
      </c>
      <c r="Q1633" s="2" t="s">
        <v>6126</v>
      </c>
      <c r="R1633" s="2">
        <v>0</v>
      </c>
      <c r="T1633" s="2" t="s">
        <v>6127</v>
      </c>
      <c r="U1633" s="2" t="s">
        <v>6128</v>
      </c>
      <c r="V1633" s="2" t="s">
        <v>6129</v>
      </c>
      <c r="W1633" s="2" t="s">
        <v>36</v>
      </c>
    </row>
    <row r="1634" spans="1:23" x14ac:dyDescent="0.25">
      <c r="A1634">
        <v>3215</v>
      </c>
      <c r="B1634" s="2" t="s">
        <v>6121</v>
      </c>
      <c r="C1634" s="2" t="s">
        <v>6122</v>
      </c>
      <c r="D1634" s="2" t="s">
        <v>6130</v>
      </c>
      <c r="E1634" s="3">
        <v>43067</v>
      </c>
      <c r="F1634" s="3" t="s">
        <v>26</v>
      </c>
      <c r="G1634" s="2" t="s">
        <v>80</v>
      </c>
      <c r="H1634" s="4">
        <v>1538.5</v>
      </c>
      <c r="I1634" s="4">
        <v>1538.5</v>
      </c>
      <c r="J1634" s="4" t="s">
        <v>28</v>
      </c>
      <c r="K1634" s="4" t="s">
        <v>26</v>
      </c>
      <c r="L1634" s="2" t="s">
        <v>6124</v>
      </c>
      <c r="M1634" s="5" t="s">
        <v>26</v>
      </c>
      <c r="N1634" s="5" t="str">
        <f t="shared" si="25"/>
        <v>19</v>
      </c>
      <c r="O1634" s="2" t="s">
        <v>6125</v>
      </c>
      <c r="P1634" s="5" t="s">
        <v>26</v>
      </c>
      <c r="Q1634" s="2" t="s">
        <v>6126</v>
      </c>
      <c r="R1634" s="2">
        <v>0</v>
      </c>
      <c r="T1634" s="2" t="s">
        <v>6127</v>
      </c>
      <c r="U1634" s="2" t="s">
        <v>6128</v>
      </c>
      <c r="V1634" s="2" t="s">
        <v>6129</v>
      </c>
      <c r="W1634" s="2" t="s">
        <v>36</v>
      </c>
    </row>
    <row r="1635" spans="1:23" x14ac:dyDescent="0.25">
      <c r="A1635">
        <v>3215</v>
      </c>
      <c r="B1635" s="2" t="s">
        <v>6131</v>
      </c>
      <c r="C1635" s="2" t="s">
        <v>6132</v>
      </c>
      <c r="D1635" s="2" t="s">
        <v>6133</v>
      </c>
      <c r="E1635" s="3">
        <v>43067</v>
      </c>
      <c r="F1635" s="3" t="s">
        <v>26</v>
      </c>
      <c r="G1635" s="2" t="s">
        <v>80</v>
      </c>
      <c r="H1635" s="4">
        <v>1303.49</v>
      </c>
      <c r="I1635" s="4">
        <v>1303.49</v>
      </c>
      <c r="J1635" s="4" t="s">
        <v>28</v>
      </c>
      <c r="K1635" s="4" t="s">
        <v>26</v>
      </c>
      <c r="L1635" s="2" t="s">
        <v>6134</v>
      </c>
      <c r="M1635" s="5" t="s">
        <v>26</v>
      </c>
      <c r="N1635" s="5" t="str">
        <f t="shared" si="25"/>
        <v>11</v>
      </c>
      <c r="O1635" s="2" t="s">
        <v>6135</v>
      </c>
      <c r="P1635" s="5" t="s">
        <v>26</v>
      </c>
      <c r="Q1635" s="2" t="s">
        <v>6136</v>
      </c>
      <c r="R1635" s="2" t="s">
        <v>6137</v>
      </c>
      <c r="T1635" s="2" t="s">
        <v>33</v>
      </c>
      <c r="U1635" s="2" t="s">
        <v>6138</v>
      </c>
      <c r="V1635" s="2" t="s">
        <v>35</v>
      </c>
      <c r="W1635" s="2" t="s">
        <v>36</v>
      </c>
    </row>
    <row r="1636" spans="1:23" x14ac:dyDescent="0.25">
      <c r="A1636">
        <v>3215</v>
      </c>
      <c r="B1636" s="2" t="s">
        <v>7036</v>
      </c>
      <c r="C1636" s="2" t="s">
        <v>7037</v>
      </c>
      <c r="D1636" s="2" t="s">
        <v>7038</v>
      </c>
      <c r="E1636" s="3">
        <v>43067</v>
      </c>
      <c r="F1636" s="3" t="s">
        <v>26</v>
      </c>
      <c r="G1636" s="2" t="s">
        <v>80</v>
      </c>
      <c r="H1636" s="4">
        <v>820.5</v>
      </c>
      <c r="I1636" s="4">
        <v>820.5</v>
      </c>
      <c r="J1636" s="4" t="s">
        <v>28</v>
      </c>
      <c r="K1636" s="4" t="s">
        <v>26</v>
      </c>
      <c r="L1636" s="2" t="s">
        <v>7039</v>
      </c>
      <c r="M1636" s="5" t="s">
        <v>26</v>
      </c>
      <c r="N1636" s="5" t="str">
        <f t="shared" si="25"/>
        <v>92</v>
      </c>
      <c r="O1636" s="2" t="s">
        <v>7040</v>
      </c>
      <c r="P1636" s="5" t="s">
        <v>26</v>
      </c>
      <c r="Q1636" s="2" t="s">
        <v>7041</v>
      </c>
      <c r="R1636" s="2" t="s">
        <v>7042</v>
      </c>
      <c r="T1636" s="2" t="s">
        <v>7043</v>
      </c>
      <c r="U1636" s="2" t="s">
        <v>7044</v>
      </c>
      <c r="V1636" s="2" t="s">
        <v>4264</v>
      </c>
      <c r="W1636" s="2" t="s">
        <v>4265</v>
      </c>
    </row>
    <row r="1637" spans="1:23" x14ac:dyDescent="0.25">
      <c r="A1637">
        <f>VLOOKUP(C1637,[1]Sheet2!A1636:B6893,2,TRUE)</f>
        <v>3215</v>
      </c>
      <c r="B1637" s="2" t="s">
        <v>7966</v>
      </c>
      <c r="C1637" s="2" t="s">
        <v>7967</v>
      </c>
      <c r="D1637" s="2" t="s">
        <v>7968</v>
      </c>
      <c r="E1637" s="3">
        <v>43067</v>
      </c>
      <c r="F1637" s="3" t="s">
        <v>26</v>
      </c>
      <c r="G1637" s="2" t="s">
        <v>27</v>
      </c>
      <c r="H1637" s="4">
        <v>280.5</v>
      </c>
      <c r="I1637" s="4">
        <v>280.5</v>
      </c>
      <c r="J1637" s="4" t="s">
        <v>28</v>
      </c>
      <c r="K1637" s="4" t="s">
        <v>26</v>
      </c>
      <c r="L1637" s="2" t="s">
        <v>7969</v>
      </c>
      <c r="M1637" s="5" t="s">
        <v>26</v>
      </c>
      <c r="N1637" s="5" t="str">
        <f t="shared" si="25"/>
        <v>11</v>
      </c>
      <c r="O1637" s="2" t="s">
        <v>7970</v>
      </c>
      <c r="P1637" s="5" t="s">
        <v>26</v>
      </c>
      <c r="Q1637" s="2" t="s">
        <v>7971</v>
      </c>
      <c r="R1637" s="2" t="s">
        <v>1877</v>
      </c>
      <c r="T1637" s="2" t="s">
        <v>7972</v>
      </c>
      <c r="U1637" s="2" t="s">
        <v>7973</v>
      </c>
      <c r="V1637" s="2" t="s">
        <v>35</v>
      </c>
      <c r="W1637" s="2" t="s">
        <v>36</v>
      </c>
    </row>
    <row r="1638" spans="1:23" x14ac:dyDescent="0.25">
      <c r="A1638">
        <v>3215</v>
      </c>
      <c r="B1638" s="2" t="s">
        <v>4394</v>
      </c>
      <c r="C1638" s="2" t="s">
        <v>4395</v>
      </c>
      <c r="D1638" s="2" t="s">
        <v>7974</v>
      </c>
      <c r="E1638" s="3">
        <v>43067</v>
      </c>
      <c r="F1638" s="3" t="s">
        <v>26</v>
      </c>
      <c r="G1638" s="2" t="s">
        <v>80</v>
      </c>
      <c r="H1638" s="4">
        <v>14899.69</v>
      </c>
      <c r="I1638" s="4">
        <v>14899.69</v>
      </c>
      <c r="J1638" s="4" t="s">
        <v>28</v>
      </c>
      <c r="K1638" s="4" t="s">
        <v>26</v>
      </c>
      <c r="L1638" s="2" t="s">
        <v>4397</v>
      </c>
      <c r="M1638" s="5" t="s">
        <v>26</v>
      </c>
      <c r="N1638" s="5" t="str">
        <f t="shared" si="25"/>
        <v>51</v>
      </c>
      <c r="O1638" s="2" t="s">
        <v>4398</v>
      </c>
      <c r="P1638" s="5" t="s">
        <v>26</v>
      </c>
      <c r="Q1638" s="2" t="s">
        <v>4399</v>
      </c>
      <c r="R1638" s="2" t="s">
        <v>4400</v>
      </c>
      <c r="T1638" s="2" t="s">
        <v>4401</v>
      </c>
      <c r="U1638" s="2" t="s">
        <v>4402</v>
      </c>
      <c r="V1638" s="2" t="s">
        <v>1065</v>
      </c>
      <c r="W1638" s="2" t="s">
        <v>320</v>
      </c>
    </row>
    <row r="1639" spans="1:23" x14ac:dyDescent="0.25">
      <c r="A1639">
        <v>3215</v>
      </c>
      <c r="B1639" s="2" t="s">
        <v>4394</v>
      </c>
      <c r="C1639" s="2" t="s">
        <v>4395</v>
      </c>
      <c r="D1639" s="2" t="s">
        <v>7975</v>
      </c>
      <c r="E1639" s="3">
        <v>43067</v>
      </c>
      <c r="F1639" s="3" t="s">
        <v>26</v>
      </c>
      <c r="G1639" s="2" t="s">
        <v>80</v>
      </c>
      <c r="H1639" s="4">
        <v>13412.91</v>
      </c>
      <c r="I1639" s="4">
        <v>13412.91</v>
      </c>
      <c r="J1639" s="4" t="s">
        <v>28</v>
      </c>
      <c r="K1639" s="4" t="s">
        <v>26</v>
      </c>
      <c r="L1639" s="2" t="s">
        <v>4397</v>
      </c>
      <c r="M1639" s="5" t="s">
        <v>26</v>
      </c>
      <c r="N1639" s="5" t="str">
        <f t="shared" si="25"/>
        <v>51</v>
      </c>
      <c r="O1639" s="2" t="s">
        <v>4398</v>
      </c>
      <c r="P1639" s="5" t="s">
        <v>26</v>
      </c>
      <c r="Q1639" s="2" t="s">
        <v>4399</v>
      </c>
      <c r="R1639" s="2" t="s">
        <v>4400</v>
      </c>
      <c r="T1639" s="2" t="s">
        <v>4401</v>
      </c>
      <c r="U1639" s="2" t="s">
        <v>4402</v>
      </c>
      <c r="V1639" s="2" t="s">
        <v>1065</v>
      </c>
      <c r="W1639" s="2" t="s">
        <v>320</v>
      </c>
    </row>
    <row r="1640" spans="1:23" x14ac:dyDescent="0.25">
      <c r="A1640">
        <f>VLOOKUP(C1640,[1]Sheet2!A1639:B6896,2,TRUE)</f>
        <v>3215</v>
      </c>
      <c r="B1640" s="2" t="s">
        <v>5357</v>
      </c>
      <c r="C1640" s="2" t="s">
        <v>5358</v>
      </c>
      <c r="D1640" s="2" t="s">
        <v>7976</v>
      </c>
      <c r="E1640" s="3">
        <v>43067</v>
      </c>
      <c r="F1640" s="3" t="s">
        <v>26</v>
      </c>
      <c r="G1640" s="2" t="s">
        <v>49</v>
      </c>
      <c r="H1640" s="4">
        <v>1063.67</v>
      </c>
      <c r="I1640" s="4">
        <v>1063.67</v>
      </c>
      <c r="J1640" s="4" t="s">
        <v>28</v>
      </c>
      <c r="K1640" s="4" t="s">
        <v>26</v>
      </c>
      <c r="L1640" s="2" t="s">
        <v>5360</v>
      </c>
      <c r="M1640" s="5" t="s">
        <v>26</v>
      </c>
      <c r="N1640" s="5" t="str">
        <f t="shared" si="25"/>
        <v>69</v>
      </c>
      <c r="O1640" s="2" t="s">
        <v>5361</v>
      </c>
      <c r="P1640" s="5" t="s">
        <v>26</v>
      </c>
      <c r="Q1640" s="2" t="s">
        <v>5362</v>
      </c>
      <c r="R1640" s="2" t="s">
        <v>5363</v>
      </c>
      <c r="T1640" s="2" t="s">
        <v>75</v>
      </c>
      <c r="U1640" s="2" t="s">
        <v>5364</v>
      </c>
      <c r="V1640" s="2" t="s">
        <v>5365</v>
      </c>
      <c r="W1640" s="2" t="s">
        <v>2469</v>
      </c>
    </row>
    <row r="1641" spans="1:23" x14ac:dyDescent="0.25">
      <c r="A1641">
        <f>VLOOKUP(C1641,[1]Sheet2!A1640:B6897,2,TRUE)</f>
        <v>3215</v>
      </c>
      <c r="B1641" s="2" t="s">
        <v>5357</v>
      </c>
      <c r="C1641" s="2" t="s">
        <v>5358</v>
      </c>
      <c r="D1641" s="2" t="s">
        <v>7977</v>
      </c>
      <c r="E1641" s="3">
        <v>43067</v>
      </c>
      <c r="F1641" s="3" t="s">
        <v>26</v>
      </c>
      <c r="G1641" s="2" t="s">
        <v>80</v>
      </c>
      <c r="H1641" s="4">
        <v>6111.94</v>
      </c>
      <c r="I1641" s="4">
        <v>6111.94</v>
      </c>
      <c r="J1641" s="4" t="s">
        <v>28</v>
      </c>
      <c r="K1641" s="4" t="s">
        <v>26</v>
      </c>
      <c r="L1641" s="2" t="s">
        <v>5360</v>
      </c>
      <c r="M1641" s="5" t="s">
        <v>26</v>
      </c>
      <c r="N1641" s="5" t="str">
        <f t="shared" si="25"/>
        <v>69</v>
      </c>
      <c r="O1641" s="2" t="s">
        <v>5361</v>
      </c>
      <c r="P1641" s="5" t="s">
        <v>26</v>
      </c>
      <c r="Q1641" s="2" t="s">
        <v>5362</v>
      </c>
      <c r="R1641" s="2" t="s">
        <v>5363</v>
      </c>
      <c r="T1641" s="2" t="s">
        <v>75</v>
      </c>
      <c r="U1641" s="2" t="s">
        <v>5364</v>
      </c>
      <c r="V1641" s="2" t="s">
        <v>5365</v>
      </c>
      <c r="W1641" s="2" t="s">
        <v>2469</v>
      </c>
    </row>
    <row r="1642" spans="1:23" x14ac:dyDescent="0.25">
      <c r="A1642">
        <f>VLOOKUP(C1642,[1]Sheet2!A1641:B6898,2,TRUE)</f>
        <v>3216</v>
      </c>
      <c r="B1642" s="2" t="s">
        <v>4309</v>
      </c>
      <c r="C1642" s="2" t="s">
        <v>4310</v>
      </c>
      <c r="D1642" s="2" t="s">
        <v>6139</v>
      </c>
      <c r="E1642" s="3">
        <v>43067</v>
      </c>
      <c r="F1642" s="3" t="s">
        <v>26</v>
      </c>
      <c r="G1642" s="2" t="s">
        <v>80</v>
      </c>
      <c r="H1642" s="4">
        <v>3900</v>
      </c>
      <c r="I1642" s="4">
        <v>3900</v>
      </c>
      <c r="J1642" s="4" t="s">
        <v>28</v>
      </c>
      <c r="K1642" s="4" t="s">
        <v>26</v>
      </c>
      <c r="L1642" s="2" t="s">
        <v>4312</v>
      </c>
      <c r="M1642" s="5" t="s">
        <v>26</v>
      </c>
      <c r="N1642" s="5" t="str">
        <f t="shared" si="25"/>
        <v>62</v>
      </c>
      <c r="O1642" s="2" t="s">
        <v>4313</v>
      </c>
      <c r="P1642" s="5" t="s">
        <v>26</v>
      </c>
      <c r="Q1642" s="2" t="s">
        <v>4314</v>
      </c>
      <c r="R1642" s="2" t="s">
        <v>4244</v>
      </c>
      <c r="T1642" s="2" t="s">
        <v>4315</v>
      </c>
      <c r="U1642" s="2" t="s">
        <v>4316</v>
      </c>
      <c r="V1642" s="2" t="s">
        <v>1207</v>
      </c>
      <c r="W1642" s="2" t="s">
        <v>713</v>
      </c>
    </row>
    <row r="1643" spans="1:23" x14ac:dyDescent="0.25">
      <c r="A1643">
        <v>3215</v>
      </c>
      <c r="B1643" s="2" t="s">
        <v>7381</v>
      </c>
      <c r="C1643" s="2" t="s">
        <v>7382</v>
      </c>
      <c r="D1643" s="2" t="s">
        <v>7978</v>
      </c>
      <c r="E1643" s="3">
        <v>43067</v>
      </c>
      <c r="F1643" s="3" t="s">
        <v>26</v>
      </c>
      <c r="G1643" s="2" t="s">
        <v>49</v>
      </c>
      <c r="H1643" s="4">
        <v>149.79</v>
      </c>
      <c r="I1643" s="4">
        <v>149.79</v>
      </c>
      <c r="J1643" s="4" t="s">
        <v>28</v>
      </c>
      <c r="K1643" s="4" t="s">
        <v>26</v>
      </c>
      <c r="L1643" s="2" t="s">
        <v>7384</v>
      </c>
      <c r="M1643" s="5" t="s">
        <v>26</v>
      </c>
      <c r="N1643" s="5" t="str">
        <f t="shared" si="25"/>
        <v>11</v>
      </c>
      <c r="O1643" s="2" t="s">
        <v>7385</v>
      </c>
      <c r="P1643" s="5" t="s">
        <v>26</v>
      </c>
      <c r="Q1643" s="2" t="s">
        <v>7386</v>
      </c>
      <c r="R1643" s="2" t="s">
        <v>6773</v>
      </c>
      <c r="T1643" s="2" t="s">
        <v>75</v>
      </c>
      <c r="U1643" s="2" t="s">
        <v>7387</v>
      </c>
      <c r="V1643" s="2" t="s">
        <v>3690</v>
      </c>
      <c r="W1643" s="2" t="s">
        <v>36</v>
      </c>
    </row>
    <row r="1644" spans="1:23" x14ac:dyDescent="0.25">
      <c r="A1644">
        <f>VLOOKUP(C1644,[1]Sheet2!A1643:B6900,2,TRUE)</f>
        <v>3217</v>
      </c>
      <c r="B1644" s="2" t="s">
        <v>5715</v>
      </c>
      <c r="C1644" s="2" t="s">
        <v>5716</v>
      </c>
      <c r="D1644" s="2" t="s">
        <v>6140</v>
      </c>
      <c r="E1644" s="3">
        <v>43067</v>
      </c>
      <c r="F1644" s="3" t="s">
        <v>26</v>
      </c>
      <c r="G1644" s="2" t="s">
        <v>49</v>
      </c>
      <c r="H1644" s="4">
        <v>3666.74</v>
      </c>
      <c r="I1644" s="4">
        <v>3666.74</v>
      </c>
      <c r="J1644" s="4" t="s">
        <v>28</v>
      </c>
      <c r="K1644" s="4" t="s">
        <v>26</v>
      </c>
      <c r="L1644" s="2" t="s">
        <v>5718</v>
      </c>
      <c r="M1644" s="5" t="s">
        <v>26</v>
      </c>
      <c r="N1644" s="5" t="str">
        <f t="shared" si="25"/>
        <v>62</v>
      </c>
      <c r="O1644" s="2" t="s">
        <v>5719</v>
      </c>
      <c r="P1644" s="5" t="s">
        <v>26</v>
      </c>
      <c r="Q1644" s="2" t="s">
        <v>5720</v>
      </c>
      <c r="R1644" s="2" t="s">
        <v>5721</v>
      </c>
      <c r="T1644" s="2" t="s">
        <v>5722</v>
      </c>
      <c r="U1644" s="2" t="s">
        <v>5723</v>
      </c>
      <c r="V1644" s="2" t="s">
        <v>1207</v>
      </c>
      <c r="W1644" s="2" t="s">
        <v>713</v>
      </c>
    </row>
    <row r="1645" spans="1:23" x14ac:dyDescent="0.25">
      <c r="A1645">
        <v>3215</v>
      </c>
      <c r="B1645" s="2" t="s">
        <v>6141</v>
      </c>
      <c r="C1645" s="2" t="s">
        <v>6142</v>
      </c>
      <c r="D1645" s="2" t="s">
        <v>6143</v>
      </c>
      <c r="E1645" s="3">
        <v>43067</v>
      </c>
      <c r="F1645" s="3" t="s">
        <v>26</v>
      </c>
      <c r="G1645" s="2" t="s">
        <v>80</v>
      </c>
      <c r="H1645" s="4">
        <v>9968.23</v>
      </c>
      <c r="I1645" s="4">
        <v>9968.23</v>
      </c>
      <c r="J1645" s="4" t="s">
        <v>28</v>
      </c>
      <c r="K1645" s="4" t="s">
        <v>26</v>
      </c>
      <c r="L1645" s="2" t="s">
        <v>6144</v>
      </c>
      <c r="M1645" s="5" t="s">
        <v>26</v>
      </c>
      <c r="N1645" s="5" t="str">
        <f t="shared" si="25"/>
        <v>92</v>
      </c>
      <c r="O1645" s="2" t="s">
        <v>6145</v>
      </c>
      <c r="P1645" s="5" t="s">
        <v>26</v>
      </c>
      <c r="Q1645" s="2" t="s">
        <v>6146</v>
      </c>
      <c r="R1645" s="2" t="s">
        <v>6147</v>
      </c>
      <c r="T1645" s="2" t="s">
        <v>6148</v>
      </c>
      <c r="U1645" s="2" t="s">
        <v>6149</v>
      </c>
      <c r="V1645" s="2" t="s">
        <v>4264</v>
      </c>
      <c r="W1645" s="2" t="s">
        <v>4265</v>
      </c>
    </row>
    <row r="1646" spans="1:23" x14ac:dyDescent="0.25">
      <c r="A1646">
        <v>3215</v>
      </c>
      <c r="B1646" s="2" t="s">
        <v>7979</v>
      </c>
      <c r="C1646" s="2" t="s">
        <v>7980</v>
      </c>
      <c r="D1646" s="2" t="s">
        <v>7981</v>
      </c>
      <c r="E1646" s="3">
        <v>43067</v>
      </c>
      <c r="F1646" s="3" t="s">
        <v>26</v>
      </c>
      <c r="G1646" s="2" t="s">
        <v>80</v>
      </c>
      <c r="H1646" s="4">
        <v>974.99</v>
      </c>
      <c r="I1646" s="4">
        <v>974.99</v>
      </c>
      <c r="J1646" s="4" t="s">
        <v>28</v>
      </c>
      <c r="K1646" s="4" t="s">
        <v>26</v>
      </c>
      <c r="L1646" s="2" t="s">
        <v>7982</v>
      </c>
      <c r="M1646" s="5" t="s">
        <v>26</v>
      </c>
      <c r="N1646" s="5" t="str">
        <f t="shared" si="25"/>
        <v>17</v>
      </c>
      <c r="O1646" s="2" t="s">
        <v>7983</v>
      </c>
      <c r="P1646" s="5" t="s">
        <v>26</v>
      </c>
      <c r="Q1646" s="2" t="s">
        <v>7984</v>
      </c>
      <c r="R1646" s="2" t="s">
        <v>7985</v>
      </c>
      <c r="T1646" s="2" t="s">
        <v>7986</v>
      </c>
      <c r="U1646" s="2" t="s">
        <v>7987</v>
      </c>
      <c r="V1646" s="2" t="s">
        <v>987</v>
      </c>
      <c r="W1646" s="2" t="s">
        <v>36</v>
      </c>
    </row>
    <row r="1647" spans="1:23" x14ac:dyDescent="0.25">
      <c r="A1647">
        <v>3215</v>
      </c>
      <c r="B1647" s="2" t="s">
        <v>6034</v>
      </c>
      <c r="C1647" s="2" t="s">
        <v>6035</v>
      </c>
      <c r="D1647" s="2" t="s">
        <v>6150</v>
      </c>
      <c r="E1647" s="3">
        <v>43067</v>
      </c>
      <c r="F1647" s="3" t="s">
        <v>26</v>
      </c>
      <c r="G1647" s="2" t="s">
        <v>49</v>
      </c>
      <c r="H1647" s="4">
        <v>510.01</v>
      </c>
      <c r="I1647" s="4">
        <v>510.01</v>
      </c>
      <c r="J1647" s="4" t="s">
        <v>28</v>
      </c>
      <c r="K1647" s="4" t="s">
        <v>26</v>
      </c>
      <c r="L1647" s="2" t="s">
        <v>6037</v>
      </c>
      <c r="M1647" s="5" t="s">
        <v>26</v>
      </c>
      <c r="N1647" s="5" t="str">
        <f t="shared" si="25"/>
        <v>11</v>
      </c>
      <c r="O1647" s="2" t="s">
        <v>6038</v>
      </c>
      <c r="P1647" s="5" t="s">
        <v>26</v>
      </c>
      <c r="Q1647" s="2" t="s">
        <v>6039</v>
      </c>
      <c r="R1647" s="2" t="s">
        <v>6040</v>
      </c>
      <c r="T1647" s="2" t="s">
        <v>6041</v>
      </c>
      <c r="U1647" s="2" t="s">
        <v>6042</v>
      </c>
      <c r="V1647" s="2" t="s">
        <v>1519</v>
      </c>
      <c r="W1647" s="2" t="s">
        <v>36</v>
      </c>
    </row>
    <row r="1648" spans="1:23" x14ac:dyDescent="0.25">
      <c r="A1648">
        <v>3215</v>
      </c>
      <c r="B1648" s="2" t="s">
        <v>5291</v>
      </c>
      <c r="C1648" s="2" t="s">
        <v>5292</v>
      </c>
      <c r="D1648" s="2" t="s">
        <v>5293</v>
      </c>
      <c r="E1648" s="3">
        <v>43067</v>
      </c>
      <c r="F1648" s="3" t="s">
        <v>26</v>
      </c>
      <c r="G1648" s="2" t="s">
        <v>49</v>
      </c>
      <c r="H1648" s="4">
        <v>1174.73</v>
      </c>
      <c r="I1648" s="4">
        <v>1174.73</v>
      </c>
      <c r="J1648" s="4" t="s">
        <v>28</v>
      </c>
      <c r="K1648" s="4" t="s">
        <v>26</v>
      </c>
      <c r="L1648" s="2" t="s">
        <v>5294</v>
      </c>
      <c r="M1648" s="5" t="s">
        <v>26</v>
      </c>
      <c r="N1648" s="5" t="str">
        <f t="shared" si="25"/>
        <v>91</v>
      </c>
      <c r="O1648" s="2">
        <v>9132743378</v>
      </c>
      <c r="P1648" s="5" t="s">
        <v>26</v>
      </c>
      <c r="Q1648" s="2" t="s">
        <v>5295</v>
      </c>
      <c r="R1648" s="2">
        <v>0</v>
      </c>
      <c r="T1648" s="2" t="s">
        <v>75</v>
      </c>
      <c r="U1648" s="2" t="s">
        <v>5296</v>
      </c>
      <c r="V1648" s="2" t="s">
        <v>5297</v>
      </c>
      <c r="W1648" s="2" t="s">
        <v>538</v>
      </c>
    </row>
    <row r="1649" spans="1:23" x14ac:dyDescent="0.25">
      <c r="A1649">
        <v>3215</v>
      </c>
      <c r="B1649" s="2" t="s">
        <v>5291</v>
      </c>
      <c r="C1649" s="2" t="s">
        <v>5292</v>
      </c>
      <c r="D1649" s="2" t="s">
        <v>5298</v>
      </c>
      <c r="E1649" s="3">
        <v>43067</v>
      </c>
      <c r="F1649" s="3" t="s">
        <v>26</v>
      </c>
      <c r="G1649" s="2" t="s">
        <v>49</v>
      </c>
      <c r="H1649" s="4">
        <v>776.19</v>
      </c>
      <c r="I1649" s="4">
        <v>776.19</v>
      </c>
      <c r="J1649" s="4" t="s">
        <v>28</v>
      </c>
      <c r="K1649" s="4" t="s">
        <v>26</v>
      </c>
      <c r="L1649" s="2" t="s">
        <v>5294</v>
      </c>
      <c r="M1649" s="5" t="s">
        <v>26</v>
      </c>
      <c r="N1649" s="5" t="str">
        <f t="shared" si="25"/>
        <v>91</v>
      </c>
      <c r="O1649" s="2">
        <v>9132743378</v>
      </c>
      <c r="P1649" s="5" t="s">
        <v>26</v>
      </c>
      <c r="Q1649" s="2" t="s">
        <v>5295</v>
      </c>
      <c r="R1649" s="2">
        <v>0</v>
      </c>
      <c r="T1649" s="2" t="s">
        <v>75</v>
      </c>
      <c r="U1649" s="2" t="s">
        <v>5296</v>
      </c>
      <c r="V1649" s="2" t="s">
        <v>5297</v>
      </c>
      <c r="W1649" s="2" t="s">
        <v>538</v>
      </c>
    </row>
    <row r="1650" spans="1:23" x14ac:dyDescent="0.25">
      <c r="A1650">
        <f>VLOOKUP(C1650,[1]Sheet2!A1649:B6906,2,TRUE)</f>
        <v>3215</v>
      </c>
      <c r="B1650" s="2" t="s">
        <v>6960</v>
      </c>
      <c r="C1650" s="2" t="s">
        <v>6961</v>
      </c>
      <c r="D1650" s="2" t="s">
        <v>7988</v>
      </c>
      <c r="E1650" s="3">
        <v>43067</v>
      </c>
      <c r="F1650" s="3" t="s">
        <v>26</v>
      </c>
      <c r="G1650" s="2" t="s">
        <v>80</v>
      </c>
      <c r="H1650" s="4">
        <v>1733.31</v>
      </c>
      <c r="I1650" s="4">
        <v>1733.31</v>
      </c>
      <c r="J1650" s="4" t="s">
        <v>28</v>
      </c>
      <c r="K1650" s="4" t="s">
        <v>26</v>
      </c>
      <c r="L1650" s="2" t="s">
        <v>6963</v>
      </c>
      <c r="M1650" s="5" t="s">
        <v>26</v>
      </c>
      <c r="N1650" s="5" t="str">
        <f t="shared" si="25"/>
        <v>11</v>
      </c>
      <c r="O1650" s="2" t="s">
        <v>6964</v>
      </c>
      <c r="P1650" s="5" t="s">
        <v>26</v>
      </c>
      <c r="Q1650" s="2" t="s">
        <v>6965</v>
      </c>
      <c r="R1650" s="2" t="s">
        <v>573</v>
      </c>
      <c r="T1650" s="2" t="s">
        <v>3838</v>
      </c>
      <c r="U1650" s="2" t="s">
        <v>6966</v>
      </c>
      <c r="V1650" s="2" t="s">
        <v>35</v>
      </c>
      <c r="W1650" s="2" t="s">
        <v>36</v>
      </c>
    </row>
    <row r="1651" spans="1:23" x14ac:dyDescent="0.25">
      <c r="A1651">
        <f>VLOOKUP(C1651,[1]Sheet2!A1650:B6907,2,TRUE)</f>
        <v>3215</v>
      </c>
      <c r="B1651" s="2" t="s">
        <v>6974</v>
      </c>
      <c r="C1651" s="2" t="s">
        <v>6975</v>
      </c>
      <c r="D1651" s="2" t="s">
        <v>6976</v>
      </c>
      <c r="E1651" s="3">
        <v>43067</v>
      </c>
      <c r="F1651" s="3" t="s">
        <v>26</v>
      </c>
      <c r="G1651" s="2" t="s">
        <v>49</v>
      </c>
      <c r="H1651" s="4">
        <v>1869.14</v>
      </c>
      <c r="I1651" s="4">
        <v>1869.14</v>
      </c>
      <c r="J1651" s="4" t="s">
        <v>28</v>
      </c>
      <c r="K1651" s="4" t="s">
        <v>26</v>
      </c>
      <c r="L1651" s="2" t="s">
        <v>6977</v>
      </c>
      <c r="M1651" s="5" t="s">
        <v>26</v>
      </c>
      <c r="N1651" s="5" t="str">
        <f t="shared" si="25"/>
        <v>21</v>
      </c>
      <c r="O1651" s="2" t="s">
        <v>6978</v>
      </c>
      <c r="P1651" s="5" t="s">
        <v>26</v>
      </c>
      <c r="Q1651" s="2" t="s">
        <v>1604</v>
      </c>
      <c r="R1651" s="2" t="s">
        <v>4644</v>
      </c>
      <c r="T1651" s="2" t="s">
        <v>75</v>
      </c>
      <c r="U1651" s="2" t="s">
        <v>4645</v>
      </c>
      <c r="V1651" s="2" t="s">
        <v>223</v>
      </c>
      <c r="W1651" s="2" t="s">
        <v>98</v>
      </c>
    </row>
    <row r="1652" spans="1:23" x14ac:dyDescent="0.25">
      <c r="A1652">
        <f>VLOOKUP(C1652,[1]Sheet2!A1651:B6908,2,TRUE)</f>
        <v>3216</v>
      </c>
      <c r="B1652" s="2" t="s">
        <v>7398</v>
      </c>
      <c r="C1652" s="2" t="s">
        <v>7399</v>
      </c>
      <c r="D1652" s="2" t="s">
        <v>7400</v>
      </c>
      <c r="E1652" s="3">
        <v>43067</v>
      </c>
      <c r="F1652" s="3" t="s">
        <v>26</v>
      </c>
      <c r="G1652" s="2" t="s">
        <v>80</v>
      </c>
      <c r="H1652" s="4">
        <v>1628.26</v>
      </c>
      <c r="I1652" s="4">
        <v>1628.26</v>
      </c>
      <c r="J1652" s="4" t="s">
        <v>28</v>
      </c>
      <c r="K1652" s="4" t="s">
        <v>26</v>
      </c>
      <c r="L1652" s="2" t="s">
        <v>7401</v>
      </c>
      <c r="M1652" s="5" t="s">
        <v>26</v>
      </c>
      <c r="N1652" s="5" t="str">
        <f t="shared" si="25"/>
        <v>21</v>
      </c>
      <c r="O1652" s="2" t="s">
        <v>7402</v>
      </c>
      <c r="P1652" s="5" t="s">
        <v>26</v>
      </c>
      <c r="Q1652" s="2" t="s">
        <v>1604</v>
      </c>
      <c r="R1652" s="2" t="s">
        <v>4644</v>
      </c>
      <c r="T1652" s="2" t="s">
        <v>75</v>
      </c>
      <c r="U1652" s="2" t="s">
        <v>4645</v>
      </c>
      <c r="V1652" s="2" t="s">
        <v>223</v>
      </c>
      <c r="W1652" s="2" t="s">
        <v>98</v>
      </c>
    </row>
    <row r="1653" spans="1:23" x14ac:dyDescent="0.25">
      <c r="A1653">
        <v>3215</v>
      </c>
      <c r="B1653" s="2" t="s">
        <v>5736</v>
      </c>
      <c r="C1653" s="2" t="s">
        <v>5737</v>
      </c>
      <c r="D1653" s="2" t="s">
        <v>7989</v>
      </c>
      <c r="E1653" s="3">
        <v>43068</v>
      </c>
      <c r="F1653" s="3" t="s">
        <v>26</v>
      </c>
      <c r="G1653" s="2" t="s">
        <v>27</v>
      </c>
      <c r="H1653" s="4">
        <v>784.31</v>
      </c>
      <c r="I1653" s="4">
        <v>784.31</v>
      </c>
      <c r="J1653" s="4" t="s">
        <v>28</v>
      </c>
      <c r="K1653" s="4" t="s">
        <v>26</v>
      </c>
      <c r="L1653" s="2" t="s">
        <v>5739</v>
      </c>
      <c r="M1653" s="5" t="s">
        <v>26</v>
      </c>
      <c r="N1653" s="5" t="str">
        <f t="shared" si="25"/>
        <v>11</v>
      </c>
      <c r="O1653" s="2" t="s">
        <v>5740</v>
      </c>
      <c r="P1653" s="5" t="s">
        <v>26</v>
      </c>
      <c r="Q1653" s="2" t="s">
        <v>5741</v>
      </c>
      <c r="R1653" s="2" t="s">
        <v>1258</v>
      </c>
      <c r="T1653" s="2" t="s">
        <v>127</v>
      </c>
      <c r="U1653" s="2" t="s">
        <v>5742</v>
      </c>
      <c r="V1653" s="2" t="s">
        <v>35</v>
      </c>
      <c r="W1653" s="2" t="s">
        <v>36</v>
      </c>
    </row>
    <row r="1654" spans="1:23" x14ac:dyDescent="0.25">
      <c r="A1654">
        <f>VLOOKUP(C1654,[1]Sheet2!A1653:B6910,2,TRUE)</f>
        <v>3215</v>
      </c>
      <c r="B1654" s="2" t="s">
        <v>6337</v>
      </c>
      <c r="C1654" s="2" t="s">
        <v>6338</v>
      </c>
      <c r="D1654" s="2" t="s">
        <v>7990</v>
      </c>
      <c r="E1654" s="3">
        <v>43068</v>
      </c>
      <c r="F1654" s="3" t="s">
        <v>26</v>
      </c>
      <c r="G1654" s="2" t="s">
        <v>27</v>
      </c>
      <c r="H1654" s="4">
        <v>2867</v>
      </c>
      <c r="I1654" s="4">
        <v>2867</v>
      </c>
      <c r="J1654" s="4" t="s">
        <v>28</v>
      </c>
      <c r="K1654" s="4" t="s">
        <v>26</v>
      </c>
      <c r="L1654" s="2" t="s">
        <v>6340</v>
      </c>
      <c r="M1654" s="5" t="s">
        <v>26</v>
      </c>
      <c r="N1654" s="5" t="str">
        <f t="shared" si="25"/>
        <v>11</v>
      </c>
      <c r="O1654" s="2" t="s">
        <v>6341</v>
      </c>
      <c r="P1654" s="5" t="s">
        <v>26</v>
      </c>
      <c r="Q1654" s="2" t="s">
        <v>6342</v>
      </c>
      <c r="R1654" s="2" t="s">
        <v>1043</v>
      </c>
      <c r="T1654" s="2" t="s">
        <v>1480</v>
      </c>
      <c r="U1654" s="2" t="s">
        <v>6343</v>
      </c>
      <c r="V1654" s="2" t="s">
        <v>35</v>
      </c>
      <c r="W1654" s="2" t="s">
        <v>36</v>
      </c>
    </row>
    <row r="1655" spans="1:23" x14ac:dyDescent="0.25">
      <c r="A1655">
        <f>VLOOKUP(C1655,[1]Sheet2!A1654:B6911,2,TRUE)</f>
        <v>3218</v>
      </c>
      <c r="B1655" s="2" t="s">
        <v>7991</v>
      </c>
      <c r="C1655" s="2" t="s">
        <v>7992</v>
      </c>
      <c r="D1655" s="2" t="s">
        <v>7993</v>
      </c>
      <c r="E1655" s="3">
        <v>43068</v>
      </c>
      <c r="F1655" s="3" t="s">
        <v>26</v>
      </c>
      <c r="G1655" s="2" t="s">
        <v>27</v>
      </c>
      <c r="H1655" s="4">
        <v>450.26</v>
      </c>
      <c r="I1655" s="4">
        <v>450.26</v>
      </c>
      <c r="J1655" s="4" t="s">
        <v>28</v>
      </c>
      <c r="K1655" s="4" t="s">
        <v>26</v>
      </c>
      <c r="L1655" s="2" t="s">
        <v>7994</v>
      </c>
      <c r="M1655" s="5" t="s">
        <v>26</v>
      </c>
      <c r="N1655" s="5" t="str">
        <f t="shared" si="25"/>
        <v>79</v>
      </c>
      <c r="O1655" s="2" t="s">
        <v>7995</v>
      </c>
      <c r="P1655" s="5" t="s">
        <v>26</v>
      </c>
      <c r="Q1655" s="2" t="s">
        <v>7996</v>
      </c>
      <c r="R1655" s="2" t="s">
        <v>448</v>
      </c>
      <c r="T1655" s="2" t="s">
        <v>75</v>
      </c>
      <c r="U1655" s="2" t="s">
        <v>7997</v>
      </c>
      <c r="V1655" s="2" t="s">
        <v>7998</v>
      </c>
      <c r="W1655" s="2" t="s">
        <v>1262</v>
      </c>
    </row>
    <row r="1656" spans="1:23" x14ac:dyDescent="0.25">
      <c r="A1656">
        <f>VLOOKUP(C1656,[1]Sheet2!A1655:B6912,2,TRUE)</f>
        <v>3215</v>
      </c>
      <c r="B1656" s="2" t="s">
        <v>6152</v>
      </c>
      <c r="C1656" s="2" t="s">
        <v>6153</v>
      </c>
      <c r="D1656" s="2" t="s">
        <v>6154</v>
      </c>
      <c r="E1656" s="3">
        <v>43068</v>
      </c>
      <c r="F1656" s="3" t="s">
        <v>26</v>
      </c>
      <c r="G1656" s="2" t="s">
        <v>49</v>
      </c>
      <c r="H1656" s="4">
        <v>2212.7199999999998</v>
      </c>
      <c r="I1656" s="4">
        <v>2212.7199999999998</v>
      </c>
      <c r="J1656" s="4" t="s">
        <v>28</v>
      </c>
      <c r="K1656" s="4" t="s">
        <v>26</v>
      </c>
      <c r="L1656" s="2" t="s">
        <v>6155</v>
      </c>
      <c r="M1656" s="5" t="s">
        <v>26</v>
      </c>
      <c r="N1656" s="5" t="str">
        <f t="shared" si="25"/>
        <v>11</v>
      </c>
      <c r="O1656" s="2" t="s">
        <v>6156</v>
      </c>
      <c r="P1656" s="5" t="s">
        <v>26</v>
      </c>
      <c r="Q1656" s="2" t="s">
        <v>6157</v>
      </c>
      <c r="R1656" s="2" t="s">
        <v>6158</v>
      </c>
      <c r="T1656" s="2" t="s">
        <v>2031</v>
      </c>
      <c r="U1656" s="2" t="s">
        <v>6159</v>
      </c>
      <c r="V1656" s="2" t="s">
        <v>284</v>
      </c>
      <c r="W1656" s="2" t="s">
        <v>36</v>
      </c>
    </row>
    <row r="1657" spans="1:23" x14ac:dyDescent="0.25">
      <c r="A1657">
        <v>3215</v>
      </c>
      <c r="B1657" s="2" t="s">
        <v>5300</v>
      </c>
      <c r="C1657" s="2" t="s">
        <v>5301</v>
      </c>
      <c r="D1657" s="2" t="s">
        <v>5302</v>
      </c>
      <c r="E1657" s="3">
        <v>43068</v>
      </c>
      <c r="F1657" s="3" t="s">
        <v>26</v>
      </c>
      <c r="G1657" s="2" t="s">
        <v>49</v>
      </c>
      <c r="H1657" s="4">
        <v>2720.06</v>
      </c>
      <c r="I1657" s="4">
        <v>2720.06</v>
      </c>
      <c r="J1657" s="4" t="s">
        <v>28</v>
      </c>
      <c r="K1657" s="4" t="s">
        <v>26</v>
      </c>
      <c r="L1657" s="2" t="s">
        <v>5303</v>
      </c>
      <c r="M1657" s="5" t="s">
        <v>26</v>
      </c>
      <c r="N1657" s="5" t="str">
        <f t="shared" si="25"/>
        <v>81</v>
      </c>
      <c r="O1657" s="2" t="s">
        <v>5304</v>
      </c>
      <c r="P1657" s="5" t="s">
        <v>26</v>
      </c>
      <c r="Q1657" s="2" t="s">
        <v>5305</v>
      </c>
      <c r="R1657" s="2" t="s">
        <v>736</v>
      </c>
      <c r="T1657" s="2" t="s">
        <v>75</v>
      </c>
      <c r="U1657" s="2" t="s">
        <v>5306</v>
      </c>
      <c r="V1657" s="2" t="s">
        <v>5307</v>
      </c>
      <c r="W1657" s="2" t="s">
        <v>1841</v>
      </c>
    </row>
    <row r="1658" spans="1:23" x14ac:dyDescent="0.25">
      <c r="A1658">
        <v>3215</v>
      </c>
      <c r="B1658" s="2" t="s">
        <v>6160</v>
      </c>
      <c r="C1658" s="2" t="s">
        <v>6161</v>
      </c>
      <c r="D1658" s="2" t="s">
        <v>6162</v>
      </c>
      <c r="E1658" s="3">
        <v>43068</v>
      </c>
      <c r="F1658" s="3" t="s">
        <v>26</v>
      </c>
      <c r="G1658" s="2" t="s">
        <v>444</v>
      </c>
      <c r="H1658" s="4">
        <v>316</v>
      </c>
      <c r="I1658" s="4">
        <v>316</v>
      </c>
      <c r="J1658" s="4" t="s">
        <v>28</v>
      </c>
      <c r="K1658" s="4" t="s">
        <v>26</v>
      </c>
      <c r="L1658" s="2" t="s">
        <v>6163</v>
      </c>
      <c r="M1658" s="5" t="s">
        <v>26</v>
      </c>
      <c r="N1658" s="5" t="str">
        <f t="shared" si="25"/>
        <v>11</v>
      </c>
      <c r="O1658" s="2">
        <v>1136244658</v>
      </c>
      <c r="P1658" s="5" t="s">
        <v>26</v>
      </c>
      <c r="Q1658" s="2" t="s">
        <v>6164</v>
      </c>
      <c r="R1658" s="2" t="s">
        <v>6165</v>
      </c>
      <c r="T1658" s="2" t="s">
        <v>6166</v>
      </c>
      <c r="U1658" s="2" t="s">
        <v>6167</v>
      </c>
      <c r="V1658" s="2" t="s">
        <v>35</v>
      </c>
      <c r="W1658" s="2" t="s">
        <v>36</v>
      </c>
    </row>
    <row r="1659" spans="1:23" x14ac:dyDescent="0.25">
      <c r="A1659">
        <f>VLOOKUP(C1659,[1]Sheet2!A1658:B6915,2,TRUE)</f>
        <v>3215</v>
      </c>
      <c r="B1659" s="2" t="s">
        <v>7999</v>
      </c>
      <c r="C1659" s="2" t="s">
        <v>8000</v>
      </c>
      <c r="D1659" s="2" t="s">
        <v>8001</v>
      </c>
      <c r="E1659" s="3">
        <v>43068</v>
      </c>
      <c r="F1659" s="3" t="s">
        <v>26</v>
      </c>
      <c r="G1659" s="2" t="s">
        <v>27</v>
      </c>
      <c r="H1659" s="4">
        <v>2475</v>
      </c>
      <c r="I1659" s="4">
        <v>2475</v>
      </c>
      <c r="J1659" s="4" t="s">
        <v>28</v>
      </c>
      <c r="K1659" s="4" t="s">
        <v>26</v>
      </c>
      <c r="L1659" s="2" t="s">
        <v>8002</v>
      </c>
      <c r="M1659" s="5" t="s">
        <v>26</v>
      </c>
      <c r="N1659" s="5" t="str">
        <f t="shared" si="25"/>
        <v>21</v>
      </c>
      <c r="O1659" s="2" t="s">
        <v>8003</v>
      </c>
      <c r="P1659" s="5" t="s">
        <v>26</v>
      </c>
      <c r="Q1659" s="2" t="s">
        <v>8004</v>
      </c>
      <c r="R1659" s="2">
        <v>0</v>
      </c>
      <c r="T1659" s="2" t="s">
        <v>8005</v>
      </c>
      <c r="U1659" s="2" t="s">
        <v>8006</v>
      </c>
      <c r="V1659" s="2" t="s">
        <v>647</v>
      </c>
      <c r="W1659" s="2" t="s">
        <v>98</v>
      </c>
    </row>
    <row r="1660" spans="1:23" x14ac:dyDescent="0.25">
      <c r="A1660">
        <v>3215</v>
      </c>
      <c r="B1660" s="2" t="s">
        <v>5308</v>
      </c>
      <c r="C1660" s="2" t="s">
        <v>5309</v>
      </c>
      <c r="D1660" s="2" t="s">
        <v>5310</v>
      </c>
      <c r="E1660" s="3">
        <v>43068</v>
      </c>
      <c r="F1660" s="3" t="s">
        <v>26</v>
      </c>
      <c r="G1660" s="2" t="s">
        <v>49</v>
      </c>
      <c r="H1660" s="4">
        <v>164.88</v>
      </c>
      <c r="I1660" s="4">
        <v>164.88</v>
      </c>
      <c r="J1660" s="4" t="s">
        <v>28</v>
      </c>
      <c r="K1660" s="4" t="s">
        <v>26</v>
      </c>
      <c r="L1660" s="2" t="s">
        <v>5311</v>
      </c>
      <c r="M1660" s="5" t="s">
        <v>26</v>
      </c>
      <c r="N1660" s="5" t="str">
        <f t="shared" si="25"/>
        <v>41</v>
      </c>
      <c r="O1660" s="2" t="s">
        <v>5312</v>
      </c>
      <c r="P1660" s="5" t="s">
        <v>26</v>
      </c>
      <c r="Q1660" s="2" t="s">
        <v>5313</v>
      </c>
      <c r="R1660" s="2" t="s">
        <v>5314</v>
      </c>
      <c r="T1660" s="2" t="s">
        <v>5315</v>
      </c>
      <c r="U1660" s="2" t="s">
        <v>5316</v>
      </c>
      <c r="V1660" s="2" t="s">
        <v>56</v>
      </c>
      <c r="W1660" s="2" t="s">
        <v>57</v>
      </c>
    </row>
    <row r="1661" spans="1:23" x14ac:dyDescent="0.25">
      <c r="A1661">
        <f>VLOOKUP(C1661,[1]Sheet2!A1660:B6917,2,TRUE)</f>
        <v>3216</v>
      </c>
      <c r="B1661" s="2" t="s">
        <v>6176</v>
      </c>
      <c r="C1661" s="2" t="s">
        <v>6177</v>
      </c>
      <c r="D1661" s="2" t="s">
        <v>6178</v>
      </c>
      <c r="E1661" s="3">
        <v>43068</v>
      </c>
      <c r="F1661" s="3" t="s">
        <v>26</v>
      </c>
      <c r="G1661" s="2" t="s">
        <v>444</v>
      </c>
      <c r="H1661" s="4">
        <v>227.39</v>
      </c>
      <c r="I1661" s="4">
        <v>227.39</v>
      </c>
      <c r="J1661" s="4" t="s">
        <v>28</v>
      </c>
      <c r="K1661" s="4" t="s">
        <v>26</v>
      </c>
      <c r="L1661" s="2" t="s">
        <v>6179</v>
      </c>
      <c r="M1661" s="5" t="s">
        <v>26</v>
      </c>
      <c r="N1661" s="5" t="str">
        <f t="shared" si="25"/>
        <v>71</v>
      </c>
      <c r="O1661" s="2" t="s">
        <v>6180</v>
      </c>
      <c r="P1661" s="5" t="s">
        <v>26</v>
      </c>
      <c r="Q1661" s="2" t="s">
        <v>6181</v>
      </c>
      <c r="R1661" s="2" t="s">
        <v>6182</v>
      </c>
      <c r="T1661" s="2" t="s">
        <v>6183</v>
      </c>
      <c r="U1661" s="2" t="s">
        <v>6184</v>
      </c>
      <c r="V1661" s="2" t="s">
        <v>2868</v>
      </c>
      <c r="W1661" s="2" t="s">
        <v>88</v>
      </c>
    </row>
    <row r="1662" spans="1:23" x14ac:dyDescent="0.25">
      <c r="A1662">
        <v>3215</v>
      </c>
      <c r="B1662" s="2" t="s">
        <v>7013</v>
      </c>
      <c r="C1662" s="2" t="s">
        <v>7014</v>
      </c>
      <c r="D1662" s="2" t="s">
        <v>7015</v>
      </c>
      <c r="E1662" s="3">
        <v>43068</v>
      </c>
      <c r="F1662" s="3" t="s">
        <v>26</v>
      </c>
      <c r="G1662" s="2" t="s">
        <v>80</v>
      </c>
      <c r="H1662" s="4">
        <v>594.5</v>
      </c>
      <c r="I1662" s="4">
        <v>594.5</v>
      </c>
      <c r="J1662" s="4" t="s">
        <v>28</v>
      </c>
      <c r="K1662" s="4" t="s">
        <v>26</v>
      </c>
      <c r="L1662" s="2" t="s">
        <v>7016</v>
      </c>
      <c r="M1662" s="5" t="s">
        <v>26</v>
      </c>
      <c r="N1662" s="5" t="str">
        <f t="shared" si="25"/>
        <v>31</v>
      </c>
      <c r="O1662" s="2" t="s">
        <v>7017</v>
      </c>
      <c r="P1662" s="5" t="s">
        <v>26</v>
      </c>
      <c r="Q1662" s="2" t="s">
        <v>7018</v>
      </c>
      <c r="R1662" s="2" t="s">
        <v>6182</v>
      </c>
      <c r="T1662" s="2" t="s">
        <v>6520</v>
      </c>
      <c r="U1662" s="2" t="s">
        <v>7019</v>
      </c>
      <c r="V1662" s="2" t="s">
        <v>4117</v>
      </c>
      <c r="W1662" s="2" t="s">
        <v>508</v>
      </c>
    </row>
    <row r="1663" spans="1:23" x14ac:dyDescent="0.25">
      <c r="A1663">
        <f>VLOOKUP(C1663,[1]Sheet2!A1662:B6919,2,TRUE)</f>
        <v>3216</v>
      </c>
      <c r="B1663" s="2" t="s">
        <v>8007</v>
      </c>
      <c r="C1663" s="2" t="s">
        <v>8008</v>
      </c>
      <c r="D1663" s="2" t="s">
        <v>8009</v>
      </c>
      <c r="E1663" s="3">
        <v>43068</v>
      </c>
      <c r="F1663" s="3" t="s">
        <v>26</v>
      </c>
      <c r="G1663" s="2" t="s">
        <v>27</v>
      </c>
      <c r="H1663" s="4">
        <v>268.08</v>
      </c>
      <c r="I1663" s="4">
        <v>268.08</v>
      </c>
      <c r="J1663" s="4" t="s">
        <v>28</v>
      </c>
      <c r="K1663" s="4" t="s">
        <v>26</v>
      </c>
      <c r="L1663" s="2" t="s">
        <v>8010</v>
      </c>
      <c r="M1663" s="5" t="s">
        <v>26</v>
      </c>
      <c r="N1663" s="5" t="str">
        <f t="shared" si="25"/>
        <v>11</v>
      </c>
      <c r="O1663" s="2">
        <v>1123172205</v>
      </c>
      <c r="P1663" s="5" t="s">
        <v>26</v>
      </c>
      <c r="Q1663" s="2" t="s">
        <v>8011</v>
      </c>
      <c r="R1663" s="2" t="s">
        <v>8012</v>
      </c>
      <c r="T1663" s="2" t="s">
        <v>8013</v>
      </c>
      <c r="U1663" s="2" t="s">
        <v>8014</v>
      </c>
      <c r="V1663" s="2" t="s">
        <v>35</v>
      </c>
      <c r="W1663" s="2" t="s">
        <v>36</v>
      </c>
    </row>
    <row r="1664" spans="1:23" x14ac:dyDescent="0.25">
      <c r="A1664">
        <f>VLOOKUP(C1664,[1]Sheet2!A1663:B6920,2,TRUE)</f>
        <v>3215</v>
      </c>
      <c r="B1664" s="2" t="s">
        <v>6937</v>
      </c>
      <c r="C1664" s="2" t="s">
        <v>6938</v>
      </c>
      <c r="D1664" s="2" t="s">
        <v>6939</v>
      </c>
      <c r="E1664" s="3">
        <v>43068</v>
      </c>
      <c r="F1664" s="3" t="s">
        <v>26</v>
      </c>
      <c r="G1664" s="2" t="s">
        <v>80</v>
      </c>
      <c r="H1664" s="4">
        <v>1233.32</v>
      </c>
      <c r="I1664" s="4">
        <v>1233.32</v>
      </c>
      <c r="J1664" s="4" t="s">
        <v>28</v>
      </c>
      <c r="K1664" s="4" t="s">
        <v>26</v>
      </c>
      <c r="L1664" s="2" t="s">
        <v>6940</v>
      </c>
      <c r="M1664" s="5" t="s">
        <v>26</v>
      </c>
      <c r="N1664" s="5" t="str">
        <f t="shared" si="25"/>
        <v>51</v>
      </c>
      <c r="O1664" s="2" t="s">
        <v>6941</v>
      </c>
      <c r="P1664" s="5" t="s">
        <v>26</v>
      </c>
      <c r="Q1664" s="2" t="s">
        <v>6942</v>
      </c>
      <c r="R1664" s="2" t="s">
        <v>6943</v>
      </c>
      <c r="T1664" s="2" t="s">
        <v>6944</v>
      </c>
      <c r="U1664" s="2" t="s">
        <v>6945</v>
      </c>
      <c r="V1664" s="2" t="s">
        <v>1065</v>
      </c>
      <c r="W1664" s="2" t="s">
        <v>320</v>
      </c>
    </row>
    <row r="1665" spans="1:23" x14ac:dyDescent="0.25">
      <c r="A1665">
        <f>VLOOKUP(C1665,[1]Sheet2!A1664:B6921,2,TRUE)</f>
        <v>3215</v>
      </c>
      <c r="B1665" s="2" t="s">
        <v>6937</v>
      </c>
      <c r="C1665" s="2" t="s">
        <v>6938</v>
      </c>
      <c r="D1665" s="2" t="s">
        <v>8015</v>
      </c>
      <c r="E1665" s="3">
        <v>43068</v>
      </c>
      <c r="F1665" s="3" t="s">
        <v>26</v>
      </c>
      <c r="G1665" s="2" t="s">
        <v>27</v>
      </c>
      <c r="H1665" s="4">
        <v>1319.99</v>
      </c>
      <c r="I1665" s="4">
        <v>1319.99</v>
      </c>
      <c r="J1665" s="4" t="s">
        <v>28</v>
      </c>
      <c r="K1665" s="4" t="s">
        <v>26</v>
      </c>
      <c r="L1665" s="2" t="s">
        <v>6940</v>
      </c>
      <c r="M1665" s="5" t="s">
        <v>26</v>
      </c>
      <c r="N1665" s="5" t="str">
        <f t="shared" si="25"/>
        <v>51</v>
      </c>
      <c r="O1665" s="2" t="s">
        <v>6941</v>
      </c>
      <c r="P1665" s="5" t="s">
        <v>26</v>
      </c>
      <c r="Q1665" s="2" t="s">
        <v>6942</v>
      </c>
      <c r="R1665" s="2" t="s">
        <v>6943</v>
      </c>
      <c r="T1665" s="2" t="s">
        <v>6944</v>
      </c>
      <c r="U1665" s="2" t="s">
        <v>6945</v>
      </c>
      <c r="V1665" s="2" t="s">
        <v>1065</v>
      </c>
      <c r="W1665" s="2" t="s">
        <v>320</v>
      </c>
    </row>
    <row r="1666" spans="1:23" x14ac:dyDescent="0.25">
      <c r="A1666">
        <f>VLOOKUP(C1666,[1]Sheet2!A1665:B6922,2,TRUE)</f>
        <v>3216</v>
      </c>
      <c r="B1666" s="2" t="s">
        <v>8016</v>
      </c>
      <c r="C1666" s="2" t="s">
        <v>8017</v>
      </c>
      <c r="D1666" s="2" t="s">
        <v>8018</v>
      </c>
      <c r="E1666" s="3">
        <v>43068</v>
      </c>
      <c r="F1666" s="3" t="s">
        <v>26</v>
      </c>
      <c r="G1666" s="2" t="s">
        <v>49</v>
      </c>
      <c r="H1666" s="4">
        <v>14553.8</v>
      </c>
      <c r="I1666" s="4">
        <v>14553.8</v>
      </c>
      <c r="J1666" s="4" t="s">
        <v>28</v>
      </c>
      <c r="K1666" s="4" t="s">
        <v>26</v>
      </c>
      <c r="L1666" s="2" t="s">
        <v>8019</v>
      </c>
      <c r="M1666" s="5" t="s">
        <v>26</v>
      </c>
      <c r="N1666" s="5" t="str">
        <f t="shared" si="25"/>
        <v>11</v>
      </c>
      <c r="O1666" s="2" t="s">
        <v>8020</v>
      </c>
      <c r="P1666" s="5" t="s">
        <v>26</v>
      </c>
      <c r="Q1666" s="2" t="s">
        <v>8021</v>
      </c>
      <c r="R1666" s="2" t="s">
        <v>8022</v>
      </c>
      <c r="T1666" s="2" t="s">
        <v>8023</v>
      </c>
      <c r="U1666" s="2" t="s">
        <v>8024</v>
      </c>
      <c r="V1666" s="2" t="s">
        <v>35</v>
      </c>
      <c r="W1666" s="2" t="s">
        <v>36</v>
      </c>
    </row>
    <row r="1667" spans="1:23" x14ac:dyDescent="0.25">
      <c r="A1667">
        <v>3215</v>
      </c>
      <c r="B1667" s="2" t="s">
        <v>6192</v>
      </c>
      <c r="C1667" s="2" t="s">
        <v>6193</v>
      </c>
      <c r="D1667" s="2" t="s">
        <v>6194</v>
      </c>
      <c r="E1667" s="3">
        <v>43068</v>
      </c>
      <c r="F1667" s="3" t="s">
        <v>26</v>
      </c>
      <c r="G1667" s="2" t="s">
        <v>444</v>
      </c>
      <c r="H1667" s="4">
        <v>2864.03</v>
      </c>
      <c r="I1667" s="4">
        <v>2864.03</v>
      </c>
      <c r="J1667" s="4" t="s">
        <v>28</v>
      </c>
      <c r="K1667" s="4" t="s">
        <v>26</v>
      </c>
      <c r="L1667" s="2" t="s">
        <v>6195</v>
      </c>
      <c r="M1667" s="5" t="s">
        <v>26</v>
      </c>
      <c r="N1667" s="5" t="str">
        <f t="shared" ref="N1667:N1730" si="26">LEFT(O1667,2)</f>
        <v>65</v>
      </c>
      <c r="O1667" s="2" t="s">
        <v>6196</v>
      </c>
      <c r="P1667" s="5" t="s">
        <v>26</v>
      </c>
      <c r="Q1667" s="2" t="s">
        <v>6197</v>
      </c>
      <c r="R1667" s="2" t="s">
        <v>6198</v>
      </c>
      <c r="T1667" s="2" t="s">
        <v>75</v>
      </c>
      <c r="U1667" s="2" t="s">
        <v>6199</v>
      </c>
      <c r="V1667" s="2" t="s">
        <v>6200</v>
      </c>
      <c r="W1667" s="2" t="s">
        <v>57</v>
      </c>
    </row>
    <row r="1668" spans="1:23" x14ac:dyDescent="0.25">
      <c r="A1668">
        <f>VLOOKUP(C1668,[1]Sheet2!A1667:B6924,2,TRUE)</f>
        <v>3215</v>
      </c>
      <c r="B1668" s="2" t="s">
        <v>6201</v>
      </c>
      <c r="C1668" s="2" t="s">
        <v>6202</v>
      </c>
      <c r="D1668" s="2" t="s">
        <v>6203</v>
      </c>
      <c r="E1668" s="3">
        <v>43068</v>
      </c>
      <c r="F1668" s="3" t="s">
        <v>26</v>
      </c>
      <c r="G1668" s="2" t="s">
        <v>49</v>
      </c>
      <c r="H1668" s="4">
        <v>1334.36</v>
      </c>
      <c r="I1668" s="4">
        <v>1334.36</v>
      </c>
      <c r="J1668" s="4" t="s">
        <v>28</v>
      </c>
      <c r="K1668" s="4" t="s">
        <v>26</v>
      </c>
      <c r="L1668" s="2" t="s">
        <v>6204</v>
      </c>
      <c r="M1668" s="5" t="s">
        <v>26</v>
      </c>
      <c r="N1668" s="5" t="str">
        <f t="shared" si="26"/>
        <v>12</v>
      </c>
      <c r="O1668" s="2" t="s">
        <v>6205</v>
      </c>
      <c r="P1668" s="5" t="s">
        <v>26</v>
      </c>
      <c r="Q1668" s="2" t="s">
        <v>6206</v>
      </c>
      <c r="R1668" s="2" t="s">
        <v>1330</v>
      </c>
      <c r="T1668" s="2" t="s">
        <v>75</v>
      </c>
      <c r="U1668" s="2" t="s">
        <v>6207</v>
      </c>
      <c r="V1668" s="2" t="s">
        <v>6208</v>
      </c>
      <c r="W1668" s="2" t="s">
        <v>36</v>
      </c>
    </row>
    <row r="1669" spans="1:23" x14ac:dyDescent="0.25">
      <c r="A1669">
        <v>3215</v>
      </c>
      <c r="B1669" s="2" t="s">
        <v>8025</v>
      </c>
      <c r="C1669" s="2" t="s">
        <v>8026</v>
      </c>
      <c r="D1669" s="2" t="s">
        <v>8027</v>
      </c>
      <c r="E1669" s="3">
        <v>43068</v>
      </c>
      <c r="F1669" s="3" t="s">
        <v>26</v>
      </c>
      <c r="G1669" s="2" t="s">
        <v>27</v>
      </c>
      <c r="H1669" s="4">
        <v>428.99</v>
      </c>
      <c r="I1669" s="4">
        <v>428.99</v>
      </c>
      <c r="J1669" s="4" t="s">
        <v>28</v>
      </c>
      <c r="K1669" s="4" t="s">
        <v>26</v>
      </c>
      <c r="L1669" s="2" t="s">
        <v>8028</v>
      </c>
      <c r="M1669" s="5" t="s">
        <v>26</v>
      </c>
      <c r="N1669" s="5" t="str">
        <f t="shared" si="26"/>
        <v>44</v>
      </c>
      <c r="O1669" s="2" t="s">
        <v>8029</v>
      </c>
      <c r="P1669" s="5" t="s">
        <v>26</v>
      </c>
      <c r="Q1669" s="2" t="s">
        <v>1025</v>
      </c>
      <c r="R1669" s="2" t="s">
        <v>8030</v>
      </c>
      <c r="T1669" s="2" t="s">
        <v>8031</v>
      </c>
      <c r="U1669" s="2" t="s">
        <v>8032</v>
      </c>
      <c r="V1669" s="2" t="s">
        <v>8033</v>
      </c>
      <c r="W1669" s="2" t="s">
        <v>57</v>
      </c>
    </row>
    <row r="1670" spans="1:23" x14ac:dyDescent="0.25">
      <c r="A1670">
        <f>VLOOKUP(C1670,[1]Sheet2!A1669:B6926,2,TRUE)</f>
        <v>3215</v>
      </c>
      <c r="B1670" s="2" t="s">
        <v>6960</v>
      </c>
      <c r="C1670" s="2" t="s">
        <v>6961</v>
      </c>
      <c r="D1670" s="2" t="s">
        <v>8034</v>
      </c>
      <c r="E1670" s="3">
        <v>43068</v>
      </c>
      <c r="F1670" s="3" t="s">
        <v>26</v>
      </c>
      <c r="G1670" s="2" t="s">
        <v>49</v>
      </c>
      <c r="H1670" s="4">
        <v>1892.04</v>
      </c>
      <c r="I1670" s="4">
        <v>1892.04</v>
      </c>
      <c r="J1670" s="4" t="s">
        <v>28</v>
      </c>
      <c r="K1670" s="4" t="s">
        <v>26</v>
      </c>
      <c r="L1670" s="2" t="s">
        <v>6963</v>
      </c>
      <c r="M1670" s="5" t="s">
        <v>26</v>
      </c>
      <c r="N1670" s="5" t="str">
        <f t="shared" si="26"/>
        <v>11</v>
      </c>
      <c r="O1670" s="2" t="s">
        <v>6964</v>
      </c>
      <c r="P1670" s="5" t="s">
        <v>26</v>
      </c>
      <c r="Q1670" s="2" t="s">
        <v>6965</v>
      </c>
      <c r="R1670" s="2" t="s">
        <v>573</v>
      </c>
      <c r="T1670" s="2" t="s">
        <v>3838</v>
      </c>
      <c r="U1670" s="2" t="s">
        <v>6966</v>
      </c>
      <c r="V1670" s="2" t="s">
        <v>35</v>
      </c>
      <c r="W1670" s="2" t="s">
        <v>36</v>
      </c>
    </row>
    <row r="1671" spans="1:23" x14ac:dyDescent="0.25">
      <c r="A1671">
        <f>VLOOKUP(C1671,[1]Sheet2!A1670:B6927,2,TRUE)</f>
        <v>3216</v>
      </c>
      <c r="B1671" s="2" t="s">
        <v>8035</v>
      </c>
      <c r="C1671" s="2" t="s">
        <v>8036</v>
      </c>
      <c r="D1671" s="2" t="s">
        <v>8037</v>
      </c>
      <c r="E1671" s="3">
        <v>43069</v>
      </c>
      <c r="F1671" s="3" t="s">
        <v>26</v>
      </c>
      <c r="G1671" s="2" t="s">
        <v>27</v>
      </c>
      <c r="H1671" s="4">
        <v>2989.86</v>
      </c>
      <c r="I1671" s="4">
        <v>2989.86</v>
      </c>
      <c r="J1671" s="4" t="s">
        <v>28</v>
      </c>
      <c r="K1671" s="4" t="s">
        <v>26</v>
      </c>
      <c r="L1671" s="2" t="s">
        <v>8038</v>
      </c>
      <c r="M1671" s="5" t="s">
        <v>26</v>
      </c>
      <c r="N1671" s="5" t="str">
        <f t="shared" si="26"/>
        <v>12</v>
      </c>
      <c r="O1671" s="2" t="s">
        <v>8039</v>
      </c>
      <c r="P1671" s="5" t="s">
        <v>26</v>
      </c>
      <c r="Q1671" s="2" t="s">
        <v>8040</v>
      </c>
      <c r="R1671" s="2">
        <v>0</v>
      </c>
      <c r="T1671" s="2" t="s">
        <v>8041</v>
      </c>
      <c r="U1671" s="2" t="s">
        <v>8042</v>
      </c>
      <c r="V1671" s="2" t="s">
        <v>8043</v>
      </c>
      <c r="W1671" s="2" t="s">
        <v>36</v>
      </c>
    </row>
    <row r="1672" spans="1:23" x14ac:dyDescent="0.25">
      <c r="A1672">
        <f>VLOOKUP(C1672,[1]Sheet2!A1671:B6928,2,TRUE)</f>
        <v>3217</v>
      </c>
      <c r="B1672" s="2" t="s">
        <v>8044</v>
      </c>
      <c r="C1672" s="2" t="s">
        <v>8045</v>
      </c>
      <c r="D1672" s="2" t="s">
        <v>8046</v>
      </c>
      <c r="E1672" s="3">
        <v>43069</v>
      </c>
      <c r="F1672" s="3" t="s">
        <v>26</v>
      </c>
      <c r="G1672" s="2" t="s">
        <v>27</v>
      </c>
      <c r="H1672" s="4">
        <v>32340</v>
      </c>
      <c r="I1672" s="4">
        <v>32340</v>
      </c>
      <c r="J1672" s="4" t="s">
        <v>28</v>
      </c>
      <c r="K1672" s="4" t="s">
        <v>26</v>
      </c>
      <c r="L1672" s="2" t="s">
        <v>8047</v>
      </c>
      <c r="M1672" s="5" t="s">
        <v>26</v>
      </c>
      <c r="N1672" s="5" t="str">
        <f t="shared" si="26"/>
        <v>11</v>
      </c>
      <c r="O1672" s="2" t="s">
        <v>8048</v>
      </c>
      <c r="P1672" s="5" t="s">
        <v>26</v>
      </c>
      <c r="Q1672" s="2" t="s">
        <v>8049</v>
      </c>
      <c r="R1672" s="2" t="s">
        <v>8050</v>
      </c>
      <c r="T1672" s="2" t="s">
        <v>1188</v>
      </c>
      <c r="U1672" s="2" t="s">
        <v>8051</v>
      </c>
      <c r="V1672" s="2" t="s">
        <v>169</v>
      </c>
      <c r="W1672" s="2" t="s">
        <v>36</v>
      </c>
    </row>
    <row r="1673" spans="1:23" x14ac:dyDescent="0.25">
      <c r="A1673">
        <f>VLOOKUP(C1673,[1]Sheet2!A1672:B6929,2,TRUE)</f>
        <v>3216</v>
      </c>
      <c r="B1673" s="2" t="s">
        <v>8052</v>
      </c>
      <c r="C1673" s="2" t="s">
        <v>8053</v>
      </c>
      <c r="D1673" s="2" t="s">
        <v>8054</v>
      </c>
      <c r="E1673" s="3">
        <v>43069</v>
      </c>
      <c r="F1673" s="3" t="s">
        <v>26</v>
      </c>
      <c r="G1673" s="2" t="s">
        <v>27</v>
      </c>
      <c r="H1673" s="4">
        <v>2873.67</v>
      </c>
      <c r="I1673" s="4">
        <v>2873.67</v>
      </c>
      <c r="J1673" s="4" t="s">
        <v>28</v>
      </c>
      <c r="K1673" s="4" t="s">
        <v>26</v>
      </c>
      <c r="L1673" s="2" t="s">
        <v>8055</v>
      </c>
      <c r="M1673" s="5" t="s">
        <v>26</v>
      </c>
      <c r="N1673" s="5" t="str">
        <f t="shared" si="26"/>
        <v>11</v>
      </c>
      <c r="O1673" s="2" t="s">
        <v>8056</v>
      </c>
      <c r="P1673" s="5" t="s">
        <v>26</v>
      </c>
      <c r="Q1673" s="2" t="s">
        <v>8057</v>
      </c>
      <c r="R1673" s="2" t="s">
        <v>8058</v>
      </c>
      <c r="T1673" s="2" t="s">
        <v>8059</v>
      </c>
      <c r="U1673" s="2" t="s">
        <v>8060</v>
      </c>
      <c r="V1673" s="2" t="s">
        <v>1519</v>
      </c>
      <c r="W1673" s="2" t="s">
        <v>36</v>
      </c>
    </row>
    <row r="1674" spans="1:23" x14ac:dyDescent="0.25">
      <c r="A1674">
        <f>VLOOKUP(C1674,[1]Sheet2!A1673:B6930,2,TRUE)</f>
        <v>3217</v>
      </c>
      <c r="B1674" s="2" t="s">
        <v>8061</v>
      </c>
      <c r="C1674" s="2" t="s">
        <v>8062</v>
      </c>
      <c r="D1674" s="2" t="s">
        <v>8063</v>
      </c>
      <c r="E1674" s="3">
        <v>43069</v>
      </c>
      <c r="F1674" s="3" t="s">
        <v>26</v>
      </c>
      <c r="G1674" s="2" t="s">
        <v>27</v>
      </c>
      <c r="H1674" s="4">
        <v>2595.3000000000002</v>
      </c>
      <c r="I1674" s="4">
        <v>2595.3000000000002</v>
      </c>
      <c r="J1674" s="4" t="s">
        <v>28</v>
      </c>
      <c r="K1674" s="4" t="s">
        <v>26</v>
      </c>
      <c r="L1674" s="2" t="s">
        <v>8064</v>
      </c>
      <c r="M1674" s="5" t="s">
        <v>26</v>
      </c>
      <c r="N1674" s="5" t="str">
        <f t="shared" si="26"/>
        <v>73</v>
      </c>
      <c r="O1674" s="2" t="s">
        <v>8065</v>
      </c>
      <c r="P1674" s="5" t="s">
        <v>26</v>
      </c>
      <c r="Q1674" s="2" t="s">
        <v>8066</v>
      </c>
      <c r="R1674" s="2">
        <v>0</v>
      </c>
      <c r="T1674" s="2" t="s">
        <v>8067</v>
      </c>
      <c r="U1674" s="2" t="s">
        <v>8068</v>
      </c>
      <c r="V1674" s="2" t="s">
        <v>8069</v>
      </c>
      <c r="W1674" s="2" t="s">
        <v>88</v>
      </c>
    </row>
    <row r="1675" spans="1:23" x14ac:dyDescent="0.25">
      <c r="A1675">
        <v>3215</v>
      </c>
      <c r="B1675" s="2" t="s">
        <v>8070</v>
      </c>
      <c r="C1675" s="2" t="s">
        <v>8071</v>
      </c>
      <c r="D1675" s="2" t="s">
        <v>8072</v>
      </c>
      <c r="E1675" s="3">
        <v>43069</v>
      </c>
      <c r="F1675" s="3" t="s">
        <v>26</v>
      </c>
      <c r="G1675" s="2" t="s">
        <v>27</v>
      </c>
      <c r="H1675" s="4">
        <v>322.39</v>
      </c>
      <c r="I1675" s="4">
        <v>322.39</v>
      </c>
      <c r="J1675" s="4" t="s">
        <v>28</v>
      </c>
      <c r="K1675" s="4" t="s">
        <v>26</v>
      </c>
      <c r="L1675" s="2" t="s">
        <v>1211</v>
      </c>
      <c r="M1675" s="5" t="s">
        <v>26</v>
      </c>
      <c r="N1675" s="5" t="str">
        <f t="shared" si="26"/>
        <v>19</v>
      </c>
      <c r="O1675" s="2" t="s">
        <v>8073</v>
      </c>
      <c r="P1675" s="5" t="s">
        <v>26</v>
      </c>
      <c r="Q1675" s="2" t="s">
        <v>8074</v>
      </c>
      <c r="R1675" s="2" t="s">
        <v>8075</v>
      </c>
      <c r="T1675" s="2" t="s">
        <v>8076</v>
      </c>
      <c r="U1675" s="2" t="s">
        <v>8077</v>
      </c>
      <c r="V1675" s="2" t="s">
        <v>205</v>
      </c>
      <c r="W1675" s="2" t="s">
        <v>36</v>
      </c>
    </row>
    <row r="1676" spans="1:23" x14ac:dyDescent="0.25">
      <c r="A1676">
        <f>VLOOKUP(C1676,[1]Sheet2!A1675:B6932,2,TRUE)</f>
        <v>3216</v>
      </c>
      <c r="B1676" s="2" t="s">
        <v>8078</v>
      </c>
      <c r="C1676" s="2" t="s">
        <v>8079</v>
      </c>
      <c r="D1676" s="2" t="s">
        <v>8080</v>
      </c>
      <c r="E1676" s="3">
        <v>43069</v>
      </c>
      <c r="F1676" s="3" t="s">
        <v>26</v>
      </c>
      <c r="G1676" s="2" t="s">
        <v>27</v>
      </c>
      <c r="H1676" s="4">
        <v>3200</v>
      </c>
      <c r="I1676" s="4">
        <v>3200</v>
      </c>
      <c r="J1676" s="4" t="s">
        <v>28</v>
      </c>
      <c r="K1676" s="4" t="s">
        <v>26</v>
      </c>
      <c r="L1676" s="2" t="s">
        <v>8081</v>
      </c>
      <c r="M1676" s="5" t="s">
        <v>26</v>
      </c>
      <c r="N1676" s="5" t="str">
        <f t="shared" si="26"/>
        <v>11</v>
      </c>
      <c r="O1676" s="2" t="s">
        <v>8082</v>
      </c>
      <c r="P1676" s="5" t="s">
        <v>26</v>
      </c>
      <c r="Q1676" s="2" t="s">
        <v>8083</v>
      </c>
      <c r="R1676" s="2" t="s">
        <v>95</v>
      </c>
      <c r="T1676" s="2" t="s">
        <v>1331</v>
      </c>
      <c r="U1676" s="2" t="s">
        <v>8084</v>
      </c>
      <c r="V1676" s="2" t="s">
        <v>557</v>
      </c>
      <c r="W1676" s="2" t="s">
        <v>538</v>
      </c>
    </row>
    <row r="1677" spans="1:23" x14ac:dyDescent="0.25">
      <c r="A1677">
        <f>VLOOKUP(C1677,[1]Sheet2!A1676:B6933,2,TRUE)</f>
        <v>3215</v>
      </c>
      <c r="B1677" s="2" t="s">
        <v>8085</v>
      </c>
      <c r="C1677" s="2" t="s">
        <v>8086</v>
      </c>
      <c r="D1677" s="2" t="s">
        <v>8087</v>
      </c>
      <c r="E1677" s="3">
        <v>43069</v>
      </c>
      <c r="F1677" s="3" t="s">
        <v>26</v>
      </c>
      <c r="G1677" s="2" t="s">
        <v>444</v>
      </c>
      <c r="H1677" s="4">
        <v>294.27999999999997</v>
      </c>
      <c r="I1677" s="4">
        <v>294.27999999999997</v>
      </c>
      <c r="J1677" s="4" t="s">
        <v>28</v>
      </c>
      <c r="K1677" s="4" t="s">
        <v>26</v>
      </c>
      <c r="L1677" s="2" t="s">
        <v>8088</v>
      </c>
      <c r="M1677" s="5" t="s">
        <v>26</v>
      </c>
      <c r="N1677" s="5" t="str">
        <f t="shared" si="26"/>
        <v>88</v>
      </c>
      <c r="O1677" s="2" t="s">
        <v>8089</v>
      </c>
      <c r="P1677" s="5" t="s">
        <v>26</v>
      </c>
      <c r="Q1677" s="2" t="s">
        <v>8090</v>
      </c>
      <c r="R1677" s="2" t="s">
        <v>1125</v>
      </c>
      <c r="T1677" s="2" t="s">
        <v>75</v>
      </c>
      <c r="U1677" s="2" t="s">
        <v>8091</v>
      </c>
      <c r="V1677" s="2" t="s">
        <v>8092</v>
      </c>
      <c r="W1677" s="2" t="s">
        <v>1455</v>
      </c>
    </row>
    <row r="1678" spans="1:23" x14ac:dyDescent="0.25">
      <c r="A1678">
        <v>3215</v>
      </c>
      <c r="B1678" s="2" t="s">
        <v>8093</v>
      </c>
      <c r="C1678" s="2" t="s">
        <v>8094</v>
      </c>
      <c r="D1678" s="2" t="s">
        <v>8095</v>
      </c>
      <c r="E1678" s="3">
        <v>43069</v>
      </c>
      <c r="F1678" s="3" t="s">
        <v>26</v>
      </c>
      <c r="G1678" s="2" t="s">
        <v>27</v>
      </c>
      <c r="H1678" s="4">
        <v>1006.92</v>
      </c>
      <c r="I1678" s="4">
        <v>1006.92</v>
      </c>
      <c r="J1678" s="4" t="s">
        <v>28</v>
      </c>
      <c r="K1678" s="4" t="s">
        <v>26</v>
      </c>
      <c r="L1678" s="2" t="s">
        <v>8096</v>
      </c>
      <c r="M1678" s="5" t="s">
        <v>26</v>
      </c>
      <c r="N1678" s="5" t="str">
        <f t="shared" si="26"/>
        <v>44</v>
      </c>
      <c r="O1678" s="2" t="s">
        <v>8097</v>
      </c>
      <c r="P1678" s="5" t="s">
        <v>26</v>
      </c>
      <c r="Q1678" s="2" t="s">
        <v>8098</v>
      </c>
      <c r="R1678" s="2" t="s">
        <v>7963</v>
      </c>
      <c r="T1678" s="2" t="s">
        <v>75</v>
      </c>
      <c r="U1678" s="2" t="s">
        <v>8099</v>
      </c>
      <c r="V1678" s="2" t="s">
        <v>8100</v>
      </c>
      <c r="W1678" s="2" t="s">
        <v>57</v>
      </c>
    </row>
    <row r="1679" spans="1:23" x14ac:dyDescent="0.25">
      <c r="A1679">
        <f>VLOOKUP(C1679,[1]Sheet2!A1678:B6935,2,TRUE)</f>
        <v>3215</v>
      </c>
      <c r="B1679" s="2" t="s">
        <v>8101</v>
      </c>
      <c r="C1679" s="2" t="s">
        <v>8102</v>
      </c>
      <c r="D1679" s="2" t="s">
        <v>8103</v>
      </c>
      <c r="E1679" s="3">
        <v>43069</v>
      </c>
      <c r="F1679" s="3" t="s">
        <v>26</v>
      </c>
      <c r="G1679" s="2" t="s">
        <v>27</v>
      </c>
      <c r="H1679" s="4">
        <v>1032.24</v>
      </c>
      <c r="I1679" s="4">
        <v>1032.24</v>
      </c>
      <c r="J1679" s="4" t="s">
        <v>28</v>
      </c>
      <c r="K1679" s="4" t="s">
        <v>26</v>
      </c>
      <c r="L1679" s="2" t="s">
        <v>8104</v>
      </c>
      <c r="M1679" s="5" t="s">
        <v>26</v>
      </c>
      <c r="N1679" s="5" t="str">
        <f t="shared" si="26"/>
        <v>11</v>
      </c>
      <c r="O1679" s="2" t="s">
        <v>8105</v>
      </c>
      <c r="P1679" s="5" t="s">
        <v>26</v>
      </c>
      <c r="Q1679" s="2" t="s">
        <v>8106</v>
      </c>
      <c r="R1679" s="2" t="s">
        <v>6830</v>
      </c>
      <c r="T1679" s="2" t="s">
        <v>8107</v>
      </c>
      <c r="U1679" s="2" t="s">
        <v>8108</v>
      </c>
      <c r="V1679" s="2" t="s">
        <v>35</v>
      </c>
      <c r="W1679" s="2" t="s">
        <v>36</v>
      </c>
    </row>
    <row r="1680" spans="1:23" x14ac:dyDescent="0.25">
      <c r="A1680">
        <v>3215</v>
      </c>
      <c r="B1680" s="2" t="s">
        <v>8109</v>
      </c>
      <c r="C1680" s="2" t="s">
        <v>8110</v>
      </c>
      <c r="D1680" s="2" t="s">
        <v>8111</v>
      </c>
      <c r="E1680" s="3">
        <v>43069</v>
      </c>
      <c r="F1680" s="3" t="s">
        <v>26</v>
      </c>
      <c r="G1680" s="2" t="s">
        <v>27</v>
      </c>
      <c r="H1680" s="4">
        <v>577.34</v>
      </c>
      <c r="I1680" s="4">
        <v>577.34</v>
      </c>
      <c r="J1680" s="4" t="s">
        <v>28</v>
      </c>
      <c r="K1680" s="4" t="s">
        <v>26</v>
      </c>
      <c r="L1680" s="2" t="s">
        <v>8112</v>
      </c>
      <c r="M1680" s="5" t="s">
        <v>26</v>
      </c>
      <c r="N1680" s="5" t="str">
        <f t="shared" si="26"/>
        <v>55</v>
      </c>
      <c r="O1680" s="2" t="s">
        <v>8113</v>
      </c>
      <c r="P1680" s="5" t="s">
        <v>26</v>
      </c>
      <c r="Q1680" s="2" t="s">
        <v>2923</v>
      </c>
      <c r="R1680" s="2" t="s">
        <v>2427</v>
      </c>
      <c r="T1680" s="2" t="s">
        <v>75</v>
      </c>
      <c r="U1680" s="2" t="s">
        <v>8114</v>
      </c>
      <c r="V1680" s="2" t="s">
        <v>8115</v>
      </c>
      <c r="W1680" s="2" t="s">
        <v>320</v>
      </c>
    </row>
    <row r="1681" spans="1:23" x14ac:dyDescent="0.25">
      <c r="A1681">
        <v>3215</v>
      </c>
      <c r="B1681" s="2" t="s">
        <v>8116</v>
      </c>
      <c r="C1681" s="2" t="s">
        <v>8117</v>
      </c>
      <c r="D1681" s="2" t="s">
        <v>8118</v>
      </c>
      <c r="E1681" s="3">
        <v>43069</v>
      </c>
      <c r="F1681" s="3" t="s">
        <v>26</v>
      </c>
      <c r="G1681" s="2" t="s">
        <v>27</v>
      </c>
      <c r="H1681" s="4">
        <v>319.89</v>
      </c>
      <c r="I1681" s="4">
        <v>319.89</v>
      </c>
      <c r="J1681" s="4" t="s">
        <v>28</v>
      </c>
      <c r="K1681" s="4" t="s">
        <v>26</v>
      </c>
      <c r="L1681" s="2" t="s">
        <v>8119</v>
      </c>
      <c r="M1681" s="5" t="s">
        <v>26</v>
      </c>
      <c r="N1681" s="5" t="str">
        <f t="shared" si="26"/>
        <v>19</v>
      </c>
      <c r="O1681" s="2" t="s">
        <v>8120</v>
      </c>
      <c r="P1681" s="5" t="s">
        <v>26</v>
      </c>
      <c r="Q1681" s="2" t="s">
        <v>4898</v>
      </c>
      <c r="R1681" s="2" t="s">
        <v>8121</v>
      </c>
      <c r="T1681" s="2" t="s">
        <v>8122</v>
      </c>
      <c r="U1681" s="2" t="s">
        <v>8123</v>
      </c>
      <c r="V1681" s="2" t="s">
        <v>3647</v>
      </c>
      <c r="W1681" s="2" t="s">
        <v>36</v>
      </c>
    </row>
    <row r="1682" spans="1:23" x14ac:dyDescent="0.25">
      <c r="A1682">
        <v>3215</v>
      </c>
      <c r="B1682" s="2" t="s">
        <v>8116</v>
      </c>
      <c r="C1682" s="2" t="s">
        <v>8117</v>
      </c>
      <c r="D1682" s="2" t="s">
        <v>8124</v>
      </c>
      <c r="E1682" s="3">
        <v>43069</v>
      </c>
      <c r="F1682" s="3" t="s">
        <v>26</v>
      </c>
      <c r="G1682" s="2" t="s">
        <v>27</v>
      </c>
      <c r="H1682" s="4">
        <v>319.89</v>
      </c>
      <c r="I1682" s="4">
        <v>319.89</v>
      </c>
      <c r="J1682" s="4" t="s">
        <v>28</v>
      </c>
      <c r="K1682" s="4" t="s">
        <v>26</v>
      </c>
      <c r="L1682" s="2" t="s">
        <v>8119</v>
      </c>
      <c r="M1682" s="5" t="s">
        <v>26</v>
      </c>
      <c r="N1682" s="5" t="str">
        <f t="shared" si="26"/>
        <v>19</v>
      </c>
      <c r="O1682" s="2" t="s">
        <v>8120</v>
      </c>
      <c r="P1682" s="5" t="s">
        <v>26</v>
      </c>
      <c r="Q1682" s="2" t="s">
        <v>4898</v>
      </c>
      <c r="R1682" s="2" t="s">
        <v>8121</v>
      </c>
      <c r="T1682" s="2" t="s">
        <v>8122</v>
      </c>
      <c r="U1682" s="2" t="s">
        <v>8123</v>
      </c>
      <c r="V1682" s="2" t="s">
        <v>3647</v>
      </c>
      <c r="W1682" s="2" t="s">
        <v>36</v>
      </c>
    </row>
    <row r="1683" spans="1:23" x14ac:dyDescent="0.25">
      <c r="A1683">
        <f>VLOOKUP(C1683,[1]Sheet2!A1682:B6939,2,TRUE)</f>
        <v>3215</v>
      </c>
      <c r="B1683" s="2" t="s">
        <v>7549</v>
      </c>
      <c r="C1683" s="2" t="s">
        <v>7550</v>
      </c>
      <c r="D1683" s="2" t="s">
        <v>7551</v>
      </c>
      <c r="E1683" s="3">
        <v>43069</v>
      </c>
      <c r="F1683" s="3" t="s">
        <v>26</v>
      </c>
      <c r="G1683" s="2" t="s">
        <v>80</v>
      </c>
      <c r="H1683" s="4">
        <v>1192.71</v>
      </c>
      <c r="I1683" s="4">
        <v>1192.71</v>
      </c>
      <c r="J1683" s="4" t="s">
        <v>28</v>
      </c>
      <c r="K1683" s="4" t="s">
        <v>26</v>
      </c>
      <c r="L1683" s="2" t="s">
        <v>7552</v>
      </c>
      <c r="M1683" s="5" t="s">
        <v>26</v>
      </c>
      <c r="N1683" s="5" t="str">
        <f t="shared" si="26"/>
        <v>19</v>
      </c>
      <c r="O1683" s="2" t="s">
        <v>7553</v>
      </c>
      <c r="P1683" s="5" t="s">
        <v>26</v>
      </c>
      <c r="Q1683" s="2" t="s">
        <v>7554</v>
      </c>
      <c r="R1683" s="2" t="s">
        <v>7555</v>
      </c>
      <c r="T1683" s="2" t="s">
        <v>75</v>
      </c>
      <c r="U1683" s="2" t="s">
        <v>7556</v>
      </c>
      <c r="V1683" s="2" t="s">
        <v>7557</v>
      </c>
      <c r="W1683" s="2" t="s">
        <v>36</v>
      </c>
    </row>
    <row r="1684" spans="1:23" x14ac:dyDescent="0.25">
      <c r="A1684">
        <v>3215</v>
      </c>
      <c r="B1684" s="2" t="s">
        <v>8125</v>
      </c>
      <c r="C1684" s="2" t="s">
        <v>8126</v>
      </c>
      <c r="D1684" s="2" t="s">
        <v>8127</v>
      </c>
      <c r="E1684" s="3">
        <v>43069</v>
      </c>
      <c r="F1684" s="3" t="s">
        <v>26</v>
      </c>
      <c r="G1684" s="2" t="s">
        <v>27</v>
      </c>
      <c r="H1684" s="4">
        <v>4416</v>
      </c>
      <c r="I1684" s="4">
        <v>4416</v>
      </c>
      <c r="J1684" s="4" t="s">
        <v>28</v>
      </c>
      <c r="K1684" s="4" t="s">
        <v>26</v>
      </c>
      <c r="L1684" s="2" t="s">
        <v>8128</v>
      </c>
      <c r="M1684" s="5" t="s">
        <v>26</v>
      </c>
      <c r="N1684" s="5" t="str">
        <f t="shared" si="26"/>
        <v>11</v>
      </c>
      <c r="O1684" s="2" t="s">
        <v>8129</v>
      </c>
      <c r="P1684" s="5" t="s">
        <v>26</v>
      </c>
      <c r="Q1684" s="2" t="s">
        <v>8130</v>
      </c>
      <c r="R1684" s="2" t="s">
        <v>8131</v>
      </c>
      <c r="T1684" s="2" t="s">
        <v>8132</v>
      </c>
      <c r="U1684" s="2" t="s">
        <v>8133</v>
      </c>
      <c r="V1684" s="2" t="s">
        <v>35</v>
      </c>
      <c r="W1684" s="2" t="s">
        <v>36</v>
      </c>
    </row>
    <row r="1685" spans="1:23" x14ac:dyDescent="0.25">
      <c r="A1685">
        <v>3215</v>
      </c>
      <c r="B1685" s="2" t="s">
        <v>7381</v>
      </c>
      <c r="C1685" s="2" t="s">
        <v>7382</v>
      </c>
      <c r="D1685" s="2" t="s">
        <v>8134</v>
      </c>
      <c r="E1685" s="3">
        <v>43069</v>
      </c>
      <c r="F1685" s="3" t="s">
        <v>26</v>
      </c>
      <c r="G1685" s="2" t="s">
        <v>80</v>
      </c>
      <c r="H1685" s="4">
        <v>418.3</v>
      </c>
      <c r="I1685" s="4">
        <v>418.3</v>
      </c>
      <c r="J1685" s="4" t="s">
        <v>28</v>
      </c>
      <c r="K1685" s="4" t="s">
        <v>26</v>
      </c>
      <c r="L1685" s="2" t="s">
        <v>7384</v>
      </c>
      <c r="M1685" s="5" t="s">
        <v>26</v>
      </c>
      <c r="N1685" s="5" t="str">
        <f t="shared" si="26"/>
        <v>11</v>
      </c>
      <c r="O1685" s="2" t="s">
        <v>7385</v>
      </c>
      <c r="P1685" s="5" t="s">
        <v>26</v>
      </c>
      <c r="Q1685" s="2" t="s">
        <v>7386</v>
      </c>
      <c r="R1685" s="2" t="s">
        <v>6773</v>
      </c>
      <c r="T1685" s="2" t="s">
        <v>75</v>
      </c>
      <c r="U1685" s="2" t="s">
        <v>7387</v>
      </c>
      <c r="V1685" s="2" t="s">
        <v>3690</v>
      </c>
      <c r="W1685" s="2" t="s">
        <v>36</v>
      </c>
    </row>
    <row r="1686" spans="1:23" x14ac:dyDescent="0.25">
      <c r="A1686">
        <v>3215</v>
      </c>
      <c r="B1686" s="2" t="s">
        <v>7098</v>
      </c>
      <c r="C1686" s="2" t="s">
        <v>7099</v>
      </c>
      <c r="D1686" s="2" t="s">
        <v>7100</v>
      </c>
      <c r="E1686" s="3">
        <v>43069</v>
      </c>
      <c r="F1686" s="3" t="s">
        <v>26</v>
      </c>
      <c r="G1686" s="2" t="s">
        <v>80</v>
      </c>
      <c r="H1686" s="4">
        <v>1050.07</v>
      </c>
      <c r="I1686" s="4">
        <v>1050.07</v>
      </c>
      <c r="J1686" s="4" t="s">
        <v>28</v>
      </c>
      <c r="K1686" s="4" t="s">
        <v>26</v>
      </c>
      <c r="L1686" s="2" t="s">
        <v>7101</v>
      </c>
      <c r="M1686" s="5" t="s">
        <v>26</v>
      </c>
      <c r="N1686" s="5" t="str">
        <f t="shared" si="26"/>
        <v>61</v>
      </c>
      <c r="O1686" s="2" t="s">
        <v>7102</v>
      </c>
      <c r="P1686" s="5" t="s">
        <v>26</v>
      </c>
      <c r="Q1686" s="2" t="s">
        <v>7103</v>
      </c>
      <c r="R1686" s="2">
        <v>0</v>
      </c>
      <c r="T1686" s="2" t="s">
        <v>7104</v>
      </c>
      <c r="U1686" s="2" t="s">
        <v>7105</v>
      </c>
      <c r="V1686" s="2" t="s">
        <v>450</v>
      </c>
      <c r="W1686" s="2" t="s">
        <v>701</v>
      </c>
    </row>
    <row r="1687" spans="1:23" x14ac:dyDescent="0.25">
      <c r="A1687">
        <v>3215</v>
      </c>
      <c r="B1687" s="2" t="s">
        <v>8135</v>
      </c>
      <c r="C1687" s="2" t="s">
        <v>8136</v>
      </c>
      <c r="D1687" s="2" t="s">
        <v>8137</v>
      </c>
      <c r="E1687" s="3">
        <v>43069</v>
      </c>
      <c r="F1687" s="3" t="s">
        <v>26</v>
      </c>
      <c r="G1687" s="2" t="s">
        <v>80</v>
      </c>
      <c r="H1687" s="4">
        <v>951.03</v>
      </c>
      <c r="I1687" s="4">
        <v>951.03</v>
      </c>
      <c r="J1687" s="4" t="s">
        <v>28</v>
      </c>
      <c r="K1687" s="4" t="s">
        <v>26</v>
      </c>
      <c r="L1687" s="2" t="s">
        <v>8138</v>
      </c>
      <c r="M1687" s="5" t="s">
        <v>26</v>
      </c>
      <c r="N1687" s="5" t="str">
        <f t="shared" si="26"/>
        <v>86</v>
      </c>
      <c r="O1687" s="2" t="s">
        <v>8139</v>
      </c>
      <c r="P1687" s="5" t="s">
        <v>26</v>
      </c>
      <c r="Q1687" s="2" t="s">
        <v>8140</v>
      </c>
      <c r="R1687" s="2" t="s">
        <v>6329</v>
      </c>
      <c r="T1687" s="2" t="s">
        <v>75</v>
      </c>
      <c r="U1687" s="2" t="s">
        <v>8141</v>
      </c>
      <c r="V1687" s="2" t="s">
        <v>1546</v>
      </c>
      <c r="W1687" s="2" t="s">
        <v>150</v>
      </c>
    </row>
    <row r="1688" spans="1:23" x14ac:dyDescent="0.25">
      <c r="A1688">
        <v>3215</v>
      </c>
      <c r="B1688" s="2" t="s">
        <v>6141</v>
      </c>
      <c r="C1688" s="2" t="s">
        <v>6142</v>
      </c>
      <c r="D1688" s="2" t="s">
        <v>8142</v>
      </c>
      <c r="E1688" s="3">
        <v>43069</v>
      </c>
      <c r="F1688" s="3" t="s">
        <v>26</v>
      </c>
      <c r="G1688" s="2" t="s">
        <v>27</v>
      </c>
      <c r="H1688" s="4">
        <v>13970.61</v>
      </c>
      <c r="I1688" s="4">
        <v>13970.61</v>
      </c>
      <c r="J1688" s="4" t="s">
        <v>28</v>
      </c>
      <c r="K1688" s="4" t="s">
        <v>26</v>
      </c>
      <c r="L1688" s="2" t="s">
        <v>6144</v>
      </c>
      <c r="M1688" s="5" t="s">
        <v>26</v>
      </c>
      <c r="N1688" s="5" t="str">
        <f t="shared" si="26"/>
        <v>92</v>
      </c>
      <c r="O1688" s="2" t="s">
        <v>6145</v>
      </c>
      <c r="P1688" s="5" t="s">
        <v>26</v>
      </c>
      <c r="Q1688" s="2" t="s">
        <v>6146</v>
      </c>
      <c r="R1688" s="2" t="s">
        <v>6147</v>
      </c>
      <c r="T1688" s="2" t="s">
        <v>6148</v>
      </c>
      <c r="U1688" s="2" t="s">
        <v>6149</v>
      </c>
      <c r="V1688" s="2" t="s">
        <v>4264</v>
      </c>
      <c r="W1688" s="2" t="s">
        <v>4265</v>
      </c>
    </row>
    <row r="1689" spans="1:23" x14ac:dyDescent="0.25">
      <c r="A1689">
        <f>VLOOKUP(C1689,[1]Sheet2!A1688:B6945,2,TRUE)</f>
        <v>3216</v>
      </c>
      <c r="B1689" s="2" t="s">
        <v>8143</v>
      </c>
      <c r="C1689" s="2" t="s">
        <v>8144</v>
      </c>
      <c r="D1689" s="2" t="s">
        <v>8145</v>
      </c>
      <c r="E1689" s="3">
        <v>43069</v>
      </c>
      <c r="F1689" s="3" t="s">
        <v>26</v>
      </c>
      <c r="G1689" s="2" t="s">
        <v>27</v>
      </c>
      <c r="H1689" s="4">
        <v>7915.01</v>
      </c>
      <c r="I1689" s="4">
        <v>7915.01</v>
      </c>
      <c r="J1689" s="4" t="s">
        <v>28</v>
      </c>
      <c r="K1689" s="4" t="s">
        <v>26</v>
      </c>
      <c r="L1689" s="2" t="s">
        <v>8146</v>
      </c>
      <c r="M1689" s="5" t="s">
        <v>26</v>
      </c>
      <c r="N1689" s="5" t="str">
        <f t="shared" si="26"/>
        <v>62</v>
      </c>
      <c r="O1689" s="2" t="s">
        <v>8147</v>
      </c>
      <c r="P1689" s="5" t="s">
        <v>26</v>
      </c>
      <c r="Q1689" s="2" t="s">
        <v>8148</v>
      </c>
      <c r="R1689" s="2">
        <v>0</v>
      </c>
      <c r="T1689" s="2" t="s">
        <v>8149</v>
      </c>
      <c r="U1689" s="2" t="s">
        <v>8150</v>
      </c>
      <c r="V1689" s="2" t="s">
        <v>1207</v>
      </c>
      <c r="W1689" s="2" t="s">
        <v>713</v>
      </c>
    </row>
    <row r="1690" spans="1:23" x14ac:dyDescent="0.25">
      <c r="A1690">
        <f>VLOOKUP(C1690,[1]Sheet2!A1689:B6946,2,TRUE)</f>
        <v>3216</v>
      </c>
      <c r="B1690" s="2" t="s">
        <v>8143</v>
      </c>
      <c r="C1690" s="2" t="s">
        <v>8144</v>
      </c>
      <c r="D1690" s="2" t="s">
        <v>8151</v>
      </c>
      <c r="E1690" s="3">
        <v>43069</v>
      </c>
      <c r="F1690" s="3" t="s">
        <v>26</v>
      </c>
      <c r="G1690" s="2" t="s">
        <v>27</v>
      </c>
      <c r="H1690" s="4">
        <v>5800</v>
      </c>
      <c r="I1690" s="4">
        <v>5800</v>
      </c>
      <c r="J1690" s="4" t="s">
        <v>28</v>
      </c>
      <c r="K1690" s="4" t="s">
        <v>26</v>
      </c>
      <c r="L1690" s="2" t="s">
        <v>8146</v>
      </c>
      <c r="M1690" s="5" t="s">
        <v>26</v>
      </c>
      <c r="N1690" s="5" t="str">
        <f t="shared" si="26"/>
        <v>62</v>
      </c>
      <c r="O1690" s="2" t="s">
        <v>8147</v>
      </c>
      <c r="P1690" s="5" t="s">
        <v>26</v>
      </c>
      <c r="Q1690" s="2" t="s">
        <v>8148</v>
      </c>
      <c r="R1690" s="2">
        <v>0</v>
      </c>
      <c r="T1690" s="2" t="s">
        <v>8149</v>
      </c>
      <c r="U1690" s="2" t="s">
        <v>8150</v>
      </c>
      <c r="V1690" s="2" t="s">
        <v>1207</v>
      </c>
      <c r="W1690" s="2" t="s">
        <v>713</v>
      </c>
    </row>
    <row r="1691" spans="1:23" x14ac:dyDescent="0.25">
      <c r="A1691">
        <v>3215</v>
      </c>
      <c r="B1691" s="2" t="s">
        <v>2161</v>
      </c>
      <c r="C1691" s="2" t="s">
        <v>2162</v>
      </c>
      <c r="D1691" s="2" t="s">
        <v>8152</v>
      </c>
      <c r="E1691" s="3">
        <v>43069</v>
      </c>
      <c r="F1691" s="3" t="s">
        <v>26</v>
      </c>
      <c r="G1691" s="2" t="s">
        <v>27</v>
      </c>
      <c r="H1691" s="4">
        <v>2792.33</v>
      </c>
      <c r="I1691" s="4">
        <v>2792.33</v>
      </c>
      <c r="J1691" s="4" t="s">
        <v>28</v>
      </c>
      <c r="K1691" s="4" t="s">
        <v>26</v>
      </c>
      <c r="L1691" s="2" t="s">
        <v>2164</v>
      </c>
      <c r="M1691" s="5" t="s">
        <v>26</v>
      </c>
      <c r="N1691" s="5" t="str">
        <f t="shared" si="26"/>
        <v>11</v>
      </c>
      <c r="O1691" s="2" t="s">
        <v>2165</v>
      </c>
      <c r="P1691" s="5" t="s">
        <v>26</v>
      </c>
      <c r="Q1691" s="2" t="s">
        <v>2166</v>
      </c>
      <c r="R1691" s="2" t="s">
        <v>2167</v>
      </c>
      <c r="T1691" s="2" t="s">
        <v>2168</v>
      </c>
      <c r="U1691" s="2" t="s">
        <v>2169</v>
      </c>
      <c r="V1691" s="2" t="s">
        <v>35</v>
      </c>
      <c r="W1691" s="2" t="s">
        <v>36</v>
      </c>
    </row>
    <row r="1692" spans="1:23" x14ac:dyDescent="0.25">
      <c r="A1692">
        <f>VLOOKUP(C1692,[1]Sheet2!A1691:B6948,2,TRUE)</f>
        <v>3215</v>
      </c>
      <c r="B1692" s="2" t="s">
        <v>8153</v>
      </c>
      <c r="C1692" s="2" t="s">
        <v>8154</v>
      </c>
      <c r="D1692" s="2" t="s">
        <v>8155</v>
      </c>
      <c r="E1692" s="3">
        <v>43069</v>
      </c>
      <c r="F1692" s="3" t="s">
        <v>26</v>
      </c>
      <c r="G1692" s="2" t="s">
        <v>27</v>
      </c>
      <c r="H1692" s="4">
        <v>130.18</v>
      </c>
      <c r="I1692" s="4">
        <v>130.18</v>
      </c>
      <c r="J1692" s="4" t="s">
        <v>28</v>
      </c>
      <c r="K1692" s="4" t="s">
        <v>26</v>
      </c>
      <c r="L1692" s="2" t="s">
        <v>8156</v>
      </c>
      <c r="M1692" s="5" t="s">
        <v>26</v>
      </c>
      <c r="N1692" s="5" t="str">
        <f t="shared" si="26"/>
        <v>61</v>
      </c>
      <c r="O1692" s="2" t="s">
        <v>8157</v>
      </c>
      <c r="P1692" s="5" t="s">
        <v>26</v>
      </c>
      <c r="Q1692" s="2" t="s">
        <v>8158</v>
      </c>
      <c r="R1692" s="2" t="s">
        <v>563</v>
      </c>
      <c r="T1692" s="2" t="s">
        <v>8159</v>
      </c>
      <c r="U1692" s="2" t="s">
        <v>8160</v>
      </c>
      <c r="V1692" s="2" t="s">
        <v>700</v>
      </c>
      <c r="W1692" s="2" t="s">
        <v>701</v>
      </c>
    </row>
    <row r="1693" spans="1:23" x14ac:dyDescent="0.25">
      <c r="A1693">
        <f>VLOOKUP(C1693,[1]Sheet2!A1692:B6949,2,TRUE)</f>
        <v>3215</v>
      </c>
      <c r="B1693" s="2" t="s">
        <v>8161</v>
      </c>
      <c r="C1693" s="2" t="s">
        <v>8162</v>
      </c>
      <c r="D1693" s="2" t="s">
        <v>8163</v>
      </c>
      <c r="E1693" s="3">
        <v>43069</v>
      </c>
      <c r="F1693" s="3" t="s">
        <v>26</v>
      </c>
      <c r="G1693" s="2" t="s">
        <v>27</v>
      </c>
      <c r="H1693" s="4">
        <v>4919.01</v>
      </c>
      <c r="I1693" s="4">
        <v>4919.01</v>
      </c>
      <c r="J1693" s="4" t="s">
        <v>28</v>
      </c>
      <c r="K1693" s="4" t="s">
        <v>26</v>
      </c>
      <c r="L1693" s="2" t="s">
        <v>8164</v>
      </c>
      <c r="M1693" s="5" t="s">
        <v>26</v>
      </c>
      <c r="N1693" s="5" t="str">
        <f t="shared" si="26"/>
        <v>91</v>
      </c>
      <c r="O1693" s="2" t="s">
        <v>8165</v>
      </c>
      <c r="P1693" s="5" t="s">
        <v>26</v>
      </c>
      <c r="Q1693" s="2" t="s">
        <v>8166</v>
      </c>
      <c r="R1693" s="2" t="s">
        <v>3671</v>
      </c>
      <c r="T1693" s="2" t="s">
        <v>8167</v>
      </c>
      <c r="U1693" s="2" t="s">
        <v>8168</v>
      </c>
      <c r="V1693" s="2" t="s">
        <v>557</v>
      </c>
      <c r="W1693" s="2" t="s">
        <v>538</v>
      </c>
    </row>
    <row r="1694" spans="1:23" x14ac:dyDescent="0.25">
      <c r="A1694">
        <f>VLOOKUP(C1694,[1]Sheet2!A1693:B6950,2,TRUE)</f>
        <v>3215</v>
      </c>
      <c r="B1694" s="2" t="s">
        <v>8161</v>
      </c>
      <c r="C1694" s="2" t="s">
        <v>8162</v>
      </c>
      <c r="D1694" s="2" t="s">
        <v>8169</v>
      </c>
      <c r="E1694" s="3">
        <v>43069</v>
      </c>
      <c r="F1694" s="3" t="s">
        <v>26</v>
      </c>
      <c r="G1694" s="2" t="s">
        <v>27</v>
      </c>
      <c r="H1694" s="4">
        <v>10260</v>
      </c>
      <c r="I1694" s="4">
        <v>10260</v>
      </c>
      <c r="J1694" s="4" t="s">
        <v>28</v>
      </c>
      <c r="K1694" s="4" t="s">
        <v>26</v>
      </c>
      <c r="L1694" s="2" t="s">
        <v>8164</v>
      </c>
      <c r="M1694" s="5" t="s">
        <v>26</v>
      </c>
      <c r="N1694" s="5" t="str">
        <f t="shared" si="26"/>
        <v>91</v>
      </c>
      <c r="O1694" s="2" t="s">
        <v>8165</v>
      </c>
      <c r="P1694" s="5" t="s">
        <v>26</v>
      </c>
      <c r="Q1694" s="2" t="s">
        <v>8166</v>
      </c>
      <c r="R1694" s="2" t="s">
        <v>3671</v>
      </c>
      <c r="T1694" s="2" t="s">
        <v>8167</v>
      </c>
      <c r="U1694" s="2" t="s">
        <v>8168</v>
      </c>
      <c r="V1694" s="2" t="s">
        <v>557</v>
      </c>
      <c r="W1694" s="2" t="s">
        <v>538</v>
      </c>
    </row>
    <row r="1695" spans="1:23" x14ac:dyDescent="0.25">
      <c r="A1695">
        <v>3215</v>
      </c>
      <c r="B1695" s="2" t="s">
        <v>5629</v>
      </c>
      <c r="C1695" s="2" t="s">
        <v>5630</v>
      </c>
      <c r="D1695" s="2" t="s">
        <v>8170</v>
      </c>
      <c r="E1695" s="3">
        <v>43069</v>
      </c>
      <c r="F1695" s="3" t="s">
        <v>26</v>
      </c>
      <c r="G1695" s="2" t="s">
        <v>27</v>
      </c>
      <c r="H1695" s="4">
        <v>2200</v>
      </c>
      <c r="I1695" s="4">
        <v>2200</v>
      </c>
      <c r="J1695" s="4" t="s">
        <v>28</v>
      </c>
      <c r="K1695" s="4" t="s">
        <v>26</v>
      </c>
      <c r="L1695" s="2" t="s">
        <v>5632</v>
      </c>
      <c r="M1695" s="5" t="s">
        <v>26</v>
      </c>
      <c r="N1695" s="5" t="str">
        <f t="shared" si="26"/>
        <v>85</v>
      </c>
      <c r="O1695" s="2" t="s">
        <v>5633</v>
      </c>
      <c r="P1695" s="5" t="s">
        <v>26</v>
      </c>
      <c r="Q1695" s="2" t="s">
        <v>5634</v>
      </c>
      <c r="R1695" s="2" t="s">
        <v>5635</v>
      </c>
      <c r="T1695" s="2" t="s">
        <v>263</v>
      </c>
      <c r="U1695" s="2" t="s">
        <v>5636</v>
      </c>
      <c r="V1695" s="2" t="s">
        <v>1454</v>
      </c>
      <c r="W1695" s="2" t="s">
        <v>1455</v>
      </c>
    </row>
    <row r="1696" spans="1:23" x14ac:dyDescent="0.25">
      <c r="A1696">
        <f>VLOOKUP(C1696,[1]Sheet2!A1695:B6952,2,TRUE)</f>
        <v>3218</v>
      </c>
      <c r="B1696" s="2" t="s">
        <v>8171</v>
      </c>
      <c r="C1696" s="2" t="s">
        <v>8172</v>
      </c>
      <c r="D1696" s="2" t="s">
        <v>8173</v>
      </c>
      <c r="E1696" s="3">
        <v>43070</v>
      </c>
      <c r="F1696" s="3" t="s">
        <v>26</v>
      </c>
      <c r="G1696" s="2" t="s">
        <v>27</v>
      </c>
      <c r="H1696" s="4">
        <v>21500.6</v>
      </c>
      <c r="I1696" s="4">
        <v>21500.6</v>
      </c>
      <c r="J1696" s="4" t="s">
        <v>28</v>
      </c>
      <c r="K1696" s="4" t="s">
        <v>26</v>
      </c>
      <c r="L1696" s="2" t="s">
        <v>8174</v>
      </c>
      <c r="M1696" s="5" t="s">
        <v>26</v>
      </c>
      <c r="N1696" s="5" t="str">
        <f t="shared" si="26"/>
        <v>92</v>
      </c>
      <c r="O1696" s="2" t="s">
        <v>8175</v>
      </c>
      <c r="P1696" s="5" t="s">
        <v>26</v>
      </c>
      <c r="Q1696" s="2" t="s">
        <v>8176</v>
      </c>
      <c r="R1696" s="2" t="s">
        <v>8177</v>
      </c>
      <c r="T1696" s="2" t="s">
        <v>75</v>
      </c>
      <c r="U1696" s="2" t="s">
        <v>8178</v>
      </c>
      <c r="V1696" s="2" t="s">
        <v>4264</v>
      </c>
      <c r="W1696" s="2" t="s">
        <v>4265</v>
      </c>
    </row>
    <row r="1697" spans="1:23" x14ac:dyDescent="0.25">
      <c r="A1697">
        <f>VLOOKUP(C1697,[1]Sheet2!A1696:B6953,2,TRUE)</f>
        <v>3215</v>
      </c>
      <c r="B1697" s="2" t="s">
        <v>8179</v>
      </c>
      <c r="C1697" s="2" t="s">
        <v>8180</v>
      </c>
      <c r="D1697" s="2" t="s">
        <v>8181</v>
      </c>
      <c r="E1697" s="3">
        <v>43070</v>
      </c>
      <c r="F1697" s="3" t="s">
        <v>26</v>
      </c>
      <c r="G1697" s="2" t="s">
        <v>27</v>
      </c>
      <c r="H1697" s="4">
        <v>2670</v>
      </c>
      <c r="I1697" s="4">
        <v>2670</v>
      </c>
      <c r="J1697" s="4" t="s">
        <v>28</v>
      </c>
      <c r="K1697" s="4" t="s">
        <v>26</v>
      </c>
      <c r="L1697" s="2" t="s">
        <v>1211</v>
      </c>
      <c r="M1697" s="5" t="s">
        <v>26</v>
      </c>
      <c r="N1697" s="5" t="str">
        <f t="shared" si="26"/>
        <v>11</v>
      </c>
      <c r="O1697" s="2" t="s">
        <v>8182</v>
      </c>
      <c r="P1697" s="5" t="s">
        <v>26</v>
      </c>
      <c r="Q1697" s="2" t="s">
        <v>8183</v>
      </c>
      <c r="R1697" s="2" t="s">
        <v>8184</v>
      </c>
      <c r="T1697" s="2" t="s">
        <v>75</v>
      </c>
      <c r="U1697" s="2" t="s">
        <v>8185</v>
      </c>
      <c r="V1697" s="2" t="s">
        <v>920</v>
      </c>
      <c r="W1697" s="2" t="s">
        <v>36</v>
      </c>
    </row>
    <row r="1698" spans="1:23" x14ac:dyDescent="0.25">
      <c r="A1698">
        <f>VLOOKUP(C1698,[1]Sheet2!A1697:B6954,2,TRUE)</f>
        <v>3215</v>
      </c>
      <c r="B1698" s="2" t="s">
        <v>8186</v>
      </c>
      <c r="C1698" s="2" t="s">
        <v>8180</v>
      </c>
      <c r="D1698" s="2" t="s">
        <v>8187</v>
      </c>
      <c r="E1698" s="3">
        <v>43070</v>
      </c>
      <c r="F1698" s="3" t="s">
        <v>26</v>
      </c>
      <c r="G1698" s="2" t="s">
        <v>27</v>
      </c>
      <c r="H1698" s="4">
        <v>1040</v>
      </c>
      <c r="I1698" s="4">
        <v>1040</v>
      </c>
      <c r="J1698" s="4" t="s">
        <v>28</v>
      </c>
      <c r="K1698" s="4" t="s">
        <v>26</v>
      </c>
      <c r="L1698" s="2" t="s">
        <v>1211</v>
      </c>
      <c r="M1698" s="5" t="s">
        <v>26</v>
      </c>
      <c r="N1698" s="5" t="str">
        <f t="shared" si="26"/>
        <v>21</v>
      </c>
      <c r="O1698" s="2" t="s">
        <v>8188</v>
      </c>
      <c r="P1698" s="5" t="s">
        <v>26</v>
      </c>
      <c r="Q1698" s="2" t="s">
        <v>8189</v>
      </c>
      <c r="R1698" s="2" t="s">
        <v>4202</v>
      </c>
      <c r="T1698" s="2" t="s">
        <v>8190</v>
      </c>
      <c r="U1698" s="2" t="s">
        <v>8191</v>
      </c>
      <c r="V1698" s="2" t="s">
        <v>1840</v>
      </c>
      <c r="W1698" s="2" t="s">
        <v>1841</v>
      </c>
    </row>
    <row r="1699" spans="1:23" x14ac:dyDescent="0.25">
      <c r="A1699">
        <v>3215</v>
      </c>
      <c r="B1699" s="2" t="s">
        <v>6734</v>
      </c>
      <c r="C1699" s="2" t="s">
        <v>6735</v>
      </c>
      <c r="D1699" s="2" t="s">
        <v>6736</v>
      </c>
      <c r="E1699" s="3">
        <v>43070</v>
      </c>
      <c r="F1699" s="3" t="s">
        <v>26</v>
      </c>
      <c r="G1699" s="2" t="s">
        <v>444</v>
      </c>
      <c r="H1699" s="4">
        <v>498.75</v>
      </c>
      <c r="I1699" s="4">
        <v>498.75</v>
      </c>
      <c r="J1699" s="4" t="s">
        <v>28</v>
      </c>
      <c r="K1699" s="4" t="s">
        <v>26</v>
      </c>
      <c r="L1699" s="2" t="s">
        <v>6737</v>
      </c>
      <c r="M1699" s="5" t="s">
        <v>26</v>
      </c>
      <c r="N1699" s="5" t="str">
        <f t="shared" si="26"/>
        <v>11</v>
      </c>
      <c r="O1699" s="2" t="s">
        <v>6738</v>
      </c>
      <c r="P1699" s="5" t="s">
        <v>26</v>
      </c>
      <c r="Q1699" s="2" t="s">
        <v>6739</v>
      </c>
      <c r="R1699" s="2" t="s">
        <v>772</v>
      </c>
      <c r="T1699" s="2" t="s">
        <v>6441</v>
      </c>
      <c r="U1699" s="2" t="s">
        <v>6740</v>
      </c>
      <c r="V1699" s="2" t="s">
        <v>35</v>
      </c>
      <c r="W1699" s="2" t="s">
        <v>36</v>
      </c>
    </row>
    <row r="1700" spans="1:23" x14ac:dyDescent="0.25">
      <c r="A1700">
        <f>VLOOKUP(C1700,[1]Sheet2!A1699:B6956,2,TRUE)</f>
        <v>3215</v>
      </c>
      <c r="B1700" s="2" t="s">
        <v>8192</v>
      </c>
      <c r="C1700" s="2" t="s">
        <v>8193</v>
      </c>
      <c r="D1700" s="2" t="s">
        <v>8194</v>
      </c>
      <c r="E1700" s="3">
        <v>43070</v>
      </c>
      <c r="F1700" s="3" t="s">
        <v>26</v>
      </c>
      <c r="G1700" s="2" t="s">
        <v>27</v>
      </c>
      <c r="H1700" s="4">
        <v>9828</v>
      </c>
      <c r="I1700" s="4">
        <v>9828</v>
      </c>
      <c r="J1700" s="4" t="s">
        <v>28</v>
      </c>
      <c r="K1700" s="4" t="s">
        <v>26</v>
      </c>
      <c r="L1700" s="2" t="s">
        <v>8195</v>
      </c>
      <c r="M1700" s="5" t="s">
        <v>26</v>
      </c>
      <c r="N1700" s="5" t="str">
        <f t="shared" si="26"/>
        <v>19</v>
      </c>
      <c r="O1700" s="2" t="s">
        <v>8196</v>
      </c>
      <c r="P1700" s="5" t="s">
        <v>26</v>
      </c>
      <c r="Q1700" s="2" t="s">
        <v>8197</v>
      </c>
      <c r="R1700" s="2" t="s">
        <v>8198</v>
      </c>
      <c r="T1700" s="2" t="s">
        <v>8199</v>
      </c>
      <c r="U1700" s="2" t="s">
        <v>8200</v>
      </c>
      <c r="V1700" s="2" t="s">
        <v>205</v>
      </c>
      <c r="W1700" s="2" t="s">
        <v>36</v>
      </c>
    </row>
    <row r="1701" spans="1:23" x14ac:dyDescent="0.25">
      <c r="A1701">
        <f>VLOOKUP(C1701,[1]Sheet2!A1700:B6957,2,TRUE)</f>
        <v>3215</v>
      </c>
      <c r="B1701" s="2" t="s">
        <v>8201</v>
      </c>
      <c r="C1701" s="2" t="s">
        <v>8180</v>
      </c>
      <c r="D1701" s="2" t="s">
        <v>8202</v>
      </c>
      <c r="E1701" s="3">
        <v>43070</v>
      </c>
      <c r="F1701" s="3" t="s">
        <v>26</v>
      </c>
      <c r="G1701" s="2" t="s">
        <v>27</v>
      </c>
      <c r="H1701" s="4">
        <v>3180</v>
      </c>
      <c r="I1701" s="4">
        <v>3180</v>
      </c>
      <c r="J1701" s="4" t="s">
        <v>28</v>
      </c>
      <c r="K1701" s="4" t="s">
        <v>26</v>
      </c>
      <c r="L1701" s="2" t="s">
        <v>8203</v>
      </c>
      <c r="M1701" s="5" t="s">
        <v>26</v>
      </c>
      <c r="N1701" s="5" t="str">
        <f t="shared" si="26"/>
        <v>11</v>
      </c>
      <c r="O1701" s="2" t="s">
        <v>8204</v>
      </c>
      <c r="P1701" s="5" t="s">
        <v>26</v>
      </c>
      <c r="Q1701" s="2" t="s">
        <v>8205</v>
      </c>
      <c r="R1701" s="2" t="s">
        <v>95</v>
      </c>
      <c r="T1701" s="2" t="s">
        <v>5994</v>
      </c>
      <c r="U1701" s="2" t="s">
        <v>8206</v>
      </c>
      <c r="V1701" s="2" t="s">
        <v>35</v>
      </c>
      <c r="W1701" s="2" t="s">
        <v>36</v>
      </c>
    </row>
    <row r="1702" spans="1:23" x14ac:dyDescent="0.25">
      <c r="A1702">
        <f>VLOOKUP(C1702,[1]Sheet2!A1701:B6958,2,TRUE)</f>
        <v>3215</v>
      </c>
      <c r="B1702" s="2" t="s">
        <v>8207</v>
      </c>
      <c r="C1702" s="2" t="s">
        <v>8208</v>
      </c>
      <c r="D1702" s="2" t="s">
        <v>8209</v>
      </c>
      <c r="E1702" s="3">
        <v>43070</v>
      </c>
      <c r="F1702" s="3" t="s">
        <v>26</v>
      </c>
      <c r="G1702" s="2" t="s">
        <v>27</v>
      </c>
      <c r="H1702" s="4">
        <v>494.69</v>
      </c>
      <c r="I1702" s="4">
        <v>494.69</v>
      </c>
      <c r="J1702" s="4" t="s">
        <v>28</v>
      </c>
      <c r="K1702" s="4" t="s">
        <v>26</v>
      </c>
      <c r="L1702" s="2" t="s">
        <v>8210</v>
      </c>
      <c r="M1702" s="5" t="s">
        <v>26</v>
      </c>
      <c r="N1702" s="5" t="str">
        <f t="shared" si="26"/>
        <v>16</v>
      </c>
      <c r="O1702" s="2" t="s">
        <v>8211</v>
      </c>
      <c r="P1702" s="5" t="s">
        <v>26</v>
      </c>
      <c r="Q1702" s="2" t="s">
        <v>8212</v>
      </c>
      <c r="R1702" s="2">
        <v>0</v>
      </c>
      <c r="T1702" s="2" t="s">
        <v>75</v>
      </c>
      <c r="U1702" s="2" t="s">
        <v>8213</v>
      </c>
      <c r="V1702" s="2" t="s">
        <v>8214</v>
      </c>
      <c r="W1702" s="2" t="s">
        <v>36</v>
      </c>
    </row>
    <row r="1703" spans="1:23" x14ac:dyDescent="0.25">
      <c r="A1703">
        <v>3215</v>
      </c>
      <c r="B1703" s="2" t="s">
        <v>6255</v>
      </c>
      <c r="C1703" s="2" t="s">
        <v>6256</v>
      </c>
      <c r="D1703" s="2" t="s">
        <v>6257</v>
      </c>
      <c r="E1703" s="3">
        <v>43070</v>
      </c>
      <c r="F1703" s="3" t="s">
        <v>26</v>
      </c>
      <c r="G1703" s="2" t="s">
        <v>102</v>
      </c>
      <c r="H1703" s="4">
        <v>320</v>
      </c>
      <c r="I1703" s="4">
        <v>320</v>
      </c>
      <c r="J1703" s="4" t="s">
        <v>28</v>
      </c>
      <c r="K1703" s="4" t="s">
        <v>26</v>
      </c>
      <c r="L1703" s="2" t="s">
        <v>6258</v>
      </c>
      <c r="M1703" s="5" t="s">
        <v>26</v>
      </c>
      <c r="N1703" s="5" t="str">
        <f t="shared" si="26"/>
        <v>11</v>
      </c>
      <c r="O1703" s="2" t="s">
        <v>6259</v>
      </c>
      <c r="P1703" s="5" t="s">
        <v>26</v>
      </c>
      <c r="Q1703" s="2" t="s">
        <v>4952</v>
      </c>
      <c r="R1703" s="2" t="s">
        <v>6260</v>
      </c>
      <c r="T1703" s="2" t="s">
        <v>869</v>
      </c>
      <c r="U1703" s="2" t="s">
        <v>6261</v>
      </c>
      <c r="V1703" s="2" t="s">
        <v>35</v>
      </c>
      <c r="W1703" s="2" t="s">
        <v>36</v>
      </c>
    </row>
    <row r="1704" spans="1:23" x14ac:dyDescent="0.25">
      <c r="A1704">
        <f>VLOOKUP(C1704,[1]Sheet2!A1703:B6960,2,TRUE)</f>
        <v>3217</v>
      </c>
      <c r="B1704" s="2" t="s">
        <v>8215</v>
      </c>
      <c r="C1704" s="2" t="s">
        <v>8216</v>
      </c>
      <c r="D1704" s="2" t="s">
        <v>8217</v>
      </c>
      <c r="E1704" s="3">
        <v>43070</v>
      </c>
      <c r="F1704" s="3" t="s">
        <v>26</v>
      </c>
      <c r="G1704" s="2" t="s">
        <v>27</v>
      </c>
      <c r="H1704" s="4">
        <v>500.77</v>
      </c>
      <c r="I1704" s="4">
        <v>500.77</v>
      </c>
      <c r="J1704" s="4" t="s">
        <v>28</v>
      </c>
      <c r="K1704" s="4" t="s">
        <v>26</v>
      </c>
      <c r="L1704" s="2" t="s">
        <v>8218</v>
      </c>
      <c r="M1704" s="5" t="s">
        <v>26</v>
      </c>
      <c r="N1704" s="5" t="str">
        <f t="shared" si="26"/>
        <v>11</v>
      </c>
      <c r="O1704" s="2">
        <v>1155216250</v>
      </c>
      <c r="P1704" s="5" t="s">
        <v>26</v>
      </c>
      <c r="Q1704" s="2" t="s">
        <v>8219</v>
      </c>
      <c r="R1704" s="2" t="s">
        <v>8220</v>
      </c>
      <c r="T1704" s="2" t="s">
        <v>4218</v>
      </c>
      <c r="U1704" s="2" t="s">
        <v>8221</v>
      </c>
      <c r="V1704" s="2" t="s">
        <v>35</v>
      </c>
      <c r="W1704" s="2" t="s">
        <v>36</v>
      </c>
    </row>
    <row r="1705" spans="1:23" x14ac:dyDescent="0.25">
      <c r="A1705">
        <f>VLOOKUP(C1705,[1]Sheet2!A1704:B6961,2,TRUE)</f>
        <v>3216</v>
      </c>
      <c r="B1705" s="2" t="s">
        <v>8222</v>
      </c>
      <c r="C1705" s="2" t="s">
        <v>8223</v>
      </c>
      <c r="D1705" s="2" t="s">
        <v>8224</v>
      </c>
      <c r="E1705" s="3">
        <v>43070</v>
      </c>
      <c r="F1705" s="3" t="s">
        <v>26</v>
      </c>
      <c r="G1705" s="2" t="s">
        <v>27</v>
      </c>
      <c r="H1705" s="4">
        <v>41890.879999999997</v>
      </c>
      <c r="I1705" s="4">
        <v>41890.879999999997</v>
      </c>
      <c r="J1705" s="4" t="s">
        <v>28</v>
      </c>
      <c r="K1705" s="4" t="s">
        <v>26</v>
      </c>
      <c r="L1705" s="2" t="s">
        <v>8225</v>
      </c>
      <c r="M1705" s="5" t="s">
        <v>26</v>
      </c>
      <c r="N1705" s="5" t="str">
        <f t="shared" si="26"/>
        <v>21</v>
      </c>
      <c r="O1705" s="2" t="s">
        <v>8226</v>
      </c>
      <c r="P1705" s="5" t="s">
        <v>26</v>
      </c>
      <c r="Q1705" s="2" t="s">
        <v>457</v>
      </c>
      <c r="R1705" s="2" t="s">
        <v>458</v>
      </c>
      <c r="T1705" s="2" t="s">
        <v>459</v>
      </c>
      <c r="U1705" s="2" t="s">
        <v>460</v>
      </c>
      <c r="V1705" s="2" t="s">
        <v>223</v>
      </c>
      <c r="W1705" s="2" t="s">
        <v>98</v>
      </c>
    </row>
    <row r="1706" spans="1:23" x14ac:dyDescent="0.25">
      <c r="A1706">
        <f>VLOOKUP(C1706,[1]Sheet2!A1705:B6962,2,TRUE)</f>
        <v>3216</v>
      </c>
      <c r="B1706" s="2" t="s">
        <v>7071</v>
      </c>
      <c r="C1706" s="2" t="s">
        <v>7072</v>
      </c>
      <c r="D1706" s="2" t="s">
        <v>7073</v>
      </c>
      <c r="E1706" s="3">
        <v>43070</v>
      </c>
      <c r="F1706" s="3" t="s">
        <v>26</v>
      </c>
      <c r="G1706" s="2" t="s">
        <v>80</v>
      </c>
      <c r="H1706" s="4">
        <v>733.47</v>
      </c>
      <c r="I1706" s="4">
        <v>733.47</v>
      </c>
      <c r="J1706" s="4" t="s">
        <v>28</v>
      </c>
      <c r="K1706" s="4" t="s">
        <v>26</v>
      </c>
      <c r="L1706" s="2" t="s">
        <v>7074</v>
      </c>
      <c r="M1706" s="5" t="s">
        <v>26</v>
      </c>
      <c r="N1706" s="5" t="str">
        <f t="shared" si="26"/>
        <v>74</v>
      </c>
      <c r="O1706" s="2" t="s">
        <v>7075</v>
      </c>
      <c r="P1706" s="5" t="s">
        <v>26</v>
      </c>
      <c r="Q1706" s="2" t="s">
        <v>7076</v>
      </c>
      <c r="R1706" s="2" t="s">
        <v>3192</v>
      </c>
      <c r="T1706" s="2" t="s">
        <v>75</v>
      </c>
      <c r="U1706" s="2" t="s">
        <v>655</v>
      </c>
      <c r="V1706" s="2" t="s">
        <v>656</v>
      </c>
      <c r="W1706" s="2" t="s">
        <v>88</v>
      </c>
    </row>
    <row r="1707" spans="1:23" x14ac:dyDescent="0.25">
      <c r="A1707">
        <v>3215</v>
      </c>
      <c r="B1707" s="2" t="s">
        <v>7083</v>
      </c>
      <c r="C1707" s="2" t="s">
        <v>7084</v>
      </c>
      <c r="D1707" s="2" t="s">
        <v>7085</v>
      </c>
      <c r="E1707" s="3">
        <v>43070</v>
      </c>
      <c r="F1707" s="3" t="s">
        <v>26</v>
      </c>
      <c r="G1707" s="2" t="s">
        <v>80</v>
      </c>
      <c r="H1707" s="4">
        <v>450</v>
      </c>
      <c r="I1707" s="4">
        <v>450</v>
      </c>
      <c r="J1707" s="4" t="s">
        <v>28</v>
      </c>
      <c r="K1707" s="4" t="s">
        <v>26</v>
      </c>
      <c r="L1707" s="2" t="s">
        <v>7086</v>
      </c>
      <c r="M1707" s="5" t="s">
        <v>26</v>
      </c>
      <c r="N1707" s="5" t="str">
        <f t="shared" si="26"/>
        <v>11</v>
      </c>
      <c r="O1707" s="2" t="s">
        <v>7087</v>
      </c>
      <c r="P1707" s="5" t="s">
        <v>26</v>
      </c>
      <c r="Q1707" s="2" t="s">
        <v>7088</v>
      </c>
      <c r="R1707" s="2" t="s">
        <v>2630</v>
      </c>
      <c r="T1707" s="2" t="s">
        <v>75</v>
      </c>
      <c r="U1707" s="2" t="s">
        <v>7089</v>
      </c>
      <c r="V1707" s="2" t="s">
        <v>920</v>
      </c>
      <c r="W1707" s="2" t="s">
        <v>36</v>
      </c>
    </row>
    <row r="1708" spans="1:23" x14ac:dyDescent="0.25">
      <c r="A1708">
        <v>3215</v>
      </c>
      <c r="B1708" s="2" t="s">
        <v>7618</v>
      </c>
      <c r="C1708" s="2" t="s">
        <v>7619</v>
      </c>
      <c r="D1708" s="2" t="s">
        <v>8227</v>
      </c>
      <c r="E1708" s="3">
        <v>43070</v>
      </c>
      <c r="F1708" s="3" t="s">
        <v>26</v>
      </c>
      <c r="G1708" s="2" t="s">
        <v>27</v>
      </c>
      <c r="H1708" s="4">
        <v>985.58</v>
      </c>
      <c r="I1708" s="4">
        <v>985.58</v>
      </c>
      <c r="J1708" s="4" t="s">
        <v>28</v>
      </c>
      <c r="K1708" s="4" t="s">
        <v>26</v>
      </c>
      <c r="L1708" s="2" t="s">
        <v>7621</v>
      </c>
      <c r="M1708" s="5" t="s">
        <v>26</v>
      </c>
      <c r="N1708" s="5" t="str">
        <f t="shared" si="26"/>
        <v>47</v>
      </c>
      <c r="O1708" s="2" t="s">
        <v>7622</v>
      </c>
      <c r="P1708" s="5" t="s">
        <v>26</v>
      </c>
      <c r="Q1708" s="2" t="s">
        <v>7623</v>
      </c>
      <c r="R1708" s="2" t="s">
        <v>7624</v>
      </c>
      <c r="T1708" s="2" t="s">
        <v>7625</v>
      </c>
      <c r="U1708" s="2" t="s">
        <v>7626</v>
      </c>
      <c r="V1708" s="2" t="s">
        <v>2134</v>
      </c>
      <c r="W1708" s="2" t="s">
        <v>765</v>
      </c>
    </row>
    <row r="1709" spans="1:23" x14ac:dyDescent="0.25">
      <c r="A1709">
        <f>VLOOKUP(C1709,[1]Sheet2!A1708:B6965,2,TRUE)</f>
        <v>3215</v>
      </c>
      <c r="B1709" s="2" t="s">
        <v>8228</v>
      </c>
      <c r="C1709" s="2" t="s">
        <v>8229</v>
      </c>
      <c r="D1709" s="2" t="s">
        <v>8230</v>
      </c>
      <c r="E1709" s="3">
        <v>43070</v>
      </c>
      <c r="F1709" s="3" t="s">
        <v>26</v>
      </c>
      <c r="G1709" s="2" t="s">
        <v>27</v>
      </c>
      <c r="H1709" s="4">
        <v>252.55</v>
      </c>
      <c r="I1709" s="4">
        <v>252.55</v>
      </c>
      <c r="J1709" s="4" t="s">
        <v>28</v>
      </c>
      <c r="K1709" s="4" t="s">
        <v>26</v>
      </c>
      <c r="L1709" s="2" t="s">
        <v>8231</v>
      </c>
      <c r="M1709" s="5" t="s">
        <v>26</v>
      </c>
      <c r="N1709" s="5" t="str">
        <f t="shared" si="26"/>
        <v>41</v>
      </c>
      <c r="O1709" s="2" t="s">
        <v>8232</v>
      </c>
      <c r="P1709" s="5" t="s">
        <v>26</v>
      </c>
      <c r="Q1709" s="2" t="s">
        <v>8233</v>
      </c>
      <c r="R1709" s="2" t="s">
        <v>4049</v>
      </c>
      <c r="T1709" s="2" t="s">
        <v>3233</v>
      </c>
      <c r="U1709" s="2" t="s">
        <v>8234</v>
      </c>
      <c r="V1709" s="2" t="s">
        <v>56</v>
      </c>
      <c r="W1709" s="2" t="s">
        <v>57</v>
      </c>
    </row>
    <row r="1710" spans="1:23" x14ac:dyDescent="0.25">
      <c r="A1710">
        <v>3215</v>
      </c>
      <c r="B1710" s="2" t="s">
        <v>8235</v>
      </c>
      <c r="C1710" s="2" t="s">
        <v>8236</v>
      </c>
      <c r="D1710" s="2" t="s">
        <v>8237</v>
      </c>
      <c r="E1710" s="3">
        <v>43070</v>
      </c>
      <c r="F1710" s="3" t="s">
        <v>26</v>
      </c>
      <c r="G1710" s="2" t="s">
        <v>27</v>
      </c>
      <c r="H1710" s="4">
        <v>719.33</v>
      </c>
      <c r="I1710" s="4">
        <v>719.33</v>
      </c>
      <c r="J1710" s="4" t="s">
        <v>28</v>
      </c>
      <c r="K1710" s="4" t="s">
        <v>26</v>
      </c>
      <c r="L1710" s="2" t="s">
        <v>8238</v>
      </c>
      <c r="M1710" s="5" t="s">
        <v>26</v>
      </c>
      <c r="N1710" s="5" t="str">
        <f t="shared" si="26"/>
        <v>21</v>
      </c>
      <c r="O1710" s="2" t="s">
        <v>8239</v>
      </c>
      <c r="P1710" s="5" t="s">
        <v>26</v>
      </c>
      <c r="Q1710" s="2" t="s">
        <v>8240</v>
      </c>
      <c r="R1710" s="2" t="s">
        <v>645</v>
      </c>
      <c r="T1710" s="2" t="s">
        <v>8241</v>
      </c>
      <c r="U1710" s="2" t="s">
        <v>8242</v>
      </c>
      <c r="V1710" s="2" t="s">
        <v>223</v>
      </c>
      <c r="W1710" s="2" t="s">
        <v>98</v>
      </c>
    </row>
    <row r="1711" spans="1:23" x14ac:dyDescent="0.25">
      <c r="A1711">
        <f>VLOOKUP(C1711,[1]Sheet2!A1710:B6967,2,TRUE)</f>
        <v>3215</v>
      </c>
      <c r="B1711" s="2" t="s">
        <v>8243</v>
      </c>
      <c r="C1711" s="2" t="s">
        <v>8244</v>
      </c>
      <c r="D1711" s="2" t="s">
        <v>8245</v>
      </c>
      <c r="E1711" s="3">
        <v>43070</v>
      </c>
      <c r="F1711" s="3" t="s">
        <v>26</v>
      </c>
      <c r="G1711" s="2" t="s">
        <v>27</v>
      </c>
      <c r="H1711" s="4">
        <v>3716.3</v>
      </c>
      <c r="I1711" s="4">
        <v>3716.3</v>
      </c>
      <c r="J1711" s="4" t="s">
        <v>28</v>
      </c>
      <c r="K1711" s="4" t="s">
        <v>26</v>
      </c>
      <c r="L1711" s="2" t="s">
        <v>8246</v>
      </c>
      <c r="M1711" s="5" t="s">
        <v>26</v>
      </c>
      <c r="N1711" s="5" t="str">
        <f t="shared" si="26"/>
        <v>95</v>
      </c>
      <c r="O1711" s="2" t="s">
        <v>8247</v>
      </c>
      <c r="P1711" s="5" t="s">
        <v>26</v>
      </c>
      <c r="Q1711" s="2" t="s">
        <v>8248</v>
      </c>
      <c r="R1711" s="2" t="s">
        <v>8249</v>
      </c>
      <c r="T1711" s="2" t="s">
        <v>75</v>
      </c>
      <c r="U1711" s="2" t="s">
        <v>8250</v>
      </c>
      <c r="V1711" s="2" t="s">
        <v>4672</v>
      </c>
      <c r="W1711" s="2" t="s">
        <v>8251</v>
      </c>
    </row>
    <row r="1712" spans="1:23" x14ac:dyDescent="0.25">
      <c r="A1712">
        <v>3215</v>
      </c>
      <c r="B1712" s="2" t="s">
        <v>7167</v>
      </c>
      <c r="C1712" s="2" t="s">
        <v>7168</v>
      </c>
      <c r="D1712" s="2" t="s">
        <v>7169</v>
      </c>
      <c r="E1712" s="3">
        <v>43070</v>
      </c>
      <c r="F1712" s="3" t="s">
        <v>26</v>
      </c>
      <c r="G1712" s="2" t="s">
        <v>80</v>
      </c>
      <c r="H1712" s="4">
        <v>810.29</v>
      </c>
      <c r="I1712" s="4">
        <v>810.29</v>
      </c>
      <c r="J1712" s="4" t="s">
        <v>28</v>
      </c>
      <c r="K1712" s="4" t="s">
        <v>26</v>
      </c>
      <c r="L1712" s="2" t="s">
        <v>7170</v>
      </c>
      <c r="M1712" s="5" t="s">
        <v>26</v>
      </c>
      <c r="N1712" s="5" t="str">
        <f t="shared" si="26"/>
        <v>98</v>
      </c>
      <c r="O1712" s="2">
        <v>9836539716</v>
      </c>
      <c r="P1712" s="5" t="s">
        <v>26</v>
      </c>
      <c r="Q1712" s="2" t="s">
        <v>7171</v>
      </c>
      <c r="R1712" s="2" t="s">
        <v>7172</v>
      </c>
      <c r="T1712" s="2" t="s">
        <v>7173</v>
      </c>
      <c r="U1712" s="2" t="s">
        <v>7174</v>
      </c>
      <c r="V1712" s="2" t="s">
        <v>7175</v>
      </c>
      <c r="W1712" s="2" t="s">
        <v>2371</v>
      </c>
    </row>
    <row r="1713" spans="1:23" x14ac:dyDescent="0.25">
      <c r="A1713">
        <v>3215</v>
      </c>
      <c r="B1713" s="2" t="s">
        <v>8252</v>
      </c>
      <c r="C1713" s="2" t="s">
        <v>8253</v>
      </c>
      <c r="D1713" s="2" t="s">
        <v>8254</v>
      </c>
      <c r="E1713" s="3">
        <v>43070</v>
      </c>
      <c r="F1713" s="3" t="s">
        <v>26</v>
      </c>
      <c r="G1713" s="2" t="s">
        <v>27</v>
      </c>
      <c r="H1713" s="4">
        <v>770.17</v>
      </c>
      <c r="I1713" s="4">
        <v>770.17</v>
      </c>
      <c r="J1713" s="4" t="s">
        <v>28</v>
      </c>
      <c r="K1713" s="4" t="s">
        <v>26</v>
      </c>
      <c r="L1713" s="2" t="s">
        <v>8255</v>
      </c>
      <c r="M1713" s="5" t="s">
        <v>26</v>
      </c>
      <c r="N1713" s="5" t="str">
        <f t="shared" si="26"/>
        <v>11</v>
      </c>
      <c r="O1713" s="2" t="s">
        <v>8256</v>
      </c>
      <c r="P1713" s="5" t="s">
        <v>26</v>
      </c>
      <c r="Q1713" s="2" t="s">
        <v>8257</v>
      </c>
      <c r="R1713" s="2" t="s">
        <v>8258</v>
      </c>
      <c r="T1713" s="2" t="s">
        <v>8259</v>
      </c>
      <c r="U1713" s="2" t="s">
        <v>8260</v>
      </c>
      <c r="V1713" s="2" t="s">
        <v>35</v>
      </c>
      <c r="W1713" s="2" t="s">
        <v>36</v>
      </c>
    </row>
    <row r="1714" spans="1:23" x14ac:dyDescent="0.25">
      <c r="A1714">
        <v>3215</v>
      </c>
      <c r="B1714" s="2" t="s">
        <v>8261</v>
      </c>
      <c r="C1714" s="2" t="s">
        <v>8262</v>
      </c>
      <c r="D1714" s="2" t="s">
        <v>8263</v>
      </c>
      <c r="E1714" s="3">
        <v>43070</v>
      </c>
      <c r="F1714" s="3" t="s">
        <v>26</v>
      </c>
      <c r="G1714" s="2" t="s">
        <v>80</v>
      </c>
      <c r="H1714" s="4">
        <v>279.51</v>
      </c>
      <c r="I1714" s="4">
        <v>279.51</v>
      </c>
      <c r="J1714" s="4" t="s">
        <v>28</v>
      </c>
      <c r="K1714" s="4" t="s">
        <v>26</v>
      </c>
      <c r="L1714" s="2" t="s">
        <v>8264</v>
      </c>
      <c r="M1714" s="5" t="s">
        <v>26</v>
      </c>
      <c r="N1714" s="5" t="str">
        <f t="shared" si="26"/>
        <v>16</v>
      </c>
      <c r="O1714" s="2" t="s">
        <v>8265</v>
      </c>
      <c r="P1714" s="5" t="s">
        <v>26</v>
      </c>
      <c r="Q1714" s="2" t="s">
        <v>8266</v>
      </c>
      <c r="R1714" s="2" t="s">
        <v>8267</v>
      </c>
      <c r="T1714" s="2" t="s">
        <v>6441</v>
      </c>
      <c r="U1714" s="2" t="s">
        <v>8268</v>
      </c>
      <c r="V1714" s="2" t="s">
        <v>177</v>
      </c>
      <c r="W1714" s="2" t="s">
        <v>36</v>
      </c>
    </row>
    <row r="1715" spans="1:23" x14ac:dyDescent="0.25">
      <c r="A1715">
        <v>3215</v>
      </c>
      <c r="B1715" s="2" t="s">
        <v>8269</v>
      </c>
      <c r="C1715" s="2" t="s">
        <v>8270</v>
      </c>
      <c r="D1715" s="2" t="s">
        <v>8271</v>
      </c>
      <c r="E1715" s="3">
        <v>43071</v>
      </c>
      <c r="F1715" s="3" t="s">
        <v>26</v>
      </c>
      <c r="G1715" s="2" t="s">
        <v>80</v>
      </c>
      <c r="H1715" s="4">
        <v>940</v>
      </c>
      <c r="I1715" s="4">
        <v>940</v>
      </c>
      <c r="J1715" s="4" t="s">
        <v>28</v>
      </c>
      <c r="K1715" s="4" t="s">
        <v>26</v>
      </c>
      <c r="L1715" s="2" t="s">
        <v>1211</v>
      </c>
      <c r="M1715" s="5" t="s">
        <v>26</v>
      </c>
      <c r="N1715" s="5" t="str">
        <f t="shared" si="26"/>
        <v>11</v>
      </c>
      <c r="O1715" s="2" t="s">
        <v>8272</v>
      </c>
      <c r="P1715" s="5" t="s">
        <v>26</v>
      </c>
      <c r="Q1715" s="2" t="s">
        <v>8273</v>
      </c>
      <c r="R1715" s="2" t="s">
        <v>1141</v>
      </c>
      <c r="T1715" s="2" t="s">
        <v>8274</v>
      </c>
      <c r="U1715" s="2" t="s">
        <v>8275</v>
      </c>
      <c r="V1715" s="2" t="s">
        <v>2023</v>
      </c>
      <c r="W1715" s="2" t="s">
        <v>36</v>
      </c>
    </row>
    <row r="1716" spans="1:23" x14ac:dyDescent="0.25">
      <c r="A1716">
        <v>3215</v>
      </c>
      <c r="B1716" s="2" t="s">
        <v>8276</v>
      </c>
      <c r="C1716" s="2" t="s">
        <v>8277</v>
      </c>
      <c r="D1716" s="2" t="s">
        <v>8278</v>
      </c>
      <c r="E1716" s="3">
        <v>43071</v>
      </c>
      <c r="F1716" s="3" t="s">
        <v>26</v>
      </c>
      <c r="G1716" s="2" t="s">
        <v>27</v>
      </c>
      <c r="H1716" s="4">
        <v>1330.6</v>
      </c>
      <c r="I1716" s="4">
        <v>1330.6</v>
      </c>
      <c r="J1716" s="4" t="s">
        <v>28</v>
      </c>
      <c r="K1716" s="4" t="s">
        <v>26</v>
      </c>
      <c r="L1716" s="2" t="s">
        <v>8279</v>
      </c>
      <c r="M1716" s="5" t="s">
        <v>26</v>
      </c>
      <c r="N1716" s="5" t="str">
        <f t="shared" si="26"/>
        <v>32</v>
      </c>
      <c r="O1716" s="2" t="s">
        <v>8280</v>
      </c>
      <c r="P1716" s="5" t="s">
        <v>26</v>
      </c>
      <c r="Q1716" s="2" t="s">
        <v>8281</v>
      </c>
      <c r="R1716" s="2" t="s">
        <v>8282</v>
      </c>
      <c r="T1716" s="2" t="s">
        <v>8283</v>
      </c>
      <c r="U1716" s="2" t="s">
        <v>8284</v>
      </c>
      <c r="V1716" s="2" t="s">
        <v>1472</v>
      </c>
      <c r="W1716" s="2" t="s">
        <v>508</v>
      </c>
    </row>
    <row r="1717" spans="1:23" x14ac:dyDescent="0.25">
      <c r="A1717">
        <f>VLOOKUP(C1717,[1]Sheet2!A1716:B6973,2,TRUE)</f>
        <v>3215</v>
      </c>
      <c r="B1717" s="2" t="s">
        <v>6291</v>
      </c>
      <c r="C1717" s="2" t="s">
        <v>6292</v>
      </c>
      <c r="D1717" s="2" t="s">
        <v>6293</v>
      </c>
      <c r="E1717" s="3">
        <v>43071</v>
      </c>
      <c r="F1717" s="3" t="s">
        <v>26</v>
      </c>
      <c r="G1717" s="2" t="s">
        <v>444</v>
      </c>
      <c r="H1717" s="4">
        <v>3552.5</v>
      </c>
      <c r="I1717" s="4">
        <v>3552.5</v>
      </c>
      <c r="J1717" s="4" t="s">
        <v>28</v>
      </c>
      <c r="K1717" s="4" t="s">
        <v>26</v>
      </c>
      <c r="L1717" s="2" t="s">
        <v>6294</v>
      </c>
      <c r="M1717" s="5" t="s">
        <v>26</v>
      </c>
      <c r="N1717" s="5" t="str">
        <f t="shared" si="26"/>
        <v>11</v>
      </c>
      <c r="O1717" s="2" t="s">
        <v>6295</v>
      </c>
      <c r="P1717" s="5" t="s">
        <v>26</v>
      </c>
      <c r="Q1717" s="2" t="s">
        <v>6296</v>
      </c>
      <c r="R1717" s="2" t="s">
        <v>6297</v>
      </c>
      <c r="T1717" s="2" t="s">
        <v>6298</v>
      </c>
      <c r="U1717" s="2" t="s">
        <v>6299</v>
      </c>
      <c r="V1717" s="2" t="s">
        <v>35</v>
      </c>
      <c r="W1717" s="2" t="s">
        <v>36</v>
      </c>
    </row>
    <row r="1718" spans="1:23" x14ac:dyDescent="0.25">
      <c r="A1718">
        <v>3215</v>
      </c>
      <c r="B1718" s="2" t="s">
        <v>5330</v>
      </c>
      <c r="C1718" s="2" t="s">
        <v>5331</v>
      </c>
      <c r="D1718" s="2" t="s">
        <v>5332</v>
      </c>
      <c r="E1718" s="3">
        <v>43071</v>
      </c>
      <c r="F1718" s="3" t="s">
        <v>26</v>
      </c>
      <c r="G1718" s="2" t="s">
        <v>444</v>
      </c>
      <c r="H1718" s="4">
        <v>330</v>
      </c>
      <c r="I1718" s="4">
        <v>330</v>
      </c>
      <c r="J1718" s="4" t="s">
        <v>28</v>
      </c>
      <c r="K1718" s="4" t="s">
        <v>26</v>
      </c>
      <c r="L1718" s="2" t="s">
        <v>5333</v>
      </c>
      <c r="M1718" s="5" t="s">
        <v>26</v>
      </c>
      <c r="N1718" s="5" t="str">
        <f t="shared" si="26"/>
        <v>11</v>
      </c>
      <c r="O1718" s="2" t="s">
        <v>5334</v>
      </c>
      <c r="P1718" s="5" t="s">
        <v>26</v>
      </c>
      <c r="Q1718" s="2" t="s">
        <v>5335</v>
      </c>
      <c r="R1718" s="2" t="s">
        <v>5336</v>
      </c>
      <c r="T1718" s="2" t="s">
        <v>1698</v>
      </c>
      <c r="U1718" s="2" t="s">
        <v>5337</v>
      </c>
      <c r="V1718" s="2" t="s">
        <v>35</v>
      </c>
      <c r="W1718" s="2" t="s">
        <v>36</v>
      </c>
    </row>
    <row r="1719" spans="1:23" x14ac:dyDescent="0.25">
      <c r="A1719">
        <v>3215</v>
      </c>
      <c r="B1719" s="2" t="s">
        <v>8285</v>
      </c>
      <c r="C1719" s="2" t="s">
        <v>8286</v>
      </c>
      <c r="D1719" s="2" t="s">
        <v>8287</v>
      </c>
      <c r="E1719" s="3">
        <v>43071</v>
      </c>
      <c r="F1719" s="3" t="s">
        <v>26</v>
      </c>
      <c r="G1719" s="2" t="s">
        <v>27</v>
      </c>
      <c r="H1719" s="4">
        <v>771.15</v>
      </c>
      <c r="I1719" s="4">
        <v>771.15</v>
      </c>
      <c r="J1719" s="4" t="s">
        <v>28</v>
      </c>
      <c r="K1719" s="4" t="s">
        <v>26</v>
      </c>
      <c r="L1719" s="2" t="s">
        <v>8288</v>
      </c>
      <c r="M1719" s="5" t="s">
        <v>26</v>
      </c>
      <c r="N1719" s="5" t="str">
        <f t="shared" si="26"/>
        <v>51</v>
      </c>
      <c r="O1719" s="2" t="s">
        <v>8289</v>
      </c>
      <c r="P1719" s="5" t="s">
        <v>26</v>
      </c>
      <c r="Q1719" s="2" t="s">
        <v>8290</v>
      </c>
      <c r="R1719" s="2" t="s">
        <v>7495</v>
      </c>
      <c r="T1719" s="2" t="s">
        <v>688</v>
      </c>
      <c r="U1719" s="2" t="s">
        <v>8291</v>
      </c>
      <c r="V1719" s="2" t="s">
        <v>8292</v>
      </c>
      <c r="W1719" s="2" t="s">
        <v>320</v>
      </c>
    </row>
    <row r="1720" spans="1:23" x14ac:dyDescent="0.25">
      <c r="A1720">
        <f>VLOOKUP(C1720,[1]Sheet2!A1719:B6976,2,TRUE)</f>
        <v>3215</v>
      </c>
      <c r="B1720" s="2" t="s">
        <v>8293</v>
      </c>
      <c r="C1720" s="2" t="s">
        <v>8294</v>
      </c>
      <c r="D1720" s="2" t="s">
        <v>8295</v>
      </c>
      <c r="E1720" s="3">
        <v>43071</v>
      </c>
      <c r="F1720" s="3" t="s">
        <v>26</v>
      </c>
      <c r="G1720" s="2" t="s">
        <v>27</v>
      </c>
      <c r="H1720" s="4">
        <v>418.13</v>
      </c>
      <c r="I1720" s="4">
        <v>418.13</v>
      </c>
      <c r="J1720" s="4" t="s">
        <v>28</v>
      </c>
      <c r="K1720" s="4" t="s">
        <v>26</v>
      </c>
      <c r="L1720" s="2" t="s">
        <v>8296</v>
      </c>
      <c r="M1720" s="5" t="s">
        <v>26</v>
      </c>
      <c r="N1720" s="5" t="str">
        <f t="shared" si="26"/>
        <v>16</v>
      </c>
      <c r="O1720" s="2" t="s">
        <v>8297</v>
      </c>
      <c r="P1720" s="5" t="s">
        <v>26</v>
      </c>
      <c r="Q1720" s="2" t="s">
        <v>8298</v>
      </c>
      <c r="R1720" s="2" t="s">
        <v>8299</v>
      </c>
      <c r="T1720" s="2" t="s">
        <v>75</v>
      </c>
      <c r="U1720" s="2" t="s">
        <v>8300</v>
      </c>
      <c r="V1720" s="2" t="s">
        <v>8301</v>
      </c>
      <c r="W1720" s="2" t="s">
        <v>36</v>
      </c>
    </row>
    <row r="1721" spans="1:23" x14ac:dyDescent="0.25">
      <c r="A1721">
        <f>VLOOKUP(C1721,[1]Sheet2!A1720:B6977,2,TRUE)</f>
        <v>3217</v>
      </c>
      <c r="B1721" s="2" t="s">
        <v>8302</v>
      </c>
      <c r="C1721" s="2" t="s">
        <v>8303</v>
      </c>
      <c r="D1721" s="2" t="s">
        <v>8304</v>
      </c>
      <c r="E1721" s="3">
        <v>43071</v>
      </c>
      <c r="F1721" s="3" t="s">
        <v>26</v>
      </c>
      <c r="G1721" s="2" t="s">
        <v>27</v>
      </c>
      <c r="H1721" s="4">
        <v>584.99</v>
      </c>
      <c r="I1721" s="4">
        <v>584.99</v>
      </c>
      <c r="J1721" s="4" t="s">
        <v>28</v>
      </c>
      <c r="K1721" s="4" t="s">
        <v>26</v>
      </c>
      <c r="L1721" s="2" t="s">
        <v>8305</v>
      </c>
      <c r="M1721" s="5" t="s">
        <v>26</v>
      </c>
      <c r="N1721" s="5" t="str">
        <f t="shared" si="26"/>
        <v>11</v>
      </c>
      <c r="O1721" s="2" t="s">
        <v>8306</v>
      </c>
      <c r="P1721" s="5" t="s">
        <v>26</v>
      </c>
      <c r="Q1721" s="2" t="s">
        <v>8307</v>
      </c>
      <c r="R1721" s="2" t="s">
        <v>5818</v>
      </c>
      <c r="T1721" s="2" t="s">
        <v>8308</v>
      </c>
      <c r="U1721" s="2" t="s">
        <v>8309</v>
      </c>
      <c r="V1721" s="2" t="s">
        <v>35</v>
      </c>
      <c r="W1721" s="2" t="s">
        <v>36</v>
      </c>
    </row>
    <row r="1722" spans="1:23" x14ac:dyDescent="0.25">
      <c r="A1722">
        <f>VLOOKUP(C1722,[1]Sheet2!A1721:B6978,2,TRUE)</f>
        <v>3217</v>
      </c>
      <c r="B1722" s="2" t="s">
        <v>8310</v>
      </c>
      <c r="C1722" s="2" t="s">
        <v>8311</v>
      </c>
      <c r="D1722" s="2" t="s">
        <v>8312</v>
      </c>
      <c r="E1722" s="3">
        <v>43071</v>
      </c>
      <c r="F1722" s="3" t="s">
        <v>26</v>
      </c>
      <c r="G1722" s="2" t="s">
        <v>27</v>
      </c>
      <c r="H1722" s="4">
        <v>5994.94</v>
      </c>
      <c r="I1722" s="4">
        <v>5994.94</v>
      </c>
      <c r="J1722" s="4" t="s">
        <v>28</v>
      </c>
      <c r="K1722" s="4" t="s">
        <v>26</v>
      </c>
      <c r="L1722" s="2" t="s">
        <v>8313</v>
      </c>
      <c r="M1722" s="5" t="s">
        <v>26</v>
      </c>
      <c r="N1722" s="5" t="str">
        <f t="shared" si="26"/>
        <v>17</v>
      </c>
      <c r="O1722" s="2" t="s">
        <v>8314</v>
      </c>
      <c r="P1722" s="5" t="s">
        <v>26</v>
      </c>
      <c r="Q1722" s="2" t="s">
        <v>8315</v>
      </c>
      <c r="R1722" s="2" t="s">
        <v>8316</v>
      </c>
      <c r="T1722" s="2" t="s">
        <v>8317</v>
      </c>
      <c r="U1722" s="2" t="s">
        <v>8318</v>
      </c>
      <c r="V1722" s="2" t="s">
        <v>575</v>
      </c>
      <c r="W1722" s="2" t="s">
        <v>36</v>
      </c>
    </row>
    <row r="1723" spans="1:23" x14ac:dyDescent="0.25">
      <c r="A1723">
        <v>3215</v>
      </c>
      <c r="B1723" s="2" t="s">
        <v>8319</v>
      </c>
      <c r="C1723" s="2" t="s">
        <v>8320</v>
      </c>
      <c r="D1723" s="2" t="s">
        <v>8321</v>
      </c>
      <c r="E1723" s="3">
        <v>43071</v>
      </c>
      <c r="F1723" s="3" t="s">
        <v>26</v>
      </c>
      <c r="G1723" s="2" t="s">
        <v>27</v>
      </c>
      <c r="H1723" s="4">
        <v>71749.289999999994</v>
      </c>
      <c r="I1723" s="4">
        <v>71749.289999999994</v>
      </c>
      <c r="J1723" s="4" t="s">
        <v>28</v>
      </c>
      <c r="K1723" s="4" t="s">
        <v>26</v>
      </c>
      <c r="L1723" s="2" t="s">
        <v>8322</v>
      </c>
      <c r="M1723" s="5" t="s">
        <v>26</v>
      </c>
      <c r="N1723" s="5" t="str">
        <f t="shared" si="26"/>
        <v>41</v>
      </c>
      <c r="O1723" s="2" t="s">
        <v>8323</v>
      </c>
      <c r="P1723" s="5" t="s">
        <v>26</v>
      </c>
      <c r="Q1723" s="2" t="s">
        <v>8324</v>
      </c>
      <c r="R1723" s="2" t="s">
        <v>1432</v>
      </c>
      <c r="T1723" s="2" t="s">
        <v>3233</v>
      </c>
      <c r="U1723" s="2" t="s">
        <v>8325</v>
      </c>
      <c r="V1723" s="2" t="s">
        <v>56</v>
      </c>
      <c r="W1723" s="2" t="s">
        <v>57</v>
      </c>
    </row>
    <row r="1724" spans="1:23" x14ac:dyDescent="0.25">
      <c r="A1724">
        <v>3215</v>
      </c>
      <c r="B1724" s="2" t="s">
        <v>6319</v>
      </c>
      <c r="C1724" s="2" t="s">
        <v>6320</v>
      </c>
      <c r="D1724" s="2" t="s">
        <v>6321</v>
      </c>
      <c r="E1724" s="3">
        <v>43071</v>
      </c>
      <c r="F1724" s="3" t="s">
        <v>26</v>
      </c>
      <c r="G1724" s="2" t="s">
        <v>80</v>
      </c>
      <c r="H1724" s="4">
        <v>334.8</v>
      </c>
      <c r="I1724" s="4">
        <v>334.8</v>
      </c>
      <c r="J1724" s="4" t="s">
        <v>28</v>
      </c>
      <c r="K1724" s="4" t="s">
        <v>26</v>
      </c>
      <c r="L1724" s="2" t="s">
        <v>2322</v>
      </c>
      <c r="M1724" s="5" t="s">
        <v>26</v>
      </c>
      <c r="N1724" s="5" t="str">
        <f t="shared" si="26"/>
        <v>75</v>
      </c>
      <c r="O1724" s="2">
        <v>7530211467</v>
      </c>
      <c r="P1724" s="5" t="s">
        <v>26</v>
      </c>
      <c r="Q1724" s="2" t="s">
        <v>6322</v>
      </c>
      <c r="R1724" s="2" t="s">
        <v>6323</v>
      </c>
      <c r="T1724" s="2" t="s">
        <v>75</v>
      </c>
      <c r="U1724" s="2" t="s">
        <v>6324</v>
      </c>
      <c r="V1724" s="2" t="s">
        <v>3289</v>
      </c>
      <c r="W1724" s="2" t="s">
        <v>88</v>
      </c>
    </row>
    <row r="1725" spans="1:23" x14ac:dyDescent="0.25">
      <c r="A1725">
        <v>3215</v>
      </c>
      <c r="B1725" s="2" t="s">
        <v>8326</v>
      </c>
      <c r="C1725" s="2" t="s">
        <v>8327</v>
      </c>
      <c r="D1725" s="2" t="s">
        <v>8328</v>
      </c>
      <c r="E1725" s="3">
        <v>43071</v>
      </c>
      <c r="F1725" s="3" t="s">
        <v>26</v>
      </c>
      <c r="G1725" s="2" t="s">
        <v>49</v>
      </c>
      <c r="H1725" s="4">
        <v>416.89</v>
      </c>
      <c r="I1725" s="4">
        <v>416.89</v>
      </c>
      <c r="J1725" s="4" t="s">
        <v>28</v>
      </c>
      <c r="K1725" s="4" t="s">
        <v>26</v>
      </c>
      <c r="L1725" s="2" t="s">
        <v>8329</v>
      </c>
      <c r="M1725" s="5" t="s">
        <v>26</v>
      </c>
      <c r="N1725" s="5" t="str">
        <f t="shared" si="26"/>
        <v>11</v>
      </c>
      <c r="O1725" s="2" t="s">
        <v>8330</v>
      </c>
      <c r="P1725" s="5" t="s">
        <v>26</v>
      </c>
      <c r="Q1725" s="2" t="s">
        <v>8331</v>
      </c>
      <c r="R1725" s="2" t="s">
        <v>3549</v>
      </c>
      <c r="T1725" s="2" t="s">
        <v>8332</v>
      </c>
      <c r="U1725" s="2" t="s">
        <v>8333</v>
      </c>
      <c r="V1725" s="2" t="s">
        <v>35</v>
      </c>
      <c r="W1725" s="2" t="s">
        <v>36</v>
      </c>
    </row>
    <row r="1726" spans="1:23" x14ac:dyDescent="0.25">
      <c r="A1726">
        <f>VLOOKUP(C1726,[1]Sheet2!A1725:B6982,2,TRUE)</f>
        <v>3216</v>
      </c>
      <c r="B1726" s="2" t="s">
        <v>8334</v>
      </c>
      <c r="C1726" s="2" t="s">
        <v>8335</v>
      </c>
      <c r="D1726" s="2" t="s">
        <v>8336</v>
      </c>
      <c r="E1726" s="3">
        <v>43071</v>
      </c>
      <c r="F1726" s="3" t="s">
        <v>26</v>
      </c>
      <c r="G1726" s="2" t="s">
        <v>80</v>
      </c>
      <c r="H1726" s="4">
        <v>2899.97</v>
      </c>
      <c r="I1726" s="4">
        <v>2899.97</v>
      </c>
      <c r="J1726" s="4" t="s">
        <v>28</v>
      </c>
      <c r="K1726" s="4" t="s">
        <v>26</v>
      </c>
      <c r="L1726" s="2" t="s">
        <v>8337</v>
      </c>
      <c r="M1726" s="5" t="s">
        <v>26</v>
      </c>
      <c r="N1726" s="5" t="str">
        <f t="shared" si="26"/>
        <v>21</v>
      </c>
      <c r="O1726" s="2" t="s">
        <v>8338</v>
      </c>
      <c r="P1726" s="5" t="s">
        <v>26</v>
      </c>
      <c r="Q1726" s="2" t="s">
        <v>8339</v>
      </c>
      <c r="R1726" s="2" t="s">
        <v>6329</v>
      </c>
      <c r="T1726" s="2" t="s">
        <v>8340</v>
      </c>
      <c r="U1726" s="2" t="s">
        <v>8341</v>
      </c>
      <c r="V1726" s="2" t="s">
        <v>223</v>
      </c>
      <c r="W1726" s="2" t="s">
        <v>98</v>
      </c>
    </row>
    <row r="1727" spans="1:23" x14ac:dyDescent="0.25">
      <c r="A1727">
        <f>VLOOKUP(C1727,[1]Sheet2!A1726:B6983,2,TRUE)</f>
        <v>3215</v>
      </c>
      <c r="B1727" s="2" t="s">
        <v>6351</v>
      </c>
      <c r="C1727" s="2" t="s">
        <v>6352</v>
      </c>
      <c r="D1727" s="2" t="s">
        <v>6353</v>
      </c>
      <c r="E1727" s="3">
        <v>43072</v>
      </c>
      <c r="F1727" s="3" t="s">
        <v>26</v>
      </c>
      <c r="G1727" s="2" t="s">
        <v>80</v>
      </c>
      <c r="H1727" s="4">
        <v>164.88</v>
      </c>
      <c r="I1727" s="4">
        <v>164.88</v>
      </c>
      <c r="J1727" s="4" t="s">
        <v>28</v>
      </c>
      <c r="K1727" s="4" t="s">
        <v>26</v>
      </c>
      <c r="L1727" s="2" t="s">
        <v>6354</v>
      </c>
      <c r="M1727" s="5" t="s">
        <v>26</v>
      </c>
      <c r="N1727" s="5" t="str">
        <f t="shared" si="26"/>
        <v>11</v>
      </c>
      <c r="O1727" s="2" t="s">
        <v>6355</v>
      </c>
      <c r="P1727" s="5" t="s">
        <v>26</v>
      </c>
      <c r="Q1727" s="2" t="s">
        <v>6356</v>
      </c>
      <c r="R1727" s="2" t="s">
        <v>6357</v>
      </c>
      <c r="T1727" s="2" t="s">
        <v>75</v>
      </c>
      <c r="U1727" s="2" t="s">
        <v>6358</v>
      </c>
      <c r="V1727" s="2" t="s">
        <v>398</v>
      </c>
      <c r="W1727" s="2" t="s">
        <v>36</v>
      </c>
    </row>
    <row r="1728" spans="1:23" x14ac:dyDescent="0.25">
      <c r="A1728">
        <f>VLOOKUP(C1728,[1]Sheet2!A1727:B6984,2,TRUE)</f>
        <v>3218</v>
      </c>
      <c r="B1728" s="2" t="s">
        <v>8342</v>
      </c>
      <c r="C1728" s="2" t="s">
        <v>8343</v>
      </c>
      <c r="D1728" s="2" t="s">
        <v>8344</v>
      </c>
      <c r="E1728" s="3">
        <v>43072</v>
      </c>
      <c r="F1728" s="3" t="s">
        <v>26</v>
      </c>
      <c r="G1728" s="2" t="s">
        <v>27</v>
      </c>
      <c r="H1728" s="4">
        <v>672</v>
      </c>
      <c r="I1728" s="4">
        <v>672</v>
      </c>
      <c r="J1728" s="4" t="s">
        <v>28</v>
      </c>
      <c r="K1728" s="4" t="s">
        <v>26</v>
      </c>
      <c r="L1728" s="2" t="s">
        <v>8345</v>
      </c>
      <c r="M1728" s="5" t="s">
        <v>26</v>
      </c>
      <c r="N1728" s="5" t="str">
        <f t="shared" si="26"/>
        <v>11</v>
      </c>
      <c r="O1728" s="2" t="s">
        <v>8346</v>
      </c>
      <c r="P1728" s="5" t="s">
        <v>26</v>
      </c>
      <c r="Q1728" s="2" t="s">
        <v>8347</v>
      </c>
      <c r="R1728" s="2" t="s">
        <v>1432</v>
      </c>
      <c r="T1728" s="2" t="s">
        <v>8348</v>
      </c>
      <c r="U1728" s="2" t="s">
        <v>8349</v>
      </c>
      <c r="V1728" s="2" t="s">
        <v>920</v>
      </c>
      <c r="W1728" s="2" t="s">
        <v>36</v>
      </c>
    </row>
    <row r="1729" spans="1:23" x14ac:dyDescent="0.25">
      <c r="A1729">
        <v>3215</v>
      </c>
      <c r="B1729" s="2" t="s">
        <v>6359</v>
      </c>
      <c r="C1729" s="2" t="s">
        <v>6360</v>
      </c>
      <c r="D1729" s="2" t="s">
        <v>6361</v>
      </c>
      <c r="E1729" s="3">
        <v>43072</v>
      </c>
      <c r="F1729" s="3" t="s">
        <v>26</v>
      </c>
      <c r="G1729" s="2" t="s">
        <v>80</v>
      </c>
      <c r="H1729" s="4">
        <v>623.9</v>
      </c>
      <c r="I1729" s="4">
        <v>623.9</v>
      </c>
      <c r="J1729" s="4" t="s">
        <v>28</v>
      </c>
      <c r="K1729" s="4" t="s">
        <v>26</v>
      </c>
      <c r="L1729" s="2" t="s">
        <v>6362</v>
      </c>
      <c r="M1729" s="5" t="s">
        <v>26</v>
      </c>
      <c r="N1729" s="5" t="str">
        <f t="shared" si="26"/>
        <v>69</v>
      </c>
      <c r="O1729" s="2" t="s">
        <v>6363</v>
      </c>
      <c r="P1729" s="5" t="s">
        <v>26</v>
      </c>
      <c r="Q1729" s="2" t="s">
        <v>6364</v>
      </c>
      <c r="R1729" s="2" t="s">
        <v>6365</v>
      </c>
      <c r="T1729" s="2" t="s">
        <v>1215</v>
      </c>
      <c r="U1729" s="2" t="s">
        <v>6366</v>
      </c>
      <c r="V1729" s="2" t="s">
        <v>2468</v>
      </c>
      <c r="W1729" s="2" t="s">
        <v>2469</v>
      </c>
    </row>
    <row r="1730" spans="1:23" x14ac:dyDescent="0.25">
      <c r="A1730">
        <v>3215</v>
      </c>
      <c r="B1730" s="2" t="s">
        <v>7618</v>
      </c>
      <c r="C1730" s="2" t="s">
        <v>7619</v>
      </c>
      <c r="D1730" s="2" t="s">
        <v>8350</v>
      </c>
      <c r="E1730" s="3">
        <v>43072</v>
      </c>
      <c r="F1730" s="3" t="s">
        <v>26</v>
      </c>
      <c r="G1730" s="2" t="s">
        <v>27</v>
      </c>
      <c r="H1730" s="4">
        <v>289.38</v>
      </c>
      <c r="I1730" s="4">
        <v>289.38</v>
      </c>
      <c r="J1730" s="4" t="s">
        <v>28</v>
      </c>
      <c r="K1730" s="4" t="s">
        <v>26</v>
      </c>
      <c r="L1730" s="2" t="s">
        <v>7621</v>
      </c>
      <c r="M1730" s="5" t="s">
        <v>26</v>
      </c>
      <c r="N1730" s="5" t="str">
        <f t="shared" si="26"/>
        <v>47</v>
      </c>
      <c r="O1730" s="2" t="s">
        <v>7622</v>
      </c>
      <c r="P1730" s="5" t="s">
        <v>26</v>
      </c>
      <c r="Q1730" s="2" t="s">
        <v>7623</v>
      </c>
      <c r="R1730" s="2" t="s">
        <v>7624</v>
      </c>
      <c r="T1730" s="2" t="s">
        <v>7625</v>
      </c>
      <c r="U1730" s="2" t="s">
        <v>7626</v>
      </c>
      <c r="V1730" s="2" t="s">
        <v>2134</v>
      </c>
      <c r="W1730" s="2" t="s">
        <v>765</v>
      </c>
    </row>
    <row r="1731" spans="1:23" x14ac:dyDescent="0.25">
      <c r="A1731">
        <f>VLOOKUP(C1731,[1]Sheet2!A1730:B6987,2,TRUE)</f>
        <v>3215</v>
      </c>
      <c r="B1731" s="2" t="s">
        <v>8351</v>
      </c>
      <c r="C1731" s="2" t="s">
        <v>8352</v>
      </c>
      <c r="D1731" s="2" t="s">
        <v>8353</v>
      </c>
      <c r="E1731" s="3">
        <v>43072</v>
      </c>
      <c r="F1731" s="3" t="s">
        <v>26</v>
      </c>
      <c r="G1731" s="2" t="s">
        <v>27</v>
      </c>
      <c r="H1731" s="4">
        <v>1440</v>
      </c>
      <c r="I1731" s="4">
        <v>1440</v>
      </c>
      <c r="J1731" s="4" t="s">
        <v>28</v>
      </c>
      <c r="K1731" s="4" t="s">
        <v>26</v>
      </c>
      <c r="L1731" s="2" t="s">
        <v>8354</v>
      </c>
      <c r="M1731" s="5" t="s">
        <v>26</v>
      </c>
      <c r="N1731" s="5" t="str">
        <f t="shared" ref="N1731:N1794" si="27">LEFT(O1731,2)</f>
        <v>47</v>
      </c>
      <c r="O1731" s="2" t="s">
        <v>8355</v>
      </c>
      <c r="P1731" s="5" t="s">
        <v>26</v>
      </c>
      <c r="Q1731" s="2" t="s">
        <v>8356</v>
      </c>
      <c r="R1731" s="2" t="s">
        <v>8357</v>
      </c>
      <c r="T1731" s="2" t="s">
        <v>75</v>
      </c>
      <c r="U1731" s="2" t="s">
        <v>8358</v>
      </c>
      <c r="V1731" s="2" t="s">
        <v>8359</v>
      </c>
      <c r="W1731" s="2" t="s">
        <v>765</v>
      </c>
    </row>
    <row r="1732" spans="1:23" x14ac:dyDescent="0.25">
      <c r="A1732">
        <v>3215</v>
      </c>
      <c r="B1732" s="2" t="s">
        <v>8360</v>
      </c>
      <c r="C1732" s="2" t="s">
        <v>8361</v>
      </c>
      <c r="D1732" s="2" t="s">
        <v>8362</v>
      </c>
      <c r="E1732" s="3">
        <v>43072</v>
      </c>
      <c r="F1732" s="3" t="s">
        <v>26</v>
      </c>
      <c r="G1732" s="2" t="s">
        <v>49</v>
      </c>
      <c r="H1732" s="4">
        <v>813.03</v>
      </c>
      <c r="I1732" s="4">
        <v>813.03</v>
      </c>
      <c r="J1732" s="4" t="s">
        <v>28</v>
      </c>
      <c r="K1732" s="4" t="s">
        <v>26</v>
      </c>
      <c r="L1732" s="2" t="s">
        <v>8363</v>
      </c>
      <c r="M1732" s="5" t="s">
        <v>26</v>
      </c>
      <c r="N1732" s="5" t="str">
        <f t="shared" si="27"/>
        <v>11</v>
      </c>
      <c r="O1732" s="2" t="s">
        <v>8364</v>
      </c>
      <c r="P1732" s="5" t="s">
        <v>26</v>
      </c>
      <c r="Q1732" s="2" t="s">
        <v>8365</v>
      </c>
      <c r="R1732" s="2" t="s">
        <v>8366</v>
      </c>
      <c r="T1732" s="2" t="s">
        <v>8367</v>
      </c>
      <c r="U1732" s="2" t="s">
        <v>8368</v>
      </c>
      <c r="V1732" s="2" t="s">
        <v>35</v>
      </c>
      <c r="W1732" s="2" t="s">
        <v>36</v>
      </c>
    </row>
    <row r="1733" spans="1:23" x14ac:dyDescent="0.25">
      <c r="A1733">
        <v>3215</v>
      </c>
      <c r="B1733" s="2" t="s">
        <v>8360</v>
      </c>
      <c r="C1733" s="2" t="s">
        <v>8361</v>
      </c>
      <c r="D1733" s="2" t="s">
        <v>8369</v>
      </c>
      <c r="E1733" s="3">
        <v>43072</v>
      </c>
      <c r="F1733" s="3" t="s">
        <v>26</v>
      </c>
      <c r="G1733" s="2" t="s">
        <v>49</v>
      </c>
      <c r="H1733" s="4">
        <v>470.87</v>
      </c>
      <c r="I1733" s="4">
        <v>470.87</v>
      </c>
      <c r="J1733" s="4" t="s">
        <v>28</v>
      </c>
      <c r="K1733" s="4" t="s">
        <v>26</v>
      </c>
      <c r="L1733" s="2" t="s">
        <v>8363</v>
      </c>
      <c r="M1733" s="5" t="s">
        <v>26</v>
      </c>
      <c r="N1733" s="5" t="str">
        <f t="shared" si="27"/>
        <v>11</v>
      </c>
      <c r="O1733" s="2" t="s">
        <v>8364</v>
      </c>
      <c r="P1733" s="5" t="s">
        <v>26</v>
      </c>
      <c r="Q1733" s="2" t="s">
        <v>8365</v>
      </c>
      <c r="R1733" s="2" t="s">
        <v>8366</v>
      </c>
      <c r="T1733" s="2" t="s">
        <v>8367</v>
      </c>
      <c r="U1733" s="2" t="s">
        <v>8368</v>
      </c>
      <c r="V1733" s="2" t="s">
        <v>35</v>
      </c>
      <c r="W1733" s="2" t="s">
        <v>36</v>
      </c>
    </row>
    <row r="1734" spans="1:23" x14ac:dyDescent="0.25">
      <c r="A1734">
        <v>3215</v>
      </c>
      <c r="B1734" s="2" t="s">
        <v>6391</v>
      </c>
      <c r="C1734" s="2" t="s">
        <v>6392</v>
      </c>
      <c r="D1734" s="2" t="s">
        <v>8370</v>
      </c>
      <c r="E1734" s="3">
        <v>43072</v>
      </c>
      <c r="F1734" s="3" t="s">
        <v>26</v>
      </c>
      <c r="G1734" s="2" t="s">
        <v>27</v>
      </c>
      <c r="H1734" s="4">
        <v>627.98</v>
      </c>
      <c r="I1734" s="4">
        <v>627.98</v>
      </c>
      <c r="J1734" s="4" t="s">
        <v>28</v>
      </c>
      <c r="K1734" s="4" t="s">
        <v>26</v>
      </c>
      <c r="L1734" s="2" t="s">
        <v>6394</v>
      </c>
      <c r="M1734" s="5" t="s">
        <v>26</v>
      </c>
      <c r="N1734" s="5" t="str">
        <f t="shared" si="27"/>
        <v>19</v>
      </c>
      <c r="O1734" s="2" t="s">
        <v>6395</v>
      </c>
      <c r="P1734" s="5" t="s">
        <v>26</v>
      </c>
      <c r="Q1734" s="2" t="s">
        <v>6396</v>
      </c>
      <c r="R1734" s="2" t="s">
        <v>1877</v>
      </c>
      <c r="T1734" s="2" t="s">
        <v>6397</v>
      </c>
      <c r="U1734" s="2" t="s">
        <v>6398</v>
      </c>
      <c r="V1734" s="2" t="s">
        <v>6399</v>
      </c>
      <c r="W1734" s="2" t="s">
        <v>36</v>
      </c>
    </row>
    <row r="1735" spans="1:23" x14ac:dyDescent="0.25">
      <c r="A1735">
        <f>VLOOKUP(C1735,[1]Sheet2!A1734:B6991,2,TRUE)</f>
        <v>3215</v>
      </c>
      <c r="B1735" s="2" t="s">
        <v>7218</v>
      </c>
      <c r="C1735" s="2" t="s">
        <v>7219</v>
      </c>
      <c r="D1735" s="2" t="s">
        <v>7220</v>
      </c>
      <c r="E1735" s="3">
        <v>43073</v>
      </c>
      <c r="F1735" s="3" t="s">
        <v>26</v>
      </c>
      <c r="G1735" s="2" t="s">
        <v>444</v>
      </c>
      <c r="H1735" s="4">
        <v>540</v>
      </c>
      <c r="I1735" s="4">
        <v>540</v>
      </c>
      <c r="J1735" s="4" t="s">
        <v>28</v>
      </c>
      <c r="K1735" s="4" t="s">
        <v>26</v>
      </c>
      <c r="L1735" s="2" t="s">
        <v>7221</v>
      </c>
      <c r="M1735" s="5" t="s">
        <v>26</v>
      </c>
      <c r="N1735" s="5" t="str">
        <f t="shared" si="27"/>
        <v>11</v>
      </c>
      <c r="O1735" s="2" t="s">
        <v>7222</v>
      </c>
      <c r="P1735" s="5" t="s">
        <v>26</v>
      </c>
      <c r="Q1735" s="2" t="s">
        <v>7223</v>
      </c>
      <c r="R1735" s="2" t="s">
        <v>7224</v>
      </c>
      <c r="T1735" s="2" t="s">
        <v>7225</v>
      </c>
      <c r="U1735" s="2" t="s">
        <v>7226</v>
      </c>
      <c r="V1735" s="2" t="s">
        <v>35</v>
      </c>
      <c r="W1735" s="2" t="s">
        <v>36</v>
      </c>
    </row>
    <row r="1736" spans="1:23" x14ac:dyDescent="0.25">
      <c r="A1736">
        <v>3215</v>
      </c>
      <c r="B1736" s="2" t="s">
        <v>8371</v>
      </c>
      <c r="C1736" s="2" t="s">
        <v>8372</v>
      </c>
      <c r="D1736" s="2" t="s">
        <v>8373</v>
      </c>
      <c r="E1736" s="3">
        <v>43073</v>
      </c>
      <c r="F1736" s="3" t="s">
        <v>26</v>
      </c>
      <c r="G1736" s="2" t="s">
        <v>27</v>
      </c>
      <c r="H1736" s="4">
        <v>1831.36</v>
      </c>
      <c r="I1736" s="4">
        <v>1831.36</v>
      </c>
      <c r="J1736" s="4" t="s">
        <v>28</v>
      </c>
      <c r="K1736" s="4" t="s">
        <v>26</v>
      </c>
      <c r="L1736" s="2" t="s">
        <v>8374</v>
      </c>
      <c r="M1736" s="5" t="s">
        <v>26</v>
      </c>
      <c r="N1736" s="5" t="str">
        <f t="shared" si="27"/>
        <v>21</v>
      </c>
      <c r="O1736" s="2" t="s">
        <v>8375</v>
      </c>
      <c r="P1736" s="5" t="s">
        <v>26</v>
      </c>
      <c r="Q1736" s="2" t="s">
        <v>8376</v>
      </c>
      <c r="R1736" s="2">
        <v>162</v>
      </c>
      <c r="T1736" s="2" t="s">
        <v>8377</v>
      </c>
      <c r="U1736" s="2" t="s">
        <v>8378</v>
      </c>
      <c r="V1736" s="2" t="s">
        <v>8379</v>
      </c>
      <c r="W1736" s="2" t="s">
        <v>98</v>
      </c>
    </row>
    <row r="1737" spans="1:23" x14ac:dyDescent="0.25">
      <c r="A1737">
        <v>3215</v>
      </c>
      <c r="B1737" s="2" t="s">
        <v>8380</v>
      </c>
      <c r="C1737" s="2" t="s">
        <v>8381</v>
      </c>
      <c r="D1737" s="2" t="s">
        <v>8382</v>
      </c>
      <c r="E1737" s="3">
        <v>43073</v>
      </c>
      <c r="F1737" s="3" t="s">
        <v>26</v>
      </c>
      <c r="G1737" s="2" t="s">
        <v>27</v>
      </c>
      <c r="H1737" s="4">
        <v>789</v>
      </c>
      <c r="I1737" s="4">
        <v>789</v>
      </c>
      <c r="J1737" s="4" t="s">
        <v>28</v>
      </c>
      <c r="K1737" s="4" t="s">
        <v>26</v>
      </c>
      <c r="L1737" s="2" t="s">
        <v>8383</v>
      </c>
      <c r="M1737" s="5" t="s">
        <v>26</v>
      </c>
      <c r="N1737" s="5" t="str">
        <f t="shared" si="27"/>
        <v>35</v>
      </c>
      <c r="O1737" s="2" t="s">
        <v>8384</v>
      </c>
      <c r="P1737" s="5" t="s">
        <v>26</v>
      </c>
      <c r="Q1737" s="2" t="s">
        <v>8385</v>
      </c>
      <c r="R1737" s="2" t="s">
        <v>8386</v>
      </c>
      <c r="T1737" s="2" t="s">
        <v>8387</v>
      </c>
      <c r="U1737" s="2" t="s">
        <v>8388</v>
      </c>
      <c r="V1737" s="2" t="s">
        <v>8389</v>
      </c>
      <c r="W1737" s="2" t="s">
        <v>508</v>
      </c>
    </row>
    <row r="1738" spans="1:23" x14ac:dyDescent="0.25">
      <c r="A1738">
        <f>VLOOKUP(C1738,[1]Sheet2!A1737:B6994,2,TRUE)</f>
        <v>3215</v>
      </c>
      <c r="B1738" s="2" t="s">
        <v>6427</v>
      </c>
      <c r="C1738" s="2" t="s">
        <v>6428</v>
      </c>
      <c r="D1738" s="2" t="s">
        <v>6429</v>
      </c>
      <c r="E1738" s="3">
        <v>43073</v>
      </c>
      <c r="F1738" s="3" t="s">
        <v>26</v>
      </c>
      <c r="G1738" s="2" t="s">
        <v>102</v>
      </c>
      <c r="H1738" s="4">
        <v>680</v>
      </c>
      <c r="I1738" s="4">
        <v>680</v>
      </c>
      <c r="J1738" s="4" t="s">
        <v>28</v>
      </c>
      <c r="K1738" s="4" t="s">
        <v>26</v>
      </c>
      <c r="L1738" s="2" t="s">
        <v>6430</v>
      </c>
      <c r="M1738" s="5" t="s">
        <v>26</v>
      </c>
      <c r="N1738" s="5" t="str">
        <f t="shared" si="27"/>
        <v>11</v>
      </c>
      <c r="O1738" s="2" t="s">
        <v>6431</v>
      </c>
      <c r="P1738" s="5" t="s">
        <v>26</v>
      </c>
      <c r="Q1738" s="2" t="s">
        <v>6432</v>
      </c>
      <c r="R1738" s="2" t="s">
        <v>4056</v>
      </c>
      <c r="T1738" s="2" t="s">
        <v>6433</v>
      </c>
      <c r="U1738" s="2" t="s">
        <v>6434</v>
      </c>
      <c r="V1738" s="2" t="s">
        <v>3690</v>
      </c>
      <c r="W1738" s="2" t="s">
        <v>36</v>
      </c>
    </row>
    <row r="1739" spans="1:23" x14ac:dyDescent="0.25">
      <c r="A1739">
        <f>VLOOKUP(C1739,[1]Sheet2!A1738:B6995,2,TRUE)</f>
        <v>3215</v>
      </c>
      <c r="B1739" s="2" t="s">
        <v>6435</v>
      </c>
      <c r="C1739" s="2" t="s">
        <v>6436</v>
      </c>
      <c r="D1739" s="2" t="s">
        <v>6437</v>
      </c>
      <c r="E1739" s="3">
        <v>43073</v>
      </c>
      <c r="F1739" s="3" t="s">
        <v>26</v>
      </c>
      <c r="G1739" s="2" t="s">
        <v>102</v>
      </c>
      <c r="H1739" s="4">
        <v>300</v>
      </c>
      <c r="I1739" s="4">
        <v>300</v>
      </c>
      <c r="J1739" s="4" t="s">
        <v>28</v>
      </c>
      <c r="K1739" s="4" t="s">
        <v>26</v>
      </c>
      <c r="L1739" s="2" t="s">
        <v>6438</v>
      </c>
      <c r="M1739" s="5" t="s">
        <v>26</v>
      </c>
      <c r="N1739" s="5" t="str">
        <f t="shared" si="27"/>
        <v>11</v>
      </c>
      <c r="O1739" s="2" t="s">
        <v>6439</v>
      </c>
      <c r="P1739" s="5" t="s">
        <v>26</v>
      </c>
      <c r="Q1739" s="2" t="s">
        <v>6440</v>
      </c>
      <c r="R1739" s="2" t="s">
        <v>4024</v>
      </c>
      <c r="T1739" s="2" t="s">
        <v>6441</v>
      </c>
      <c r="U1739" s="2" t="s">
        <v>6442</v>
      </c>
      <c r="V1739" s="2" t="s">
        <v>35</v>
      </c>
      <c r="W1739" s="2" t="s">
        <v>36</v>
      </c>
    </row>
    <row r="1740" spans="1:23" x14ac:dyDescent="0.25">
      <c r="A1740">
        <v>3215</v>
      </c>
      <c r="B1740" s="2" t="s">
        <v>8390</v>
      </c>
      <c r="C1740" s="2" t="s">
        <v>8391</v>
      </c>
      <c r="D1740" s="2" t="s">
        <v>8392</v>
      </c>
      <c r="E1740" s="3">
        <v>43073</v>
      </c>
      <c r="F1740" s="3" t="s">
        <v>26</v>
      </c>
      <c r="G1740" s="2" t="s">
        <v>27</v>
      </c>
      <c r="H1740" s="4">
        <v>320.99</v>
      </c>
      <c r="I1740" s="4">
        <v>320.99</v>
      </c>
      <c r="J1740" s="4" t="s">
        <v>28</v>
      </c>
      <c r="K1740" s="4" t="s">
        <v>26</v>
      </c>
      <c r="L1740" s="2" t="s">
        <v>8393</v>
      </c>
      <c r="M1740" s="5" t="s">
        <v>26</v>
      </c>
      <c r="N1740" s="5" t="str">
        <f t="shared" si="27"/>
        <v>21</v>
      </c>
      <c r="O1740" s="2" t="s">
        <v>8394</v>
      </c>
      <c r="P1740" s="5" t="s">
        <v>26</v>
      </c>
      <c r="Q1740" s="2" t="s">
        <v>8395</v>
      </c>
      <c r="R1740" s="2" t="s">
        <v>2748</v>
      </c>
      <c r="T1740" s="2" t="s">
        <v>75</v>
      </c>
      <c r="U1740" s="2" t="s">
        <v>8396</v>
      </c>
      <c r="V1740" s="2" t="s">
        <v>1509</v>
      </c>
      <c r="W1740" s="2" t="s">
        <v>98</v>
      </c>
    </row>
    <row r="1741" spans="1:23" x14ac:dyDescent="0.25">
      <c r="A1741">
        <v>3215</v>
      </c>
      <c r="B1741" s="2" t="s">
        <v>8397</v>
      </c>
      <c r="C1741" s="2" t="s">
        <v>8398</v>
      </c>
      <c r="D1741" s="2" t="s">
        <v>8399</v>
      </c>
      <c r="E1741" s="3">
        <v>43073</v>
      </c>
      <c r="F1741" s="3" t="s">
        <v>26</v>
      </c>
      <c r="G1741" s="2" t="s">
        <v>27</v>
      </c>
      <c r="H1741" s="4">
        <v>768.57</v>
      </c>
      <c r="I1741" s="4">
        <v>768.57</v>
      </c>
      <c r="J1741" s="4" t="s">
        <v>28</v>
      </c>
      <c r="K1741" s="4" t="s">
        <v>26</v>
      </c>
      <c r="L1741" s="2" t="s">
        <v>8305</v>
      </c>
      <c r="M1741" s="5" t="s">
        <v>26</v>
      </c>
      <c r="N1741" s="5" t="str">
        <f t="shared" si="27"/>
        <v>11</v>
      </c>
      <c r="O1741" s="2" t="s">
        <v>8400</v>
      </c>
      <c r="P1741" s="5" t="s">
        <v>26</v>
      </c>
      <c r="Q1741" s="2" t="s">
        <v>8401</v>
      </c>
      <c r="R1741" s="2" t="s">
        <v>8402</v>
      </c>
      <c r="T1741" s="2" t="s">
        <v>8403</v>
      </c>
      <c r="U1741" s="2" t="s">
        <v>8404</v>
      </c>
      <c r="V1741" s="2" t="s">
        <v>3352</v>
      </c>
      <c r="W1741" s="2" t="s">
        <v>36</v>
      </c>
    </row>
    <row r="1742" spans="1:23" x14ac:dyDescent="0.25">
      <c r="A1742">
        <v>3215</v>
      </c>
      <c r="B1742" s="2" t="s">
        <v>8405</v>
      </c>
      <c r="C1742" s="2" t="s">
        <v>8406</v>
      </c>
      <c r="D1742" s="2" t="s">
        <v>8407</v>
      </c>
      <c r="E1742" s="3">
        <v>43073</v>
      </c>
      <c r="F1742" s="3" t="s">
        <v>26</v>
      </c>
      <c r="G1742" s="2" t="s">
        <v>27</v>
      </c>
      <c r="H1742" s="4">
        <v>459.56</v>
      </c>
      <c r="I1742" s="4">
        <v>459.56</v>
      </c>
      <c r="J1742" s="4" t="s">
        <v>28</v>
      </c>
      <c r="K1742" s="4" t="s">
        <v>26</v>
      </c>
      <c r="L1742" s="2" t="s">
        <v>8408</v>
      </c>
      <c r="M1742" s="5" t="s">
        <v>26</v>
      </c>
      <c r="N1742" s="5" t="str">
        <f t="shared" si="27"/>
        <v>11</v>
      </c>
      <c r="O1742" s="2" t="s">
        <v>8409</v>
      </c>
      <c r="P1742" s="5" t="s">
        <v>26</v>
      </c>
      <c r="Q1742" s="2" t="s">
        <v>8410</v>
      </c>
      <c r="R1742" s="2" t="s">
        <v>526</v>
      </c>
      <c r="T1742" s="2" t="s">
        <v>75</v>
      </c>
      <c r="U1742" s="2" t="s">
        <v>8411</v>
      </c>
      <c r="V1742" s="2" t="s">
        <v>2224</v>
      </c>
      <c r="W1742" s="2" t="s">
        <v>36</v>
      </c>
    </row>
    <row r="1743" spans="1:23" x14ac:dyDescent="0.25">
      <c r="A1743">
        <v>3215</v>
      </c>
      <c r="B1743" s="2" t="s">
        <v>8412</v>
      </c>
      <c r="C1743" s="2" t="s">
        <v>8413</v>
      </c>
      <c r="D1743" s="2" t="s">
        <v>8414</v>
      </c>
      <c r="E1743" s="3">
        <v>43073</v>
      </c>
      <c r="F1743" s="3" t="s">
        <v>26</v>
      </c>
      <c r="G1743" s="2" t="s">
        <v>444</v>
      </c>
      <c r="H1743" s="4">
        <v>1574.92</v>
      </c>
      <c r="I1743" s="4">
        <v>1574.92</v>
      </c>
      <c r="J1743" s="4" t="s">
        <v>28</v>
      </c>
      <c r="K1743" s="4" t="s">
        <v>26</v>
      </c>
      <c r="L1743" s="2" t="s">
        <v>8415</v>
      </c>
      <c r="M1743" s="5" t="s">
        <v>26</v>
      </c>
      <c r="N1743" s="5" t="str">
        <f t="shared" si="27"/>
        <v>51</v>
      </c>
      <c r="O1743" s="2" t="s">
        <v>8416</v>
      </c>
      <c r="P1743" s="5" t="s">
        <v>26</v>
      </c>
      <c r="Q1743" s="2" t="s">
        <v>8417</v>
      </c>
      <c r="R1743" s="2" t="s">
        <v>8418</v>
      </c>
      <c r="T1743" s="2" t="s">
        <v>843</v>
      </c>
      <c r="U1743" s="2" t="s">
        <v>8419</v>
      </c>
      <c r="V1743" s="2" t="s">
        <v>1065</v>
      </c>
      <c r="W1743" s="2" t="s">
        <v>320</v>
      </c>
    </row>
    <row r="1744" spans="1:23" x14ac:dyDescent="0.25">
      <c r="A1744">
        <f>VLOOKUP(C1744,[1]Sheet2!A1743:B7000,2,TRUE)</f>
        <v>3215</v>
      </c>
      <c r="B1744" s="2" t="s">
        <v>6459</v>
      </c>
      <c r="C1744" s="2" t="s">
        <v>6460</v>
      </c>
      <c r="D1744" s="2" t="s">
        <v>6461</v>
      </c>
      <c r="E1744" s="3">
        <v>43073</v>
      </c>
      <c r="F1744" s="3" t="s">
        <v>26</v>
      </c>
      <c r="G1744" s="2" t="s">
        <v>49</v>
      </c>
      <c r="H1744" s="4">
        <v>865.31</v>
      </c>
      <c r="I1744" s="4">
        <v>865.31</v>
      </c>
      <c r="J1744" s="4" t="s">
        <v>28</v>
      </c>
      <c r="K1744" s="4" t="s">
        <v>26</v>
      </c>
      <c r="L1744" s="2" t="s">
        <v>6462</v>
      </c>
      <c r="M1744" s="5" t="s">
        <v>26</v>
      </c>
      <c r="N1744" s="5" t="str">
        <f t="shared" si="27"/>
        <v>14</v>
      </c>
      <c r="O1744" s="2" t="s">
        <v>6463</v>
      </c>
      <c r="P1744" s="5" t="s">
        <v>26</v>
      </c>
      <c r="Q1744" s="2" t="s">
        <v>6464</v>
      </c>
      <c r="R1744" s="2" t="s">
        <v>6465</v>
      </c>
      <c r="T1744" s="2" t="s">
        <v>6466</v>
      </c>
      <c r="U1744" s="2" t="s">
        <v>6467</v>
      </c>
      <c r="V1744" s="2" t="s">
        <v>6468</v>
      </c>
      <c r="W1744" s="2" t="s">
        <v>36</v>
      </c>
    </row>
    <row r="1745" spans="1:23" x14ac:dyDescent="0.25">
      <c r="A1745">
        <v>3215</v>
      </c>
      <c r="B1745" s="2" t="s">
        <v>8420</v>
      </c>
      <c r="C1745" s="2" t="s">
        <v>8421</v>
      </c>
      <c r="D1745" s="2" t="s">
        <v>8422</v>
      </c>
      <c r="E1745" s="3">
        <v>43073</v>
      </c>
      <c r="F1745" s="3" t="s">
        <v>26</v>
      </c>
      <c r="G1745" s="2" t="s">
        <v>27</v>
      </c>
      <c r="H1745" s="4">
        <v>948.82</v>
      </c>
      <c r="I1745" s="4">
        <v>948.82</v>
      </c>
      <c r="J1745" s="4" t="s">
        <v>28</v>
      </c>
      <c r="K1745" s="4" t="s">
        <v>26</v>
      </c>
      <c r="L1745" s="2" t="s">
        <v>8423</v>
      </c>
      <c r="M1745" s="5" t="s">
        <v>26</v>
      </c>
      <c r="N1745" s="5" t="str">
        <f t="shared" si="27"/>
        <v>12</v>
      </c>
      <c r="O1745" s="2" t="s">
        <v>8424</v>
      </c>
      <c r="P1745" s="5" t="s">
        <v>26</v>
      </c>
      <c r="Q1745" s="2" t="s">
        <v>8425</v>
      </c>
      <c r="R1745" s="2" t="s">
        <v>8426</v>
      </c>
      <c r="T1745" s="2" t="s">
        <v>8427</v>
      </c>
      <c r="U1745" s="2" t="s">
        <v>8428</v>
      </c>
      <c r="V1745" s="2" t="s">
        <v>388</v>
      </c>
      <c r="W1745" s="2" t="s">
        <v>36</v>
      </c>
    </row>
    <row r="1746" spans="1:23" x14ac:dyDescent="0.25">
      <c r="A1746">
        <v>3215</v>
      </c>
      <c r="B1746" s="2" t="s">
        <v>5112</v>
      </c>
      <c r="C1746" s="2" t="s">
        <v>5113</v>
      </c>
      <c r="D1746" s="2" t="s">
        <v>5415</v>
      </c>
      <c r="E1746" s="3">
        <v>43073</v>
      </c>
      <c r="F1746" s="3" t="s">
        <v>26</v>
      </c>
      <c r="G1746" s="2" t="s">
        <v>49</v>
      </c>
      <c r="H1746" s="4">
        <v>895.02</v>
      </c>
      <c r="I1746" s="4">
        <v>895.02</v>
      </c>
      <c r="J1746" s="4" t="s">
        <v>28</v>
      </c>
      <c r="K1746" s="4" t="s">
        <v>26</v>
      </c>
      <c r="L1746" s="2" t="s">
        <v>5115</v>
      </c>
      <c r="M1746" s="5" t="s">
        <v>26</v>
      </c>
      <c r="N1746" s="5" t="str">
        <f t="shared" si="27"/>
        <v>11</v>
      </c>
      <c r="O1746" s="2" t="s">
        <v>5116</v>
      </c>
      <c r="P1746" s="5" t="s">
        <v>26</v>
      </c>
      <c r="Q1746" s="2" t="s">
        <v>4055</v>
      </c>
      <c r="R1746" s="2" t="s">
        <v>4056</v>
      </c>
      <c r="T1746" s="2" t="s">
        <v>75</v>
      </c>
      <c r="U1746" s="2" t="s">
        <v>4057</v>
      </c>
      <c r="V1746" s="2" t="s">
        <v>284</v>
      </c>
      <c r="W1746" s="2" t="s">
        <v>36</v>
      </c>
    </row>
    <row r="1747" spans="1:23" x14ac:dyDescent="0.25">
      <c r="A1747">
        <v>3215</v>
      </c>
      <c r="B1747" s="2" t="s">
        <v>5112</v>
      </c>
      <c r="C1747" s="2" t="s">
        <v>5113</v>
      </c>
      <c r="D1747" s="2" t="s">
        <v>5416</v>
      </c>
      <c r="E1747" s="3">
        <v>43073</v>
      </c>
      <c r="F1747" s="3" t="s">
        <v>26</v>
      </c>
      <c r="G1747" s="2" t="s">
        <v>49</v>
      </c>
      <c r="H1747" s="4">
        <v>3266.74</v>
      </c>
      <c r="I1747" s="4">
        <v>3266.74</v>
      </c>
      <c r="J1747" s="4" t="s">
        <v>28</v>
      </c>
      <c r="K1747" s="4" t="s">
        <v>26</v>
      </c>
      <c r="L1747" s="2" t="s">
        <v>5115</v>
      </c>
      <c r="M1747" s="5" t="s">
        <v>26</v>
      </c>
      <c r="N1747" s="5" t="str">
        <f t="shared" si="27"/>
        <v>11</v>
      </c>
      <c r="O1747" s="2" t="s">
        <v>5116</v>
      </c>
      <c r="P1747" s="5" t="s">
        <v>26</v>
      </c>
      <c r="Q1747" s="2" t="s">
        <v>4055</v>
      </c>
      <c r="R1747" s="2" t="s">
        <v>4056</v>
      </c>
      <c r="T1747" s="2" t="s">
        <v>75</v>
      </c>
      <c r="U1747" s="2" t="s">
        <v>4057</v>
      </c>
      <c r="V1747" s="2" t="s">
        <v>284</v>
      </c>
      <c r="W1747" s="2" t="s">
        <v>36</v>
      </c>
    </row>
    <row r="1748" spans="1:23" x14ac:dyDescent="0.25">
      <c r="A1748">
        <f>VLOOKUP(C1748,[1]Sheet2!A1747:B7004,2,TRUE)</f>
        <v>3216</v>
      </c>
      <c r="B1748" s="2" t="s">
        <v>8429</v>
      </c>
      <c r="C1748" s="2" t="s">
        <v>8430</v>
      </c>
      <c r="D1748" s="2" t="s">
        <v>8431</v>
      </c>
      <c r="E1748" s="3">
        <v>43074</v>
      </c>
      <c r="F1748" s="3" t="s">
        <v>26</v>
      </c>
      <c r="G1748" s="2" t="s">
        <v>27</v>
      </c>
      <c r="H1748" s="4">
        <v>7998.03</v>
      </c>
      <c r="I1748" s="4">
        <v>7998.03</v>
      </c>
      <c r="J1748" s="4" t="s">
        <v>28</v>
      </c>
      <c r="K1748" s="4" t="s">
        <v>26</v>
      </c>
      <c r="L1748" s="2" t="s">
        <v>8432</v>
      </c>
      <c r="M1748" s="5" t="s">
        <v>26</v>
      </c>
      <c r="N1748" s="5" t="str">
        <f t="shared" si="27"/>
        <v>11</v>
      </c>
      <c r="O1748" s="2" t="s">
        <v>8433</v>
      </c>
      <c r="P1748" s="5" t="s">
        <v>26</v>
      </c>
      <c r="Q1748" s="2" t="s">
        <v>859</v>
      </c>
      <c r="R1748" s="2">
        <v>0</v>
      </c>
      <c r="T1748" s="2" t="s">
        <v>8434</v>
      </c>
      <c r="U1748" s="2" t="s">
        <v>8435</v>
      </c>
      <c r="V1748" s="2" t="s">
        <v>1767</v>
      </c>
      <c r="W1748" s="2" t="s">
        <v>36</v>
      </c>
    </row>
    <row r="1749" spans="1:23" x14ac:dyDescent="0.25">
      <c r="A1749">
        <f>VLOOKUP(C1749,[1]Sheet2!A1748:B7005,2,TRUE)</f>
        <v>3215</v>
      </c>
      <c r="B1749" s="2" t="s">
        <v>7891</v>
      </c>
      <c r="C1749" s="2" t="s">
        <v>7892</v>
      </c>
      <c r="D1749" s="2" t="s">
        <v>7893</v>
      </c>
      <c r="E1749" s="3">
        <v>43074</v>
      </c>
      <c r="F1749" s="3" t="s">
        <v>26</v>
      </c>
      <c r="G1749" s="2" t="s">
        <v>80</v>
      </c>
      <c r="H1749" s="4">
        <v>749.99</v>
      </c>
      <c r="I1749" s="4">
        <v>749.99</v>
      </c>
      <c r="J1749" s="4" t="s">
        <v>28</v>
      </c>
      <c r="K1749" s="4" t="s">
        <v>26</v>
      </c>
      <c r="L1749" s="2" t="s">
        <v>7894</v>
      </c>
      <c r="M1749" s="5" t="s">
        <v>26</v>
      </c>
      <c r="N1749" s="5" t="str">
        <f t="shared" si="27"/>
        <v>11</v>
      </c>
      <c r="O1749" s="2" t="s">
        <v>7895</v>
      </c>
      <c r="P1749" s="5" t="s">
        <v>26</v>
      </c>
      <c r="Q1749" s="2" t="s">
        <v>7896</v>
      </c>
      <c r="R1749" s="2" t="s">
        <v>7897</v>
      </c>
      <c r="T1749" s="2" t="s">
        <v>7898</v>
      </c>
      <c r="U1749" s="2" t="s">
        <v>7899</v>
      </c>
      <c r="V1749" s="2" t="s">
        <v>205</v>
      </c>
      <c r="W1749" s="2" t="s">
        <v>36</v>
      </c>
    </row>
    <row r="1750" spans="1:23" x14ac:dyDescent="0.25">
      <c r="A1750">
        <f>VLOOKUP(C1750,[1]Sheet2!A1749:B7006,2,TRUE)</f>
        <v>3215</v>
      </c>
      <c r="B1750" s="2" t="s">
        <v>7900</v>
      </c>
      <c r="C1750" s="2" t="s">
        <v>7892</v>
      </c>
      <c r="D1750" s="2" t="s">
        <v>7901</v>
      </c>
      <c r="E1750" s="3">
        <v>43074</v>
      </c>
      <c r="F1750" s="3" t="s">
        <v>26</v>
      </c>
      <c r="G1750" s="2" t="s">
        <v>80</v>
      </c>
      <c r="H1750" s="4">
        <v>749.99</v>
      </c>
      <c r="I1750" s="4">
        <v>749.99</v>
      </c>
      <c r="J1750" s="4" t="s">
        <v>28</v>
      </c>
      <c r="K1750" s="4" t="s">
        <v>26</v>
      </c>
      <c r="L1750" s="2" t="s">
        <v>7894</v>
      </c>
      <c r="M1750" s="5" t="s">
        <v>26</v>
      </c>
      <c r="N1750" s="5" t="str">
        <f t="shared" si="27"/>
        <v>11</v>
      </c>
      <c r="O1750" s="2" t="s">
        <v>7895</v>
      </c>
      <c r="P1750" s="5" t="s">
        <v>26</v>
      </c>
      <c r="Q1750" s="2" t="s">
        <v>7902</v>
      </c>
      <c r="R1750" s="2">
        <v>2404</v>
      </c>
      <c r="T1750" s="2" t="s">
        <v>7903</v>
      </c>
      <c r="U1750" s="2" t="s">
        <v>7904</v>
      </c>
      <c r="V1750" s="2" t="s">
        <v>205</v>
      </c>
      <c r="W1750" s="2" t="s">
        <v>36</v>
      </c>
    </row>
    <row r="1751" spans="1:23" x14ac:dyDescent="0.25">
      <c r="A1751">
        <v>3215</v>
      </c>
      <c r="B1751" s="2" t="s">
        <v>7354</v>
      </c>
      <c r="C1751" s="2" t="s">
        <v>7355</v>
      </c>
      <c r="D1751" s="2" t="s">
        <v>7356</v>
      </c>
      <c r="E1751" s="3">
        <v>43074</v>
      </c>
      <c r="F1751" s="3" t="s">
        <v>26</v>
      </c>
      <c r="G1751" s="2" t="s">
        <v>80</v>
      </c>
      <c r="H1751" s="4">
        <v>3270</v>
      </c>
      <c r="I1751" s="4">
        <v>3270</v>
      </c>
      <c r="J1751" s="4" t="s">
        <v>28</v>
      </c>
      <c r="K1751" s="4" t="s">
        <v>26</v>
      </c>
      <c r="L1751" s="2" t="s">
        <v>7357</v>
      </c>
      <c r="M1751" s="5" t="s">
        <v>26</v>
      </c>
      <c r="N1751" s="5" t="str">
        <f t="shared" si="27"/>
        <v>11</v>
      </c>
      <c r="O1751" s="2" t="s">
        <v>7358</v>
      </c>
      <c r="P1751" s="5" t="s">
        <v>26</v>
      </c>
      <c r="Q1751" s="2" t="s">
        <v>7359</v>
      </c>
      <c r="R1751" s="2" t="s">
        <v>7360</v>
      </c>
      <c r="T1751" s="2" t="s">
        <v>7361</v>
      </c>
      <c r="U1751" s="2" t="s">
        <v>7362</v>
      </c>
      <c r="V1751" s="2" t="s">
        <v>2023</v>
      </c>
      <c r="W1751" s="2" t="s">
        <v>36</v>
      </c>
    </row>
    <row r="1752" spans="1:23" x14ac:dyDescent="0.25">
      <c r="A1752">
        <v>3215</v>
      </c>
      <c r="B1752" s="2" t="s">
        <v>8436</v>
      </c>
      <c r="C1752" s="2" t="s">
        <v>8437</v>
      </c>
      <c r="D1752" s="2" t="s">
        <v>8438</v>
      </c>
      <c r="E1752" s="3">
        <v>43074</v>
      </c>
      <c r="F1752" s="3" t="s">
        <v>26</v>
      </c>
      <c r="G1752" s="2" t="s">
        <v>27</v>
      </c>
      <c r="H1752" s="4">
        <v>57450</v>
      </c>
      <c r="I1752" s="4">
        <v>57450</v>
      </c>
      <c r="J1752" s="4" t="s">
        <v>28</v>
      </c>
      <c r="K1752" s="4" t="s">
        <v>26</v>
      </c>
      <c r="L1752" s="2" t="s">
        <v>8439</v>
      </c>
      <c r="M1752" s="5" t="s">
        <v>26</v>
      </c>
      <c r="N1752" s="5" t="str">
        <f t="shared" si="27"/>
        <v>31</v>
      </c>
      <c r="O1752" s="2" t="s">
        <v>8440</v>
      </c>
      <c r="P1752" s="5" t="s">
        <v>26</v>
      </c>
      <c r="Q1752" s="2" t="s">
        <v>8441</v>
      </c>
      <c r="R1752" s="2" t="s">
        <v>8442</v>
      </c>
      <c r="T1752" s="2" t="s">
        <v>1461</v>
      </c>
      <c r="U1752" s="2" t="s">
        <v>8443</v>
      </c>
      <c r="V1752" s="2" t="s">
        <v>1463</v>
      </c>
      <c r="W1752" s="2" t="s">
        <v>508</v>
      </c>
    </row>
    <row r="1753" spans="1:23" x14ac:dyDescent="0.25">
      <c r="A1753">
        <f>VLOOKUP(C1753,[1]Sheet2!A1752:B7009,2,TRUE)</f>
        <v>3215</v>
      </c>
      <c r="B1753" s="2" t="s">
        <v>8444</v>
      </c>
      <c r="C1753" s="2" t="s">
        <v>8445</v>
      </c>
      <c r="D1753" s="2" t="s">
        <v>8446</v>
      </c>
      <c r="E1753" s="3">
        <v>43074</v>
      </c>
      <c r="F1753" s="3" t="s">
        <v>26</v>
      </c>
      <c r="G1753" s="2" t="s">
        <v>27</v>
      </c>
      <c r="H1753" s="4">
        <v>1300</v>
      </c>
      <c r="I1753" s="4">
        <v>1300</v>
      </c>
      <c r="J1753" s="4" t="s">
        <v>28</v>
      </c>
      <c r="K1753" s="4" t="s">
        <v>26</v>
      </c>
      <c r="L1753" s="2" t="s">
        <v>8447</v>
      </c>
      <c r="M1753" s="5" t="s">
        <v>26</v>
      </c>
      <c r="N1753" s="5" t="str">
        <f t="shared" si="27"/>
        <v>11</v>
      </c>
      <c r="O1753" s="2" t="s">
        <v>8448</v>
      </c>
      <c r="P1753" s="5" t="s">
        <v>26</v>
      </c>
      <c r="Q1753" s="2" t="s">
        <v>8449</v>
      </c>
      <c r="R1753" s="2" t="s">
        <v>585</v>
      </c>
      <c r="T1753" s="2" t="s">
        <v>8450</v>
      </c>
      <c r="U1753" s="2" t="s">
        <v>8451</v>
      </c>
      <c r="V1753" s="2" t="s">
        <v>35</v>
      </c>
      <c r="W1753" s="2" t="s">
        <v>36</v>
      </c>
    </row>
    <row r="1754" spans="1:23" x14ac:dyDescent="0.25">
      <c r="A1754">
        <v>3215</v>
      </c>
      <c r="B1754" s="2" t="s">
        <v>8452</v>
      </c>
      <c r="C1754" s="2" t="s">
        <v>8453</v>
      </c>
      <c r="D1754" s="2" t="s">
        <v>8454</v>
      </c>
      <c r="E1754" s="3">
        <v>43074</v>
      </c>
      <c r="F1754" s="3" t="s">
        <v>26</v>
      </c>
      <c r="G1754" s="2" t="s">
        <v>27</v>
      </c>
      <c r="H1754" s="4">
        <v>447.71</v>
      </c>
      <c r="I1754" s="4">
        <v>447.71</v>
      </c>
      <c r="J1754" s="4" t="s">
        <v>28</v>
      </c>
      <c r="K1754" s="4" t="s">
        <v>26</v>
      </c>
      <c r="L1754" s="2" t="s">
        <v>8455</v>
      </c>
      <c r="M1754" s="5" t="s">
        <v>26</v>
      </c>
      <c r="N1754" s="5" t="str">
        <f t="shared" si="27"/>
        <v>62</v>
      </c>
      <c r="O1754" s="2" t="s">
        <v>8456</v>
      </c>
      <c r="P1754" s="5" t="s">
        <v>26</v>
      </c>
      <c r="Q1754" s="2" t="s">
        <v>8457</v>
      </c>
      <c r="R1754" s="2">
        <v>600</v>
      </c>
      <c r="T1754" s="2" t="s">
        <v>8458</v>
      </c>
      <c r="U1754" s="2" t="s">
        <v>711</v>
      </c>
      <c r="V1754" s="2" t="s">
        <v>712</v>
      </c>
      <c r="W1754" s="2" t="s">
        <v>713</v>
      </c>
    </row>
    <row r="1755" spans="1:23" x14ac:dyDescent="0.25">
      <c r="A1755">
        <v>3215</v>
      </c>
      <c r="B1755" s="2" t="s">
        <v>8459</v>
      </c>
      <c r="C1755" s="2" t="s">
        <v>8460</v>
      </c>
      <c r="D1755" s="2" t="s">
        <v>8461</v>
      </c>
      <c r="E1755" s="3">
        <v>43074</v>
      </c>
      <c r="F1755" s="3" t="s">
        <v>26</v>
      </c>
      <c r="G1755" s="2" t="s">
        <v>80</v>
      </c>
      <c r="H1755" s="4">
        <v>759.18</v>
      </c>
      <c r="I1755" s="4">
        <v>759.18</v>
      </c>
      <c r="J1755" s="4" t="s">
        <v>28</v>
      </c>
      <c r="K1755" s="4" t="s">
        <v>26</v>
      </c>
      <c r="L1755" s="2" t="s">
        <v>8462</v>
      </c>
      <c r="M1755" s="5" t="s">
        <v>26</v>
      </c>
      <c r="N1755" s="5" t="str">
        <f t="shared" si="27"/>
        <v>99</v>
      </c>
      <c r="O1755" s="2" t="s">
        <v>8463</v>
      </c>
      <c r="P1755" s="5" t="s">
        <v>26</v>
      </c>
      <c r="Q1755" s="2" t="s">
        <v>8464</v>
      </c>
      <c r="R1755" s="2" t="s">
        <v>1019</v>
      </c>
      <c r="T1755" s="2" t="s">
        <v>8465</v>
      </c>
      <c r="U1755" s="2" t="s">
        <v>6015</v>
      </c>
      <c r="V1755" s="2" t="s">
        <v>6016</v>
      </c>
      <c r="W1755" s="2" t="s">
        <v>2371</v>
      </c>
    </row>
    <row r="1756" spans="1:23" x14ac:dyDescent="0.25">
      <c r="A1756">
        <v>3215</v>
      </c>
      <c r="B1756" s="2" t="s">
        <v>8459</v>
      </c>
      <c r="C1756" s="2" t="s">
        <v>8460</v>
      </c>
      <c r="D1756" s="2" t="s">
        <v>8461</v>
      </c>
      <c r="E1756" s="3">
        <v>43074</v>
      </c>
      <c r="F1756" s="3" t="s">
        <v>26</v>
      </c>
      <c r="G1756" s="2" t="s">
        <v>49</v>
      </c>
      <c r="H1756" s="4">
        <v>759.2</v>
      </c>
      <c r="I1756" s="4">
        <v>759.2</v>
      </c>
      <c r="J1756" s="4" t="s">
        <v>28</v>
      </c>
      <c r="K1756" s="4" t="s">
        <v>26</v>
      </c>
      <c r="L1756" s="2" t="s">
        <v>8462</v>
      </c>
      <c r="M1756" s="5" t="s">
        <v>26</v>
      </c>
      <c r="N1756" s="5" t="str">
        <f t="shared" si="27"/>
        <v>99</v>
      </c>
      <c r="O1756" s="2" t="s">
        <v>8463</v>
      </c>
      <c r="P1756" s="5" t="s">
        <v>26</v>
      </c>
      <c r="Q1756" s="2" t="s">
        <v>8464</v>
      </c>
      <c r="R1756" s="2" t="s">
        <v>1019</v>
      </c>
      <c r="T1756" s="2" t="s">
        <v>8465</v>
      </c>
      <c r="U1756" s="2" t="s">
        <v>6015</v>
      </c>
      <c r="V1756" s="2" t="s">
        <v>6016</v>
      </c>
      <c r="W1756" s="2" t="s">
        <v>2371</v>
      </c>
    </row>
    <row r="1757" spans="1:23" x14ac:dyDescent="0.25">
      <c r="A1757">
        <v>3215</v>
      </c>
      <c r="B1757" s="2" t="s">
        <v>5726</v>
      </c>
      <c r="C1757" s="2" t="s">
        <v>5727</v>
      </c>
      <c r="D1757" s="2" t="s">
        <v>5728</v>
      </c>
      <c r="E1757" s="3">
        <v>43074</v>
      </c>
      <c r="F1757" s="3" t="s">
        <v>26</v>
      </c>
      <c r="G1757" s="2" t="s">
        <v>49</v>
      </c>
      <c r="H1757" s="4">
        <v>1099</v>
      </c>
      <c r="I1757" s="4">
        <v>1099</v>
      </c>
      <c r="J1757" s="4" t="s">
        <v>28</v>
      </c>
      <c r="K1757" s="4" t="s">
        <v>26</v>
      </c>
      <c r="L1757" s="2" t="s">
        <v>5729</v>
      </c>
      <c r="M1757" s="5" t="s">
        <v>26</v>
      </c>
      <c r="N1757" s="5" t="str">
        <f t="shared" si="27"/>
        <v>24</v>
      </c>
      <c r="O1757" s="2">
        <v>2432121438</v>
      </c>
      <c r="P1757" s="5" t="s">
        <v>26</v>
      </c>
      <c r="Q1757" s="2" t="s">
        <v>5730</v>
      </c>
      <c r="R1757" s="2" t="s">
        <v>5731</v>
      </c>
      <c r="T1757" s="2" t="s">
        <v>5732</v>
      </c>
      <c r="U1757" s="2" t="s">
        <v>5733</v>
      </c>
      <c r="V1757" s="2" t="s">
        <v>5734</v>
      </c>
      <c r="W1757" s="2" t="s">
        <v>98</v>
      </c>
    </row>
    <row r="1758" spans="1:23" x14ac:dyDescent="0.25">
      <c r="A1758">
        <v>3215</v>
      </c>
      <c r="B1758" s="2" t="s">
        <v>8466</v>
      </c>
      <c r="C1758" s="2" t="s">
        <v>8467</v>
      </c>
      <c r="D1758" s="2" t="s">
        <v>8468</v>
      </c>
      <c r="E1758" s="3">
        <v>43074</v>
      </c>
      <c r="F1758" s="3" t="s">
        <v>26</v>
      </c>
      <c r="G1758" s="2" t="s">
        <v>49</v>
      </c>
      <c r="H1758" s="4">
        <v>239.94</v>
      </c>
      <c r="I1758" s="4">
        <v>239.94</v>
      </c>
      <c r="J1758" s="4" t="s">
        <v>28</v>
      </c>
      <c r="K1758" s="4" t="s">
        <v>26</v>
      </c>
      <c r="L1758" s="2" t="s">
        <v>8469</v>
      </c>
      <c r="M1758" s="5" t="s">
        <v>26</v>
      </c>
      <c r="N1758" s="5" t="str">
        <f t="shared" si="27"/>
        <v>48</v>
      </c>
      <c r="O1758" s="2" t="s">
        <v>8470</v>
      </c>
      <c r="P1758" s="5" t="s">
        <v>26</v>
      </c>
      <c r="Q1758" s="2" t="s">
        <v>8471</v>
      </c>
      <c r="R1758" s="2" t="s">
        <v>8472</v>
      </c>
      <c r="T1758" s="2" t="s">
        <v>8292</v>
      </c>
      <c r="U1758" s="2" t="s">
        <v>8473</v>
      </c>
      <c r="V1758" s="2" t="s">
        <v>8474</v>
      </c>
      <c r="W1758" s="2" t="s">
        <v>765</v>
      </c>
    </row>
    <row r="1759" spans="1:23" x14ac:dyDescent="0.25">
      <c r="A1759">
        <v>3215</v>
      </c>
      <c r="B1759" s="2" t="s">
        <v>8475</v>
      </c>
      <c r="C1759" s="2" t="s">
        <v>8476</v>
      </c>
      <c r="D1759" s="2" t="s">
        <v>8477</v>
      </c>
      <c r="E1759" s="3">
        <v>43074</v>
      </c>
      <c r="F1759" s="3" t="s">
        <v>26</v>
      </c>
      <c r="G1759" s="2" t="s">
        <v>27</v>
      </c>
      <c r="H1759" s="4">
        <v>1838</v>
      </c>
      <c r="I1759" s="4">
        <v>1838</v>
      </c>
      <c r="J1759" s="4" t="s">
        <v>28</v>
      </c>
      <c r="K1759" s="4" t="s">
        <v>26</v>
      </c>
      <c r="L1759" s="2" t="s">
        <v>8478</v>
      </c>
      <c r="M1759" s="5" t="s">
        <v>26</v>
      </c>
      <c r="N1759" s="5" t="str">
        <f t="shared" si="27"/>
        <v>11</v>
      </c>
      <c r="O1759" s="2" t="s">
        <v>8479</v>
      </c>
      <c r="P1759" s="5" t="s">
        <v>26</v>
      </c>
      <c r="Q1759" s="2" t="s">
        <v>8480</v>
      </c>
      <c r="R1759" s="2" t="s">
        <v>8481</v>
      </c>
      <c r="T1759" s="2" t="s">
        <v>6651</v>
      </c>
      <c r="U1759" s="2" t="s">
        <v>8482</v>
      </c>
      <c r="V1759" s="2" t="s">
        <v>35</v>
      </c>
      <c r="W1759" s="2" t="s">
        <v>36</v>
      </c>
    </row>
    <row r="1760" spans="1:23" x14ac:dyDescent="0.25">
      <c r="A1760">
        <v>3215</v>
      </c>
      <c r="B1760" s="2" t="s">
        <v>8483</v>
      </c>
      <c r="C1760" s="2" t="s">
        <v>8484</v>
      </c>
      <c r="D1760" s="2" t="s">
        <v>8485</v>
      </c>
      <c r="E1760" s="3">
        <v>43074</v>
      </c>
      <c r="F1760" s="3" t="s">
        <v>26</v>
      </c>
      <c r="G1760" s="2" t="s">
        <v>27</v>
      </c>
      <c r="H1760" s="4">
        <v>479.92</v>
      </c>
      <c r="I1760" s="4">
        <v>479.92</v>
      </c>
      <c r="J1760" s="4" t="s">
        <v>28</v>
      </c>
      <c r="K1760" s="4" t="s">
        <v>26</v>
      </c>
      <c r="L1760" s="2" t="s">
        <v>8486</v>
      </c>
      <c r="M1760" s="5" t="s">
        <v>26</v>
      </c>
      <c r="N1760" s="5" t="str">
        <f t="shared" si="27"/>
        <v>11</v>
      </c>
      <c r="O1760" s="2" t="s">
        <v>8487</v>
      </c>
      <c r="P1760" s="5" t="s">
        <v>26</v>
      </c>
      <c r="Q1760" s="2" t="s">
        <v>8488</v>
      </c>
      <c r="R1760" s="2" t="s">
        <v>1498</v>
      </c>
      <c r="T1760" s="2" t="s">
        <v>75</v>
      </c>
      <c r="U1760" s="2" t="s">
        <v>8489</v>
      </c>
      <c r="V1760" s="2" t="s">
        <v>735</v>
      </c>
      <c r="W1760" s="2" t="s">
        <v>36</v>
      </c>
    </row>
    <row r="1761" spans="1:23" x14ac:dyDescent="0.25">
      <c r="A1761">
        <f>VLOOKUP(C1761,[1]Sheet2!A1760:B7017,2,TRUE)</f>
        <v>3216</v>
      </c>
      <c r="B1761" s="2" t="s">
        <v>8490</v>
      </c>
      <c r="C1761" s="2" t="s">
        <v>8491</v>
      </c>
      <c r="D1761" s="2" t="s">
        <v>8492</v>
      </c>
      <c r="E1761" s="3">
        <v>43074</v>
      </c>
      <c r="F1761" s="3" t="s">
        <v>26</v>
      </c>
      <c r="G1761" s="2" t="s">
        <v>27</v>
      </c>
      <c r="H1761" s="4">
        <v>447.71</v>
      </c>
      <c r="I1761" s="4">
        <v>447.71</v>
      </c>
      <c r="J1761" s="4" t="s">
        <v>28</v>
      </c>
      <c r="K1761" s="4" t="s">
        <v>26</v>
      </c>
      <c r="L1761" s="2" t="s">
        <v>8493</v>
      </c>
      <c r="M1761" s="5" t="s">
        <v>26</v>
      </c>
      <c r="N1761" s="5" t="str">
        <f t="shared" si="27"/>
        <v>62</v>
      </c>
      <c r="O1761" s="2" t="s">
        <v>8494</v>
      </c>
      <c r="P1761" s="5" t="s">
        <v>26</v>
      </c>
      <c r="Q1761" s="2" t="s">
        <v>8495</v>
      </c>
      <c r="R1761" s="2" t="s">
        <v>2123</v>
      </c>
      <c r="T1761" s="2" t="s">
        <v>75</v>
      </c>
      <c r="U1761" s="2" t="s">
        <v>711</v>
      </c>
      <c r="V1761" s="2" t="s">
        <v>712</v>
      </c>
      <c r="W1761" s="2" t="s">
        <v>713</v>
      </c>
    </row>
    <row r="1762" spans="1:23" x14ac:dyDescent="0.25">
      <c r="A1762">
        <f>VLOOKUP(C1762,[1]Sheet2!A1761:B7018,2,TRUE)</f>
        <v>3215</v>
      </c>
      <c r="B1762" s="2" t="s">
        <v>8496</v>
      </c>
      <c r="C1762" s="2" t="s">
        <v>8497</v>
      </c>
      <c r="D1762" s="2" t="s">
        <v>8498</v>
      </c>
      <c r="E1762" s="3">
        <v>43074</v>
      </c>
      <c r="F1762" s="3" t="s">
        <v>26</v>
      </c>
      <c r="G1762" s="2" t="s">
        <v>27</v>
      </c>
      <c r="H1762" s="4">
        <v>1553</v>
      </c>
      <c r="I1762" s="4">
        <v>1553</v>
      </c>
      <c r="J1762" s="4" t="s">
        <v>28</v>
      </c>
      <c r="K1762" s="4" t="s">
        <v>26</v>
      </c>
      <c r="L1762" s="2" t="s">
        <v>8499</v>
      </c>
      <c r="M1762" s="5" t="s">
        <v>26</v>
      </c>
      <c r="N1762" s="5" t="str">
        <f t="shared" si="27"/>
        <v>11</v>
      </c>
      <c r="O1762" s="2" t="s">
        <v>8500</v>
      </c>
      <c r="P1762" s="5" t="s">
        <v>26</v>
      </c>
      <c r="Q1762" s="2" t="s">
        <v>8501</v>
      </c>
      <c r="R1762" s="2" t="s">
        <v>573</v>
      </c>
      <c r="T1762" s="2" t="s">
        <v>3838</v>
      </c>
      <c r="U1762" s="2" t="s">
        <v>8502</v>
      </c>
      <c r="V1762" s="2" t="s">
        <v>35</v>
      </c>
      <c r="W1762" s="2" t="s">
        <v>36</v>
      </c>
    </row>
    <row r="1763" spans="1:23" x14ac:dyDescent="0.25">
      <c r="A1763">
        <f>VLOOKUP(C1763,[1]Sheet2!A1762:B7019,2,TRUE)</f>
        <v>3215</v>
      </c>
      <c r="B1763" s="2" t="s">
        <v>8496</v>
      </c>
      <c r="C1763" s="2" t="s">
        <v>8497</v>
      </c>
      <c r="D1763" s="2" t="s">
        <v>8503</v>
      </c>
      <c r="E1763" s="3">
        <v>43074</v>
      </c>
      <c r="F1763" s="3" t="s">
        <v>26</v>
      </c>
      <c r="G1763" s="2" t="s">
        <v>27</v>
      </c>
      <c r="H1763" s="4">
        <v>277.93</v>
      </c>
      <c r="I1763" s="4">
        <v>277.93</v>
      </c>
      <c r="J1763" s="4" t="s">
        <v>28</v>
      </c>
      <c r="K1763" s="4" t="s">
        <v>26</v>
      </c>
      <c r="L1763" s="2" t="s">
        <v>8499</v>
      </c>
      <c r="M1763" s="5" t="s">
        <v>26</v>
      </c>
      <c r="N1763" s="5" t="str">
        <f t="shared" si="27"/>
        <v>11</v>
      </c>
      <c r="O1763" s="2" t="s">
        <v>8500</v>
      </c>
      <c r="P1763" s="5" t="s">
        <v>26</v>
      </c>
      <c r="Q1763" s="2" t="s">
        <v>8501</v>
      </c>
      <c r="R1763" s="2" t="s">
        <v>573</v>
      </c>
      <c r="T1763" s="2" t="s">
        <v>3838</v>
      </c>
      <c r="U1763" s="2" t="s">
        <v>8502</v>
      </c>
      <c r="V1763" s="2" t="s">
        <v>35</v>
      </c>
      <c r="W1763" s="2" t="s">
        <v>36</v>
      </c>
    </row>
    <row r="1764" spans="1:23" x14ac:dyDescent="0.25">
      <c r="A1764">
        <f>VLOOKUP(C1764,[1]Sheet2!A1763:B7020,2,TRUE)</f>
        <v>3215</v>
      </c>
      <c r="B1764" s="2" t="s">
        <v>8496</v>
      </c>
      <c r="C1764" s="2" t="s">
        <v>8497</v>
      </c>
      <c r="D1764" s="2" t="s">
        <v>8504</v>
      </c>
      <c r="E1764" s="3">
        <v>43074</v>
      </c>
      <c r="F1764" s="3" t="s">
        <v>26</v>
      </c>
      <c r="G1764" s="2" t="s">
        <v>27</v>
      </c>
      <c r="H1764" s="4">
        <v>4612</v>
      </c>
      <c r="I1764" s="4">
        <v>4612</v>
      </c>
      <c r="J1764" s="4" t="s">
        <v>28</v>
      </c>
      <c r="K1764" s="4" t="s">
        <v>26</v>
      </c>
      <c r="L1764" s="2" t="s">
        <v>8499</v>
      </c>
      <c r="M1764" s="5" t="s">
        <v>26</v>
      </c>
      <c r="N1764" s="5" t="str">
        <f t="shared" si="27"/>
        <v>11</v>
      </c>
      <c r="O1764" s="2" t="s">
        <v>8500</v>
      </c>
      <c r="P1764" s="5" t="s">
        <v>26</v>
      </c>
      <c r="Q1764" s="2" t="s">
        <v>8501</v>
      </c>
      <c r="R1764" s="2" t="s">
        <v>573</v>
      </c>
      <c r="T1764" s="2" t="s">
        <v>3838</v>
      </c>
      <c r="U1764" s="2" t="s">
        <v>8502</v>
      </c>
      <c r="V1764" s="2" t="s">
        <v>35</v>
      </c>
      <c r="W1764" s="2" t="s">
        <v>36</v>
      </c>
    </row>
    <row r="1765" spans="1:23" x14ac:dyDescent="0.25">
      <c r="A1765">
        <f>VLOOKUP(C1765,[1]Sheet2!A1764:B7021,2,TRUE)</f>
        <v>3215</v>
      </c>
      <c r="B1765" s="2" t="s">
        <v>8496</v>
      </c>
      <c r="C1765" s="2" t="s">
        <v>8497</v>
      </c>
      <c r="D1765" s="2" t="s">
        <v>8505</v>
      </c>
      <c r="E1765" s="3">
        <v>43074</v>
      </c>
      <c r="F1765" s="3" t="s">
        <v>26</v>
      </c>
      <c r="G1765" s="2" t="s">
        <v>27</v>
      </c>
      <c r="H1765" s="4">
        <v>476.19</v>
      </c>
      <c r="I1765" s="4">
        <v>476.19</v>
      </c>
      <c r="J1765" s="4" t="s">
        <v>28</v>
      </c>
      <c r="K1765" s="4" t="s">
        <v>26</v>
      </c>
      <c r="L1765" s="2" t="s">
        <v>8499</v>
      </c>
      <c r="M1765" s="5" t="s">
        <v>26</v>
      </c>
      <c r="N1765" s="5" t="str">
        <f t="shared" si="27"/>
        <v>11</v>
      </c>
      <c r="O1765" s="2" t="s">
        <v>8500</v>
      </c>
      <c r="P1765" s="5" t="s">
        <v>26</v>
      </c>
      <c r="Q1765" s="2" t="s">
        <v>8501</v>
      </c>
      <c r="R1765" s="2" t="s">
        <v>573</v>
      </c>
      <c r="T1765" s="2" t="s">
        <v>3838</v>
      </c>
      <c r="U1765" s="2" t="s">
        <v>8502</v>
      </c>
      <c r="V1765" s="2" t="s">
        <v>35</v>
      </c>
      <c r="W1765" s="2" t="s">
        <v>36</v>
      </c>
    </row>
    <row r="1766" spans="1:23" x14ac:dyDescent="0.25">
      <c r="A1766">
        <f>VLOOKUP(C1766,[1]Sheet2!A1765:B7022,2,TRUE)</f>
        <v>3215</v>
      </c>
      <c r="B1766" s="2" t="s">
        <v>8496</v>
      </c>
      <c r="C1766" s="2" t="s">
        <v>8497</v>
      </c>
      <c r="D1766" s="2" t="s">
        <v>8506</v>
      </c>
      <c r="E1766" s="3">
        <v>43074</v>
      </c>
      <c r="F1766" s="3" t="s">
        <v>26</v>
      </c>
      <c r="G1766" s="2" t="s">
        <v>27</v>
      </c>
      <c r="H1766" s="4">
        <v>404</v>
      </c>
      <c r="I1766" s="4">
        <v>404</v>
      </c>
      <c r="J1766" s="4" t="s">
        <v>28</v>
      </c>
      <c r="K1766" s="4" t="s">
        <v>26</v>
      </c>
      <c r="L1766" s="2" t="s">
        <v>8499</v>
      </c>
      <c r="M1766" s="5" t="s">
        <v>26</v>
      </c>
      <c r="N1766" s="5" t="str">
        <f t="shared" si="27"/>
        <v>11</v>
      </c>
      <c r="O1766" s="2" t="s">
        <v>8500</v>
      </c>
      <c r="P1766" s="5" t="s">
        <v>26</v>
      </c>
      <c r="Q1766" s="2" t="s">
        <v>8501</v>
      </c>
      <c r="R1766" s="2" t="s">
        <v>573</v>
      </c>
      <c r="T1766" s="2" t="s">
        <v>3838</v>
      </c>
      <c r="U1766" s="2" t="s">
        <v>8502</v>
      </c>
      <c r="V1766" s="2" t="s">
        <v>35</v>
      </c>
      <c r="W1766" s="2" t="s">
        <v>36</v>
      </c>
    </row>
    <row r="1767" spans="1:23" x14ac:dyDescent="0.25">
      <c r="A1767">
        <f>VLOOKUP(C1767,[1]Sheet2!A1766:B7023,2,TRUE)</f>
        <v>3215</v>
      </c>
      <c r="B1767" s="2" t="s">
        <v>8496</v>
      </c>
      <c r="C1767" s="2" t="s">
        <v>8497</v>
      </c>
      <c r="D1767" s="2" t="s">
        <v>8507</v>
      </c>
      <c r="E1767" s="3">
        <v>43074</v>
      </c>
      <c r="F1767" s="3" t="s">
        <v>26</v>
      </c>
      <c r="G1767" s="2" t="s">
        <v>27</v>
      </c>
      <c r="H1767" s="4">
        <v>1647</v>
      </c>
      <c r="I1767" s="4">
        <v>1647</v>
      </c>
      <c r="J1767" s="4" t="s">
        <v>28</v>
      </c>
      <c r="K1767" s="4" t="s">
        <v>26</v>
      </c>
      <c r="L1767" s="2" t="s">
        <v>8499</v>
      </c>
      <c r="M1767" s="5" t="s">
        <v>26</v>
      </c>
      <c r="N1767" s="5" t="str">
        <f t="shared" si="27"/>
        <v>11</v>
      </c>
      <c r="O1767" s="2" t="s">
        <v>8500</v>
      </c>
      <c r="P1767" s="5" t="s">
        <v>26</v>
      </c>
      <c r="Q1767" s="2" t="s">
        <v>8501</v>
      </c>
      <c r="R1767" s="2" t="s">
        <v>573</v>
      </c>
      <c r="T1767" s="2" t="s">
        <v>3838</v>
      </c>
      <c r="U1767" s="2" t="s">
        <v>8502</v>
      </c>
      <c r="V1767" s="2" t="s">
        <v>35</v>
      </c>
      <c r="W1767" s="2" t="s">
        <v>36</v>
      </c>
    </row>
    <row r="1768" spans="1:23" x14ac:dyDescent="0.25">
      <c r="A1768">
        <f>VLOOKUP(C1768,[1]Sheet2!A1767:B7024,2,TRUE)</f>
        <v>3215</v>
      </c>
      <c r="B1768" s="2" t="s">
        <v>5398</v>
      </c>
      <c r="C1768" s="2" t="s">
        <v>5399</v>
      </c>
      <c r="D1768" s="2" t="s">
        <v>6487</v>
      </c>
      <c r="E1768" s="3">
        <v>43074</v>
      </c>
      <c r="F1768" s="3" t="s">
        <v>26</v>
      </c>
      <c r="G1768" s="2" t="s">
        <v>444</v>
      </c>
      <c r="H1768" s="4">
        <v>924</v>
      </c>
      <c r="I1768" s="4">
        <v>924</v>
      </c>
      <c r="J1768" s="4" t="s">
        <v>28</v>
      </c>
      <c r="K1768" s="4" t="s">
        <v>26</v>
      </c>
      <c r="L1768" s="2" t="s">
        <v>5401</v>
      </c>
      <c r="M1768" s="5" t="s">
        <v>26</v>
      </c>
      <c r="N1768" s="5" t="str">
        <f t="shared" si="27"/>
        <v>49</v>
      </c>
      <c r="O1768" s="2" t="s">
        <v>5402</v>
      </c>
      <c r="P1768" s="5" t="s">
        <v>26</v>
      </c>
      <c r="Q1768" s="2" t="s">
        <v>5403</v>
      </c>
      <c r="R1768" s="2" t="s">
        <v>526</v>
      </c>
      <c r="T1768" s="2" t="s">
        <v>75</v>
      </c>
      <c r="U1768" s="2" t="s">
        <v>5404</v>
      </c>
      <c r="V1768" s="2" t="s">
        <v>5405</v>
      </c>
      <c r="W1768" s="2" t="s">
        <v>765</v>
      </c>
    </row>
    <row r="1769" spans="1:23" x14ac:dyDescent="0.25">
      <c r="A1769">
        <f>VLOOKUP(C1769,[1]Sheet2!A1768:B7025,2,TRUE)</f>
        <v>3217</v>
      </c>
      <c r="B1769" s="2" t="s">
        <v>5715</v>
      </c>
      <c r="C1769" s="2" t="s">
        <v>5716</v>
      </c>
      <c r="D1769" s="2" t="s">
        <v>6488</v>
      </c>
      <c r="E1769" s="3">
        <v>43074</v>
      </c>
      <c r="F1769" s="3" t="s">
        <v>26</v>
      </c>
      <c r="G1769" s="2" t="s">
        <v>49</v>
      </c>
      <c r="H1769" s="4">
        <v>9973.5400000000009</v>
      </c>
      <c r="I1769" s="4">
        <v>9973.5400000000009</v>
      </c>
      <c r="J1769" s="4" t="s">
        <v>28</v>
      </c>
      <c r="K1769" s="4" t="s">
        <v>26</v>
      </c>
      <c r="L1769" s="2" t="s">
        <v>5718</v>
      </c>
      <c r="M1769" s="5" t="s">
        <v>26</v>
      </c>
      <c r="N1769" s="5" t="str">
        <f t="shared" si="27"/>
        <v>62</v>
      </c>
      <c r="O1769" s="2" t="s">
        <v>5719</v>
      </c>
      <c r="P1769" s="5" t="s">
        <v>26</v>
      </c>
      <c r="Q1769" s="2" t="s">
        <v>5720</v>
      </c>
      <c r="R1769" s="2" t="s">
        <v>5721</v>
      </c>
      <c r="T1769" s="2" t="s">
        <v>5722</v>
      </c>
      <c r="U1769" s="2" t="s">
        <v>5723</v>
      </c>
      <c r="V1769" s="2" t="s">
        <v>1207</v>
      </c>
      <c r="W1769" s="2" t="s">
        <v>713</v>
      </c>
    </row>
    <row r="1770" spans="1:23" x14ac:dyDescent="0.25">
      <c r="A1770">
        <f>VLOOKUP(C1770,[1]Sheet2!A1769:B7026,2,TRUE)</f>
        <v>3215</v>
      </c>
      <c r="B1770" s="2" t="s">
        <v>6791</v>
      </c>
      <c r="C1770" s="2" t="s">
        <v>6792</v>
      </c>
      <c r="D1770" s="2" t="s">
        <v>8508</v>
      </c>
      <c r="E1770" s="3">
        <v>43074</v>
      </c>
      <c r="F1770" s="3" t="s">
        <v>26</v>
      </c>
      <c r="G1770" s="2" t="s">
        <v>49</v>
      </c>
      <c r="H1770" s="4">
        <v>1462.9</v>
      </c>
      <c r="I1770" s="4">
        <v>1462.9</v>
      </c>
      <c r="J1770" s="4" t="s">
        <v>28</v>
      </c>
      <c r="K1770" s="4" t="s">
        <v>26</v>
      </c>
      <c r="L1770" s="2" t="s">
        <v>6794</v>
      </c>
      <c r="M1770" s="5" t="s">
        <v>26</v>
      </c>
      <c r="N1770" s="5" t="str">
        <f t="shared" si="27"/>
        <v>16</v>
      </c>
      <c r="O1770" s="2" t="s">
        <v>6795</v>
      </c>
      <c r="P1770" s="5" t="s">
        <v>26</v>
      </c>
      <c r="Q1770" s="2" t="s">
        <v>6796</v>
      </c>
      <c r="R1770" s="2" t="s">
        <v>6797</v>
      </c>
      <c r="T1770" s="2" t="s">
        <v>6798</v>
      </c>
      <c r="U1770" s="2" t="s">
        <v>6799</v>
      </c>
      <c r="V1770" s="2" t="s">
        <v>177</v>
      </c>
      <c r="W1770" s="2" t="s">
        <v>36</v>
      </c>
    </row>
    <row r="1771" spans="1:23" x14ac:dyDescent="0.25">
      <c r="A1771">
        <f>VLOOKUP(C1771,[1]Sheet2!A1770:B7027,2,TRUE)</f>
        <v>3218</v>
      </c>
      <c r="B1771" s="2" t="s">
        <v>8509</v>
      </c>
      <c r="C1771" s="2" t="s">
        <v>8510</v>
      </c>
      <c r="D1771" s="2" t="s">
        <v>8511</v>
      </c>
      <c r="E1771" s="3">
        <v>43074</v>
      </c>
      <c r="F1771" s="3" t="s">
        <v>26</v>
      </c>
      <c r="G1771" s="2" t="s">
        <v>27</v>
      </c>
      <c r="H1771" s="4">
        <v>6625</v>
      </c>
      <c r="I1771" s="4">
        <v>6625</v>
      </c>
      <c r="J1771" s="4" t="s">
        <v>28</v>
      </c>
      <c r="K1771" s="4" t="s">
        <v>26</v>
      </c>
      <c r="L1771" s="2" t="s">
        <v>8512</v>
      </c>
      <c r="M1771" s="5" t="s">
        <v>26</v>
      </c>
      <c r="N1771" s="5" t="str">
        <f t="shared" si="27"/>
        <v>94</v>
      </c>
      <c r="O1771" s="2">
        <v>9433235999</v>
      </c>
      <c r="P1771" s="5" t="s">
        <v>26</v>
      </c>
      <c r="Q1771" s="2" t="s">
        <v>8513</v>
      </c>
      <c r="R1771" s="2" t="s">
        <v>1103</v>
      </c>
      <c r="T1771" s="2" t="s">
        <v>8514</v>
      </c>
      <c r="U1771" s="2" t="s">
        <v>8515</v>
      </c>
      <c r="V1771" s="2" t="s">
        <v>8516</v>
      </c>
      <c r="W1771" s="2" t="s">
        <v>538</v>
      </c>
    </row>
    <row r="1772" spans="1:23" x14ac:dyDescent="0.25">
      <c r="A1772">
        <f>VLOOKUP(C1772,[1]Sheet2!A1771:B7028,2,TRUE)</f>
        <v>3218</v>
      </c>
      <c r="B1772" s="2" t="s">
        <v>8509</v>
      </c>
      <c r="C1772" s="2" t="s">
        <v>8510</v>
      </c>
      <c r="D1772" s="2" t="s">
        <v>8517</v>
      </c>
      <c r="E1772" s="3">
        <v>43074</v>
      </c>
      <c r="F1772" s="3" t="s">
        <v>26</v>
      </c>
      <c r="G1772" s="2" t="s">
        <v>27</v>
      </c>
      <c r="H1772" s="4">
        <v>4197</v>
      </c>
      <c r="I1772" s="4">
        <v>4197</v>
      </c>
      <c r="J1772" s="4" t="s">
        <v>28</v>
      </c>
      <c r="K1772" s="4" t="s">
        <v>26</v>
      </c>
      <c r="L1772" s="2" t="s">
        <v>8512</v>
      </c>
      <c r="M1772" s="5" t="s">
        <v>26</v>
      </c>
      <c r="N1772" s="5" t="str">
        <f t="shared" si="27"/>
        <v>94</v>
      </c>
      <c r="O1772" s="2">
        <v>9433235999</v>
      </c>
      <c r="P1772" s="5" t="s">
        <v>26</v>
      </c>
      <c r="Q1772" s="2" t="s">
        <v>8513</v>
      </c>
      <c r="R1772" s="2" t="s">
        <v>1103</v>
      </c>
      <c r="T1772" s="2" t="s">
        <v>8514</v>
      </c>
      <c r="U1772" s="2" t="s">
        <v>8515</v>
      </c>
      <c r="V1772" s="2" t="s">
        <v>8516</v>
      </c>
      <c r="W1772" s="2" t="s">
        <v>538</v>
      </c>
    </row>
    <row r="1773" spans="1:23" x14ac:dyDescent="0.25">
      <c r="A1773">
        <f>VLOOKUP(C1773,[1]Sheet2!A1772:B7029,2,TRUE)</f>
        <v>3215</v>
      </c>
      <c r="B1773" s="2" t="s">
        <v>8518</v>
      </c>
      <c r="C1773" s="2" t="s">
        <v>8519</v>
      </c>
      <c r="D1773" s="2" t="s">
        <v>8520</v>
      </c>
      <c r="E1773" s="3">
        <v>43074</v>
      </c>
      <c r="F1773" s="3" t="s">
        <v>26</v>
      </c>
      <c r="G1773" s="2" t="s">
        <v>80</v>
      </c>
      <c r="H1773" s="4">
        <v>1399.98</v>
      </c>
      <c r="I1773" s="4">
        <v>1399.98</v>
      </c>
      <c r="J1773" s="4" t="s">
        <v>28</v>
      </c>
      <c r="K1773" s="4" t="s">
        <v>26</v>
      </c>
      <c r="L1773" s="2" t="s">
        <v>8521</v>
      </c>
      <c r="M1773" s="5" t="s">
        <v>26</v>
      </c>
      <c r="N1773" s="5" t="str">
        <f t="shared" si="27"/>
        <v>11</v>
      </c>
      <c r="O1773" s="2" t="s">
        <v>8522</v>
      </c>
      <c r="P1773" s="5" t="s">
        <v>26</v>
      </c>
      <c r="Q1773" s="2" t="s">
        <v>8523</v>
      </c>
      <c r="R1773" s="2" t="s">
        <v>6846</v>
      </c>
      <c r="T1773" s="2" t="s">
        <v>8524</v>
      </c>
      <c r="U1773" s="2" t="s">
        <v>8525</v>
      </c>
      <c r="V1773" s="2" t="s">
        <v>35</v>
      </c>
      <c r="W1773" s="2" t="s">
        <v>36</v>
      </c>
    </row>
    <row r="1774" spans="1:23" x14ac:dyDescent="0.25">
      <c r="A1774">
        <v>3215</v>
      </c>
      <c r="B1774" s="2" t="s">
        <v>8526</v>
      </c>
      <c r="C1774" s="2" t="s">
        <v>8527</v>
      </c>
      <c r="D1774" s="2" t="s">
        <v>8528</v>
      </c>
      <c r="E1774" s="3">
        <v>43074</v>
      </c>
      <c r="F1774" s="3" t="s">
        <v>26</v>
      </c>
      <c r="G1774" s="2" t="s">
        <v>27</v>
      </c>
      <c r="H1774" s="4">
        <v>8980.86</v>
      </c>
      <c r="I1774" s="4">
        <v>8980.86</v>
      </c>
      <c r="J1774" s="4" t="s">
        <v>28</v>
      </c>
      <c r="K1774" s="4" t="s">
        <v>26</v>
      </c>
      <c r="L1774" s="2" t="s">
        <v>8529</v>
      </c>
      <c r="M1774" s="5" t="s">
        <v>26</v>
      </c>
      <c r="N1774" s="5" t="str">
        <f t="shared" si="27"/>
        <v>41</v>
      </c>
      <c r="O1774" s="2" t="s">
        <v>8530</v>
      </c>
      <c r="P1774" s="5" t="s">
        <v>26</v>
      </c>
      <c r="Q1774" s="2" t="s">
        <v>8531</v>
      </c>
      <c r="R1774" s="2" t="s">
        <v>3549</v>
      </c>
      <c r="T1774" s="2" t="s">
        <v>8532</v>
      </c>
      <c r="U1774" s="2" t="s">
        <v>8533</v>
      </c>
      <c r="V1774" s="2" t="s">
        <v>309</v>
      </c>
      <c r="W1774" s="2" t="s">
        <v>57</v>
      </c>
    </row>
    <row r="1775" spans="1:23" x14ac:dyDescent="0.25">
      <c r="A1775">
        <v>3215</v>
      </c>
      <c r="B1775" s="2" t="s">
        <v>6489</v>
      </c>
      <c r="C1775" s="2" t="s">
        <v>6490</v>
      </c>
      <c r="D1775" s="2" t="s">
        <v>6491</v>
      </c>
      <c r="E1775" s="3">
        <v>43074</v>
      </c>
      <c r="F1775" s="3" t="s">
        <v>26</v>
      </c>
      <c r="G1775" s="2" t="s">
        <v>49</v>
      </c>
      <c r="H1775" s="4">
        <v>247.31</v>
      </c>
      <c r="I1775" s="4">
        <v>247.31</v>
      </c>
      <c r="J1775" s="4" t="s">
        <v>28</v>
      </c>
      <c r="K1775" s="4" t="s">
        <v>26</v>
      </c>
      <c r="L1775" s="2" t="s">
        <v>6492</v>
      </c>
      <c r="M1775" s="5" t="s">
        <v>26</v>
      </c>
      <c r="N1775" s="5" t="str">
        <f t="shared" si="27"/>
        <v>21</v>
      </c>
      <c r="O1775" s="2" t="s">
        <v>6493</v>
      </c>
      <c r="P1775" s="5" t="s">
        <v>26</v>
      </c>
      <c r="Q1775" s="2" t="s">
        <v>6494</v>
      </c>
      <c r="R1775" s="2" t="s">
        <v>6495</v>
      </c>
      <c r="T1775" s="2" t="s">
        <v>75</v>
      </c>
      <c r="U1775" s="2" t="s">
        <v>6496</v>
      </c>
      <c r="V1775" s="2" t="s">
        <v>1375</v>
      </c>
      <c r="W1775" s="2" t="s">
        <v>98</v>
      </c>
    </row>
    <row r="1776" spans="1:23" x14ac:dyDescent="0.25">
      <c r="A1776">
        <f>VLOOKUP(C1776,[1]Sheet2!A1775:B7032,2,TRUE)</f>
        <v>3216</v>
      </c>
      <c r="B1776" s="2" t="s">
        <v>7398</v>
      </c>
      <c r="C1776" s="2" t="s">
        <v>7399</v>
      </c>
      <c r="D1776" s="2" t="s">
        <v>7400</v>
      </c>
      <c r="E1776" s="3">
        <v>43074</v>
      </c>
      <c r="F1776" s="3" t="s">
        <v>26</v>
      </c>
      <c r="G1776" s="2" t="s">
        <v>49</v>
      </c>
      <c r="H1776" s="4">
        <v>1628.3</v>
      </c>
      <c r="I1776" s="4">
        <v>1628.3</v>
      </c>
      <c r="J1776" s="4" t="s">
        <v>28</v>
      </c>
      <c r="K1776" s="4" t="s">
        <v>26</v>
      </c>
      <c r="L1776" s="2" t="s">
        <v>7401</v>
      </c>
      <c r="M1776" s="5" t="s">
        <v>26</v>
      </c>
      <c r="N1776" s="5" t="str">
        <f t="shared" si="27"/>
        <v>21</v>
      </c>
      <c r="O1776" s="2" t="s">
        <v>7402</v>
      </c>
      <c r="P1776" s="5" t="s">
        <v>26</v>
      </c>
      <c r="Q1776" s="2" t="s">
        <v>1604</v>
      </c>
      <c r="R1776" s="2" t="s">
        <v>4644</v>
      </c>
      <c r="T1776" s="2" t="s">
        <v>75</v>
      </c>
      <c r="U1776" s="2" t="s">
        <v>4645</v>
      </c>
      <c r="V1776" s="2" t="s">
        <v>223</v>
      </c>
      <c r="W1776" s="2" t="s">
        <v>98</v>
      </c>
    </row>
    <row r="1777" spans="1:23" x14ac:dyDescent="0.25">
      <c r="A1777">
        <v>3215</v>
      </c>
      <c r="B1777" s="2" t="s">
        <v>8534</v>
      </c>
      <c r="C1777" s="2" t="s">
        <v>8535</v>
      </c>
      <c r="D1777" s="2" t="s">
        <v>8536</v>
      </c>
      <c r="E1777" s="3">
        <v>43075</v>
      </c>
      <c r="F1777" s="3" t="s">
        <v>26</v>
      </c>
      <c r="G1777" s="2" t="s">
        <v>27</v>
      </c>
      <c r="H1777" s="4">
        <v>277.37</v>
      </c>
      <c r="I1777" s="4">
        <v>277.37</v>
      </c>
      <c r="J1777" s="4" t="s">
        <v>28</v>
      </c>
      <c r="K1777" s="4" t="s">
        <v>26</v>
      </c>
      <c r="L1777" s="2" t="s">
        <v>8537</v>
      </c>
      <c r="M1777" s="5" t="s">
        <v>26</v>
      </c>
      <c r="N1777" s="5" t="str">
        <f t="shared" si="27"/>
        <v>11</v>
      </c>
      <c r="O1777" s="2" t="s">
        <v>8538</v>
      </c>
      <c r="P1777" s="5" t="s">
        <v>26</v>
      </c>
      <c r="Q1777" s="2" t="s">
        <v>8539</v>
      </c>
      <c r="R1777" s="2" t="s">
        <v>4090</v>
      </c>
      <c r="T1777" s="2" t="s">
        <v>8540</v>
      </c>
      <c r="U1777" s="2" t="s">
        <v>8541</v>
      </c>
      <c r="V1777" s="2" t="s">
        <v>1444</v>
      </c>
      <c r="W1777" s="2" t="s">
        <v>36</v>
      </c>
    </row>
    <row r="1778" spans="1:23" x14ac:dyDescent="0.25">
      <c r="A1778">
        <v>3215</v>
      </c>
      <c r="B1778" s="2" t="s">
        <v>8542</v>
      </c>
      <c r="C1778" s="2" t="s">
        <v>8543</v>
      </c>
      <c r="D1778" s="2" t="s">
        <v>8544</v>
      </c>
      <c r="E1778" s="3">
        <v>43075</v>
      </c>
      <c r="F1778" s="3" t="s">
        <v>26</v>
      </c>
      <c r="G1778" s="2" t="s">
        <v>27</v>
      </c>
      <c r="H1778" s="4">
        <v>6250</v>
      </c>
      <c r="I1778" s="4">
        <v>6250</v>
      </c>
      <c r="J1778" s="4" t="s">
        <v>28</v>
      </c>
      <c r="K1778" s="4" t="s">
        <v>26</v>
      </c>
      <c r="L1778" s="2" t="s">
        <v>8545</v>
      </c>
      <c r="M1778" s="5" t="s">
        <v>26</v>
      </c>
      <c r="N1778" s="5" t="str">
        <f t="shared" si="27"/>
        <v>13</v>
      </c>
      <c r="O1778" s="2" t="s">
        <v>8546</v>
      </c>
      <c r="P1778" s="5" t="s">
        <v>26</v>
      </c>
      <c r="Q1778" s="2" t="s">
        <v>8547</v>
      </c>
      <c r="R1778" s="2" t="s">
        <v>193</v>
      </c>
      <c r="T1778" s="2" t="s">
        <v>8548</v>
      </c>
      <c r="U1778" s="2" t="s">
        <v>8549</v>
      </c>
      <c r="V1778" s="2" t="s">
        <v>1536</v>
      </c>
      <c r="W1778" s="2" t="s">
        <v>36</v>
      </c>
    </row>
    <row r="1779" spans="1:23" x14ac:dyDescent="0.25">
      <c r="A1779">
        <f>VLOOKUP(C1779,[1]Sheet2!A1778:B7035,2,TRUE)</f>
        <v>3215</v>
      </c>
      <c r="B1779" s="2" t="s">
        <v>8550</v>
      </c>
      <c r="C1779" s="2" t="s">
        <v>8551</v>
      </c>
      <c r="D1779" s="2" t="s">
        <v>8552</v>
      </c>
      <c r="E1779" s="3">
        <v>43075</v>
      </c>
      <c r="F1779" s="3" t="s">
        <v>26</v>
      </c>
      <c r="G1779" s="2" t="s">
        <v>27</v>
      </c>
      <c r="H1779" s="4">
        <v>281.01</v>
      </c>
      <c r="I1779" s="4">
        <v>281.01</v>
      </c>
      <c r="J1779" s="4" t="s">
        <v>28</v>
      </c>
      <c r="K1779" s="4" t="s">
        <v>26</v>
      </c>
      <c r="L1779" s="2" t="s">
        <v>8553</v>
      </c>
      <c r="M1779" s="5" t="s">
        <v>26</v>
      </c>
      <c r="N1779" s="5" t="str">
        <f t="shared" si="27"/>
        <v>31</v>
      </c>
      <c r="O1779" s="2" t="s">
        <v>8554</v>
      </c>
      <c r="P1779" s="5" t="s">
        <v>26</v>
      </c>
      <c r="Q1779" s="2" t="s">
        <v>8555</v>
      </c>
      <c r="R1779" s="2" t="s">
        <v>8556</v>
      </c>
      <c r="T1779" s="2" t="s">
        <v>8557</v>
      </c>
      <c r="U1779" s="2" t="s">
        <v>8558</v>
      </c>
      <c r="V1779" s="2" t="s">
        <v>1463</v>
      </c>
      <c r="W1779" s="2" t="s">
        <v>508</v>
      </c>
    </row>
    <row r="1780" spans="1:23" x14ac:dyDescent="0.25">
      <c r="A1780">
        <f>VLOOKUP(C1780,[1]Sheet2!A1779:B7036,2,TRUE)</f>
        <v>3217</v>
      </c>
      <c r="B1780" s="2" t="s">
        <v>8559</v>
      </c>
      <c r="C1780" s="2" t="s">
        <v>8560</v>
      </c>
      <c r="D1780" s="2" t="s">
        <v>8561</v>
      </c>
      <c r="E1780" s="3">
        <v>43075</v>
      </c>
      <c r="F1780" s="3" t="s">
        <v>26</v>
      </c>
      <c r="G1780" s="2" t="s">
        <v>27</v>
      </c>
      <c r="H1780" s="4">
        <v>927.03</v>
      </c>
      <c r="I1780" s="4">
        <v>927.03</v>
      </c>
      <c r="J1780" s="4" t="s">
        <v>28</v>
      </c>
      <c r="K1780" s="4" t="s">
        <v>26</v>
      </c>
      <c r="L1780" s="2" t="s">
        <v>8562</v>
      </c>
      <c r="M1780" s="5" t="s">
        <v>26</v>
      </c>
      <c r="N1780" s="5" t="str">
        <f t="shared" si="27"/>
        <v>31</v>
      </c>
      <c r="O1780" s="2" t="s">
        <v>8563</v>
      </c>
      <c r="P1780" s="5" t="s">
        <v>26</v>
      </c>
      <c r="Q1780" s="2" t="s">
        <v>8564</v>
      </c>
      <c r="R1780" s="2" t="s">
        <v>2786</v>
      </c>
      <c r="T1780" s="2" t="s">
        <v>75</v>
      </c>
      <c r="U1780" s="2" t="s">
        <v>8565</v>
      </c>
      <c r="V1780" s="2" t="s">
        <v>8566</v>
      </c>
      <c r="W1780" s="2" t="s">
        <v>508</v>
      </c>
    </row>
    <row r="1781" spans="1:23" x14ac:dyDescent="0.25">
      <c r="A1781">
        <f>VLOOKUP(C1781,[1]Sheet2!A1780:B7037,2,TRUE)</f>
        <v>3217</v>
      </c>
      <c r="B1781" s="2" t="s">
        <v>8559</v>
      </c>
      <c r="C1781" s="2" t="s">
        <v>8560</v>
      </c>
      <c r="D1781" s="2" t="s">
        <v>8567</v>
      </c>
      <c r="E1781" s="3">
        <v>43075</v>
      </c>
      <c r="F1781" s="3" t="s">
        <v>26</v>
      </c>
      <c r="G1781" s="2" t="s">
        <v>27</v>
      </c>
      <c r="H1781" s="4">
        <v>782.71</v>
      </c>
      <c r="I1781" s="4">
        <v>782.71</v>
      </c>
      <c r="J1781" s="4" t="s">
        <v>28</v>
      </c>
      <c r="K1781" s="4" t="s">
        <v>26</v>
      </c>
      <c r="L1781" s="2" t="s">
        <v>8562</v>
      </c>
      <c r="M1781" s="5" t="s">
        <v>26</v>
      </c>
      <c r="N1781" s="5" t="str">
        <f t="shared" si="27"/>
        <v>31</v>
      </c>
      <c r="O1781" s="2" t="s">
        <v>8563</v>
      </c>
      <c r="P1781" s="5" t="s">
        <v>26</v>
      </c>
      <c r="Q1781" s="2" t="s">
        <v>8564</v>
      </c>
      <c r="R1781" s="2" t="s">
        <v>2786</v>
      </c>
      <c r="T1781" s="2" t="s">
        <v>75</v>
      </c>
      <c r="U1781" s="2" t="s">
        <v>8565</v>
      </c>
      <c r="V1781" s="2" t="s">
        <v>8566</v>
      </c>
      <c r="W1781" s="2" t="s">
        <v>508</v>
      </c>
    </row>
    <row r="1782" spans="1:23" x14ac:dyDescent="0.25">
      <c r="A1782">
        <f>VLOOKUP(C1782,[1]Sheet2!A1781:B7038,2,TRUE)</f>
        <v>3215</v>
      </c>
      <c r="B1782" s="2" t="s">
        <v>8568</v>
      </c>
      <c r="C1782" s="2" t="s">
        <v>8569</v>
      </c>
      <c r="D1782" s="2" t="s">
        <v>8570</v>
      </c>
      <c r="E1782" s="3">
        <v>43075</v>
      </c>
      <c r="F1782" s="3" t="s">
        <v>26</v>
      </c>
      <c r="G1782" s="2" t="s">
        <v>27</v>
      </c>
      <c r="H1782" s="4">
        <v>810</v>
      </c>
      <c r="I1782" s="4">
        <v>810</v>
      </c>
      <c r="J1782" s="4" t="s">
        <v>28</v>
      </c>
      <c r="K1782" s="4" t="s">
        <v>26</v>
      </c>
      <c r="L1782" s="2" t="s">
        <v>8571</v>
      </c>
      <c r="M1782" s="5" t="s">
        <v>26</v>
      </c>
      <c r="N1782" s="5" t="str">
        <f t="shared" si="27"/>
        <v>11</v>
      </c>
      <c r="O1782" s="2" t="s">
        <v>8572</v>
      </c>
      <c r="P1782" s="5" t="s">
        <v>26</v>
      </c>
      <c r="Q1782" s="2" t="s">
        <v>1725</v>
      </c>
      <c r="R1782" s="2" t="s">
        <v>8573</v>
      </c>
      <c r="T1782" s="2" t="s">
        <v>6166</v>
      </c>
      <c r="U1782" s="2" t="s">
        <v>8574</v>
      </c>
      <c r="V1782" s="2" t="s">
        <v>35</v>
      </c>
      <c r="W1782" s="2" t="s">
        <v>36</v>
      </c>
    </row>
    <row r="1783" spans="1:23" x14ac:dyDescent="0.25">
      <c r="A1783">
        <f>VLOOKUP(C1783,[1]Sheet2!A1782:B7039,2,TRUE)</f>
        <v>3215</v>
      </c>
      <c r="B1783" s="2" t="s">
        <v>8568</v>
      </c>
      <c r="C1783" s="2" t="s">
        <v>8569</v>
      </c>
      <c r="D1783" s="2" t="s">
        <v>8575</v>
      </c>
      <c r="E1783" s="3">
        <v>43075</v>
      </c>
      <c r="F1783" s="3" t="s">
        <v>26</v>
      </c>
      <c r="G1783" s="2" t="s">
        <v>27</v>
      </c>
      <c r="H1783" s="4">
        <v>810</v>
      </c>
      <c r="I1783" s="4">
        <v>810</v>
      </c>
      <c r="J1783" s="4" t="s">
        <v>28</v>
      </c>
      <c r="K1783" s="4" t="s">
        <v>26</v>
      </c>
      <c r="L1783" s="2" t="s">
        <v>8571</v>
      </c>
      <c r="M1783" s="5" t="s">
        <v>26</v>
      </c>
      <c r="N1783" s="5" t="str">
        <f t="shared" si="27"/>
        <v>11</v>
      </c>
      <c r="O1783" s="2" t="s">
        <v>8572</v>
      </c>
      <c r="P1783" s="5" t="s">
        <v>26</v>
      </c>
      <c r="Q1783" s="2" t="s">
        <v>1725</v>
      </c>
      <c r="R1783" s="2" t="s">
        <v>8573</v>
      </c>
      <c r="T1783" s="2" t="s">
        <v>6166</v>
      </c>
      <c r="U1783" s="2" t="s">
        <v>8574</v>
      </c>
      <c r="V1783" s="2" t="s">
        <v>35</v>
      </c>
      <c r="W1783" s="2" t="s">
        <v>36</v>
      </c>
    </row>
    <row r="1784" spans="1:23" x14ac:dyDescent="0.25">
      <c r="A1784">
        <f>VLOOKUP(C1784,[1]Sheet2!A1783:B7040,2,TRUE)</f>
        <v>3215</v>
      </c>
      <c r="B1784" s="2" t="s">
        <v>8576</v>
      </c>
      <c r="C1784" s="2" t="s">
        <v>8577</v>
      </c>
      <c r="D1784" s="2" t="s">
        <v>8578</v>
      </c>
      <c r="E1784" s="3">
        <v>43075</v>
      </c>
      <c r="F1784" s="3" t="s">
        <v>26</v>
      </c>
      <c r="G1784" s="2" t="s">
        <v>27</v>
      </c>
      <c r="H1784" s="4">
        <v>979.6</v>
      </c>
      <c r="I1784" s="4">
        <v>979.6</v>
      </c>
      <c r="J1784" s="4" t="s">
        <v>28</v>
      </c>
      <c r="K1784" s="4" t="s">
        <v>26</v>
      </c>
      <c r="L1784" s="2" t="s">
        <v>8579</v>
      </c>
      <c r="M1784" s="5" t="s">
        <v>26</v>
      </c>
      <c r="N1784" s="5" t="str">
        <f t="shared" si="27"/>
        <v>16</v>
      </c>
      <c r="O1784" s="2" t="s">
        <v>8580</v>
      </c>
      <c r="P1784" s="5" t="s">
        <v>26</v>
      </c>
      <c r="Q1784" s="2" t="s">
        <v>8581</v>
      </c>
      <c r="R1784" s="2" t="s">
        <v>8582</v>
      </c>
      <c r="T1784" s="2" t="s">
        <v>8583</v>
      </c>
      <c r="U1784" s="2" t="s">
        <v>8584</v>
      </c>
      <c r="V1784" s="2" t="s">
        <v>5008</v>
      </c>
      <c r="W1784" s="2" t="s">
        <v>508</v>
      </c>
    </row>
    <row r="1785" spans="1:23" x14ac:dyDescent="0.25">
      <c r="A1785">
        <v>3215</v>
      </c>
      <c r="B1785" s="2" t="s">
        <v>5647</v>
      </c>
      <c r="C1785" s="2" t="s">
        <v>5648</v>
      </c>
      <c r="D1785" s="2" t="s">
        <v>6652</v>
      </c>
      <c r="E1785" s="3">
        <v>43075</v>
      </c>
      <c r="F1785" s="3" t="s">
        <v>26</v>
      </c>
      <c r="G1785" s="2" t="s">
        <v>80</v>
      </c>
      <c r="H1785" s="4">
        <v>829.98</v>
      </c>
      <c r="I1785" s="4">
        <v>829.98</v>
      </c>
      <c r="J1785" s="4" t="s">
        <v>28</v>
      </c>
      <c r="K1785" s="4" t="s">
        <v>26</v>
      </c>
      <c r="L1785" s="2" t="s">
        <v>5650</v>
      </c>
      <c r="M1785" s="5" t="s">
        <v>26</v>
      </c>
      <c r="N1785" s="5" t="str">
        <f t="shared" si="27"/>
        <v>91</v>
      </c>
      <c r="O1785" s="2">
        <v>9137116908</v>
      </c>
      <c r="P1785" s="5" t="s">
        <v>26</v>
      </c>
      <c r="Q1785" s="2" t="s">
        <v>5651</v>
      </c>
      <c r="R1785" s="2" t="s">
        <v>5652</v>
      </c>
      <c r="T1785" s="2" t="s">
        <v>75</v>
      </c>
      <c r="U1785" s="2" t="s">
        <v>5653</v>
      </c>
      <c r="V1785" s="2" t="s">
        <v>5654</v>
      </c>
      <c r="W1785" s="2" t="s">
        <v>538</v>
      </c>
    </row>
    <row r="1786" spans="1:23" x14ac:dyDescent="0.25">
      <c r="A1786">
        <f>VLOOKUP(C1786,[1]Sheet2!A1785:B7042,2,TRUE)</f>
        <v>3217</v>
      </c>
      <c r="B1786" s="2" t="s">
        <v>8585</v>
      </c>
      <c r="C1786" s="2" t="s">
        <v>8586</v>
      </c>
      <c r="D1786" s="2" t="s">
        <v>8587</v>
      </c>
      <c r="E1786" s="3">
        <v>43075</v>
      </c>
      <c r="F1786" s="3" t="s">
        <v>26</v>
      </c>
      <c r="G1786" s="2" t="s">
        <v>27</v>
      </c>
      <c r="H1786" s="4">
        <v>150</v>
      </c>
      <c r="I1786" s="4">
        <v>150</v>
      </c>
      <c r="J1786" s="4" t="s">
        <v>28</v>
      </c>
      <c r="K1786" s="4" t="s">
        <v>26</v>
      </c>
      <c r="L1786" s="2" t="s">
        <v>8588</v>
      </c>
      <c r="M1786" s="5" t="s">
        <v>26</v>
      </c>
      <c r="N1786" s="5" t="str">
        <f t="shared" si="27"/>
        <v>11</v>
      </c>
      <c r="O1786" s="2">
        <v>1125928196</v>
      </c>
      <c r="P1786" s="5" t="s">
        <v>26</v>
      </c>
      <c r="Q1786" s="2" t="s">
        <v>8589</v>
      </c>
      <c r="R1786" s="2" t="s">
        <v>8590</v>
      </c>
      <c r="T1786" s="2" t="s">
        <v>8591</v>
      </c>
      <c r="U1786" s="2" t="s">
        <v>8592</v>
      </c>
      <c r="V1786" s="2" t="s">
        <v>35</v>
      </c>
      <c r="W1786" s="2" t="s">
        <v>36</v>
      </c>
    </row>
    <row r="1787" spans="1:23" x14ac:dyDescent="0.25">
      <c r="A1787">
        <f>VLOOKUP(C1787,[1]Sheet2!A1786:B7043,2,TRUE)</f>
        <v>3216</v>
      </c>
      <c r="B1787" s="2" t="s">
        <v>8593</v>
      </c>
      <c r="C1787" s="2" t="s">
        <v>8594</v>
      </c>
      <c r="D1787" s="2" t="s">
        <v>8595</v>
      </c>
      <c r="E1787" s="3">
        <v>43075</v>
      </c>
      <c r="F1787" s="3" t="s">
        <v>26</v>
      </c>
      <c r="G1787" s="2" t="s">
        <v>27</v>
      </c>
      <c r="H1787" s="4">
        <v>400</v>
      </c>
      <c r="I1787" s="4">
        <v>400</v>
      </c>
      <c r="J1787" s="4" t="s">
        <v>28</v>
      </c>
      <c r="K1787" s="4" t="s">
        <v>26</v>
      </c>
      <c r="L1787" s="2" t="s">
        <v>8596</v>
      </c>
      <c r="M1787" s="5" t="s">
        <v>26</v>
      </c>
      <c r="N1787" s="5" t="str">
        <f t="shared" si="27"/>
        <v>41</v>
      </c>
      <c r="O1787" s="2" t="s">
        <v>8597</v>
      </c>
      <c r="P1787" s="5" t="s">
        <v>26</v>
      </c>
      <c r="Q1787" s="2" t="s">
        <v>8598</v>
      </c>
      <c r="R1787" s="2" t="s">
        <v>3314</v>
      </c>
      <c r="T1787" s="2" t="s">
        <v>8599</v>
      </c>
      <c r="U1787" s="2" t="s">
        <v>8600</v>
      </c>
      <c r="V1787" s="2" t="s">
        <v>8601</v>
      </c>
      <c r="W1787" s="2" t="s">
        <v>57</v>
      </c>
    </row>
    <row r="1788" spans="1:23" x14ac:dyDescent="0.25">
      <c r="A1788">
        <v>3215</v>
      </c>
      <c r="B1788" s="2" t="s">
        <v>6890</v>
      </c>
      <c r="C1788" s="2" t="s">
        <v>6891</v>
      </c>
      <c r="D1788" s="2" t="s">
        <v>8602</v>
      </c>
      <c r="E1788" s="3">
        <v>43075</v>
      </c>
      <c r="F1788" s="3" t="s">
        <v>26</v>
      </c>
      <c r="G1788" s="2" t="s">
        <v>27</v>
      </c>
      <c r="H1788" s="4">
        <v>1978</v>
      </c>
      <c r="I1788" s="4">
        <v>1978</v>
      </c>
      <c r="J1788" s="4" t="s">
        <v>28</v>
      </c>
      <c r="K1788" s="4" t="s">
        <v>26</v>
      </c>
      <c r="L1788" s="2" t="s">
        <v>6893</v>
      </c>
      <c r="M1788" s="5" t="s">
        <v>26</v>
      </c>
      <c r="N1788" s="5" t="str">
        <f t="shared" si="27"/>
        <v>21</v>
      </c>
      <c r="O1788" s="2" t="s">
        <v>5172</v>
      </c>
      <c r="P1788" s="5" t="s">
        <v>26</v>
      </c>
      <c r="Q1788" s="2" t="s">
        <v>6894</v>
      </c>
      <c r="R1788" s="2" t="s">
        <v>6895</v>
      </c>
      <c r="T1788" s="2" t="s">
        <v>75</v>
      </c>
      <c r="U1788" s="2" t="s">
        <v>6896</v>
      </c>
      <c r="V1788" s="2" t="s">
        <v>1375</v>
      </c>
      <c r="W1788" s="2" t="s">
        <v>98</v>
      </c>
    </row>
    <row r="1789" spans="1:23" x14ac:dyDescent="0.25">
      <c r="A1789">
        <f>VLOOKUP(C1789,[1]Sheet2!A1788:B7045,2,TRUE)</f>
        <v>3215</v>
      </c>
      <c r="B1789" s="2" t="s">
        <v>8603</v>
      </c>
      <c r="C1789" s="2" t="s">
        <v>8604</v>
      </c>
      <c r="D1789" s="2" t="s">
        <v>8605</v>
      </c>
      <c r="E1789" s="3">
        <v>43075</v>
      </c>
      <c r="F1789" s="3" t="s">
        <v>26</v>
      </c>
      <c r="G1789" s="2" t="s">
        <v>49</v>
      </c>
      <c r="H1789" s="4">
        <v>218.41</v>
      </c>
      <c r="I1789" s="4">
        <v>218.41</v>
      </c>
      <c r="J1789" s="4" t="s">
        <v>28</v>
      </c>
      <c r="K1789" s="4" t="s">
        <v>26</v>
      </c>
      <c r="L1789" s="2" t="s">
        <v>8606</v>
      </c>
      <c r="M1789" s="5" t="s">
        <v>26</v>
      </c>
      <c r="N1789" s="5" t="str">
        <f t="shared" si="27"/>
        <v>51</v>
      </c>
      <c r="O1789" s="2" t="s">
        <v>8607</v>
      </c>
      <c r="P1789" s="5" t="s">
        <v>26</v>
      </c>
      <c r="Q1789" s="2" t="s">
        <v>8608</v>
      </c>
      <c r="R1789" s="2" t="s">
        <v>8609</v>
      </c>
      <c r="T1789" s="2" t="s">
        <v>8610</v>
      </c>
      <c r="U1789" s="2" t="s">
        <v>8611</v>
      </c>
      <c r="V1789" s="2" t="s">
        <v>1065</v>
      </c>
      <c r="W1789" s="2" t="s">
        <v>320</v>
      </c>
    </row>
    <row r="1790" spans="1:23" x14ac:dyDescent="0.25">
      <c r="A1790">
        <v>3215</v>
      </c>
      <c r="B1790" s="2" t="s">
        <v>7618</v>
      </c>
      <c r="C1790" s="2" t="s">
        <v>7619</v>
      </c>
      <c r="D1790" s="2" t="s">
        <v>8612</v>
      </c>
      <c r="E1790" s="3">
        <v>43075</v>
      </c>
      <c r="F1790" s="3" t="s">
        <v>26</v>
      </c>
      <c r="G1790" s="2" t="s">
        <v>27</v>
      </c>
      <c r="H1790" s="4">
        <v>1445.67</v>
      </c>
      <c r="I1790" s="4">
        <v>1445.67</v>
      </c>
      <c r="J1790" s="4" t="s">
        <v>28</v>
      </c>
      <c r="K1790" s="4" t="s">
        <v>26</v>
      </c>
      <c r="L1790" s="2" t="s">
        <v>7621</v>
      </c>
      <c r="M1790" s="5" t="s">
        <v>26</v>
      </c>
      <c r="N1790" s="5" t="str">
        <f t="shared" si="27"/>
        <v>47</v>
      </c>
      <c r="O1790" s="2" t="s">
        <v>7622</v>
      </c>
      <c r="P1790" s="5" t="s">
        <v>26</v>
      </c>
      <c r="Q1790" s="2" t="s">
        <v>7623</v>
      </c>
      <c r="R1790" s="2" t="s">
        <v>7624</v>
      </c>
      <c r="T1790" s="2" t="s">
        <v>7625</v>
      </c>
      <c r="U1790" s="2" t="s">
        <v>7626</v>
      </c>
      <c r="V1790" s="2" t="s">
        <v>2134</v>
      </c>
      <c r="W1790" s="2" t="s">
        <v>765</v>
      </c>
    </row>
    <row r="1791" spans="1:23" x14ac:dyDescent="0.25">
      <c r="A1791">
        <v>3215</v>
      </c>
      <c r="B1791" s="2" t="s">
        <v>8613</v>
      </c>
      <c r="C1791" s="2" t="s">
        <v>8614</v>
      </c>
      <c r="D1791" s="2" t="s">
        <v>8615</v>
      </c>
      <c r="E1791" s="3">
        <v>43075</v>
      </c>
      <c r="F1791" s="3" t="s">
        <v>26</v>
      </c>
      <c r="G1791" s="2" t="s">
        <v>27</v>
      </c>
      <c r="H1791" s="4">
        <v>5960</v>
      </c>
      <c r="I1791" s="4">
        <v>5960</v>
      </c>
      <c r="J1791" s="4" t="s">
        <v>28</v>
      </c>
      <c r="K1791" s="4" t="s">
        <v>26</v>
      </c>
      <c r="L1791" s="2" t="s">
        <v>8616</v>
      </c>
      <c r="M1791" s="5" t="s">
        <v>26</v>
      </c>
      <c r="N1791" s="5" t="str">
        <f t="shared" si="27"/>
        <v>11</v>
      </c>
      <c r="O1791" s="2" t="s">
        <v>8617</v>
      </c>
      <c r="P1791" s="5" t="s">
        <v>26</v>
      </c>
      <c r="Q1791" s="2" t="s">
        <v>8618</v>
      </c>
      <c r="R1791" s="2" t="s">
        <v>8619</v>
      </c>
      <c r="T1791" s="2" t="s">
        <v>272</v>
      </c>
      <c r="U1791" s="2" t="s">
        <v>8620</v>
      </c>
      <c r="V1791" s="2" t="s">
        <v>274</v>
      </c>
      <c r="W1791" s="2" t="s">
        <v>57</v>
      </c>
    </row>
    <row r="1792" spans="1:23" x14ac:dyDescent="0.25">
      <c r="A1792">
        <f>VLOOKUP(C1792,[1]Sheet2!A1791:B7048,2,TRUE)</f>
        <v>3216</v>
      </c>
      <c r="B1792" s="2" t="s">
        <v>8621</v>
      </c>
      <c r="C1792" s="2" t="s">
        <v>8622</v>
      </c>
      <c r="D1792" s="2" t="s">
        <v>8623</v>
      </c>
      <c r="E1792" s="3">
        <v>43075</v>
      </c>
      <c r="F1792" s="3" t="s">
        <v>26</v>
      </c>
      <c r="G1792" s="2" t="s">
        <v>27</v>
      </c>
      <c r="H1792" s="4">
        <v>1199.32</v>
      </c>
      <c r="I1792" s="4">
        <v>1199.32</v>
      </c>
      <c r="J1792" s="4" t="s">
        <v>28</v>
      </c>
      <c r="K1792" s="4" t="s">
        <v>26</v>
      </c>
      <c r="L1792" s="2" t="s">
        <v>8624</v>
      </c>
      <c r="M1792" s="5" t="s">
        <v>26</v>
      </c>
      <c r="N1792" s="5" t="str">
        <f t="shared" si="27"/>
        <v>67</v>
      </c>
      <c r="O1792" s="2" t="s">
        <v>8625</v>
      </c>
      <c r="P1792" s="5" t="s">
        <v>26</v>
      </c>
      <c r="Q1792" s="2" t="s">
        <v>8626</v>
      </c>
      <c r="R1792" s="2" t="s">
        <v>8627</v>
      </c>
      <c r="T1792" s="2" t="s">
        <v>8628</v>
      </c>
      <c r="U1792" s="2" t="s">
        <v>8629</v>
      </c>
      <c r="V1792" s="2" t="s">
        <v>1355</v>
      </c>
      <c r="W1792" s="2" t="s">
        <v>1356</v>
      </c>
    </row>
    <row r="1793" spans="1:23" x14ac:dyDescent="0.25">
      <c r="A1793">
        <v>3215</v>
      </c>
      <c r="B1793" s="2" t="s">
        <v>7381</v>
      </c>
      <c r="C1793" s="2" t="s">
        <v>7382</v>
      </c>
      <c r="D1793" s="2" t="s">
        <v>8630</v>
      </c>
      <c r="E1793" s="3">
        <v>43075</v>
      </c>
      <c r="F1793" s="3" t="s">
        <v>26</v>
      </c>
      <c r="G1793" s="2" t="s">
        <v>80</v>
      </c>
      <c r="H1793" s="4">
        <v>620.04</v>
      </c>
      <c r="I1793" s="4">
        <v>620.04</v>
      </c>
      <c r="J1793" s="4" t="s">
        <v>28</v>
      </c>
      <c r="K1793" s="4" t="s">
        <v>26</v>
      </c>
      <c r="L1793" s="2" t="s">
        <v>7384</v>
      </c>
      <c r="M1793" s="5" t="s">
        <v>26</v>
      </c>
      <c r="N1793" s="5" t="str">
        <f t="shared" si="27"/>
        <v>11</v>
      </c>
      <c r="O1793" s="2" t="s">
        <v>7385</v>
      </c>
      <c r="P1793" s="5" t="s">
        <v>26</v>
      </c>
      <c r="Q1793" s="2" t="s">
        <v>7386</v>
      </c>
      <c r="R1793" s="2" t="s">
        <v>6773</v>
      </c>
      <c r="T1793" s="2" t="s">
        <v>75</v>
      </c>
      <c r="U1793" s="2" t="s">
        <v>7387</v>
      </c>
      <c r="V1793" s="2" t="s">
        <v>3690</v>
      </c>
      <c r="W1793" s="2" t="s">
        <v>36</v>
      </c>
    </row>
    <row r="1794" spans="1:23" x14ac:dyDescent="0.25">
      <c r="A1794">
        <f>VLOOKUP(C1794,[1]Sheet2!A1793:B7050,2,TRUE)</f>
        <v>3218</v>
      </c>
      <c r="B1794" s="2" t="s">
        <v>8631</v>
      </c>
      <c r="C1794" s="2" t="s">
        <v>8632</v>
      </c>
      <c r="D1794" s="2" t="s">
        <v>8633</v>
      </c>
      <c r="E1794" s="3">
        <v>43075</v>
      </c>
      <c r="F1794" s="3" t="s">
        <v>26</v>
      </c>
      <c r="G1794" s="2" t="s">
        <v>27</v>
      </c>
      <c r="H1794" s="4">
        <v>1504</v>
      </c>
      <c r="I1794" s="4">
        <v>1504</v>
      </c>
      <c r="J1794" s="4" t="s">
        <v>28</v>
      </c>
      <c r="K1794" s="4" t="s">
        <v>26</v>
      </c>
      <c r="L1794" s="2" t="s">
        <v>8634</v>
      </c>
      <c r="M1794" s="5" t="s">
        <v>26</v>
      </c>
      <c r="N1794" s="5" t="str">
        <f t="shared" si="27"/>
        <v>19</v>
      </c>
      <c r="O1794" s="2" t="s">
        <v>8635</v>
      </c>
      <c r="P1794" s="5" t="s">
        <v>26</v>
      </c>
      <c r="Q1794" s="2" t="s">
        <v>8636</v>
      </c>
      <c r="R1794" s="2" t="s">
        <v>8637</v>
      </c>
      <c r="T1794" s="2" t="s">
        <v>75</v>
      </c>
      <c r="U1794" s="2" t="s">
        <v>8638</v>
      </c>
      <c r="V1794" s="2" t="s">
        <v>8639</v>
      </c>
      <c r="W1794" s="2" t="s">
        <v>36</v>
      </c>
    </row>
    <row r="1795" spans="1:23" x14ac:dyDescent="0.25">
      <c r="A1795">
        <v>3215</v>
      </c>
      <c r="B1795" s="2" t="s">
        <v>8640</v>
      </c>
      <c r="C1795" s="2" t="s">
        <v>8641</v>
      </c>
      <c r="D1795" s="2" t="s">
        <v>8642</v>
      </c>
      <c r="E1795" s="3">
        <v>43075</v>
      </c>
      <c r="F1795" s="3" t="s">
        <v>26</v>
      </c>
      <c r="G1795" s="2" t="s">
        <v>27</v>
      </c>
      <c r="H1795" s="4">
        <v>357.37</v>
      </c>
      <c r="I1795" s="4">
        <v>357.37</v>
      </c>
      <c r="J1795" s="4" t="s">
        <v>28</v>
      </c>
      <c r="K1795" s="4" t="s">
        <v>26</v>
      </c>
      <c r="L1795" s="2" t="s">
        <v>8643</v>
      </c>
      <c r="M1795" s="5" t="s">
        <v>26</v>
      </c>
      <c r="N1795" s="5" t="str">
        <f t="shared" ref="N1795:N1831" si="28">LEFT(O1795,2)</f>
        <v>44</v>
      </c>
      <c r="O1795" s="2" t="s">
        <v>8644</v>
      </c>
      <c r="P1795" s="5" t="s">
        <v>26</v>
      </c>
      <c r="Q1795" s="2" t="s">
        <v>8645</v>
      </c>
      <c r="R1795" s="2" t="s">
        <v>8646</v>
      </c>
      <c r="T1795" s="2" t="s">
        <v>8647</v>
      </c>
      <c r="U1795" s="2" t="s">
        <v>8648</v>
      </c>
      <c r="V1795" s="2" t="s">
        <v>8649</v>
      </c>
      <c r="W1795" s="2" t="s">
        <v>57</v>
      </c>
    </row>
    <row r="1796" spans="1:23" x14ac:dyDescent="0.25">
      <c r="A1796">
        <v>3215</v>
      </c>
      <c r="B1796" s="2" t="s">
        <v>1097</v>
      </c>
      <c r="C1796" s="2" t="s">
        <v>1098</v>
      </c>
      <c r="D1796" s="2" t="s">
        <v>8650</v>
      </c>
      <c r="E1796" s="3">
        <v>43075</v>
      </c>
      <c r="F1796" s="3" t="s">
        <v>26</v>
      </c>
      <c r="G1796" s="2" t="s">
        <v>27</v>
      </c>
      <c r="H1796" s="4">
        <v>5550.01</v>
      </c>
      <c r="I1796" s="4">
        <v>5550.01</v>
      </c>
      <c r="J1796" s="4" t="s">
        <v>28</v>
      </c>
      <c r="K1796" s="4" t="s">
        <v>26</v>
      </c>
      <c r="L1796" s="2" t="s">
        <v>1100</v>
      </c>
      <c r="M1796" s="5" t="s">
        <v>26</v>
      </c>
      <c r="N1796" s="5" t="str">
        <f t="shared" si="28"/>
        <v>28</v>
      </c>
      <c r="O1796" s="2" t="s">
        <v>1101</v>
      </c>
      <c r="P1796" s="5" t="s">
        <v>26</v>
      </c>
      <c r="Q1796" s="2" t="s">
        <v>1102</v>
      </c>
      <c r="R1796" s="2" t="s">
        <v>1103</v>
      </c>
      <c r="T1796" s="2" t="s">
        <v>1104</v>
      </c>
      <c r="U1796" s="2" t="s">
        <v>1105</v>
      </c>
      <c r="V1796" s="2" t="s">
        <v>1106</v>
      </c>
      <c r="W1796" s="2" t="s">
        <v>264</v>
      </c>
    </row>
    <row r="1797" spans="1:23" x14ac:dyDescent="0.25">
      <c r="A1797">
        <v>3215</v>
      </c>
      <c r="B1797" s="2" t="s">
        <v>8651</v>
      </c>
      <c r="C1797" s="2" t="s">
        <v>8652</v>
      </c>
      <c r="D1797" s="2" t="s">
        <v>8653</v>
      </c>
      <c r="E1797" s="3">
        <v>43075</v>
      </c>
      <c r="F1797" s="3" t="s">
        <v>26</v>
      </c>
      <c r="G1797" s="2" t="s">
        <v>27</v>
      </c>
      <c r="H1797" s="4">
        <v>2685.12</v>
      </c>
      <c r="I1797" s="4">
        <v>2685.12</v>
      </c>
      <c r="J1797" s="4" t="s">
        <v>28</v>
      </c>
      <c r="K1797" s="4" t="s">
        <v>26</v>
      </c>
      <c r="L1797" s="2" t="s">
        <v>8654</v>
      </c>
      <c r="M1797" s="5" t="s">
        <v>26</v>
      </c>
      <c r="N1797" s="5" t="str">
        <f t="shared" si="28"/>
        <v>92</v>
      </c>
      <c r="O1797" s="2">
        <v>9232382139</v>
      </c>
      <c r="P1797" s="5" t="s">
        <v>26</v>
      </c>
      <c r="Q1797" s="2" t="s">
        <v>8655</v>
      </c>
      <c r="R1797" s="2" t="s">
        <v>2231</v>
      </c>
      <c r="T1797" s="2" t="s">
        <v>762</v>
      </c>
      <c r="U1797" s="2" t="s">
        <v>8656</v>
      </c>
      <c r="V1797" s="2" t="s">
        <v>4264</v>
      </c>
      <c r="W1797" s="2" t="s">
        <v>4265</v>
      </c>
    </row>
    <row r="1798" spans="1:23" x14ac:dyDescent="0.25">
      <c r="A1798">
        <f>VLOOKUP(C1798,[1]Sheet2!A1797:B7054,2,TRUE)</f>
        <v>3215</v>
      </c>
      <c r="B1798" s="2" t="s">
        <v>8657</v>
      </c>
      <c r="C1798" s="2" t="s">
        <v>8658</v>
      </c>
      <c r="D1798" s="2" t="s">
        <v>8659</v>
      </c>
      <c r="E1798" s="3">
        <v>43075</v>
      </c>
      <c r="F1798" s="3" t="s">
        <v>26</v>
      </c>
      <c r="G1798" s="2" t="s">
        <v>27</v>
      </c>
      <c r="H1798" s="4">
        <v>652.41999999999996</v>
      </c>
      <c r="I1798" s="4">
        <v>652.41999999999996</v>
      </c>
      <c r="J1798" s="4" t="s">
        <v>28</v>
      </c>
      <c r="K1798" s="4" t="s">
        <v>26</v>
      </c>
      <c r="L1798" s="2" t="s">
        <v>8660</v>
      </c>
      <c r="M1798" s="5" t="s">
        <v>26</v>
      </c>
      <c r="N1798" s="5" t="str">
        <f t="shared" si="28"/>
        <v>35</v>
      </c>
      <c r="O1798" s="2" t="s">
        <v>8661</v>
      </c>
      <c r="P1798" s="5" t="s">
        <v>26</v>
      </c>
      <c r="Q1798" s="2" t="s">
        <v>8662</v>
      </c>
      <c r="R1798" s="2" t="s">
        <v>5446</v>
      </c>
      <c r="T1798" s="2" t="s">
        <v>8663</v>
      </c>
      <c r="U1798" s="2" t="s">
        <v>8664</v>
      </c>
      <c r="V1798" s="2" t="s">
        <v>8665</v>
      </c>
      <c r="W1798" s="2" t="s">
        <v>508</v>
      </c>
    </row>
    <row r="1799" spans="1:23" x14ac:dyDescent="0.25">
      <c r="A1799">
        <v>3215</v>
      </c>
      <c r="B1799" s="2" t="s">
        <v>8666</v>
      </c>
      <c r="C1799" s="2" t="s">
        <v>8667</v>
      </c>
      <c r="D1799" s="2" t="s">
        <v>8668</v>
      </c>
      <c r="E1799" s="3">
        <v>43075</v>
      </c>
      <c r="F1799" s="3" t="s">
        <v>26</v>
      </c>
      <c r="G1799" s="2" t="s">
        <v>80</v>
      </c>
      <c r="H1799" s="4">
        <v>1160.03</v>
      </c>
      <c r="I1799" s="4">
        <v>1160.03</v>
      </c>
      <c r="J1799" s="4" t="s">
        <v>28</v>
      </c>
      <c r="K1799" s="4" t="s">
        <v>26</v>
      </c>
      <c r="L1799" s="2" t="s">
        <v>8669</v>
      </c>
      <c r="M1799" s="5" t="s">
        <v>26</v>
      </c>
      <c r="N1799" s="5" t="str">
        <f t="shared" si="28"/>
        <v>82</v>
      </c>
      <c r="O1799" s="2" t="s">
        <v>8670</v>
      </c>
      <c r="P1799" s="5" t="s">
        <v>26</v>
      </c>
      <c r="Q1799" s="2" t="s">
        <v>8671</v>
      </c>
      <c r="R1799" s="2" t="s">
        <v>8672</v>
      </c>
      <c r="T1799" s="2" t="s">
        <v>8673</v>
      </c>
      <c r="U1799" s="2" t="s">
        <v>8674</v>
      </c>
      <c r="V1799" s="2" t="s">
        <v>8675</v>
      </c>
      <c r="W1799" s="2" t="s">
        <v>2398</v>
      </c>
    </row>
    <row r="1800" spans="1:23" x14ac:dyDescent="0.25">
      <c r="A1800">
        <v>3215</v>
      </c>
      <c r="B1800" s="2" t="s">
        <v>8676</v>
      </c>
      <c r="C1800" s="2" t="s">
        <v>8677</v>
      </c>
      <c r="D1800" s="2" t="s">
        <v>8678</v>
      </c>
      <c r="E1800" s="3">
        <v>43075</v>
      </c>
      <c r="F1800" s="3" t="s">
        <v>26</v>
      </c>
      <c r="G1800" s="2" t="s">
        <v>27</v>
      </c>
      <c r="H1800" s="4">
        <v>7836</v>
      </c>
      <c r="I1800" s="4">
        <v>7836</v>
      </c>
      <c r="J1800" s="4" t="s">
        <v>28</v>
      </c>
      <c r="K1800" s="4" t="s">
        <v>26</v>
      </c>
      <c r="L1800" s="2" t="s">
        <v>8679</v>
      </c>
      <c r="M1800" s="5" t="s">
        <v>26</v>
      </c>
      <c r="N1800" s="5" t="str">
        <f t="shared" si="28"/>
        <v>61</v>
      </c>
      <c r="O1800" s="2">
        <v>6130366400</v>
      </c>
      <c r="P1800" s="5" t="s">
        <v>26</v>
      </c>
      <c r="Q1800" s="2" t="s">
        <v>8680</v>
      </c>
      <c r="R1800" s="2">
        <v>0</v>
      </c>
      <c r="T1800" s="2" t="s">
        <v>8681</v>
      </c>
      <c r="U1800" s="2" t="s">
        <v>8682</v>
      </c>
      <c r="V1800" s="2" t="s">
        <v>700</v>
      </c>
      <c r="W1800" s="2" t="s">
        <v>701</v>
      </c>
    </row>
    <row r="1801" spans="1:23" x14ac:dyDescent="0.25">
      <c r="A1801">
        <f>VLOOKUP(C1801,[1]Sheet2!A1800:B7057,2,TRUE)</f>
        <v>3215</v>
      </c>
      <c r="B1801" s="2" t="s">
        <v>6974</v>
      </c>
      <c r="C1801" s="2" t="s">
        <v>6975</v>
      </c>
      <c r="D1801" s="2" t="s">
        <v>8683</v>
      </c>
      <c r="E1801" s="3">
        <v>43075</v>
      </c>
      <c r="F1801" s="3" t="s">
        <v>26</v>
      </c>
      <c r="G1801" s="2" t="s">
        <v>27</v>
      </c>
      <c r="H1801" s="4">
        <v>1155.06</v>
      </c>
      <c r="I1801" s="4">
        <v>1155.06</v>
      </c>
      <c r="J1801" s="4" t="s">
        <v>28</v>
      </c>
      <c r="K1801" s="4" t="s">
        <v>26</v>
      </c>
      <c r="L1801" s="2" t="s">
        <v>6977</v>
      </c>
      <c r="M1801" s="5" t="s">
        <v>26</v>
      </c>
      <c r="N1801" s="5" t="str">
        <f t="shared" si="28"/>
        <v>21</v>
      </c>
      <c r="O1801" s="2" t="s">
        <v>6978</v>
      </c>
      <c r="P1801" s="5" t="s">
        <v>26</v>
      </c>
      <c r="Q1801" s="2" t="s">
        <v>1604</v>
      </c>
      <c r="R1801" s="2" t="s">
        <v>4644</v>
      </c>
      <c r="T1801" s="2" t="s">
        <v>75</v>
      </c>
      <c r="U1801" s="2" t="s">
        <v>4645</v>
      </c>
      <c r="V1801" s="2" t="s">
        <v>223</v>
      </c>
      <c r="W1801" s="2" t="s">
        <v>98</v>
      </c>
    </row>
    <row r="1802" spans="1:23" x14ac:dyDescent="0.25">
      <c r="A1802">
        <v>3215</v>
      </c>
      <c r="B1802" s="2" t="s">
        <v>8684</v>
      </c>
      <c r="C1802" s="2" t="s">
        <v>8685</v>
      </c>
      <c r="D1802" s="2" t="s">
        <v>8686</v>
      </c>
      <c r="E1802" s="3">
        <v>43076</v>
      </c>
      <c r="F1802" s="3" t="s">
        <v>26</v>
      </c>
      <c r="G1802" s="2" t="s">
        <v>27</v>
      </c>
      <c r="H1802" s="4">
        <v>274</v>
      </c>
      <c r="I1802" s="4">
        <v>274</v>
      </c>
      <c r="J1802" s="4" t="s">
        <v>28</v>
      </c>
      <c r="K1802" s="4" t="s">
        <v>26</v>
      </c>
      <c r="L1802" s="2" t="s">
        <v>8687</v>
      </c>
      <c r="M1802" s="5" t="s">
        <v>26</v>
      </c>
      <c r="N1802" s="5" t="str">
        <f t="shared" si="28"/>
        <v>14</v>
      </c>
      <c r="O1802" s="2" t="s">
        <v>8688</v>
      </c>
      <c r="P1802" s="5" t="s">
        <v>26</v>
      </c>
      <c r="Q1802" s="2" t="s">
        <v>8689</v>
      </c>
      <c r="R1802" s="2">
        <v>0</v>
      </c>
      <c r="T1802" s="2" t="s">
        <v>8690</v>
      </c>
      <c r="U1802" s="2" t="s">
        <v>8691</v>
      </c>
      <c r="V1802" s="2" t="s">
        <v>2515</v>
      </c>
      <c r="W1802" s="2" t="s">
        <v>36</v>
      </c>
    </row>
    <row r="1803" spans="1:23" x14ac:dyDescent="0.25">
      <c r="A1803">
        <v>3215</v>
      </c>
      <c r="B1803" s="2" t="s">
        <v>8692</v>
      </c>
      <c r="C1803" s="2" t="s">
        <v>8693</v>
      </c>
      <c r="D1803" s="2" t="s">
        <v>8694</v>
      </c>
      <c r="E1803" s="3">
        <v>43076</v>
      </c>
      <c r="F1803" s="3" t="s">
        <v>26</v>
      </c>
      <c r="G1803" s="2" t="s">
        <v>27</v>
      </c>
      <c r="H1803" s="4">
        <v>280</v>
      </c>
      <c r="I1803" s="4">
        <v>280</v>
      </c>
      <c r="J1803" s="4" t="s">
        <v>28</v>
      </c>
      <c r="K1803" s="4" t="s">
        <v>26</v>
      </c>
      <c r="L1803" s="2" t="s">
        <v>8695</v>
      </c>
      <c r="M1803" s="5" t="s">
        <v>26</v>
      </c>
      <c r="N1803" s="5" t="str">
        <f t="shared" si="28"/>
        <v>11</v>
      </c>
      <c r="O1803" s="2" t="s">
        <v>8696</v>
      </c>
      <c r="P1803" s="5" t="s">
        <v>26</v>
      </c>
      <c r="Q1803" s="2" t="s">
        <v>8697</v>
      </c>
      <c r="R1803" s="2" t="s">
        <v>7312</v>
      </c>
      <c r="T1803" s="2" t="s">
        <v>6298</v>
      </c>
      <c r="U1803" s="2" t="s">
        <v>8698</v>
      </c>
      <c r="V1803" s="2" t="s">
        <v>35</v>
      </c>
      <c r="W1803" s="2" t="s">
        <v>36</v>
      </c>
    </row>
    <row r="1804" spans="1:23" x14ac:dyDescent="0.25">
      <c r="A1804">
        <v>3215</v>
      </c>
      <c r="B1804" s="2" t="s">
        <v>8699</v>
      </c>
      <c r="C1804" s="2" t="s">
        <v>8700</v>
      </c>
      <c r="D1804" s="2" t="s">
        <v>8701</v>
      </c>
      <c r="E1804" s="3">
        <v>43076</v>
      </c>
      <c r="F1804" s="3" t="s">
        <v>26</v>
      </c>
      <c r="G1804" s="2" t="s">
        <v>27</v>
      </c>
      <c r="H1804" s="4">
        <v>616.20000000000005</v>
      </c>
      <c r="I1804" s="4">
        <v>616.20000000000005</v>
      </c>
      <c r="J1804" s="4" t="s">
        <v>28</v>
      </c>
      <c r="K1804" s="4" t="s">
        <v>26</v>
      </c>
      <c r="L1804" s="2" t="s">
        <v>8702</v>
      </c>
      <c r="M1804" s="5" t="s">
        <v>26</v>
      </c>
      <c r="N1804" s="5" t="str">
        <f t="shared" si="28"/>
        <v>11</v>
      </c>
      <c r="O1804" s="2" t="s">
        <v>8703</v>
      </c>
      <c r="P1804" s="5" t="s">
        <v>26</v>
      </c>
      <c r="Q1804" s="2" t="s">
        <v>8704</v>
      </c>
      <c r="R1804" s="2" t="s">
        <v>2087</v>
      </c>
      <c r="T1804" s="2" t="s">
        <v>8705</v>
      </c>
      <c r="U1804" s="2" t="s">
        <v>8706</v>
      </c>
      <c r="V1804" s="2" t="s">
        <v>1444</v>
      </c>
      <c r="W1804" s="2" t="s">
        <v>36</v>
      </c>
    </row>
    <row r="1805" spans="1:23" x14ac:dyDescent="0.25">
      <c r="A1805">
        <v>3215</v>
      </c>
      <c r="B1805" s="2" t="s">
        <v>8707</v>
      </c>
      <c r="C1805" s="2" t="s">
        <v>8708</v>
      </c>
      <c r="D1805" s="2" t="s">
        <v>8709</v>
      </c>
      <c r="E1805" s="3">
        <v>43076</v>
      </c>
      <c r="F1805" s="3" t="s">
        <v>26</v>
      </c>
      <c r="G1805" s="2" t="s">
        <v>27</v>
      </c>
      <c r="H1805" s="4">
        <v>283</v>
      </c>
      <c r="I1805" s="4">
        <v>283</v>
      </c>
      <c r="J1805" s="4" t="s">
        <v>28</v>
      </c>
      <c r="K1805" s="4" t="s">
        <v>26</v>
      </c>
      <c r="L1805" s="2" t="s">
        <v>8710</v>
      </c>
      <c r="M1805" s="5" t="s">
        <v>26</v>
      </c>
      <c r="N1805" s="5" t="str">
        <f t="shared" si="28"/>
        <v>14</v>
      </c>
      <c r="O1805" s="2" t="s">
        <v>8711</v>
      </c>
      <c r="P1805" s="5" t="s">
        <v>26</v>
      </c>
      <c r="Q1805" s="2" t="s">
        <v>8712</v>
      </c>
      <c r="R1805" s="2" t="s">
        <v>8713</v>
      </c>
      <c r="T1805" s="2" t="s">
        <v>75</v>
      </c>
      <c r="U1805" s="2" t="s">
        <v>8714</v>
      </c>
      <c r="V1805" s="2" t="s">
        <v>7166</v>
      </c>
      <c r="W1805" s="2" t="s">
        <v>36</v>
      </c>
    </row>
    <row r="1806" spans="1:23" x14ac:dyDescent="0.25">
      <c r="A1806">
        <f>VLOOKUP(C1806,[1]Sheet2!A1805:B7062,2,TRUE)</f>
        <v>3215</v>
      </c>
      <c r="B1806" s="2" t="s">
        <v>8715</v>
      </c>
      <c r="C1806" s="2" t="s">
        <v>8716</v>
      </c>
      <c r="D1806" s="2" t="s">
        <v>8717</v>
      </c>
      <c r="E1806" s="3">
        <v>43076</v>
      </c>
      <c r="F1806" s="3" t="s">
        <v>26</v>
      </c>
      <c r="G1806" s="2" t="s">
        <v>27</v>
      </c>
      <c r="H1806" s="4">
        <v>2760</v>
      </c>
      <c r="I1806" s="4">
        <v>2760</v>
      </c>
      <c r="J1806" s="4" t="s">
        <v>28</v>
      </c>
      <c r="K1806" s="4" t="s">
        <v>26</v>
      </c>
      <c r="L1806" s="2" t="s">
        <v>8718</v>
      </c>
      <c r="M1806" s="5" t="s">
        <v>26</v>
      </c>
      <c r="N1806" s="5" t="str">
        <f t="shared" si="28"/>
        <v>14</v>
      </c>
      <c r="O1806" s="2" t="s">
        <v>8719</v>
      </c>
      <c r="P1806" s="5" t="s">
        <v>26</v>
      </c>
      <c r="Q1806" s="2" t="s">
        <v>8720</v>
      </c>
      <c r="R1806" s="2" t="s">
        <v>102</v>
      </c>
      <c r="T1806" s="2" t="s">
        <v>8721</v>
      </c>
      <c r="U1806" s="2" t="s">
        <v>8722</v>
      </c>
      <c r="V1806" s="2" t="s">
        <v>7166</v>
      </c>
      <c r="W1806" s="2" t="s">
        <v>36</v>
      </c>
    </row>
    <row r="1807" spans="1:23" x14ac:dyDescent="0.25">
      <c r="A1807">
        <f>VLOOKUP(C1807,[1]Sheet2!A1806:B7063,2,TRUE)</f>
        <v>3216</v>
      </c>
      <c r="B1807" s="2" t="s">
        <v>8723</v>
      </c>
      <c r="C1807" s="2" t="s">
        <v>8724</v>
      </c>
      <c r="D1807" s="2" t="s">
        <v>8725</v>
      </c>
      <c r="E1807" s="3">
        <v>43076</v>
      </c>
      <c r="F1807" s="3" t="s">
        <v>26</v>
      </c>
      <c r="G1807" s="2" t="s">
        <v>27</v>
      </c>
      <c r="H1807" s="4">
        <v>1540</v>
      </c>
      <c r="I1807" s="4">
        <v>1540</v>
      </c>
      <c r="J1807" s="4" t="s">
        <v>28</v>
      </c>
      <c r="K1807" s="4" t="s">
        <v>26</v>
      </c>
      <c r="L1807" s="2" t="s">
        <v>1211</v>
      </c>
      <c r="M1807" s="5" t="s">
        <v>26</v>
      </c>
      <c r="N1807" s="5" t="str">
        <f t="shared" si="28"/>
        <v>51</v>
      </c>
      <c r="O1807" s="2" t="s">
        <v>8726</v>
      </c>
      <c r="P1807" s="5" t="s">
        <v>26</v>
      </c>
      <c r="Q1807" s="2" t="s">
        <v>8727</v>
      </c>
      <c r="R1807" s="2" t="s">
        <v>8728</v>
      </c>
      <c r="T1807" s="2" t="s">
        <v>8729</v>
      </c>
      <c r="U1807" s="2" t="s">
        <v>8730</v>
      </c>
      <c r="V1807" s="2" t="s">
        <v>1065</v>
      </c>
      <c r="W1807" s="2" t="s">
        <v>320</v>
      </c>
    </row>
    <row r="1808" spans="1:23" x14ac:dyDescent="0.25">
      <c r="A1808">
        <v>3215</v>
      </c>
      <c r="B1808" s="2" t="s">
        <v>8731</v>
      </c>
      <c r="C1808" s="2" t="s">
        <v>8732</v>
      </c>
      <c r="D1808" s="2" t="s">
        <v>8733</v>
      </c>
      <c r="E1808" s="3">
        <v>43076</v>
      </c>
      <c r="F1808" s="3" t="s">
        <v>26</v>
      </c>
      <c r="G1808" s="2" t="s">
        <v>27</v>
      </c>
      <c r="H1808" s="4">
        <v>4950</v>
      </c>
      <c r="I1808" s="4">
        <v>4950</v>
      </c>
      <c r="J1808" s="4" t="s">
        <v>28</v>
      </c>
      <c r="K1808" s="4" t="s">
        <v>26</v>
      </c>
      <c r="L1808" s="2" t="s">
        <v>8734</v>
      </c>
      <c r="M1808" s="5" t="s">
        <v>26</v>
      </c>
      <c r="N1808" s="5" t="str">
        <f t="shared" si="28"/>
        <v>62</v>
      </c>
      <c r="O1808" s="2" t="s">
        <v>8735</v>
      </c>
      <c r="P1808" s="5" t="s">
        <v>26</v>
      </c>
      <c r="Q1808" s="2" t="s">
        <v>8736</v>
      </c>
      <c r="R1808" s="2">
        <v>0</v>
      </c>
      <c r="T1808" s="2" t="s">
        <v>8737</v>
      </c>
      <c r="U1808" s="2" t="s">
        <v>8738</v>
      </c>
      <c r="V1808" s="2" t="s">
        <v>1207</v>
      </c>
      <c r="W1808" s="2" t="s">
        <v>713</v>
      </c>
    </row>
    <row r="1809" spans="1:23" x14ac:dyDescent="0.25">
      <c r="A1809">
        <f>VLOOKUP(C1809,[1]Sheet2!A1808:B7065,2,TRUE)</f>
        <v>3216</v>
      </c>
      <c r="B1809" s="2" t="s">
        <v>7412</v>
      </c>
      <c r="C1809" s="2" t="s">
        <v>7413</v>
      </c>
      <c r="D1809" s="2" t="s">
        <v>8739</v>
      </c>
      <c r="E1809" s="3">
        <v>43076</v>
      </c>
      <c r="F1809" s="3" t="s">
        <v>26</v>
      </c>
      <c r="G1809" s="2" t="s">
        <v>49</v>
      </c>
      <c r="H1809" s="4">
        <v>670.02</v>
      </c>
      <c r="I1809" s="4">
        <v>670.02</v>
      </c>
      <c r="J1809" s="4" t="s">
        <v>28</v>
      </c>
      <c r="K1809" s="4" t="s">
        <v>26</v>
      </c>
      <c r="L1809" s="2" t="s">
        <v>7415</v>
      </c>
      <c r="M1809" s="5" t="s">
        <v>26</v>
      </c>
      <c r="N1809" s="5" t="str">
        <f t="shared" si="28"/>
        <v>15</v>
      </c>
      <c r="O1809" s="2" t="s">
        <v>7416</v>
      </c>
      <c r="P1809" s="5" t="s">
        <v>26</v>
      </c>
      <c r="Q1809" s="2" t="s">
        <v>7417</v>
      </c>
      <c r="R1809" s="2" t="s">
        <v>7418</v>
      </c>
      <c r="T1809" s="2" t="s">
        <v>7419</v>
      </c>
      <c r="U1809" s="2" t="s">
        <v>7420</v>
      </c>
      <c r="V1809" s="2" t="s">
        <v>67</v>
      </c>
      <c r="W1809" s="2" t="s">
        <v>36</v>
      </c>
    </row>
    <row r="1810" spans="1:23" x14ac:dyDescent="0.25">
      <c r="A1810">
        <f>VLOOKUP(C1810,[1]Sheet2!A1809:B7066,2,TRUE)</f>
        <v>3216</v>
      </c>
      <c r="B1810" s="2" t="s">
        <v>7412</v>
      </c>
      <c r="C1810" s="2" t="s">
        <v>7413</v>
      </c>
      <c r="D1810" s="2" t="s">
        <v>7414</v>
      </c>
      <c r="E1810" s="3">
        <v>43076</v>
      </c>
      <c r="F1810" s="3" t="s">
        <v>26</v>
      </c>
      <c r="G1810" s="2" t="s">
        <v>80</v>
      </c>
      <c r="H1810" s="4">
        <v>398.84</v>
      </c>
      <c r="I1810" s="4">
        <v>398.84</v>
      </c>
      <c r="J1810" s="4" t="s">
        <v>28</v>
      </c>
      <c r="K1810" s="4" t="s">
        <v>26</v>
      </c>
      <c r="L1810" s="2" t="s">
        <v>7415</v>
      </c>
      <c r="M1810" s="5" t="s">
        <v>26</v>
      </c>
      <c r="N1810" s="5" t="str">
        <f t="shared" si="28"/>
        <v>15</v>
      </c>
      <c r="O1810" s="2" t="s">
        <v>7416</v>
      </c>
      <c r="P1810" s="5" t="s">
        <v>26</v>
      </c>
      <c r="Q1810" s="2" t="s">
        <v>7417</v>
      </c>
      <c r="R1810" s="2" t="s">
        <v>7418</v>
      </c>
      <c r="T1810" s="2" t="s">
        <v>7419</v>
      </c>
      <c r="U1810" s="2" t="s">
        <v>7420</v>
      </c>
      <c r="V1810" s="2" t="s">
        <v>67</v>
      </c>
      <c r="W1810" s="2" t="s">
        <v>36</v>
      </c>
    </row>
    <row r="1811" spans="1:23" x14ac:dyDescent="0.25">
      <c r="A1811">
        <v>3215</v>
      </c>
      <c r="B1811" s="2" t="s">
        <v>5432</v>
      </c>
      <c r="C1811" s="2" t="s">
        <v>5433</v>
      </c>
      <c r="D1811" s="2" t="s">
        <v>5434</v>
      </c>
      <c r="E1811" s="3">
        <v>43076</v>
      </c>
      <c r="F1811" s="3" t="s">
        <v>26</v>
      </c>
      <c r="G1811" s="2" t="s">
        <v>444</v>
      </c>
      <c r="H1811" s="4">
        <v>514.24</v>
      </c>
      <c r="I1811" s="4">
        <v>514.24</v>
      </c>
      <c r="J1811" s="4" t="s">
        <v>28</v>
      </c>
      <c r="K1811" s="4" t="s">
        <v>26</v>
      </c>
      <c r="L1811" s="2" t="s">
        <v>5435</v>
      </c>
      <c r="M1811" s="5" t="s">
        <v>26</v>
      </c>
      <c r="N1811" s="5" t="str">
        <f t="shared" si="28"/>
        <v>27</v>
      </c>
      <c r="O1811" s="2" t="s">
        <v>5436</v>
      </c>
      <c r="P1811" s="5" t="s">
        <v>26</v>
      </c>
      <c r="Q1811" s="2" t="s">
        <v>5437</v>
      </c>
      <c r="R1811" s="2" t="s">
        <v>5438</v>
      </c>
      <c r="T1811" s="2" t="s">
        <v>5439</v>
      </c>
      <c r="U1811" s="2" t="s">
        <v>5440</v>
      </c>
      <c r="V1811" s="2" t="s">
        <v>3423</v>
      </c>
      <c r="W1811" s="2" t="s">
        <v>264</v>
      </c>
    </row>
    <row r="1812" spans="1:23" x14ac:dyDescent="0.25">
      <c r="A1812">
        <v>3215</v>
      </c>
      <c r="B1812" s="2" t="s">
        <v>6531</v>
      </c>
      <c r="C1812" s="2" t="s">
        <v>6532</v>
      </c>
      <c r="D1812" s="2" t="s">
        <v>6533</v>
      </c>
      <c r="E1812" s="3">
        <v>43076</v>
      </c>
      <c r="F1812" s="3" t="s">
        <v>26</v>
      </c>
      <c r="G1812" s="2" t="s">
        <v>444</v>
      </c>
      <c r="H1812" s="4">
        <v>300</v>
      </c>
      <c r="I1812" s="4">
        <v>300</v>
      </c>
      <c r="J1812" s="4" t="s">
        <v>28</v>
      </c>
      <c r="K1812" s="4" t="s">
        <v>26</v>
      </c>
      <c r="L1812" s="2" t="s">
        <v>4959</v>
      </c>
      <c r="M1812" s="5" t="s">
        <v>26</v>
      </c>
      <c r="N1812" s="5" t="str">
        <f t="shared" si="28"/>
        <v>13</v>
      </c>
      <c r="O1812" s="2" t="s">
        <v>6534</v>
      </c>
      <c r="P1812" s="5" t="s">
        <v>26</v>
      </c>
      <c r="Q1812" s="2" t="s">
        <v>2832</v>
      </c>
      <c r="R1812" s="2" t="s">
        <v>6535</v>
      </c>
      <c r="T1812" s="2" t="s">
        <v>6536</v>
      </c>
      <c r="U1812" s="2" t="s">
        <v>6537</v>
      </c>
      <c r="V1812" s="2" t="s">
        <v>6538</v>
      </c>
      <c r="W1812" s="2" t="s">
        <v>36</v>
      </c>
    </row>
    <row r="1813" spans="1:23" x14ac:dyDescent="0.25">
      <c r="A1813">
        <v>3215</v>
      </c>
      <c r="B1813" s="2" t="s">
        <v>6565</v>
      </c>
      <c r="C1813" s="2" t="s">
        <v>6566</v>
      </c>
      <c r="D1813" s="2" t="s">
        <v>6567</v>
      </c>
      <c r="E1813" s="3">
        <v>43076</v>
      </c>
      <c r="F1813" s="3" t="s">
        <v>26</v>
      </c>
      <c r="G1813" s="2" t="s">
        <v>49</v>
      </c>
      <c r="H1813" s="4">
        <v>374.33</v>
      </c>
      <c r="I1813" s="4">
        <v>374.33</v>
      </c>
      <c r="J1813" s="4" t="s">
        <v>28</v>
      </c>
      <c r="K1813" s="4" t="s">
        <v>26</v>
      </c>
      <c r="L1813" s="2" t="s">
        <v>6568</v>
      </c>
      <c r="M1813" s="5" t="s">
        <v>26</v>
      </c>
      <c r="N1813" s="5" t="str">
        <f t="shared" si="28"/>
        <v>15</v>
      </c>
      <c r="O1813" s="2" t="s">
        <v>6569</v>
      </c>
      <c r="P1813" s="5" t="s">
        <v>26</v>
      </c>
      <c r="Q1813" s="2" t="s">
        <v>6570</v>
      </c>
      <c r="R1813" s="2" t="s">
        <v>6571</v>
      </c>
      <c r="T1813" s="2" t="s">
        <v>801</v>
      </c>
      <c r="U1813" s="2" t="s">
        <v>6572</v>
      </c>
      <c r="V1813" s="2" t="s">
        <v>6573</v>
      </c>
      <c r="W1813" s="2" t="s">
        <v>36</v>
      </c>
    </row>
    <row r="1814" spans="1:23" x14ac:dyDescent="0.25">
      <c r="A1814">
        <f>VLOOKUP(C1814,[1]Sheet2!A1813:B7070,2,TRUE)</f>
        <v>3215</v>
      </c>
      <c r="B1814" s="2" t="s">
        <v>8740</v>
      </c>
      <c r="C1814" s="2" t="s">
        <v>8741</v>
      </c>
      <c r="D1814" s="2" t="s">
        <v>8742</v>
      </c>
      <c r="E1814" s="3">
        <v>43076</v>
      </c>
      <c r="F1814" s="3" t="s">
        <v>26</v>
      </c>
      <c r="G1814" s="2" t="s">
        <v>27</v>
      </c>
      <c r="H1814" s="4">
        <v>600</v>
      </c>
      <c r="I1814" s="4">
        <v>600</v>
      </c>
      <c r="J1814" s="4" t="s">
        <v>28</v>
      </c>
      <c r="K1814" s="4" t="s">
        <v>26</v>
      </c>
      <c r="L1814" s="2" t="s">
        <v>8743</v>
      </c>
      <c r="M1814" s="5" t="s">
        <v>26</v>
      </c>
      <c r="N1814" s="5" t="str">
        <f t="shared" si="28"/>
        <v>16</v>
      </c>
      <c r="O1814" s="2">
        <v>1639462088</v>
      </c>
      <c r="P1814" s="5" t="s">
        <v>26</v>
      </c>
      <c r="Q1814" s="2" t="s">
        <v>8744</v>
      </c>
      <c r="R1814" s="2" t="s">
        <v>8745</v>
      </c>
      <c r="T1814" s="2" t="s">
        <v>8746</v>
      </c>
      <c r="U1814" s="2" t="s">
        <v>8747</v>
      </c>
      <c r="V1814" s="2" t="s">
        <v>608</v>
      </c>
      <c r="W1814" s="2" t="s">
        <v>36</v>
      </c>
    </row>
    <row r="1815" spans="1:23" x14ac:dyDescent="0.25">
      <c r="A1815">
        <f>VLOOKUP(C1815,[1]Sheet2!A1814:B7071,2,TRUE)</f>
        <v>3215</v>
      </c>
      <c r="B1815" s="2" t="s">
        <v>8748</v>
      </c>
      <c r="C1815" s="2" t="s">
        <v>8741</v>
      </c>
      <c r="D1815" s="2" t="s">
        <v>8749</v>
      </c>
      <c r="E1815" s="3">
        <v>43076</v>
      </c>
      <c r="F1815" s="3" t="s">
        <v>26</v>
      </c>
      <c r="G1815" s="2" t="s">
        <v>27</v>
      </c>
      <c r="H1815" s="4">
        <v>600</v>
      </c>
      <c r="I1815" s="4">
        <v>600</v>
      </c>
      <c r="J1815" s="4" t="s">
        <v>28</v>
      </c>
      <c r="K1815" s="4" t="s">
        <v>26</v>
      </c>
      <c r="L1815" s="2" t="s">
        <v>8750</v>
      </c>
      <c r="M1815" s="5" t="s">
        <v>26</v>
      </c>
      <c r="N1815" s="5" t="str">
        <f t="shared" si="28"/>
        <v>16</v>
      </c>
      <c r="O1815" s="2" t="s">
        <v>8751</v>
      </c>
      <c r="P1815" s="5" t="s">
        <v>26</v>
      </c>
      <c r="Q1815" s="2" t="s">
        <v>8752</v>
      </c>
      <c r="R1815" s="2" t="s">
        <v>8753</v>
      </c>
      <c r="T1815" s="2" t="s">
        <v>8754</v>
      </c>
      <c r="U1815" s="2" t="s">
        <v>8755</v>
      </c>
      <c r="V1815" s="2" t="s">
        <v>1808</v>
      </c>
      <c r="W1815" s="2" t="s">
        <v>36</v>
      </c>
    </row>
    <row r="1816" spans="1:23" x14ac:dyDescent="0.25">
      <c r="A1816">
        <v>3215</v>
      </c>
      <c r="B1816" s="2" t="s">
        <v>7443</v>
      </c>
      <c r="C1816" s="2" t="s">
        <v>7444</v>
      </c>
      <c r="D1816" s="2" t="s">
        <v>7445</v>
      </c>
      <c r="E1816" s="3">
        <v>43076</v>
      </c>
      <c r="F1816" s="3" t="s">
        <v>26</v>
      </c>
      <c r="G1816" s="2" t="s">
        <v>80</v>
      </c>
      <c r="H1816" s="4">
        <v>699.66</v>
      </c>
      <c r="I1816" s="4">
        <v>699.66</v>
      </c>
      <c r="J1816" s="4" t="s">
        <v>28</v>
      </c>
      <c r="K1816" s="4" t="s">
        <v>26</v>
      </c>
      <c r="L1816" s="2" t="s">
        <v>7446</v>
      </c>
      <c r="M1816" s="5" t="s">
        <v>26</v>
      </c>
      <c r="N1816" s="5" t="str">
        <f t="shared" si="28"/>
        <v>88</v>
      </c>
      <c r="O1816" s="2" t="s">
        <v>7447</v>
      </c>
      <c r="P1816" s="5" t="s">
        <v>26</v>
      </c>
      <c r="Q1816" s="2" t="s">
        <v>7448</v>
      </c>
      <c r="R1816" s="2" t="s">
        <v>74</v>
      </c>
      <c r="T1816" s="2" t="s">
        <v>75</v>
      </c>
      <c r="U1816" s="2" t="s">
        <v>7449</v>
      </c>
      <c r="V1816" s="2" t="s">
        <v>7450</v>
      </c>
      <c r="W1816" s="2" t="s">
        <v>1455</v>
      </c>
    </row>
    <row r="1817" spans="1:23" x14ac:dyDescent="0.25">
      <c r="A1817">
        <v>3215</v>
      </c>
      <c r="B1817" s="2" t="s">
        <v>8756</v>
      </c>
      <c r="C1817" s="2" t="s">
        <v>8757</v>
      </c>
      <c r="D1817" s="2" t="s">
        <v>8758</v>
      </c>
      <c r="E1817" s="3">
        <v>43076</v>
      </c>
      <c r="F1817" s="3" t="s">
        <v>26</v>
      </c>
      <c r="G1817" s="2" t="s">
        <v>27</v>
      </c>
      <c r="H1817" s="4">
        <v>4081.19</v>
      </c>
      <c r="I1817" s="4">
        <v>4081.19</v>
      </c>
      <c r="J1817" s="4" t="s">
        <v>28</v>
      </c>
      <c r="K1817" s="4" t="s">
        <v>26</v>
      </c>
      <c r="L1817" s="2" t="s">
        <v>8759</v>
      </c>
      <c r="M1817" s="5" t="s">
        <v>26</v>
      </c>
      <c r="N1817" s="5" t="str">
        <f t="shared" si="28"/>
        <v>21</v>
      </c>
      <c r="O1817" s="2" t="s">
        <v>8760</v>
      </c>
      <c r="P1817" s="5" t="s">
        <v>26</v>
      </c>
      <c r="Q1817" s="2" t="s">
        <v>8761</v>
      </c>
      <c r="R1817" s="2" t="s">
        <v>2087</v>
      </c>
      <c r="T1817" s="2" t="s">
        <v>8762</v>
      </c>
      <c r="U1817" s="2" t="s">
        <v>8763</v>
      </c>
      <c r="V1817" s="2" t="s">
        <v>1375</v>
      </c>
      <c r="W1817" s="2" t="s">
        <v>98</v>
      </c>
    </row>
    <row r="1818" spans="1:23" x14ac:dyDescent="0.25">
      <c r="A1818">
        <f>VLOOKUP(C1818,[1]Sheet2!A1817:B7074,2,TRUE)</f>
        <v>3218</v>
      </c>
      <c r="B1818" s="2" t="s">
        <v>8764</v>
      </c>
      <c r="C1818" s="2" t="s">
        <v>8765</v>
      </c>
      <c r="D1818" s="2" t="s">
        <v>8766</v>
      </c>
      <c r="E1818" s="3">
        <v>43076</v>
      </c>
      <c r="F1818" s="3" t="s">
        <v>26</v>
      </c>
      <c r="G1818" s="2" t="s">
        <v>80</v>
      </c>
      <c r="H1818" s="4">
        <v>8666.58</v>
      </c>
      <c r="I1818" s="4">
        <v>8666.58</v>
      </c>
      <c r="J1818" s="4" t="s">
        <v>28</v>
      </c>
      <c r="K1818" s="4" t="s">
        <v>26</v>
      </c>
      <c r="L1818" s="2" t="s">
        <v>8767</v>
      </c>
      <c r="M1818" s="5" t="s">
        <v>26</v>
      </c>
      <c r="N1818" s="5" t="str">
        <f t="shared" si="28"/>
        <v>48</v>
      </c>
      <c r="O1818" s="2" t="s">
        <v>8768</v>
      </c>
      <c r="P1818" s="5" t="s">
        <v>26</v>
      </c>
      <c r="Q1818" s="2" t="s">
        <v>8769</v>
      </c>
      <c r="R1818" s="2" t="s">
        <v>5480</v>
      </c>
      <c r="T1818" s="2" t="s">
        <v>688</v>
      </c>
      <c r="U1818" s="2" t="s">
        <v>8770</v>
      </c>
      <c r="V1818" s="2" t="s">
        <v>2478</v>
      </c>
      <c r="W1818" s="2" t="s">
        <v>765</v>
      </c>
    </row>
    <row r="1819" spans="1:23" x14ac:dyDescent="0.25">
      <c r="A1819">
        <f>VLOOKUP(C1819,[1]Sheet2!A1818:B7075,2,TRUE)</f>
        <v>3215</v>
      </c>
      <c r="B1819" s="2" t="s">
        <v>7549</v>
      </c>
      <c r="C1819" s="2" t="s">
        <v>7550</v>
      </c>
      <c r="D1819" s="2" t="s">
        <v>7551</v>
      </c>
      <c r="E1819" s="3">
        <v>43076</v>
      </c>
      <c r="F1819" s="3" t="s">
        <v>26</v>
      </c>
      <c r="G1819" s="2" t="s">
        <v>49</v>
      </c>
      <c r="H1819" s="4">
        <v>1192.74</v>
      </c>
      <c r="I1819" s="4">
        <v>1192.74</v>
      </c>
      <c r="J1819" s="4" t="s">
        <v>28</v>
      </c>
      <c r="K1819" s="4" t="s">
        <v>26</v>
      </c>
      <c r="L1819" s="2" t="s">
        <v>7552</v>
      </c>
      <c r="M1819" s="5" t="s">
        <v>26</v>
      </c>
      <c r="N1819" s="5" t="str">
        <f t="shared" si="28"/>
        <v>19</v>
      </c>
      <c r="O1819" s="2" t="s">
        <v>7553</v>
      </c>
      <c r="P1819" s="5" t="s">
        <v>26</v>
      </c>
      <c r="Q1819" s="2" t="s">
        <v>7554</v>
      </c>
      <c r="R1819" s="2" t="s">
        <v>7555</v>
      </c>
      <c r="T1819" s="2" t="s">
        <v>75</v>
      </c>
      <c r="U1819" s="2" t="s">
        <v>7556</v>
      </c>
      <c r="V1819" s="2" t="s">
        <v>7557</v>
      </c>
      <c r="W1819" s="2" t="s">
        <v>36</v>
      </c>
    </row>
    <row r="1820" spans="1:23" x14ac:dyDescent="0.25">
      <c r="A1820">
        <v>3215</v>
      </c>
      <c r="B1820" s="2" t="s">
        <v>8771</v>
      </c>
      <c r="C1820" s="2" t="s">
        <v>8772</v>
      </c>
      <c r="D1820" s="2" t="s">
        <v>8773</v>
      </c>
      <c r="E1820" s="3">
        <v>43076</v>
      </c>
      <c r="F1820" s="3" t="s">
        <v>26</v>
      </c>
      <c r="G1820" s="2" t="s">
        <v>444</v>
      </c>
      <c r="H1820" s="4">
        <v>5248</v>
      </c>
      <c r="I1820" s="4">
        <v>5248</v>
      </c>
      <c r="J1820" s="4" t="s">
        <v>28</v>
      </c>
      <c r="K1820" s="4" t="s">
        <v>26</v>
      </c>
      <c r="L1820" s="2" t="s">
        <v>8774</v>
      </c>
      <c r="M1820" s="5" t="s">
        <v>26</v>
      </c>
      <c r="N1820" s="5" t="str">
        <f t="shared" si="28"/>
        <v>71</v>
      </c>
      <c r="O1820" s="2" t="s">
        <v>8775</v>
      </c>
      <c r="P1820" s="5" t="s">
        <v>26</v>
      </c>
      <c r="Q1820" s="2" t="s">
        <v>8776</v>
      </c>
      <c r="R1820" s="2" t="s">
        <v>2284</v>
      </c>
      <c r="T1820" s="2" t="s">
        <v>8777</v>
      </c>
      <c r="U1820" s="2" t="s">
        <v>8778</v>
      </c>
      <c r="V1820" s="2" t="s">
        <v>87</v>
      </c>
      <c r="W1820" s="2" t="s">
        <v>88</v>
      </c>
    </row>
    <row r="1821" spans="1:23" x14ac:dyDescent="0.25">
      <c r="A1821">
        <f>VLOOKUP(C1821,[1]Sheet2!A1820:B7077,2,TRUE)</f>
        <v>3215</v>
      </c>
      <c r="B1821" s="2" t="s">
        <v>8779</v>
      </c>
      <c r="C1821" s="2" t="s">
        <v>8780</v>
      </c>
      <c r="D1821" s="2" t="s">
        <v>8781</v>
      </c>
      <c r="E1821" s="3">
        <v>43076</v>
      </c>
      <c r="F1821" s="3" t="s">
        <v>26</v>
      </c>
      <c r="G1821" s="2" t="s">
        <v>80</v>
      </c>
      <c r="H1821" s="4">
        <v>1321.77</v>
      </c>
      <c r="I1821" s="4">
        <v>1321.77</v>
      </c>
      <c r="J1821" s="4" t="s">
        <v>28</v>
      </c>
      <c r="K1821" s="4" t="s">
        <v>26</v>
      </c>
      <c r="L1821" s="2" t="s">
        <v>8782</v>
      </c>
      <c r="M1821" s="5" t="s">
        <v>26</v>
      </c>
      <c r="N1821" s="5" t="str">
        <f t="shared" si="28"/>
        <v>11</v>
      </c>
      <c r="O1821" s="2" t="s">
        <v>8783</v>
      </c>
      <c r="P1821" s="5" t="s">
        <v>26</v>
      </c>
      <c r="Q1821" s="2" t="s">
        <v>8784</v>
      </c>
      <c r="R1821" s="2" t="s">
        <v>8785</v>
      </c>
      <c r="T1821" s="2" t="s">
        <v>6904</v>
      </c>
      <c r="U1821" s="2" t="s">
        <v>8786</v>
      </c>
      <c r="V1821" s="2" t="s">
        <v>35</v>
      </c>
      <c r="W1821" s="2" t="s">
        <v>36</v>
      </c>
    </row>
    <row r="1822" spans="1:23" x14ac:dyDescent="0.25">
      <c r="A1822">
        <v>3215</v>
      </c>
      <c r="B1822" s="2" t="s">
        <v>8787</v>
      </c>
      <c r="C1822" s="2" t="s">
        <v>8788</v>
      </c>
      <c r="D1822" s="2" t="s">
        <v>8789</v>
      </c>
      <c r="E1822" s="3">
        <v>43076</v>
      </c>
      <c r="F1822" s="3" t="s">
        <v>26</v>
      </c>
      <c r="G1822" s="2" t="s">
        <v>27</v>
      </c>
      <c r="H1822" s="4">
        <v>1170.1500000000001</v>
      </c>
      <c r="I1822" s="4">
        <v>1170.1500000000001</v>
      </c>
      <c r="J1822" s="4" t="s">
        <v>28</v>
      </c>
      <c r="K1822" s="4" t="s">
        <v>26</v>
      </c>
      <c r="L1822" s="2" t="s">
        <v>8790</v>
      </c>
      <c r="M1822" s="5" t="s">
        <v>26</v>
      </c>
      <c r="N1822" s="5" t="str">
        <f t="shared" si="28"/>
        <v>11</v>
      </c>
      <c r="O1822" s="2" t="s">
        <v>8791</v>
      </c>
      <c r="P1822" s="5" t="s">
        <v>26</v>
      </c>
      <c r="Q1822" s="2" t="s">
        <v>8792</v>
      </c>
      <c r="R1822" s="2" t="s">
        <v>260</v>
      </c>
      <c r="T1822" s="2" t="s">
        <v>8793</v>
      </c>
      <c r="U1822" s="2" t="s">
        <v>8794</v>
      </c>
      <c r="V1822" s="2" t="s">
        <v>35</v>
      </c>
      <c r="W1822" s="2" t="s">
        <v>36</v>
      </c>
    </row>
    <row r="1823" spans="1:23" x14ac:dyDescent="0.25">
      <c r="A1823">
        <v>3215</v>
      </c>
      <c r="B1823" s="2" t="s">
        <v>8795</v>
      </c>
      <c r="C1823" s="2" t="s">
        <v>8796</v>
      </c>
      <c r="D1823" s="2" t="s">
        <v>8797</v>
      </c>
      <c r="E1823" s="3">
        <v>43076</v>
      </c>
      <c r="F1823" s="3" t="s">
        <v>26</v>
      </c>
      <c r="G1823" s="2" t="s">
        <v>27</v>
      </c>
      <c r="H1823" s="4">
        <v>1123.55</v>
      </c>
      <c r="I1823" s="4">
        <v>1123.55</v>
      </c>
      <c r="J1823" s="4" t="s">
        <v>28</v>
      </c>
      <c r="K1823" s="4" t="s">
        <v>26</v>
      </c>
      <c r="L1823" s="2" t="s">
        <v>8798</v>
      </c>
      <c r="M1823" s="5" t="s">
        <v>26</v>
      </c>
      <c r="N1823" s="5" t="str">
        <f t="shared" si="28"/>
        <v>16</v>
      </c>
      <c r="O1823" s="2" t="s">
        <v>8799</v>
      </c>
      <c r="P1823" s="5" t="s">
        <v>26</v>
      </c>
      <c r="Q1823" s="2" t="s">
        <v>8800</v>
      </c>
      <c r="R1823" s="2" t="s">
        <v>8801</v>
      </c>
      <c r="T1823" s="2" t="s">
        <v>8802</v>
      </c>
      <c r="U1823" s="2" t="s">
        <v>8803</v>
      </c>
      <c r="V1823" s="2" t="s">
        <v>398</v>
      </c>
      <c r="W1823" s="2" t="s">
        <v>36</v>
      </c>
    </row>
    <row r="1824" spans="1:23" x14ac:dyDescent="0.25">
      <c r="A1824">
        <v>3215</v>
      </c>
      <c r="B1824" s="2" t="s">
        <v>8804</v>
      </c>
      <c r="C1824" s="2" t="s">
        <v>8805</v>
      </c>
      <c r="D1824" s="2" t="s">
        <v>8806</v>
      </c>
      <c r="E1824" s="3">
        <v>43076</v>
      </c>
      <c r="F1824" s="3" t="s">
        <v>26</v>
      </c>
      <c r="G1824" s="2" t="s">
        <v>27</v>
      </c>
      <c r="H1824" s="4">
        <v>4640</v>
      </c>
      <c r="I1824" s="4">
        <v>4640</v>
      </c>
      <c r="J1824" s="4" t="s">
        <v>28</v>
      </c>
      <c r="K1824" s="4" t="s">
        <v>26</v>
      </c>
      <c r="L1824" s="2" t="s">
        <v>8807</v>
      </c>
      <c r="M1824" s="5" t="s">
        <v>26</v>
      </c>
      <c r="N1824" s="5" t="str">
        <f t="shared" si="28"/>
        <v>84</v>
      </c>
      <c r="O1824" s="2" t="s">
        <v>8808</v>
      </c>
      <c r="P1824" s="5" t="s">
        <v>26</v>
      </c>
      <c r="Q1824" s="2" t="s">
        <v>8809</v>
      </c>
      <c r="R1824" s="2" t="s">
        <v>8810</v>
      </c>
      <c r="T1824" s="2" t="s">
        <v>8811</v>
      </c>
      <c r="U1824" s="2" t="s">
        <v>8812</v>
      </c>
      <c r="V1824" s="2" t="s">
        <v>8813</v>
      </c>
      <c r="W1824" s="2" t="s">
        <v>891</v>
      </c>
    </row>
    <row r="1825" spans="1:23" x14ac:dyDescent="0.25">
      <c r="A1825">
        <f>VLOOKUP(C1825,[1]Sheet2!A1824:B7081,2,TRUE)</f>
        <v>3215</v>
      </c>
      <c r="B1825" s="2" t="s">
        <v>8814</v>
      </c>
      <c r="C1825" s="2" t="s">
        <v>8815</v>
      </c>
      <c r="D1825" s="2" t="s">
        <v>8816</v>
      </c>
      <c r="E1825" s="3">
        <v>43076</v>
      </c>
      <c r="F1825" s="3" t="s">
        <v>26</v>
      </c>
      <c r="G1825" s="2" t="s">
        <v>27</v>
      </c>
      <c r="H1825" s="4">
        <v>490.87</v>
      </c>
      <c r="I1825" s="4">
        <v>490.87</v>
      </c>
      <c r="J1825" s="4" t="s">
        <v>28</v>
      </c>
      <c r="K1825" s="4" t="s">
        <v>26</v>
      </c>
      <c r="L1825" s="2" t="s">
        <v>8817</v>
      </c>
      <c r="M1825" s="5" t="s">
        <v>26</v>
      </c>
      <c r="N1825" s="5" t="str">
        <f t="shared" si="28"/>
        <v>11</v>
      </c>
      <c r="O1825" s="2" t="s">
        <v>8818</v>
      </c>
      <c r="P1825" s="5" t="s">
        <v>26</v>
      </c>
      <c r="Q1825" s="2" t="s">
        <v>8819</v>
      </c>
      <c r="R1825" s="2" t="s">
        <v>8820</v>
      </c>
      <c r="T1825" s="2" t="s">
        <v>85</v>
      </c>
      <c r="U1825" s="2" t="s">
        <v>8821</v>
      </c>
      <c r="V1825" s="2" t="s">
        <v>35</v>
      </c>
      <c r="W1825" s="2" t="s">
        <v>36</v>
      </c>
    </row>
    <row r="1826" spans="1:23" x14ac:dyDescent="0.25">
      <c r="A1826">
        <v>3215</v>
      </c>
      <c r="B1826" s="2" t="s">
        <v>8822</v>
      </c>
      <c r="C1826" s="2" t="s">
        <v>8823</v>
      </c>
      <c r="D1826" s="2" t="s">
        <v>8824</v>
      </c>
      <c r="E1826" s="3">
        <v>43076</v>
      </c>
      <c r="F1826" s="3" t="s">
        <v>26</v>
      </c>
      <c r="G1826" s="2" t="s">
        <v>27</v>
      </c>
      <c r="H1826" s="4">
        <v>519.9</v>
      </c>
      <c r="I1826" s="4">
        <v>519.9</v>
      </c>
      <c r="J1826" s="4" t="s">
        <v>28</v>
      </c>
      <c r="K1826" s="4" t="s">
        <v>26</v>
      </c>
      <c r="L1826" s="2" t="s">
        <v>8825</v>
      </c>
      <c r="M1826" s="5" t="s">
        <v>26</v>
      </c>
      <c r="N1826" s="5" t="str">
        <f t="shared" si="28"/>
        <v>35</v>
      </c>
      <c r="O1826" s="2" t="s">
        <v>8826</v>
      </c>
      <c r="P1826" s="5" t="s">
        <v>26</v>
      </c>
      <c r="Q1826" s="2" t="s">
        <v>8827</v>
      </c>
      <c r="R1826" s="2" t="s">
        <v>1043</v>
      </c>
      <c r="T1826" s="2" t="s">
        <v>75</v>
      </c>
      <c r="U1826" s="2" t="s">
        <v>8828</v>
      </c>
      <c r="V1826" s="2" t="s">
        <v>8829</v>
      </c>
      <c r="W1826" s="2" t="s">
        <v>508</v>
      </c>
    </row>
    <row r="1827" spans="1:23" x14ac:dyDescent="0.25">
      <c r="A1827">
        <v>3215</v>
      </c>
      <c r="B1827" s="2" t="s">
        <v>8830</v>
      </c>
      <c r="C1827" s="2" t="s">
        <v>8831</v>
      </c>
      <c r="D1827" s="2" t="s">
        <v>8832</v>
      </c>
      <c r="E1827" s="3">
        <v>43076</v>
      </c>
      <c r="F1827" s="3" t="s">
        <v>26</v>
      </c>
      <c r="G1827" s="2" t="s">
        <v>27</v>
      </c>
      <c r="H1827" s="4">
        <v>5424.95</v>
      </c>
      <c r="I1827" s="4">
        <v>5424.95</v>
      </c>
      <c r="J1827" s="4" t="s">
        <v>28</v>
      </c>
      <c r="K1827" s="4" t="s">
        <v>26</v>
      </c>
      <c r="L1827" s="2" t="s">
        <v>8833</v>
      </c>
      <c r="M1827" s="5" t="s">
        <v>26</v>
      </c>
      <c r="N1827" s="5" t="str">
        <f t="shared" si="28"/>
        <v>27</v>
      </c>
      <c r="O1827" s="2" t="s">
        <v>8834</v>
      </c>
      <c r="P1827" s="5" t="s">
        <v>26</v>
      </c>
      <c r="Q1827" s="2" t="s">
        <v>8835</v>
      </c>
      <c r="R1827" s="2" t="s">
        <v>8836</v>
      </c>
      <c r="T1827" s="2" t="s">
        <v>812</v>
      </c>
      <c r="U1827" s="2" t="s">
        <v>8837</v>
      </c>
      <c r="V1827" s="2" t="s">
        <v>5821</v>
      </c>
      <c r="W1827" s="2" t="s">
        <v>264</v>
      </c>
    </row>
    <row r="1828" spans="1:23" x14ac:dyDescent="0.25">
      <c r="A1828">
        <f>VLOOKUP(C1828,[1]Sheet2!A1827:B7084,2,TRUE)</f>
        <v>3215</v>
      </c>
      <c r="B1828" s="2" t="s">
        <v>8838</v>
      </c>
      <c r="C1828" s="2" t="s">
        <v>8839</v>
      </c>
      <c r="D1828" s="2" t="s">
        <v>8840</v>
      </c>
      <c r="E1828" s="3">
        <v>43076</v>
      </c>
      <c r="F1828" s="3" t="s">
        <v>26</v>
      </c>
      <c r="G1828" s="2" t="s">
        <v>27</v>
      </c>
      <c r="H1828" s="4">
        <v>281.08</v>
      </c>
      <c r="I1828" s="4">
        <v>281.08</v>
      </c>
      <c r="J1828" s="4" t="s">
        <v>28</v>
      </c>
      <c r="K1828" s="4" t="s">
        <v>26</v>
      </c>
      <c r="L1828" s="2" t="s">
        <v>8841</v>
      </c>
      <c r="M1828" s="5" t="s">
        <v>26</v>
      </c>
      <c r="N1828" s="5" t="str">
        <f t="shared" si="28"/>
        <v>47</v>
      </c>
      <c r="O1828" s="2" t="s">
        <v>8842</v>
      </c>
      <c r="P1828" s="5" t="s">
        <v>26</v>
      </c>
      <c r="Q1828" s="2" t="s">
        <v>8843</v>
      </c>
      <c r="R1828" s="2" t="s">
        <v>1996</v>
      </c>
      <c r="T1828" s="2" t="s">
        <v>8844</v>
      </c>
      <c r="U1828" s="2" t="s">
        <v>8845</v>
      </c>
      <c r="V1828" s="2" t="s">
        <v>4378</v>
      </c>
      <c r="W1828" s="2" t="s">
        <v>765</v>
      </c>
    </row>
    <row r="1829" spans="1:23" x14ac:dyDescent="0.25">
      <c r="A1829">
        <f>VLOOKUP(C1829,[1]Sheet2!A1828:B7085,2,TRUE)</f>
        <v>3215</v>
      </c>
      <c r="B1829" s="2" t="s">
        <v>5698</v>
      </c>
      <c r="C1829" s="2" t="s">
        <v>5699</v>
      </c>
      <c r="D1829" s="2" t="s">
        <v>8846</v>
      </c>
      <c r="E1829" s="3">
        <v>43076</v>
      </c>
      <c r="F1829" s="3" t="s">
        <v>26</v>
      </c>
      <c r="G1829" s="2" t="s">
        <v>27</v>
      </c>
      <c r="H1829" s="4">
        <v>402.14</v>
      </c>
      <c r="I1829" s="4">
        <v>402.14</v>
      </c>
      <c r="J1829" s="4" t="s">
        <v>28</v>
      </c>
      <c r="K1829" s="4" t="s">
        <v>26</v>
      </c>
      <c r="L1829" s="2" t="s">
        <v>5701</v>
      </c>
      <c r="M1829" s="5" t="s">
        <v>26</v>
      </c>
      <c r="N1829" s="5" t="str">
        <f t="shared" si="28"/>
        <v>11</v>
      </c>
      <c r="O1829" s="2" t="s">
        <v>5702</v>
      </c>
      <c r="P1829" s="5" t="s">
        <v>26</v>
      </c>
      <c r="Q1829" s="2" t="s">
        <v>5703</v>
      </c>
      <c r="R1829" s="2" t="s">
        <v>2603</v>
      </c>
      <c r="T1829" s="2" t="s">
        <v>5704</v>
      </c>
      <c r="U1829" s="2" t="s">
        <v>5705</v>
      </c>
      <c r="V1829" s="2" t="s">
        <v>1014</v>
      </c>
      <c r="W1829" s="2" t="s">
        <v>36</v>
      </c>
    </row>
    <row r="1830" spans="1:23" x14ac:dyDescent="0.25">
      <c r="A1830">
        <f>VLOOKUP(C1830,[1]Sheet2!A1829:B7086,2,TRUE)</f>
        <v>3216</v>
      </c>
      <c r="B1830" s="2" t="s">
        <v>8847</v>
      </c>
      <c r="C1830" s="2" t="s">
        <v>8848</v>
      </c>
      <c r="D1830" s="2" t="s">
        <v>8849</v>
      </c>
      <c r="E1830" s="3">
        <v>43076</v>
      </c>
      <c r="F1830" s="3" t="s">
        <v>26</v>
      </c>
      <c r="G1830" s="2" t="s">
        <v>80</v>
      </c>
      <c r="H1830" s="4">
        <v>190984.88</v>
      </c>
      <c r="I1830" s="4">
        <v>190984.88</v>
      </c>
      <c r="J1830" s="4" t="s">
        <v>28</v>
      </c>
      <c r="K1830" s="4" t="s">
        <v>26</v>
      </c>
      <c r="L1830" s="2" t="s">
        <v>8850</v>
      </c>
      <c r="M1830" s="5" t="s">
        <v>26</v>
      </c>
      <c r="N1830" s="5" t="str">
        <f t="shared" si="28"/>
        <v>19</v>
      </c>
      <c r="O1830" s="2" t="s">
        <v>8851</v>
      </c>
      <c r="P1830" s="5" t="s">
        <v>26</v>
      </c>
      <c r="Q1830" s="2" t="s">
        <v>8852</v>
      </c>
      <c r="R1830" s="2" t="s">
        <v>8853</v>
      </c>
      <c r="T1830" s="2" t="s">
        <v>8854</v>
      </c>
      <c r="U1830" s="2" t="s">
        <v>8855</v>
      </c>
      <c r="V1830" s="2" t="s">
        <v>5821</v>
      </c>
      <c r="W1830" s="2" t="s">
        <v>264</v>
      </c>
    </row>
    <row r="1831" spans="1:23" x14ac:dyDescent="0.25">
      <c r="A1831">
        <v>3215</v>
      </c>
      <c r="B1831" s="2" t="s">
        <v>8856</v>
      </c>
      <c r="C1831" s="2" t="s">
        <v>8857</v>
      </c>
      <c r="D1831" s="2" t="s">
        <v>8858</v>
      </c>
      <c r="E1831" s="3">
        <v>43076</v>
      </c>
      <c r="F1831" s="3" t="s">
        <v>26</v>
      </c>
      <c r="G1831" s="2" t="s">
        <v>27</v>
      </c>
      <c r="H1831" s="4">
        <v>679.63</v>
      </c>
      <c r="I1831" s="4">
        <v>679.63</v>
      </c>
      <c r="J1831" s="4" t="s">
        <v>28</v>
      </c>
      <c r="K1831" s="4" t="s">
        <v>26</v>
      </c>
      <c r="L1831" s="2" t="s">
        <v>8859</v>
      </c>
      <c r="M1831" s="5" t="s">
        <v>26</v>
      </c>
      <c r="N1831" s="5" t="str">
        <f t="shared" si="28"/>
        <v>27</v>
      </c>
      <c r="O1831" s="2" t="s">
        <v>8860</v>
      </c>
      <c r="P1831" s="5" t="s">
        <v>26</v>
      </c>
      <c r="Q1831" s="2" t="s">
        <v>8861</v>
      </c>
      <c r="R1831" s="2" t="s">
        <v>80</v>
      </c>
      <c r="T1831" s="2" t="s">
        <v>8862</v>
      </c>
      <c r="U1831" s="2" t="s">
        <v>8863</v>
      </c>
      <c r="V1831" s="2" t="s">
        <v>263</v>
      </c>
      <c r="W1831" s="2" t="s">
        <v>264</v>
      </c>
    </row>
    <row r="1048520" spans="8:11" x14ac:dyDescent="0.25">
      <c r="H1048520" s="6">
        <f>SUM(H2:H1048519)</f>
        <v>5085049.5800000103</v>
      </c>
      <c r="I1048520" s="6">
        <f>SUM(I2:I1048519)</f>
        <v>5085049.5800000103</v>
      </c>
      <c r="J1048520" s="6"/>
      <c r="K1048520" s="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Ramalho</dc:creator>
  <cp:lastModifiedBy>Jairo Ramalho</cp:lastModifiedBy>
  <dcterms:created xsi:type="dcterms:W3CDTF">2017-12-13T18:09:44Z</dcterms:created>
  <dcterms:modified xsi:type="dcterms:W3CDTF">2017-12-13T18:16:10Z</dcterms:modified>
</cp:coreProperties>
</file>