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Data Analyst" sheetId="1" state="visible" r:id="rId1"/>
    <sheet name="Data Engineer" sheetId="2" state="visible" r:id="rId2"/>
    <sheet name="Machine Learning" sheetId="3" state="visible" r:id="rId3"/>
  </sheets>
  <definedNames>
    <definedName name="_xlnm._FilterDatabase" localSheetId="1" hidden="1">'Data Engineer'!$A$1:$L$55</definedName>
  </definedNames>
  <calcPr/>
</workbook>
</file>

<file path=xl/sharedStrings.xml><?xml version="1.0" encoding="utf-8"?>
<sst xmlns="http://schemas.openxmlformats.org/spreadsheetml/2006/main" count="217" uniqueCount="217">
  <si>
    <t>ФИО</t>
  </si>
  <si>
    <t>Аттестация</t>
  </si>
  <si>
    <t>Преподаватель</t>
  </si>
  <si>
    <t xml:space="preserve">Андреев Иван Михайлович</t>
  </si>
  <si>
    <t xml:space="preserve">Гончарук Д.М.</t>
  </si>
  <si>
    <t xml:space="preserve">Антошина Вероника Константиновна</t>
  </si>
  <si>
    <t xml:space="preserve">Бабинцева Алина Павловна</t>
  </si>
  <si>
    <t xml:space="preserve">Баженова Елизавета Алексеевна</t>
  </si>
  <si>
    <t xml:space="preserve">Базаров Александр Баирович</t>
  </si>
  <si>
    <t xml:space="preserve">Белогрудова Полина Яновна</t>
  </si>
  <si>
    <t xml:space="preserve">Белоусов Иван Александрович</t>
  </si>
  <si>
    <t xml:space="preserve">Бойко Галина Дмитриевна</t>
  </si>
  <si>
    <t xml:space="preserve">Бурданова Вероника Максимовна</t>
  </si>
  <si>
    <t xml:space="preserve">Быков Александр Михайлович</t>
  </si>
  <si>
    <t xml:space="preserve">Вакуненков Роман Алексеевич</t>
  </si>
  <si>
    <t xml:space="preserve">Верховский Илья Иванович</t>
  </si>
  <si>
    <t xml:space="preserve">Висицкий Илья Русланович</t>
  </si>
  <si>
    <t xml:space="preserve">Волобуева Елена Андреевна</t>
  </si>
  <si>
    <t xml:space="preserve">Габагуева Валерия Ивановна</t>
  </si>
  <si>
    <t xml:space="preserve">Гаврилов Андрей Максимович</t>
  </si>
  <si>
    <t xml:space="preserve">Глушак Валерия Евгеньевна</t>
  </si>
  <si>
    <t xml:space="preserve">Гниденко Данила Атонович</t>
  </si>
  <si>
    <t xml:space="preserve">Гороховская Дарья Алексеевна</t>
  </si>
  <si>
    <t xml:space="preserve">Григор Мария Александровна</t>
  </si>
  <si>
    <t xml:space="preserve">Дальхеева Марина Алексеевна</t>
  </si>
  <si>
    <t xml:space="preserve">Дюндик Елизавета Юрьевна</t>
  </si>
  <si>
    <t xml:space="preserve">Заварзаева Марина Сергеевна</t>
  </si>
  <si>
    <t xml:space="preserve">Зарипова Полина Тимуровна</t>
  </si>
  <si>
    <t xml:space="preserve">Зырянов Артем Евгеньевич</t>
  </si>
  <si>
    <t xml:space="preserve">Иванов Леонид Алексеевич</t>
  </si>
  <si>
    <t xml:space="preserve">Иванова Алина Александровна</t>
  </si>
  <si>
    <t xml:space="preserve">Иванова Аэлита Семеновна</t>
  </si>
  <si>
    <t xml:space="preserve">Иващенко Максим Андреевич</t>
  </si>
  <si>
    <t xml:space="preserve">Ильина Валерия Максимовна</t>
  </si>
  <si>
    <t xml:space="preserve">Загумённов А.А.</t>
  </si>
  <si>
    <t xml:space="preserve">Козлова Анастасия Игоревна</t>
  </si>
  <si>
    <t xml:space="preserve">Корякин Никита Иванович</t>
  </si>
  <si>
    <t xml:space="preserve">Косенко Вячеслав Валерьевич</t>
  </si>
  <si>
    <t xml:space="preserve">Кремезная Марина Алексеевна</t>
  </si>
  <si>
    <t xml:space="preserve">Крикунов Антон Андреевич</t>
  </si>
  <si>
    <t xml:space="preserve">Крутик Владлена Романовна</t>
  </si>
  <si>
    <t xml:space="preserve">Логинов Михаил Юрьевич</t>
  </si>
  <si>
    <t xml:space="preserve">Луговой Алексей Андреевич</t>
  </si>
  <si>
    <t xml:space="preserve">Лукашевич Олег Денисович</t>
  </si>
  <si>
    <t xml:space="preserve">Магерчук Никита Алексеевич</t>
  </si>
  <si>
    <t xml:space="preserve">Масибута Даниил Алексеевич</t>
  </si>
  <si>
    <t xml:space="preserve">Мельситова Виолетта Сергеевна</t>
  </si>
  <si>
    <t xml:space="preserve">Меньшикова Виталия Алексеевна</t>
  </si>
  <si>
    <t xml:space="preserve">Мец Роман Павлович</t>
  </si>
  <si>
    <t xml:space="preserve">Миньковская Ксения Максимовна</t>
  </si>
  <si>
    <t xml:space="preserve">Мирошниченко Егор Константинович</t>
  </si>
  <si>
    <t xml:space="preserve">Молонова Янжима Алексеевна</t>
  </si>
  <si>
    <t xml:space="preserve">Мухарамова Алина Ринатовна</t>
  </si>
  <si>
    <t xml:space="preserve">Налимов Дмитрий Владимирович</t>
  </si>
  <si>
    <t xml:space="preserve">Нардин Глеб Сергеевич</t>
  </si>
  <si>
    <t xml:space="preserve">Неронов Леонид Алексеевич</t>
  </si>
  <si>
    <t xml:space="preserve">Никифоров Станислав Алексеевич</t>
  </si>
  <si>
    <t xml:space="preserve">Новичихин Владислав Глебович</t>
  </si>
  <si>
    <t xml:space="preserve">Новокшенова Наталья Константиновна</t>
  </si>
  <si>
    <t xml:space="preserve">Новоселов Данил Алексеевич</t>
  </si>
  <si>
    <t xml:space="preserve">Огнева Полина Андреевна</t>
  </si>
  <si>
    <t xml:space="preserve">О-Жи-Хо Инна Евгеньевна</t>
  </si>
  <si>
    <t xml:space="preserve">Пак Максим Алексеевич</t>
  </si>
  <si>
    <t xml:space="preserve">Пелихова Диана Андреевна</t>
  </si>
  <si>
    <t xml:space="preserve">Решетнев Н.Я.</t>
  </si>
  <si>
    <t xml:space="preserve">Петров Всеволод Викторович</t>
  </si>
  <si>
    <t xml:space="preserve">Петровская Мария Геннадиевна</t>
  </si>
  <si>
    <t xml:space="preserve">Ребекевша Илья Дмитриевич</t>
  </si>
  <si>
    <t xml:space="preserve">Романова Виктория Андреевна</t>
  </si>
  <si>
    <t xml:space="preserve">Рытиков Александр Евгеньевич</t>
  </si>
  <si>
    <t xml:space="preserve">Самохин Данил Юрьевич</t>
  </si>
  <si>
    <t xml:space="preserve">Саруев Кирилл Николаевич</t>
  </si>
  <si>
    <t xml:space="preserve">Сернецкая Людмила Евгеньевна</t>
  </si>
  <si>
    <t xml:space="preserve">Синюков Кирилл Романович</t>
  </si>
  <si>
    <t xml:space="preserve">Снигур Дмитрий Павлович</t>
  </si>
  <si>
    <t xml:space="preserve">Соломоненко Алексей Александрович</t>
  </si>
  <si>
    <t xml:space="preserve">Тесля Никита Сергеевич</t>
  </si>
  <si>
    <t xml:space="preserve">Тирон Артём Игоревич</t>
  </si>
  <si>
    <t xml:space="preserve">Титов Роман Александрович</t>
  </si>
  <si>
    <t xml:space="preserve">Туровец Владислав Юрьевич</t>
  </si>
  <si>
    <t xml:space="preserve">Урнов Семён Павлович</t>
  </si>
  <si>
    <t xml:space="preserve">Фоменко Эльвира Геннадьевна</t>
  </si>
  <si>
    <t xml:space="preserve">Хон Артём Сангиевич</t>
  </si>
  <si>
    <t xml:space="preserve">Хромова Полина Вячеславовна</t>
  </si>
  <si>
    <t xml:space="preserve">Худякова Алина Сергеевна</t>
  </si>
  <si>
    <t xml:space="preserve">Чёпина Мария Владимировна</t>
  </si>
  <si>
    <t xml:space="preserve">Шатаева Алина Станиславовна</t>
  </si>
  <si>
    <t xml:space="preserve">Шипилов Александр Иванович</t>
  </si>
  <si>
    <t xml:space="preserve">Шишигина Анастасия Евгеньевна</t>
  </si>
  <si>
    <t xml:space="preserve">Шульга Алексей Сергеевич</t>
  </si>
  <si>
    <t xml:space="preserve">Юсупов Артем Дмитриевич</t>
  </si>
  <si>
    <t xml:space="preserve">Якимовская Анастасия Александровна</t>
  </si>
  <si>
    <t xml:space="preserve">Якунин Владислав Александрович</t>
  </si>
  <si>
    <t xml:space="preserve">Агузаров Алан Батразович</t>
  </si>
  <si>
    <t xml:space="preserve">Алексеев Мирослав Владимирович</t>
  </si>
  <si>
    <t xml:space="preserve">Асоскова Наталия Александровна</t>
  </si>
  <si>
    <t xml:space="preserve">Бирюков Данил Александрович</t>
  </si>
  <si>
    <t xml:space="preserve">Боженов Роман Александрович</t>
  </si>
  <si>
    <t xml:space="preserve">Велиля Алёна Тимуровна</t>
  </si>
  <si>
    <t xml:space="preserve">Володарский Ян Олегович</t>
  </si>
  <si>
    <t xml:space="preserve">Гаврилов Денис Евгеньевич</t>
  </si>
  <si>
    <t xml:space="preserve">Гридин Андрей Анатольевич</t>
  </si>
  <si>
    <t xml:space="preserve">Добрынский Никита Николаевич</t>
  </si>
  <si>
    <t xml:space="preserve">Дрозд Марина Эдуардовна</t>
  </si>
  <si>
    <t xml:space="preserve">Еремеев Дмитрий Сергеевич</t>
  </si>
  <si>
    <t xml:space="preserve">Забирова Регина Ринатовна</t>
  </si>
  <si>
    <t xml:space="preserve">Зейналов Нихат Исмаил оглы</t>
  </si>
  <si>
    <t xml:space="preserve">Зиновьева Софья Константиновна</t>
  </si>
  <si>
    <t xml:space="preserve">Иванов Владимир Александрович</t>
  </si>
  <si>
    <t xml:space="preserve">Каменщиков Семëн Владленович</t>
  </si>
  <si>
    <t xml:space="preserve">Карачун Виталий Андреевич</t>
  </si>
  <si>
    <t xml:space="preserve">Ковалев Артём Владимирович</t>
  </si>
  <si>
    <t xml:space="preserve">Комогорцев Вячеслав Анатольевич</t>
  </si>
  <si>
    <t xml:space="preserve">Коневец Арсений Владимирович</t>
  </si>
  <si>
    <t xml:space="preserve">Кочегуров Данил Денисович</t>
  </si>
  <si>
    <t xml:space="preserve">Лебедев Леонид Александрович</t>
  </si>
  <si>
    <t xml:space="preserve">Лесков Роман Романович</t>
  </si>
  <si>
    <t xml:space="preserve">Литвинова Полина Викторовна</t>
  </si>
  <si>
    <t xml:space="preserve">Мамаев Илья Андреевич</t>
  </si>
  <si>
    <t xml:space="preserve">Манжос Андрей Ильич</t>
  </si>
  <si>
    <t xml:space="preserve">Мартынова Ярослава Сергеевна</t>
  </si>
  <si>
    <t xml:space="preserve">Машуков Сергей Александрович</t>
  </si>
  <si>
    <t xml:space="preserve">Мищук Анжелика Игоревна</t>
  </si>
  <si>
    <t xml:space="preserve">Мулява Григорий Александрович</t>
  </si>
  <si>
    <t xml:space="preserve">Мутин Артур Владиславович</t>
  </si>
  <si>
    <t xml:space="preserve">Найдовская Любовь Вячеславовна</t>
  </si>
  <si>
    <t xml:space="preserve">Никулина Жанна Дмитриевна</t>
  </si>
  <si>
    <t xml:space="preserve">Осипенко Елизавета Алексеевна</t>
  </si>
  <si>
    <t xml:space="preserve">Павлова Диана Александровна</t>
  </si>
  <si>
    <t xml:space="preserve">Панухник Арсений Александрович</t>
  </si>
  <si>
    <t xml:space="preserve">Папчук Елизавета Михайловна</t>
  </si>
  <si>
    <t xml:space="preserve">Потапова Ирина Константиновна</t>
  </si>
  <si>
    <t xml:space="preserve">Ровинский Роман Олегович</t>
  </si>
  <si>
    <t xml:space="preserve">Слободчиков Ярослав Алексеевич</t>
  </si>
  <si>
    <t xml:space="preserve">Стоцкий Данил Михайлович</t>
  </si>
  <si>
    <t xml:space="preserve">Стрюков Егор Юрьевич</t>
  </si>
  <si>
    <t xml:space="preserve">Ступак Никита Владимирович</t>
  </si>
  <si>
    <t xml:space="preserve">Сяськин Никита Сергеевич</t>
  </si>
  <si>
    <t xml:space="preserve">Терещенко Денис Иванович</t>
  </si>
  <si>
    <t xml:space="preserve">Тыщенко Светлана Алексеевна</t>
  </si>
  <si>
    <t xml:space="preserve">Ущиповский Виктор Григорьевич</t>
  </si>
  <si>
    <t xml:space="preserve">Хазыгалиев Артемий Валерьевич</t>
  </si>
  <si>
    <t xml:space="preserve">Черниченко Мария Дмитриевна</t>
  </si>
  <si>
    <t xml:space="preserve">Щеглов Егор Алексеевич</t>
  </si>
  <si>
    <t xml:space="preserve">Эндерс Виолетта Владимировна</t>
  </si>
  <si>
    <t xml:space="preserve">Юрченко Павел Сергеевич</t>
  </si>
  <si>
    <t xml:space="preserve">Яновский Андрей Михайлович</t>
  </si>
  <si>
    <t xml:space="preserve">Алексеенко Данил Витальевич</t>
  </si>
  <si>
    <t xml:space="preserve">Алимбеков Булат Ришатович</t>
  </si>
  <si>
    <t xml:space="preserve">Антохив Олег Романович</t>
  </si>
  <si>
    <t xml:space="preserve">Астахов Егор Владимирович</t>
  </si>
  <si>
    <t xml:space="preserve">Бабак Иван Александрович</t>
  </si>
  <si>
    <t xml:space="preserve">Бигоцкий Артур Евгеньевич</t>
  </si>
  <si>
    <t xml:space="preserve">Борисенко Дарья Денисовна</t>
  </si>
  <si>
    <t xml:space="preserve">Борисова Влада Владимировна</t>
  </si>
  <si>
    <t xml:space="preserve">Боровой Димитрий Максимович</t>
  </si>
  <si>
    <t xml:space="preserve">Бронников Георгий Дмитриевич</t>
  </si>
  <si>
    <t xml:space="preserve">Бузовкин Андрей Евгеньевич</t>
  </si>
  <si>
    <t xml:space="preserve">Быков Артём Денисович</t>
  </si>
  <si>
    <t xml:space="preserve">Волобуев Александр Дмитриевич</t>
  </si>
  <si>
    <t xml:space="preserve">Вьюков Алексей Андреевич</t>
  </si>
  <si>
    <t xml:space="preserve">Гамиловская Алёна Владимировна</t>
  </si>
  <si>
    <t xml:space="preserve">Ганжа Эдуард Александрович</t>
  </si>
  <si>
    <t xml:space="preserve">Глущенко Сергей Денисович</t>
  </si>
  <si>
    <t xml:space="preserve">Головко Вадим Денисович</t>
  </si>
  <si>
    <t xml:space="preserve">Горошкова Юлия Романовна</t>
  </si>
  <si>
    <t xml:space="preserve">Громыко Артём Артурович</t>
  </si>
  <si>
    <t xml:space="preserve">Дегтярев Данил Викторович</t>
  </si>
  <si>
    <t xml:space="preserve">Деревянкин Никита Павлович</t>
  </si>
  <si>
    <t xml:space="preserve">Драницын Матвей Алексеевич</t>
  </si>
  <si>
    <t xml:space="preserve">Желтышева Ксения Александровна</t>
  </si>
  <si>
    <t xml:space="preserve">Житинёв Иван Викторович</t>
  </si>
  <si>
    <t xml:space="preserve">Запорожский Ярослав Львович</t>
  </si>
  <si>
    <t xml:space="preserve">Захаркин Павел Александрович</t>
  </si>
  <si>
    <t xml:space="preserve">Зверев Антон Павлович</t>
  </si>
  <si>
    <t xml:space="preserve">Зотов Егор Алексеевич</t>
  </si>
  <si>
    <t xml:space="preserve">Кабакова Анастасия Павловна</t>
  </si>
  <si>
    <t xml:space="preserve">Коневский Глеб Александрович</t>
  </si>
  <si>
    <t xml:space="preserve">Корчевец Александра Ильинична</t>
  </si>
  <si>
    <t xml:space="preserve">Кравцов Андрей Викторович</t>
  </si>
  <si>
    <t xml:space="preserve">Куренков Михаил Сергеевич</t>
  </si>
  <si>
    <t xml:space="preserve">Кучерчук Фёдор Романович</t>
  </si>
  <si>
    <t xml:space="preserve">Кучук Максим Игоревич</t>
  </si>
  <si>
    <t xml:space="preserve">Леваньков Владимир Романович</t>
  </si>
  <si>
    <t xml:space="preserve">Луцук Иван Дмитриевич</t>
  </si>
  <si>
    <t xml:space="preserve">Лютарь Владислав Павлович</t>
  </si>
  <si>
    <t xml:space="preserve">Марицкий Григорий Станиславович</t>
  </si>
  <si>
    <t xml:space="preserve">Мартинес Бония Мария Селина</t>
  </si>
  <si>
    <t xml:space="preserve">Матеров Андрей Дмитриевич</t>
  </si>
  <si>
    <t xml:space="preserve">Машьянов Владимир Андреевич</t>
  </si>
  <si>
    <t xml:space="preserve">Митяшин Дмитрий Евгеньевич</t>
  </si>
  <si>
    <t xml:space="preserve">Мишин Андрей Максимович</t>
  </si>
  <si>
    <t xml:space="preserve">Молчанов Степан Владимирович</t>
  </si>
  <si>
    <t xml:space="preserve">Нимаосоров Тамир Булатович</t>
  </si>
  <si>
    <t xml:space="preserve">Пелагеев Даниил Иванович</t>
  </si>
  <si>
    <t xml:space="preserve">Попович Александр Русланович</t>
  </si>
  <si>
    <t xml:space="preserve">Поповкин Артемий Андреевич</t>
  </si>
  <si>
    <t xml:space="preserve">Рабиевский Павел Андреевич</t>
  </si>
  <si>
    <t xml:space="preserve">Разумовский Борис Николаевич</t>
  </si>
  <si>
    <t xml:space="preserve">Редченко Михаил Андреевич</t>
  </si>
  <si>
    <t xml:space="preserve">Семенов Иван Вячеславович</t>
  </si>
  <si>
    <t xml:space="preserve">Семибратов Вадим Викторович</t>
  </si>
  <si>
    <t xml:space="preserve">Серёдкина Виктория Романовна</t>
  </si>
  <si>
    <t xml:space="preserve">Сустов Иван Васильевич</t>
  </si>
  <si>
    <t xml:space="preserve">Талыбов Абдул Ашраф оглы</t>
  </si>
  <si>
    <t xml:space="preserve">Тимощук Алина Андреевна</t>
  </si>
  <si>
    <t xml:space="preserve">Трубников Григорий Александрович</t>
  </si>
  <si>
    <t xml:space="preserve">Удовенко Станислав Романович</t>
  </si>
  <si>
    <t xml:space="preserve">Ульянов Глеб Владимирович</t>
  </si>
  <si>
    <t xml:space="preserve">Ушницкий Тимур Иннокентьевич</t>
  </si>
  <si>
    <t xml:space="preserve">Федотов Руслан Сергеевич</t>
  </si>
  <si>
    <t xml:space="preserve">Чепенко Маргарита Павловна</t>
  </si>
  <si>
    <t xml:space="preserve">Чикаева Валерия Юрьевна</t>
  </si>
  <si>
    <t xml:space="preserve">Чусов Иван Александрович</t>
  </si>
  <si>
    <t xml:space="preserve">Щеглов Богдан Олегович</t>
  </si>
  <si>
    <t xml:space="preserve">Язынина Алёна Витальевна</t>
  </si>
  <si>
    <t xml:space="preserve">Ященя Антон Андреевич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</si>
</sst>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view="normal" zoomScale="100" workbookViewId="0">
      <selection activeCell="V2" activeCellId="0" sqref="V2"/>
    </sheetView>
  </sheetViews>
  <sheetFormatPr defaultRowHeight="14.25"/>
  <cols>
    <col customWidth="1" min="1" max="1" width="35.6640625"/>
    <col customWidth="1" min="2" max="4" width="2.7109375"/>
    <col customWidth="1" min="5" max="5" width="2.57421875"/>
    <col customWidth="1" min="6" max="6" width="2.421875"/>
    <col customWidth="1" min="7" max="7" width="2.7109375"/>
    <col customWidth="1" min="8" max="9" width="2.421875"/>
    <col customWidth="1" min="10" max="10" width="2.7109375"/>
    <col bestFit="1" customWidth="1" min="11" max="21" width="2.73046875"/>
    <col customWidth="1" min="22" max="22" width="18.265625"/>
    <col customWidth="1" min="23" max="23" width="20.796875"/>
  </cols>
  <sheetData>
    <row r="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2" t="s">
        <v>1</v>
      </c>
      <c r="W1" s="2" t="s">
        <v>2</v>
      </c>
    </row>
    <row r="2">
      <c r="A2" t="s">
        <v>3</v>
      </c>
      <c r="V2" t="str">
        <f t="shared" ref="V2:V65" si="0">IF(SUM(B2:U2)&gt;=15,"Зачёт","Незачёт")</f>
        <v>Незачёт</v>
      </c>
      <c r="W2" t="s">
        <v>4</v>
      </c>
    </row>
    <row r="3">
      <c r="A3" t="s">
        <v>5</v>
      </c>
      <c r="V3" t="str">
        <f t="shared" si="0"/>
        <v>Незачёт</v>
      </c>
      <c r="W3" t="s">
        <v>4</v>
      </c>
    </row>
    <row r="4">
      <c r="A4" t="s">
        <v>6</v>
      </c>
      <c r="V4" t="str">
        <f t="shared" si="0"/>
        <v>Незачёт</v>
      </c>
      <c r="W4" t="s">
        <v>4</v>
      </c>
    </row>
    <row r="5">
      <c r="A5" t="s">
        <v>7</v>
      </c>
      <c r="V5" t="str">
        <f t="shared" si="0"/>
        <v>Незачёт</v>
      </c>
      <c r="W5" t="s">
        <v>4</v>
      </c>
    </row>
    <row r="6">
      <c r="A6" t="s">
        <v>8</v>
      </c>
      <c r="V6" t="str">
        <f t="shared" si="0"/>
        <v>Незачёт</v>
      </c>
      <c r="W6" t="s">
        <v>4</v>
      </c>
    </row>
    <row r="7">
      <c r="A7" t="s">
        <v>9</v>
      </c>
      <c r="V7" t="str">
        <f t="shared" si="0"/>
        <v>Незачёт</v>
      </c>
      <c r="W7" t="s">
        <v>4</v>
      </c>
    </row>
    <row r="8">
      <c r="A8" t="s">
        <v>10</v>
      </c>
      <c r="V8" t="str">
        <f t="shared" si="0"/>
        <v>Незачёт</v>
      </c>
      <c r="W8" t="s">
        <v>4</v>
      </c>
    </row>
    <row r="9">
      <c r="A9" t="s">
        <v>11</v>
      </c>
      <c r="V9" t="str">
        <f t="shared" si="0"/>
        <v>Незачёт</v>
      </c>
      <c r="W9" t="s">
        <v>4</v>
      </c>
    </row>
    <row r="10">
      <c r="A10" t="s">
        <v>12</v>
      </c>
      <c r="V10" t="str">
        <f t="shared" si="0"/>
        <v>Незачёт</v>
      </c>
      <c r="W10" t="s">
        <v>4</v>
      </c>
    </row>
    <row r="11">
      <c r="A11" t="s">
        <v>13</v>
      </c>
      <c r="V11" t="str">
        <f t="shared" si="0"/>
        <v>Незачёт</v>
      </c>
      <c r="W11" t="s">
        <v>4</v>
      </c>
    </row>
    <row r="12">
      <c r="A12" t="s">
        <v>14</v>
      </c>
      <c r="V12" t="str">
        <f t="shared" si="0"/>
        <v>Незачёт</v>
      </c>
      <c r="W12" t="s">
        <v>4</v>
      </c>
    </row>
    <row r="13">
      <c r="A13" t="s">
        <v>15</v>
      </c>
      <c r="V13" t="str">
        <f t="shared" si="0"/>
        <v>Незачёт</v>
      </c>
      <c r="W13" t="s">
        <v>4</v>
      </c>
    </row>
    <row r="14">
      <c r="A14" t="s">
        <v>16</v>
      </c>
      <c r="V14" t="str">
        <f t="shared" si="0"/>
        <v>Незачёт</v>
      </c>
      <c r="W14" t="s">
        <v>4</v>
      </c>
    </row>
    <row r="15">
      <c r="A15" t="s">
        <v>17</v>
      </c>
      <c r="V15" t="str">
        <f t="shared" si="0"/>
        <v>Незачёт</v>
      </c>
      <c r="W15" t="s">
        <v>4</v>
      </c>
    </row>
    <row r="16">
      <c r="A16" t="s">
        <v>18</v>
      </c>
      <c r="V16" t="str">
        <f t="shared" si="0"/>
        <v>Незачёт</v>
      </c>
      <c r="W16" t="s">
        <v>4</v>
      </c>
    </row>
    <row r="17">
      <c r="A17" t="s">
        <v>19</v>
      </c>
      <c r="V17" t="str">
        <f t="shared" si="0"/>
        <v>Незачёт</v>
      </c>
      <c r="W17" t="s">
        <v>4</v>
      </c>
    </row>
    <row r="18">
      <c r="A18" t="s">
        <v>20</v>
      </c>
      <c r="V18" t="str">
        <f t="shared" si="0"/>
        <v>Незачёт</v>
      </c>
      <c r="W18" t="s">
        <v>4</v>
      </c>
    </row>
    <row r="19">
      <c r="A19" t="s">
        <v>21</v>
      </c>
      <c r="V19" t="str">
        <f t="shared" si="0"/>
        <v>Незачёт</v>
      </c>
      <c r="W19" t="s">
        <v>4</v>
      </c>
    </row>
    <row r="20">
      <c r="A20" t="s">
        <v>22</v>
      </c>
      <c r="V20" t="str">
        <f t="shared" si="0"/>
        <v>Незачёт</v>
      </c>
      <c r="W20" t="s">
        <v>4</v>
      </c>
    </row>
    <row r="21">
      <c r="A21" t="s">
        <v>23</v>
      </c>
      <c r="V21" t="str">
        <f t="shared" si="0"/>
        <v>Незачёт</v>
      </c>
      <c r="W21" t="s">
        <v>4</v>
      </c>
    </row>
    <row r="22">
      <c r="A22" t="s">
        <v>24</v>
      </c>
      <c r="V22" t="str">
        <f t="shared" si="0"/>
        <v>Незачёт</v>
      </c>
      <c r="W22" t="s">
        <v>4</v>
      </c>
    </row>
    <row r="23">
      <c r="A23" t="s">
        <v>25</v>
      </c>
      <c r="V23" t="str">
        <f t="shared" si="0"/>
        <v>Незачёт</v>
      </c>
      <c r="W23" t="s">
        <v>4</v>
      </c>
    </row>
    <row r="24">
      <c r="A24" t="s">
        <v>26</v>
      </c>
      <c r="V24" t="str">
        <f t="shared" si="0"/>
        <v>Незачёт</v>
      </c>
      <c r="W24" t="s">
        <v>4</v>
      </c>
    </row>
    <row r="25">
      <c r="A25" t="s">
        <v>27</v>
      </c>
      <c r="V25" t="str">
        <f t="shared" si="0"/>
        <v>Незачёт</v>
      </c>
      <c r="W25" t="s">
        <v>4</v>
      </c>
    </row>
    <row r="26">
      <c r="A26" t="s">
        <v>28</v>
      </c>
      <c r="V26" t="str">
        <f t="shared" si="0"/>
        <v>Незачёт</v>
      </c>
      <c r="W26" t="s">
        <v>4</v>
      </c>
    </row>
    <row r="27">
      <c r="A27" t="s">
        <v>29</v>
      </c>
      <c r="V27" t="str">
        <f t="shared" si="0"/>
        <v>Незачёт</v>
      </c>
      <c r="W27" t="s">
        <v>4</v>
      </c>
    </row>
    <row r="28">
      <c r="A28" t="s">
        <v>30</v>
      </c>
      <c r="V28" t="str">
        <f t="shared" si="0"/>
        <v>Незачёт</v>
      </c>
      <c r="W28" t="s">
        <v>4</v>
      </c>
    </row>
    <row r="29">
      <c r="A29" t="s">
        <v>31</v>
      </c>
      <c r="V29" t="str">
        <f t="shared" si="0"/>
        <v>Незачёт</v>
      </c>
      <c r="W29" t="s">
        <v>4</v>
      </c>
    </row>
    <row r="30">
      <c r="A30" t="s">
        <v>32</v>
      </c>
      <c r="V30" t="str">
        <f t="shared" si="0"/>
        <v>Незачёт</v>
      </c>
      <c r="W30" t="s">
        <v>4</v>
      </c>
    </row>
    <row r="31">
      <c r="A31" t="s">
        <v>33</v>
      </c>
      <c r="V31" t="str">
        <f t="shared" si="0"/>
        <v>Незачёт</v>
      </c>
      <c r="W31" t="s">
        <v>34</v>
      </c>
    </row>
    <row r="32">
      <c r="A32" t="s">
        <v>35</v>
      </c>
      <c r="V32" t="str">
        <f t="shared" si="0"/>
        <v>Незачёт</v>
      </c>
      <c r="W32" t="s">
        <v>34</v>
      </c>
    </row>
    <row r="33">
      <c r="A33" t="s">
        <v>36</v>
      </c>
      <c r="V33" t="str">
        <f t="shared" si="0"/>
        <v>Незачёт</v>
      </c>
      <c r="W33" t="s">
        <v>34</v>
      </c>
    </row>
    <row r="34">
      <c r="A34" t="s">
        <v>37</v>
      </c>
      <c r="V34" t="str">
        <f t="shared" si="0"/>
        <v>Незачёт</v>
      </c>
      <c r="W34" t="s">
        <v>34</v>
      </c>
    </row>
    <row r="35">
      <c r="A35" t="s">
        <v>38</v>
      </c>
      <c r="V35" t="str">
        <f t="shared" si="0"/>
        <v>Незачёт</v>
      </c>
      <c r="W35" t="s">
        <v>34</v>
      </c>
    </row>
    <row r="36">
      <c r="A36" t="s">
        <v>39</v>
      </c>
      <c r="V36" t="str">
        <f t="shared" si="0"/>
        <v>Незачёт</v>
      </c>
      <c r="W36" t="s">
        <v>34</v>
      </c>
    </row>
    <row r="37">
      <c r="A37" t="s">
        <v>40</v>
      </c>
      <c r="V37" t="str">
        <f t="shared" si="0"/>
        <v>Незачёт</v>
      </c>
      <c r="W37" t="s">
        <v>34</v>
      </c>
    </row>
    <row r="38">
      <c r="A38" t="s">
        <v>41</v>
      </c>
      <c r="V38" t="str">
        <f t="shared" si="0"/>
        <v>Незачёт</v>
      </c>
      <c r="W38" t="s">
        <v>34</v>
      </c>
    </row>
    <row r="39">
      <c r="A39" t="s">
        <v>42</v>
      </c>
      <c r="V39" t="str">
        <f t="shared" si="0"/>
        <v>Незачёт</v>
      </c>
      <c r="W39" t="s">
        <v>34</v>
      </c>
    </row>
    <row r="40">
      <c r="A40" t="s">
        <v>43</v>
      </c>
      <c r="V40" t="str">
        <f t="shared" si="0"/>
        <v>Незачёт</v>
      </c>
      <c r="W40" t="s">
        <v>34</v>
      </c>
    </row>
    <row r="41">
      <c r="A41" t="s">
        <v>44</v>
      </c>
      <c r="V41" t="str">
        <f t="shared" si="0"/>
        <v>Незачёт</v>
      </c>
      <c r="W41" t="s">
        <v>34</v>
      </c>
    </row>
    <row r="42">
      <c r="A42" t="s">
        <v>45</v>
      </c>
      <c r="V42" t="str">
        <f t="shared" si="0"/>
        <v>Незачёт</v>
      </c>
      <c r="W42" t="s">
        <v>34</v>
      </c>
    </row>
    <row r="43">
      <c r="A43" t="s">
        <v>46</v>
      </c>
      <c r="V43" t="str">
        <f t="shared" si="0"/>
        <v>Незачёт</v>
      </c>
      <c r="W43" t="s">
        <v>34</v>
      </c>
    </row>
    <row r="44">
      <c r="A44" t="s">
        <v>47</v>
      </c>
      <c r="V44" t="str">
        <f t="shared" si="0"/>
        <v>Незачёт</v>
      </c>
      <c r="W44" t="s">
        <v>34</v>
      </c>
    </row>
    <row r="45">
      <c r="A45" t="s">
        <v>48</v>
      </c>
      <c r="V45" t="str">
        <f t="shared" si="0"/>
        <v>Незачёт</v>
      </c>
      <c r="W45" t="s">
        <v>34</v>
      </c>
    </row>
    <row r="46">
      <c r="A46" t="s">
        <v>49</v>
      </c>
      <c r="V46" t="str">
        <f t="shared" si="0"/>
        <v>Незачёт</v>
      </c>
      <c r="W46" t="s">
        <v>34</v>
      </c>
    </row>
    <row r="47">
      <c r="A47" t="s">
        <v>50</v>
      </c>
      <c r="V47" t="str">
        <f t="shared" si="0"/>
        <v>Незачёт</v>
      </c>
      <c r="W47" t="s">
        <v>34</v>
      </c>
    </row>
    <row r="48">
      <c r="A48" t="s">
        <v>51</v>
      </c>
      <c r="V48" t="str">
        <f t="shared" si="0"/>
        <v>Незачёт</v>
      </c>
      <c r="W48" t="s">
        <v>34</v>
      </c>
    </row>
    <row r="49">
      <c r="A49" t="s">
        <v>52</v>
      </c>
      <c r="V49" t="str">
        <f t="shared" si="0"/>
        <v>Незачёт</v>
      </c>
      <c r="W49" t="s">
        <v>34</v>
      </c>
    </row>
    <row r="50">
      <c r="A50" t="s">
        <v>53</v>
      </c>
      <c r="V50" t="str">
        <f t="shared" si="0"/>
        <v>Незачёт</v>
      </c>
      <c r="W50" t="s">
        <v>34</v>
      </c>
    </row>
    <row r="51">
      <c r="A51" t="s">
        <v>54</v>
      </c>
      <c r="V51" t="str">
        <f t="shared" si="0"/>
        <v>Незачёт</v>
      </c>
      <c r="W51" t="s">
        <v>34</v>
      </c>
    </row>
    <row r="52">
      <c r="A52" t="s">
        <v>55</v>
      </c>
      <c r="V52" t="str">
        <f t="shared" si="0"/>
        <v>Незачёт</v>
      </c>
      <c r="W52" t="s">
        <v>34</v>
      </c>
    </row>
    <row r="53">
      <c r="A53" t="s">
        <v>56</v>
      </c>
      <c r="V53" t="str">
        <f t="shared" si="0"/>
        <v>Незачёт</v>
      </c>
      <c r="W53" t="s">
        <v>34</v>
      </c>
    </row>
    <row r="54">
      <c r="A54" t="s">
        <v>57</v>
      </c>
      <c r="V54" t="str">
        <f t="shared" si="0"/>
        <v>Незачёт</v>
      </c>
      <c r="W54" t="s">
        <v>34</v>
      </c>
    </row>
    <row r="55">
      <c r="A55" t="s">
        <v>58</v>
      </c>
      <c r="V55" t="str">
        <f t="shared" si="0"/>
        <v>Незачёт</v>
      </c>
      <c r="W55" t="s">
        <v>34</v>
      </c>
    </row>
    <row r="56">
      <c r="A56" t="s">
        <v>59</v>
      </c>
      <c r="V56" t="str">
        <f t="shared" si="0"/>
        <v>Незачёт</v>
      </c>
      <c r="W56" t="s">
        <v>34</v>
      </c>
    </row>
    <row r="57">
      <c r="A57" t="s">
        <v>60</v>
      </c>
      <c r="V57" t="str">
        <f t="shared" si="0"/>
        <v>Незачёт</v>
      </c>
      <c r="W57" t="s">
        <v>34</v>
      </c>
    </row>
    <row r="58">
      <c r="A58" t="s">
        <v>61</v>
      </c>
      <c r="V58" t="str">
        <f t="shared" si="0"/>
        <v>Незачёт</v>
      </c>
      <c r="W58" t="s">
        <v>34</v>
      </c>
    </row>
    <row r="59">
      <c r="A59" t="s">
        <v>62</v>
      </c>
      <c r="V59" t="str">
        <f t="shared" si="0"/>
        <v>Незачёт</v>
      </c>
      <c r="W59" t="s">
        <v>34</v>
      </c>
    </row>
    <row r="60">
      <c r="A60" t="s">
        <v>63</v>
      </c>
      <c r="V60" t="str">
        <f t="shared" si="0"/>
        <v>Незачёт</v>
      </c>
      <c r="W60" t="s">
        <v>64</v>
      </c>
    </row>
    <row r="61">
      <c r="A61" t="s">
        <v>65</v>
      </c>
      <c r="V61" t="str">
        <f t="shared" si="0"/>
        <v>Незачёт</v>
      </c>
      <c r="W61" t="s">
        <v>64</v>
      </c>
    </row>
    <row r="62">
      <c r="A62" t="s">
        <v>66</v>
      </c>
      <c r="V62" t="str">
        <f t="shared" si="0"/>
        <v>Незачёт</v>
      </c>
      <c r="W62" t="s">
        <v>64</v>
      </c>
    </row>
    <row r="63">
      <c r="A63" t="s">
        <v>67</v>
      </c>
      <c r="V63" t="str">
        <f t="shared" si="0"/>
        <v>Незачёт</v>
      </c>
      <c r="W63" t="s">
        <v>64</v>
      </c>
    </row>
    <row r="64">
      <c r="A64" t="s">
        <v>68</v>
      </c>
      <c r="V64" t="str">
        <f t="shared" si="0"/>
        <v>Незачёт</v>
      </c>
      <c r="W64" t="s">
        <v>64</v>
      </c>
    </row>
    <row r="65">
      <c r="A65" t="s">
        <v>69</v>
      </c>
      <c r="V65" t="str">
        <f t="shared" si="0"/>
        <v>Незачёт</v>
      </c>
      <c r="W65" t="s">
        <v>64</v>
      </c>
    </row>
    <row r="66">
      <c r="A66" t="s">
        <v>70</v>
      </c>
      <c r="V66" t="str">
        <f t="shared" ref="V66:V88" si="1">IF(SUM(B66:U66)&gt;=15,"Зачёт","Незачёт")</f>
        <v>Незачёт</v>
      </c>
      <c r="W66" t="s">
        <v>64</v>
      </c>
    </row>
    <row r="67">
      <c r="A67" t="s">
        <v>71</v>
      </c>
      <c r="V67" t="str">
        <f t="shared" si="1"/>
        <v>Незачёт</v>
      </c>
      <c r="W67" t="s">
        <v>64</v>
      </c>
    </row>
    <row r="68">
      <c r="A68" t="s">
        <v>72</v>
      </c>
      <c r="V68" t="str">
        <f t="shared" si="1"/>
        <v>Незачёт</v>
      </c>
      <c r="W68" t="s">
        <v>64</v>
      </c>
    </row>
    <row r="69">
      <c r="A69" t="s">
        <v>73</v>
      </c>
      <c r="V69" t="str">
        <f t="shared" si="1"/>
        <v>Незачёт</v>
      </c>
      <c r="W69" t="s">
        <v>64</v>
      </c>
    </row>
    <row r="70">
      <c r="A70" t="s">
        <v>74</v>
      </c>
      <c r="V70" t="str">
        <f t="shared" si="1"/>
        <v>Незачёт</v>
      </c>
      <c r="W70" t="s">
        <v>64</v>
      </c>
    </row>
    <row r="71">
      <c r="A71" t="s">
        <v>75</v>
      </c>
      <c r="V71" t="str">
        <f t="shared" si="1"/>
        <v>Незачёт</v>
      </c>
      <c r="W71" t="s">
        <v>64</v>
      </c>
    </row>
    <row r="72">
      <c r="A72" t="s">
        <v>76</v>
      </c>
      <c r="V72" t="str">
        <f t="shared" si="1"/>
        <v>Незачёт</v>
      </c>
      <c r="W72" t="s">
        <v>64</v>
      </c>
    </row>
    <row r="73">
      <c r="A73" t="s">
        <v>77</v>
      </c>
      <c r="V73" t="str">
        <f t="shared" si="1"/>
        <v>Незачёт</v>
      </c>
      <c r="W73" t="s">
        <v>64</v>
      </c>
    </row>
    <row r="74">
      <c r="A74" t="s">
        <v>78</v>
      </c>
      <c r="V74" t="str">
        <f t="shared" si="1"/>
        <v>Незачёт</v>
      </c>
      <c r="W74" t="s">
        <v>64</v>
      </c>
    </row>
    <row r="75">
      <c r="A75" t="s">
        <v>79</v>
      </c>
      <c r="V75" t="str">
        <f t="shared" si="1"/>
        <v>Незачёт</v>
      </c>
      <c r="W75" t="s">
        <v>64</v>
      </c>
    </row>
    <row r="76">
      <c r="A76" t="s">
        <v>80</v>
      </c>
      <c r="V76" t="str">
        <f t="shared" si="1"/>
        <v>Незачёт</v>
      </c>
      <c r="W76" t="s">
        <v>64</v>
      </c>
    </row>
    <row r="77">
      <c r="A77" t="s">
        <v>81</v>
      </c>
      <c r="V77" t="str">
        <f t="shared" si="1"/>
        <v>Незачёт</v>
      </c>
      <c r="W77" t="s">
        <v>64</v>
      </c>
    </row>
    <row r="78">
      <c r="A78" t="s">
        <v>82</v>
      </c>
      <c r="V78" t="str">
        <f t="shared" si="1"/>
        <v>Незачёт</v>
      </c>
      <c r="W78" t="s">
        <v>64</v>
      </c>
    </row>
    <row r="79">
      <c r="A79" t="s">
        <v>83</v>
      </c>
      <c r="V79" t="str">
        <f t="shared" si="1"/>
        <v>Незачёт</v>
      </c>
      <c r="W79" t="s">
        <v>64</v>
      </c>
    </row>
    <row r="80">
      <c r="A80" t="s">
        <v>84</v>
      </c>
      <c r="V80" t="str">
        <f t="shared" si="1"/>
        <v>Незачёт</v>
      </c>
      <c r="W80" t="s">
        <v>64</v>
      </c>
    </row>
    <row r="81">
      <c r="A81" t="s">
        <v>85</v>
      </c>
      <c r="V81" t="str">
        <f t="shared" si="1"/>
        <v>Незачёт</v>
      </c>
      <c r="W81" t="s">
        <v>64</v>
      </c>
    </row>
    <row r="82">
      <c r="A82" t="s">
        <v>86</v>
      </c>
      <c r="V82" t="str">
        <f t="shared" si="1"/>
        <v>Незачёт</v>
      </c>
      <c r="W82" t="s">
        <v>64</v>
      </c>
    </row>
    <row r="83">
      <c r="A83" t="s">
        <v>87</v>
      </c>
      <c r="V83" t="str">
        <f t="shared" si="1"/>
        <v>Незачёт</v>
      </c>
      <c r="W83" t="s">
        <v>64</v>
      </c>
    </row>
    <row r="84">
      <c r="A84" t="s">
        <v>88</v>
      </c>
      <c r="V84" t="str">
        <f t="shared" si="1"/>
        <v>Незачёт</v>
      </c>
      <c r="W84" t="s">
        <v>64</v>
      </c>
    </row>
    <row r="85">
      <c r="A85" t="s">
        <v>89</v>
      </c>
      <c r="V85" t="str">
        <f t="shared" si="1"/>
        <v>Незачёт</v>
      </c>
      <c r="W85" t="s">
        <v>64</v>
      </c>
    </row>
    <row r="86">
      <c r="A86" t="s">
        <v>90</v>
      </c>
      <c r="V86" t="str">
        <f t="shared" si="1"/>
        <v>Незачёт</v>
      </c>
      <c r="W86" t="s">
        <v>64</v>
      </c>
    </row>
    <row r="87">
      <c r="A87" t="s">
        <v>91</v>
      </c>
      <c r="V87" t="str">
        <f t="shared" si="1"/>
        <v>Незачёт</v>
      </c>
      <c r="W87" t="s">
        <v>64</v>
      </c>
    </row>
    <row r="88">
      <c r="A88" t="s">
        <v>92</v>
      </c>
      <c r="V88" t="str">
        <f t="shared" si="1"/>
        <v>Незачёт</v>
      </c>
      <c r="W88" t="s">
        <v>64</v>
      </c>
    </row>
  </sheetData>
  <sortState ref="A2:A88">
    <sortCondition ref="A2:A88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N12" activeCellId="0" sqref="N12"/>
    </sheetView>
  </sheetViews>
  <sheetFormatPr defaultRowHeight="14.25"/>
  <cols>
    <col customWidth="1" min="1" max="1" width="36.53125"/>
    <col customWidth="1" min="2" max="2" width="3.421875"/>
    <col customWidth="1" min="3" max="4" width="3.00390625"/>
    <col customWidth="1" min="5" max="5" width="2.7109375"/>
    <col customWidth="1" min="6" max="6" width="3.28125"/>
    <col customWidth="1" min="7" max="7" width="3.00390625"/>
    <col customWidth="1" min="8" max="8" width="2.7109375"/>
    <col customWidth="1" min="9" max="10" width="2.8515625"/>
    <col customWidth="1" min="11" max="11" width="14.86328125"/>
    <col customWidth="1" min="12" max="12" width="20.6640625"/>
  </cols>
  <sheetData>
    <row r="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 t="s">
        <v>1</v>
      </c>
      <c r="L1" s="1" t="s">
        <v>2</v>
      </c>
    </row>
    <row r="2">
      <c r="A2" t="s">
        <v>93</v>
      </c>
      <c r="K2" t="str">
        <f t="shared" ref="K2:K9" si="2">IF(SUM(B2:J2)=7,"Зачёт","Незачёт")</f>
        <v>Незачёт</v>
      </c>
      <c r="L2" t="s">
        <v>4</v>
      </c>
    </row>
    <row r="3">
      <c r="A3" t="s">
        <v>94</v>
      </c>
      <c r="K3" t="str">
        <f t="shared" si="2"/>
        <v>Незачёт</v>
      </c>
      <c r="L3" t="s">
        <v>4</v>
      </c>
    </row>
    <row r="4">
      <c r="A4" t="s">
        <v>95</v>
      </c>
      <c r="K4" t="str">
        <f t="shared" si="2"/>
        <v>Незачёт</v>
      </c>
      <c r="L4" t="s">
        <v>4</v>
      </c>
    </row>
    <row r="5">
      <c r="A5" t="s">
        <v>96</v>
      </c>
      <c r="K5" t="str">
        <f t="shared" si="2"/>
        <v>Незачёт</v>
      </c>
      <c r="L5" t="s">
        <v>4</v>
      </c>
    </row>
    <row r="6">
      <c r="A6" t="s">
        <v>97</v>
      </c>
      <c r="K6" t="str">
        <f t="shared" si="2"/>
        <v>Незачёт</v>
      </c>
      <c r="L6" t="s">
        <v>4</v>
      </c>
    </row>
    <row r="7">
      <c r="A7" t="s">
        <v>98</v>
      </c>
      <c r="K7" t="str">
        <f t="shared" si="2"/>
        <v>Незачёт</v>
      </c>
      <c r="L7" t="s">
        <v>4</v>
      </c>
    </row>
    <row r="8">
      <c r="A8" t="s">
        <v>99</v>
      </c>
      <c r="K8" t="str">
        <f t="shared" si="2"/>
        <v>Незачёт</v>
      </c>
      <c r="L8" t="s">
        <v>4</v>
      </c>
    </row>
    <row r="9">
      <c r="A9" t="s">
        <v>100</v>
      </c>
      <c r="K9" t="str">
        <f t="shared" si="2"/>
        <v>Незачёт</v>
      </c>
      <c r="L9" t="s">
        <v>4</v>
      </c>
    </row>
    <row r="10">
      <c r="A10" t="s">
        <v>101</v>
      </c>
      <c r="K10" t="str">
        <f t="shared" ref="K10:K55" si="3">IF(SUM(B10:J10)=7,"Зачёт","Незачёт")</f>
        <v>Незачёт</v>
      </c>
      <c r="L10" t="s">
        <v>4</v>
      </c>
    </row>
    <row r="11">
      <c r="A11" t="s">
        <v>102</v>
      </c>
      <c r="K11" t="str">
        <f t="shared" si="3"/>
        <v>Незачёт</v>
      </c>
      <c r="L11" t="s">
        <v>4</v>
      </c>
    </row>
    <row r="12">
      <c r="A12" t="s">
        <v>103</v>
      </c>
      <c r="K12" t="str">
        <f t="shared" si="3"/>
        <v>Незачёт</v>
      </c>
      <c r="L12" t="s">
        <v>4</v>
      </c>
    </row>
    <row r="13">
      <c r="A13" t="s">
        <v>104</v>
      </c>
      <c r="K13" t="str">
        <f t="shared" si="3"/>
        <v>Незачёт</v>
      </c>
      <c r="L13" t="s">
        <v>4</v>
      </c>
    </row>
    <row r="14">
      <c r="A14" t="s">
        <v>105</v>
      </c>
      <c r="K14" t="str">
        <f t="shared" si="3"/>
        <v>Незачёт</v>
      </c>
      <c r="L14" t="s">
        <v>4</v>
      </c>
    </row>
    <row r="15">
      <c r="A15" t="s">
        <v>106</v>
      </c>
      <c r="K15" t="str">
        <f t="shared" si="3"/>
        <v>Незачёт</v>
      </c>
      <c r="L15" t="s">
        <v>4</v>
      </c>
    </row>
    <row r="16">
      <c r="A16" t="s">
        <v>107</v>
      </c>
      <c r="K16" t="str">
        <f t="shared" si="3"/>
        <v>Незачёт</v>
      </c>
      <c r="L16" t="s">
        <v>4</v>
      </c>
    </row>
    <row r="17">
      <c r="A17" t="s">
        <v>108</v>
      </c>
      <c r="K17" t="str">
        <f t="shared" si="3"/>
        <v>Незачёт</v>
      </c>
      <c r="L17" t="s">
        <v>4</v>
      </c>
    </row>
    <row r="18">
      <c r="A18" t="s">
        <v>109</v>
      </c>
      <c r="K18" t="str">
        <f t="shared" si="3"/>
        <v>Незачёт</v>
      </c>
      <c r="L18" t="s">
        <v>4</v>
      </c>
    </row>
    <row r="19">
      <c r="A19" t="s">
        <v>110</v>
      </c>
      <c r="K19" t="str">
        <f t="shared" si="3"/>
        <v>Незачёт</v>
      </c>
      <c r="L19" t="s">
        <v>4</v>
      </c>
    </row>
    <row r="20">
      <c r="A20" t="s">
        <v>111</v>
      </c>
      <c r="K20" t="str">
        <f t="shared" si="3"/>
        <v>Незачёт</v>
      </c>
      <c r="L20" t="s">
        <v>34</v>
      </c>
    </row>
    <row r="21">
      <c r="A21" t="s">
        <v>112</v>
      </c>
      <c r="K21" t="str">
        <f t="shared" si="3"/>
        <v>Незачёт</v>
      </c>
      <c r="L21" t="s">
        <v>34</v>
      </c>
    </row>
    <row r="22">
      <c r="A22" t="s">
        <v>113</v>
      </c>
      <c r="K22" t="str">
        <f t="shared" si="3"/>
        <v>Незачёт</v>
      </c>
      <c r="L22" t="s">
        <v>34</v>
      </c>
    </row>
    <row r="23">
      <c r="A23" t="s">
        <v>114</v>
      </c>
      <c r="K23" t="str">
        <f t="shared" si="3"/>
        <v>Незачёт</v>
      </c>
      <c r="L23" t="s">
        <v>34</v>
      </c>
    </row>
    <row r="24">
      <c r="A24" t="s">
        <v>115</v>
      </c>
      <c r="K24" t="str">
        <f t="shared" si="3"/>
        <v>Незачёт</v>
      </c>
      <c r="L24" t="s">
        <v>34</v>
      </c>
    </row>
    <row r="25">
      <c r="A25" t="s">
        <v>116</v>
      </c>
      <c r="K25" t="str">
        <f t="shared" si="3"/>
        <v>Незачёт</v>
      </c>
      <c r="L25" t="s">
        <v>34</v>
      </c>
    </row>
    <row r="26">
      <c r="A26" t="s">
        <v>117</v>
      </c>
      <c r="K26" t="str">
        <f t="shared" si="3"/>
        <v>Незачёт</v>
      </c>
      <c r="L26" t="s">
        <v>34</v>
      </c>
    </row>
    <row r="27">
      <c r="A27" t="s">
        <v>118</v>
      </c>
      <c r="K27" t="str">
        <f t="shared" si="3"/>
        <v>Незачёт</v>
      </c>
      <c r="L27" t="s">
        <v>34</v>
      </c>
    </row>
    <row r="28">
      <c r="A28" t="s">
        <v>119</v>
      </c>
      <c r="K28" t="str">
        <f t="shared" si="3"/>
        <v>Незачёт</v>
      </c>
      <c r="L28" t="s">
        <v>34</v>
      </c>
    </row>
    <row r="29">
      <c r="A29" t="s">
        <v>120</v>
      </c>
      <c r="K29" t="str">
        <f t="shared" si="3"/>
        <v>Незачёт</v>
      </c>
      <c r="L29" t="s">
        <v>34</v>
      </c>
    </row>
    <row r="30">
      <c r="A30" t="s">
        <v>121</v>
      </c>
      <c r="K30" t="str">
        <f t="shared" si="3"/>
        <v>Незачёт</v>
      </c>
      <c r="L30" t="s">
        <v>34</v>
      </c>
    </row>
    <row r="31">
      <c r="A31" t="s">
        <v>122</v>
      </c>
      <c r="K31" t="str">
        <f t="shared" si="3"/>
        <v>Незачёт</v>
      </c>
      <c r="L31" t="s">
        <v>34</v>
      </c>
    </row>
    <row r="32">
      <c r="A32" t="s">
        <v>123</v>
      </c>
      <c r="K32" t="str">
        <f t="shared" si="3"/>
        <v>Незачёт</v>
      </c>
      <c r="L32" t="s">
        <v>34</v>
      </c>
    </row>
    <row r="33">
      <c r="A33" t="s">
        <v>124</v>
      </c>
      <c r="K33" t="str">
        <f t="shared" si="3"/>
        <v>Незачёт</v>
      </c>
      <c r="L33" t="s">
        <v>34</v>
      </c>
    </row>
    <row r="34">
      <c r="A34" t="s">
        <v>125</v>
      </c>
      <c r="K34" t="str">
        <f t="shared" si="3"/>
        <v>Незачёт</v>
      </c>
      <c r="L34" t="s">
        <v>34</v>
      </c>
    </row>
    <row r="35">
      <c r="A35" t="s">
        <v>126</v>
      </c>
      <c r="K35" t="str">
        <f t="shared" si="3"/>
        <v>Незачёт</v>
      </c>
      <c r="L35" t="s">
        <v>34</v>
      </c>
    </row>
    <row r="36">
      <c r="A36" t="s">
        <v>127</v>
      </c>
      <c r="K36" t="str">
        <f t="shared" si="3"/>
        <v>Незачёт</v>
      </c>
      <c r="L36" t="s">
        <v>34</v>
      </c>
    </row>
    <row r="37">
      <c r="A37" t="s">
        <v>128</v>
      </c>
      <c r="K37" t="str">
        <f t="shared" si="3"/>
        <v>Незачёт</v>
      </c>
      <c r="L37" t="s">
        <v>34</v>
      </c>
    </row>
    <row r="38">
      <c r="A38" t="s">
        <v>129</v>
      </c>
      <c r="K38" t="str">
        <f t="shared" si="3"/>
        <v>Незачёт</v>
      </c>
      <c r="L38" t="s">
        <v>64</v>
      </c>
    </row>
    <row r="39">
      <c r="A39" t="s">
        <v>130</v>
      </c>
      <c r="K39" t="str">
        <f t="shared" si="3"/>
        <v>Незачёт</v>
      </c>
      <c r="L39" t="s">
        <v>64</v>
      </c>
    </row>
    <row r="40">
      <c r="A40" t="s">
        <v>131</v>
      </c>
      <c r="C40">
        <v>1</v>
      </c>
      <c r="K40" t="str">
        <f t="shared" si="3"/>
        <v>Незачёт</v>
      </c>
      <c r="L40" t="s">
        <v>64</v>
      </c>
    </row>
    <row r="41">
      <c r="A41" t="s">
        <v>132</v>
      </c>
      <c r="K41" t="str">
        <f t="shared" si="3"/>
        <v>Незачёт</v>
      </c>
      <c r="L41" t="s">
        <v>64</v>
      </c>
    </row>
    <row r="42">
      <c r="A42" t="s">
        <v>133</v>
      </c>
      <c r="K42" t="str">
        <f t="shared" si="3"/>
        <v>Незачёт</v>
      </c>
      <c r="L42" t="s">
        <v>64</v>
      </c>
    </row>
    <row r="43">
      <c r="A43" t="s">
        <v>134</v>
      </c>
      <c r="K43" t="str">
        <f t="shared" si="3"/>
        <v>Незачёт</v>
      </c>
      <c r="L43" t="s">
        <v>64</v>
      </c>
    </row>
    <row r="44">
      <c r="A44" t="s">
        <v>135</v>
      </c>
      <c r="K44" t="str">
        <f t="shared" si="3"/>
        <v>Незачёт</v>
      </c>
      <c r="L44" t="s">
        <v>64</v>
      </c>
    </row>
    <row r="45">
      <c r="A45" t="s">
        <v>136</v>
      </c>
      <c r="K45" t="str">
        <f t="shared" si="3"/>
        <v>Незачёт</v>
      </c>
      <c r="L45" t="s">
        <v>64</v>
      </c>
    </row>
    <row r="46">
      <c r="A46" t="s">
        <v>137</v>
      </c>
      <c r="K46" t="str">
        <f t="shared" si="3"/>
        <v>Незачёт</v>
      </c>
      <c r="L46" t="s">
        <v>64</v>
      </c>
    </row>
    <row r="47">
      <c r="A47" t="s">
        <v>138</v>
      </c>
      <c r="K47" t="str">
        <f t="shared" si="3"/>
        <v>Незачёт</v>
      </c>
      <c r="L47" t="s">
        <v>64</v>
      </c>
    </row>
    <row r="48">
      <c r="A48" t="s">
        <v>139</v>
      </c>
      <c r="C48">
        <v>1</v>
      </c>
      <c r="K48" t="str">
        <f t="shared" si="3"/>
        <v>Незачёт</v>
      </c>
      <c r="L48" t="s">
        <v>64</v>
      </c>
    </row>
    <row r="49">
      <c r="A49" t="s">
        <v>140</v>
      </c>
      <c r="K49" t="str">
        <f t="shared" si="3"/>
        <v>Незачёт</v>
      </c>
      <c r="L49" t="s">
        <v>64</v>
      </c>
    </row>
    <row r="50">
      <c r="A50" t="s">
        <v>141</v>
      </c>
      <c r="K50" t="str">
        <f t="shared" si="3"/>
        <v>Незачёт</v>
      </c>
      <c r="L50" t="s">
        <v>64</v>
      </c>
    </row>
    <row r="51">
      <c r="A51" t="s">
        <v>142</v>
      </c>
      <c r="K51" t="str">
        <f t="shared" si="3"/>
        <v>Незачёт</v>
      </c>
      <c r="L51" t="s">
        <v>64</v>
      </c>
    </row>
    <row r="52">
      <c r="A52" t="s">
        <v>143</v>
      </c>
      <c r="K52" t="str">
        <f t="shared" si="3"/>
        <v>Незачёт</v>
      </c>
      <c r="L52" t="s">
        <v>64</v>
      </c>
    </row>
    <row r="53">
      <c r="A53" t="s">
        <v>144</v>
      </c>
      <c r="K53" t="str">
        <f t="shared" si="3"/>
        <v>Незачёт</v>
      </c>
      <c r="L53" t="s">
        <v>64</v>
      </c>
    </row>
    <row r="54">
      <c r="A54" t="s">
        <v>145</v>
      </c>
      <c r="K54" t="str">
        <f t="shared" si="3"/>
        <v>Незачёт</v>
      </c>
      <c r="L54" t="s">
        <v>64</v>
      </c>
    </row>
    <row r="55">
      <c r="A55" t="s">
        <v>146</v>
      </c>
      <c r="K55" t="str">
        <f t="shared" si="3"/>
        <v>Незачёт</v>
      </c>
      <c r="L55" t="s">
        <v>64</v>
      </c>
    </row>
  </sheetData>
  <autoFilter ref="A1:L55"/>
  <sortState ref="A2:A55">
    <sortCondition ref="A2:A55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S63" activeCellId="0" sqref="S63"/>
    </sheetView>
  </sheetViews>
  <sheetFormatPr defaultRowHeight="14.25"/>
  <cols>
    <col customWidth="1" min="1" max="1" width="34.9296875"/>
    <col customWidth="1" min="2" max="2" width="2.8515625"/>
    <col customWidth="1" min="3" max="3" width="3.00390625"/>
    <col customWidth="1" min="4" max="4" width="2.8515625"/>
    <col customWidth="1" min="5" max="5" width="2.7109375"/>
    <col customWidth="1" min="6" max="6" width="2.57421875"/>
    <col customWidth="1" min="7" max="7" width="2.8515625"/>
    <col bestFit="1" customWidth="1" min="8" max="13" width="2.73046875"/>
    <col customWidth="1" min="14" max="14" width="2.73046875"/>
    <col bestFit="1" customWidth="1" min="15" max="16" width="2.73046875"/>
    <col customWidth="1" min="17" max="17" width="14.3984375"/>
    <col customWidth="1" min="18" max="18" width="17.53125"/>
  </cols>
  <sheetData>
    <row r="1">
      <c r="A1" s="1" t="s">
        <v>0</v>
      </c>
      <c r="B1" s="1">
        <v>3</v>
      </c>
      <c r="C1" s="1">
        <v>4</v>
      </c>
      <c r="D1" s="1">
        <v>5</v>
      </c>
      <c r="E1" s="1">
        <v>6</v>
      </c>
      <c r="F1" s="1">
        <v>8</v>
      </c>
      <c r="G1" s="1">
        <v>9</v>
      </c>
      <c r="H1" s="1">
        <v>11</v>
      </c>
      <c r="I1" s="1">
        <v>12</v>
      </c>
      <c r="J1" s="1">
        <v>13</v>
      </c>
      <c r="K1" s="1">
        <v>14</v>
      </c>
      <c r="L1" s="1">
        <v>15</v>
      </c>
      <c r="M1" s="1">
        <v>16</v>
      </c>
      <c r="N1" s="1">
        <v>17</v>
      </c>
      <c r="O1" s="2">
        <v>18</v>
      </c>
      <c r="P1" s="1">
        <v>20</v>
      </c>
      <c r="Q1" s="1" t="s">
        <v>1</v>
      </c>
      <c r="R1" s="1" t="s">
        <v>2</v>
      </c>
    </row>
    <row r="2">
      <c r="A2" t="s">
        <v>147</v>
      </c>
      <c r="Q2" t="str">
        <f t="shared" ref="Q2:Q9" si="4">IF(SUM(B2:P2)&gt;=12,"Зачёт","Незачёт")</f>
        <v>Незачёт</v>
      </c>
      <c r="R2" t="s">
        <v>4</v>
      </c>
    </row>
    <row r="3">
      <c r="A3" t="s">
        <v>148</v>
      </c>
      <c r="Q3" t="str">
        <f t="shared" si="4"/>
        <v>Незачёт</v>
      </c>
      <c r="R3" t="s">
        <v>4</v>
      </c>
    </row>
    <row r="4">
      <c r="A4" t="s">
        <v>149</v>
      </c>
      <c r="Q4" t="str">
        <f t="shared" si="4"/>
        <v>Незачёт</v>
      </c>
      <c r="R4" t="s">
        <v>4</v>
      </c>
    </row>
    <row r="5">
      <c r="A5" t="s">
        <v>150</v>
      </c>
      <c r="Q5" t="str">
        <f t="shared" si="4"/>
        <v>Незачёт</v>
      </c>
      <c r="R5" t="s">
        <v>4</v>
      </c>
    </row>
    <row r="6">
      <c r="A6" t="s">
        <v>151</v>
      </c>
      <c r="Q6" t="str">
        <f t="shared" si="4"/>
        <v>Незачёт</v>
      </c>
      <c r="R6" t="s">
        <v>4</v>
      </c>
    </row>
    <row r="7">
      <c r="A7" t="s">
        <v>152</v>
      </c>
      <c r="Q7" t="str">
        <f t="shared" si="4"/>
        <v>Незачёт</v>
      </c>
      <c r="R7" t="s">
        <v>4</v>
      </c>
    </row>
    <row r="8">
      <c r="A8" t="s">
        <v>153</v>
      </c>
      <c r="Q8" t="str">
        <f t="shared" si="4"/>
        <v>Незачёт</v>
      </c>
      <c r="R8" t="s">
        <v>4</v>
      </c>
    </row>
    <row r="9">
      <c r="A9" t="s">
        <v>154</v>
      </c>
      <c r="Q9" t="str">
        <f t="shared" si="4"/>
        <v>Незачёт</v>
      </c>
      <c r="R9" t="s">
        <v>4</v>
      </c>
    </row>
    <row r="10">
      <c r="A10" t="s">
        <v>155</v>
      </c>
      <c r="Q10" t="str">
        <f t="shared" ref="Q10:Q71" si="5">IF(SUM(B10:P10)&gt;=12,"Зачёт","Незачёт")</f>
        <v>Незачёт</v>
      </c>
      <c r="R10" t="s">
        <v>4</v>
      </c>
    </row>
    <row r="11">
      <c r="A11" t="s">
        <v>156</v>
      </c>
      <c r="Q11" t="str">
        <f t="shared" si="5"/>
        <v>Незачёт</v>
      </c>
      <c r="R11" t="s">
        <v>4</v>
      </c>
    </row>
    <row r="12">
      <c r="A12" t="s">
        <v>157</v>
      </c>
      <c r="Q12" t="str">
        <f t="shared" si="5"/>
        <v>Незачёт</v>
      </c>
      <c r="R12" t="s">
        <v>4</v>
      </c>
    </row>
    <row r="13">
      <c r="A13" t="s">
        <v>158</v>
      </c>
      <c r="Q13" t="str">
        <f t="shared" si="5"/>
        <v>Незачёт</v>
      </c>
      <c r="R13" t="s">
        <v>4</v>
      </c>
    </row>
    <row r="14">
      <c r="A14" t="s">
        <v>159</v>
      </c>
      <c r="Q14" t="str">
        <f t="shared" si="5"/>
        <v>Незачёт</v>
      </c>
      <c r="R14" t="s">
        <v>4</v>
      </c>
    </row>
    <row r="15">
      <c r="A15" t="s">
        <v>160</v>
      </c>
      <c r="Q15" t="str">
        <f t="shared" si="5"/>
        <v>Незачёт</v>
      </c>
      <c r="R15" t="s">
        <v>4</v>
      </c>
    </row>
    <row r="16">
      <c r="A16" t="s">
        <v>161</v>
      </c>
      <c r="Q16" t="str">
        <f t="shared" si="5"/>
        <v>Незачёт</v>
      </c>
      <c r="R16" t="s">
        <v>4</v>
      </c>
    </row>
    <row r="17">
      <c r="A17" t="s">
        <v>162</v>
      </c>
      <c r="Q17" t="str">
        <f t="shared" si="5"/>
        <v>Незачёт</v>
      </c>
      <c r="R17" t="s">
        <v>4</v>
      </c>
    </row>
    <row r="18">
      <c r="A18" t="s">
        <v>163</v>
      </c>
      <c r="Q18" t="str">
        <f t="shared" si="5"/>
        <v>Незачёт</v>
      </c>
      <c r="R18" t="s">
        <v>4</v>
      </c>
    </row>
    <row r="19">
      <c r="A19" t="s">
        <v>164</v>
      </c>
      <c r="Q19" t="str">
        <f t="shared" si="5"/>
        <v>Незачёт</v>
      </c>
      <c r="R19" t="s">
        <v>4</v>
      </c>
    </row>
    <row r="20">
      <c r="A20" t="s">
        <v>165</v>
      </c>
      <c r="Q20" t="str">
        <f t="shared" si="5"/>
        <v>Незачёт</v>
      </c>
      <c r="R20" t="s">
        <v>4</v>
      </c>
    </row>
    <row r="21">
      <c r="A21" t="s">
        <v>166</v>
      </c>
      <c r="Q21" t="str">
        <f t="shared" si="5"/>
        <v>Незачёт</v>
      </c>
      <c r="R21" t="s">
        <v>4</v>
      </c>
    </row>
    <row r="22">
      <c r="A22" t="s">
        <v>167</v>
      </c>
      <c r="Q22" t="str">
        <f t="shared" si="5"/>
        <v>Незачёт</v>
      </c>
      <c r="R22" t="s">
        <v>4</v>
      </c>
    </row>
    <row r="23">
      <c r="A23" t="s">
        <v>168</v>
      </c>
      <c r="Q23" t="str">
        <f t="shared" si="5"/>
        <v>Незачёт</v>
      </c>
      <c r="R23" t="s">
        <v>4</v>
      </c>
    </row>
    <row r="24">
      <c r="A24" t="s">
        <v>169</v>
      </c>
      <c r="Q24" t="str">
        <f t="shared" si="5"/>
        <v>Незачёт</v>
      </c>
      <c r="R24" t="s">
        <v>4</v>
      </c>
    </row>
    <row r="25">
      <c r="A25" t="s">
        <v>170</v>
      </c>
      <c r="Q25" t="str">
        <f t="shared" si="5"/>
        <v>Незачёт</v>
      </c>
      <c r="R25" t="s">
        <v>34</v>
      </c>
    </row>
    <row r="26">
      <c r="A26" t="s">
        <v>171</v>
      </c>
      <c r="Q26" t="str">
        <f t="shared" si="5"/>
        <v>Незачёт</v>
      </c>
      <c r="R26" t="s">
        <v>34</v>
      </c>
    </row>
    <row r="27">
      <c r="A27" t="s">
        <v>172</v>
      </c>
      <c r="Q27" t="str">
        <f t="shared" si="5"/>
        <v>Незачёт</v>
      </c>
      <c r="R27" t="s">
        <v>34</v>
      </c>
    </row>
    <row r="28">
      <c r="A28" t="s">
        <v>173</v>
      </c>
      <c r="Q28" t="str">
        <f t="shared" si="5"/>
        <v>Незачёт</v>
      </c>
      <c r="R28" t="s">
        <v>34</v>
      </c>
    </row>
    <row r="29">
      <c r="A29" t="s">
        <v>174</v>
      </c>
      <c r="Q29" t="str">
        <f t="shared" si="5"/>
        <v>Незачёт</v>
      </c>
      <c r="R29" t="s">
        <v>34</v>
      </c>
    </row>
    <row r="30">
      <c r="A30" t="s">
        <v>175</v>
      </c>
      <c r="Q30" t="str">
        <f t="shared" si="5"/>
        <v>Незачёт</v>
      </c>
      <c r="R30" t="s">
        <v>34</v>
      </c>
    </row>
    <row r="31">
      <c r="A31" t="s">
        <v>176</v>
      </c>
      <c r="Q31" t="str">
        <f t="shared" si="5"/>
        <v>Незачёт</v>
      </c>
      <c r="R31" t="s">
        <v>34</v>
      </c>
    </row>
    <row r="32">
      <c r="A32" t="s">
        <v>177</v>
      </c>
      <c r="Q32" t="str">
        <f t="shared" si="5"/>
        <v>Незачёт</v>
      </c>
      <c r="R32" t="s">
        <v>34</v>
      </c>
    </row>
    <row r="33">
      <c r="A33" t="s">
        <v>178</v>
      </c>
      <c r="Q33" t="str">
        <f t="shared" si="5"/>
        <v>Незачёт</v>
      </c>
      <c r="R33" t="s">
        <v>34</v>
      </c>
    </row>
    <row r="34">
      <c r="A34" t="s">
        <v>179</v>
      </c>
      <c r="Q34" t="str">
        <f t="shared" si="5"/>
        <v>Незачёт</v>
      </c>
      <c r="R34" t="s">
        <v>34</v>
      </c>
    </row>
    <row r="35">
      <c r="A35" t="s">
        <v>180</v>
      </c>
      <c r="Q35" t="str">
        <f t="shared" si="5"/>
        <v>Незачёт</v>
      </c>
      <c r="R35" t="s">
        <v>34</v>
      </c>
    </row>
    <row r="36">
      <c r="A36" t="s">
        <v>181</v>
      </c>
      <c r="Q36" t="str">
        <f t="shared" si="5"/>
        <v>Незачёт</v>
      </c>
      <c r="R36" t="s">
        <v>34</v>
      </c>
    </row>
    <row r="37">
      <c r="A37" t="s">
        <v>182</v>
      </c>
      <c r="Q37" t="str">
        <f t="shared" si="5"/>
        <v>Незачёт</v>
      </c>
      <c r="R37" t="s">
        <v>34</v>
      </c>
    </row>
    <row r="38">
      <c r="A38" t="s">
        <v>183</v>
      </c>
      <c r="Q38" t="str">
        <f t="shared" si="5"/>
        <v>Незачёт</v>
      </c>
      <c r="R38" t="s">
        <v>34</v>
      </c>
    </row>
    <row r="39">
      <c r="A39" t="s">
        <v>184</v>
      </c>
      <c r="Q39" t="str">
        <f t="shared" si="5"/>
        <v>Незачёт</v>
      </c>
      <c r="R39" t="s">
        <v>34</v>
      </c>
    </row>
    <row r="40">
      <c r="A40" t="s">
        <v>185</v>
      </c>
      <c r="Q40" t="str">
        <f t="shared" si="5"/>
        <v>Незачёт</v>
      </c>
      <c r="R40" t="s">
        <v>34</v>
      </c>
    </row>
    <row r="41">
      <c r="A41" t="s">
        <v>186</v>
      </c>
      <c r="Q41" t="str">
        <f t="shared" si="5"/>
        <v>Незачёт</v>
      </c>
      <c r="R41" t="s">
        <v>34</v>
      </c>
    </row>
    <row r="42">
      <c r="A42" t="s">
        <v>187</v>
      </c>
      <c r="Q42" t="str">
        <f t="shared" si="5"/>
        <v>Незачёт</v>
      </c>
      <c r="R42" t="s">
        <v>34</v>
      </c>
    </row>
    <row r="43">
      <c r="A43" t="s">
        <v>188</v>
      </c>
      <c r="Q43" t="str">
        <f t="shared" si="5"/>
        <v>Незачёт</v>
      </c>
      <c r="R43" t="s">
        <v>34</v>
      </c>
    </row>
    <row r="44">
      <c r="A44" t="s">
        <v>189</v>
      </c>
      <c r="Q44" t="str">
        <f t="shared" si="5"/>
        <v>Незачёт</v>
      </c>
      <c r="R44" t="s">
        <v>34</v>
      </c>
    </row>
    <row r="45">
      <c r="A45" t="s">
        <v>190</v>
      </c>
      <c r="Q45" t="str">
        <f t="shared" si="5"/>
        <v>Незачёт</v>
      </c>
      <c r="R45" t="s">
        <v>34</v>
      </c>
    </row>
    <row r="46">
      <c r="A46" t="s">
        <v>191</v>
      </c>
      <c r="Q46" t="str">
        <f t="shared" si="5"/>
        <v>Незачёт</v>
      </c>
      <c r="R46" t="s">
        <v>34</v>
      </c>
    </row>
    <row r="47">
      <c r="A47" t="s">
        <v>192</v>
      </c>
      <c r="Q47" t="str">
        <f t="shared" si="5"/>
        <v>Незачёт</v>
      </c>
      <c r="R47" t="s">
        <v>34</v>
      </c>
    </row>
    <row r="48">
      <c r="A48" t="s">
        <v>193</v>
      </c>
      <c r="Q48" t="str">
        <f t="shared" si="5"/>
        <v>Незачёт</v>
      </c>
      <c r="R48" t="s">
        <v>64</v>
      </c>
    </row>
    <row r="49">
      <c r="A49" t="s">
        <v>194</v>
      </c>
      <c r="Q49" t="str">
        <f t="shared" si="5"/>
        <v>Незачёт</v>
      </c>
      <c r="R49" t="s">
        <v>64</v>
      </c>
    </row>
    <row r="50">
      <c r="A50" t="s">
        <v>195</v>
      </c>
      <c r="Q50" t="str">
        <f t="shared" si="5"/>
        <v>Незачёт</v>
      </c>
      <c r="R50" t="s">
        <v>64</v>
      </c>
    </row>
    <row r="51">
      <c r="A51" t="s">
        <v>196</v>
      </c>
      <c r="Q51" t="str">
        <f t="shared" si="5"/>
        <v>Незачёт</v>
      </c>
      <c r="R51" t="s">
        <v>64</v>
      </c>
    </row>
    <row r="52">
      <c r="A52" t="s">
        <v>197</v>
      </c>
      <c r="Q52" t="str">
        <f t="shared" si="5"/>
        <v>Незачёт</v>
      </c>
      <c r="R52" t="s">
        <v>64</v>
      </c>
    </row>
    <row r="53">
      <c r="A53" t="s">
        <v>198</v>
      </c>
      <c r="Q53" t="str">
        <f t="shared" si="5"/>
        <v>Незачёт</v>
      </c>
      <c r="R53" t="s">
        <v>64</v>
      </c>
    </row>
    <row r="54">
      <c r="A54" t="s">
        <v>199</v>
      </c>
      <c r="Q54" t="str">
        <f t="shared" si="5"/>
        <v>Незачёт</v>
      </c>
      <c r="R54" t="s">
        <v>64</v>
      </c>
    </row>
    <row r="55">
      <c r="A55" t="s">
        <v>200</v>
      </c>
      <c r="Q55" t="str">
        <f t="shared" si="5"/>
        <v>Незачёт</v>
      </c>
      <c r="R55" t="s">
        <v>64</v>
      </c>
    </row>
    <row r="56">
      <c r="A56" t="s">
        <v>201</v>
      </c>
      <c r="Q56" t="str">
        <f t="shared" si="5"/>
        <v>Незачёт</v>
      </c>
      <c r="R56" t="s">
        <v>64</v>
      </c>
    </row>
    <row r="57">
      <c r="A57" t="s">
        <v>202</v>
      </c>
      <c r="Q57" t="str">
        <f t="shared" si="5"/>
        <v>Незачёт</v>
      </c>
      <c r="R57" t="s">
        <v>64</v>
      </c>
    </row>
    <row r="58">
      <c r="A58" t="s">
        <v>203</v>
      </c>
      <c r="Q58" t="str">
        <f t="shared" si="5"/>
        <v>Незачёт</v>
      </c>
      <c r="R58" t="s">
        <v>64</v>
      </c>
    </row>
    <row r="59">
      <c r="A59" t="s">
        <v>204</v>
      </c>
      <c r="Q59" t="str">
        <f t="shared" si="5"/>
        <v>Незачёт</v>
      </c>
      <c r="R59" t="s">
        <v>64</v>
      </c>
    </row>
    <row r="60">
      <c r="A60" t="s">
        <v>205</v>
      </c>
      <c r="Q60" t="str">
        <f t="shared" si="5"/>
        <v>Незачёт</v>
      </c>
      <c r="R60" t="s">
        <v>64</v>
      </c>
    </row>
    <row r="61">
      <c r="A61" t="s">
        <v>206</v>
      </c>
      <c r="Q61" t="str">
        <f t="shared" si="5"/>
        <v>Незачёт</v>
      </c>
      <c r="R61" t="s">
        <v>64</v>
      </c>
    </row>
    <row r="62">
      <c r="A62" t="s">
        <v>207</v>
      </c>
      <c r="Q62" t="str">
        <f t="shared" si="5"/>
        <v>Незачёт</v>
      </c>
      <c r="R62" t="s">
        <v>64</v>
      </c>
    </row>
    <row r="63">
      <c r="A63" t="s">
        <v>208</v>
      </c>
      <c r="Q63" t="str">
        <f t="shared" si="5"/>
        <v>Незачёт</v>
      </c>
      <c r="R63" t="s">
        <v>64</v>
      </c>
    </row>
    <row r="64">
      <c r="A64" t="s">
        <v>209</v>
      </c>
      <c r="Q64" t="str">
        <f t="shared" si="5"/>
        <v>Незачёт</v>
      </c>
      <c r="R64" t="s">
        <v>64</v>
      </c>
    </row>
    <row r="65">
      <c r="A65" t="s">
        <v>210</v>
      </c>
      <c r="Q65" t="str">
        <f t="shared" si="5"/>
        <v>Незачёт</v>
      </c>
      <c r="R65" t="s">
        <v>64</v>
      </c>
    </row>
    <row r="66">
      <c r="A66" t="s">
        <v>211</v>
      </c>
      <c r="Q66" t="str">
        <f t="shared" si="5"/>
        <v>Незачёт</v>
      </c>
      <c r="R66" t="s">
        <v>64</v>
      </c>
    </row>
    <row r="67">
      <c r="A67" t="s">
        <v>212</v>
      </c>
      <c r="Q67" t="str">
        <f t="shared" si="5"/>
        <v>Незачёт</v>
      </c>
      <c r="R67" t="s">
        <v>64</v>
      </c>
    </row>
    <row r="68">
      <c r="A68" t="s">
        <v>213</v>
      </c>
      <c r="Q68" t="str">
        <f t="shared" si="5"/>
        <v>Незачёт</v>
      </c>
      <c r="R68" t="s">
        <v>64</v>
      </c>
    </row>
    <row r="69">
      <c r="A69" t="s">
        <v>214</v>
      </c>
      <c r="Q69" t="str">
        <f t="shared" si="5"/>
        <v>Незачёт</v>
      </c>
      <c r="R69" t="s">
        <v>64</v>
      </c>
    </row>
    <row r="70">
      <c r="A70" t="s">
        <v>215</v>
      </c>
      <c r="Q70" t="str">
        <f t="shared" si="5"/>
        <v>Незачёт</v>
      </c>
      <c r="R70" t="s">
        <v>64</v>
      </c>
    </row>
    <row r="71">
      <c r="A71" t="s">
        <v>216</v>
      </c>
      <c r="Q71" t="str">
        <f t="shared" si="5"/>
        <v>Незачёт</v>
      </c>
      <c r="R71" t="s">
        <v>64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Ким</dc:creator>
  <cp:lastModifiedBy>Никита Решетнев</cp:lastModifiedBy>
  <cp:revision>3</cp:revision>
  <dcterms:created xsi:type="dcterms:W3CDTF">2015-06-05T18:19:34Z</dcterms:created>
  <dcterms:modified xsi:type="dcterms:W3CDTF">2025-05-01T08:36:33Z</dcterms:modified>
</cp:coreProperties>
</file>