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Blood_Science\docs\"/>
    </mc:Choice>
  </mc:AlternateContent>
  <xr:revisionPtr revIDLastSave="0" documentId="8_{98F7C779-332A-43E7-9D2F-449ED4613B3F}" xr6:coauthVersionLast="47" xr6:coauthVersionMax="47" xr10:uidLastSave="{00000000-0000-0000-0000-000000000000}"/>
  <bookViews>
    <workbookView xWindow="-120" yWindow="-120" windowWidth="29040" windowHeight="17520" xr2:uid="{95F94ED8-E557-4303-916E-CFAB635386E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B18" i="1"/>
  <c r="F17" i="1"/>
  <c r="E17" i="1"/>
  <c r="D17" i="1"/>
  <c r="C17" i="1"/>
  <c r="B17" i="1"/>
  <c r="A17" i="1"/>
  <c r="F11" i="1"/>
  <c r="E11" i="1"/>
  <c r="D11" i="1"/>
  <c r="C11" i="1"/>
  <c r="B11" i="1"/>
  <c r="A11" i="1"/>
  <c r="B5" i="1"/>
  <c r="C5" i="1"/>
  <c r="D5" i="1"/>
  <c r="E5" i="1"/>
  <c r="F5" i="1"/>
  <c r="A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0.000000000E+00"/>
    <numFmt numFmtId="172" formatCode="0.0000000000E+00"/>
    <numFmt numFmtId="177" formatCode="0.0"/>
  </numFmts>
  <fonts count="2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71" fontId="0" fillId="0" borderId="0" xfId="0" applyNumberFormat="1"/>
    <xf numFmtId="172" fontId="0" fillId="0" borderId="0" xfId="0" applyNumberFormat="1"/>
    <xf numFmtId="17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0,1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Лист1!$A$14:$F$14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Лист1!$A$5:$F$5</c:f>
              <c:numCache>
                <c:formatCode>0.000000000E+00</c:formatCode>
                <c:ptCount val="6"/>
                <c:pt idx="0">
                  <c:v>3.20448905E-8</c:v>
                </c:pt>
                <c:pt idx="1">
                  <c:v>3.1947349949999996E-8</c:v>
                </c:pt>
                <c:pt idx="2">
                  <c:v>3.173071354E-8</c:v>
                </c:pt>
                <c:pt idx="3">
                  <c:v>3.1469292649999997E-8</c:v>
                </c:pt>
                <c:pt idx="4">
                  <c:v>3.1224560929999999E-8</c:v>
                </c:pt>
                <c:pt idx="5">
                  <c:v>3.1010502839999999E-8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7-421F-9274-181E331B29F7}"/>
            </c:ext>
          </c:extLst>
        </c:ser>
        <c:ser>
          <c:idx val="1"/>
          <c:order val="1"/>
          <c:tx>
            <c:strRef>
              <c:f>Лист1!$A$7</c:f>
              <c:strCache>
                <c:ptCount val="1"/>
                <c:pt idx="0">
                  <c:v>0,3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Лист1!$A$14:$F$14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Лист1!$A$11:$F$11</c:f>
              <c:numCache>
                <c:formatCode>0.000000000E+00</c:formatCode>
                <c:ptCount val="6"/>
                <c:pt idx="0">
                  <c:v>3.746803294E-8</c:v>
                </c:pt>
                <c:pt idx="1">
                  <c:v>3.7393265840000004E-8</c:v>
                </c:pt>
                <c:pt idx="2">
                  <c:v>3.7200057789999999E-8</c:v>
                </c:pt>
                <c:pt idx="3">
                  <c:v>3.6948894710000005E-8</c:v>
                </c:pt>
                <c:pt idx="4">
                  <c:v>3.6691735629999998E-8</c:v>
                </c:pt>
                <c:pt idx="5">
                  <c:v>3.6425990510000002E-8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27-421F-9274-181E331B29F7}"/>
            </c:ext>
          </c:extLst>
        </c:ser>
        <c:ser>
          <c:idx val="2"/>
          <c:order val="2"/>
          <c:tx>
            <c:strRef>
              <c:f>Лист1!$A$13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Лист1!$A$14:$F$14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Лист1!$A$17:$F$17</c:f>
              <c:numCache>
                <c:formatCode>0.000000000E+00</c:formatCode>
                <c:ptCount val="6"/>
                <c:pt idx="0">
                  <c:v>4.6300680640000006E-8</c:v>
                </c:pt>
                <c:pt idx="1">
                  <c:v>4.626535683E-8</c:v>
                </c:pt>
                <c:pt idx="2">
                  <c:v>4.6167218420000006E-8</c:v>
                </c:pt>
                <c:pt idx="3">
                  <c:v>4.6026038230000001E-8</c:v>
                </c:pt>
                <c:pt idx="4">
                  <c:v>4.5893871679999998E-8</c:v>
                </c:pt>
                <c:pt idx="5">
                  <c:v>4.5761254329999996E-8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27-421F-9274-181E331B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40336"/>
        <c:axId val="444031216"/>
      </c:lineChart>
      <c:catAx>
        <c:axId val="4440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деформации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31216"/>
        <c:crosses val="autoZero"/>
        <c:auto val="1"/>
        <c:lblAlgn val="ctr"/>
        <c:lblOffset val="100"/>
        <c:noMultiLvlLbl val="0"/>
      </c:catAx>
      <c:valAx>
        <c:axId val="444031216"/>
        <c:scaling>
          <c:orientation val="minMax"/>
          <c:max val="5.0000000000000024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 потока (м</a:t>
                </a:r>
                <a:r>
                  <a:rPr lang="en-US"/>
                  <a:t>/</a:t>
                </a:r>
                <a:r>
                  <a:rPr lang="ru-RU"/>
                  <a:t>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1239822</xdr:colOff>
      <xdr:row>26</xdr:row>
      <xdr:rowOff>193642</xdr:rowOff>
    </xdr:from>
    <xdr:to>
      <xdr:col>7</xdr:col>
      <xdr:colOff>668321</xdr:colOff>
      <xdr:row>44</xdr:row>
      <xdr:rowOff>187072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72FEB81-97E5-1813-50E0-CABC1B44A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14D8-D60F-4F11-9E53-FB087E6D2D1E}">
  <dimension ref="A1:G19"/>
  <sheetViews>
    <sheetView tabSelected="1" zoomScale="115" zoomScaleNormal="115" workbookViewId="0">
      <selection activeCell="A23" sqref="A23"/>
    </sheetView>
  </sheetViews>
  <sheetFormatPr defaultRowHeight="15.75" x14ac:dyDescent="0.25"/>
  <cols>
    <col min="1" max="1" width="17.625" bestFit="1" customWidth="1"/>
    <col min="2" max="6" width="16.5" bestFit="1" customWidth="1"/>
  </cols>
  <sheetData>
    <row r="1" spans="1:7" x14ac:dyDescent="0.25">
      <c r="A1" s="4">
        <v>0.1</v>
      </c>
      <c r="B1" s="4"/>
      <c r="C1" s="4"/>
      <c r="D1" s="4"/>
      <c r="E1" s="4"/>
      <c r="F1" s="4"/>
    </row>
    <row r="2" spans="1:7" x14ac:dyDescent="0.25">
      <c r="A2" s="4">
        <v>0</v>
      </c>
      <c r="B2" s="4">
        <v>0.1</v>
      </c>
      <c r="C2" s="4">
        <v>0.2</v>
      </c>
      <c r="D2" s="4">
        <v>0.3</v>
      </c>
      <c r="E2" s="4">
        <v>0.4</v>
      </c>
      <c r="F2" s="4">
        <v>0.5</v>
      </c>
    </row>
    <row r="3" spans="1:7" x14ac:dyDescent="0.25">
      <c r="A3" s="2">
        <v>3.2044890499999999E-5</v>
      </c>
      <c r="B3" s="2">
        <v>3.1947349949999999E-5</v>
      </c>
      <c r="C3" s="2">
        <v>3.1730713539999997E-5</v>
      </c>
      <c r="D3" s="2">
        <v>3.1469292649999997E-5</v>
      </c>
      <c r="E3" s="2">
        <v>3.1224560929999997E-5</v>
      </c>
      <c r="F3" s="2">
        <v>3.1010502840000002E-5</v>
      </c>
    </row>
    <row r="4" spans="1:7" x14ac:dyDescent="0.25">
      <c r="A4" s="2">
        <v>3.2041589059999997E-5</v>
      </c>
      <c r="B4" s="2">
        <v>3.1943903419999998E-5</v>
      </c>
      <c r="C4" s="2">
        <v>3.1727213960000002E-5</v>
      </c>
      <c r="D4" s="2">
        <v>3.1465773689999997E-5</v>
      </c>
      <c r="E4" s="2">
        <v>3.1221047769999997E-5</v>
      </c>
      <c r="F4" s="2">
        <v>3.1007014449999997E-5</v>
      </c>
    </row>
    <row r="5" spans="1:7" x14ac:dyDescent="0.25">
      <c r="A5" s="2">
        <f>A3/1000</f>
        <v>3.20448905E-8</v>
      </c>
      <c r="B5" s="2">
        <f t="shared" ref="B5:F5" si="0">B3/1000</f>
        <v>3.1947349949999996E-8</v>
      </c>
      <c r="C5" s="2">
        <f t="shared" si="0"/>
        <v>3.173071354E-8</v>
      </c>
      <c r="D5" s="2">
        <f t="shared" si="0"/>
        <v>3.1469292649999997E-8</v>
      </c>
      <c r="E5" s="2">
        <f t="shared" si="0"/>
        <v>3.1224560929999999E-8</v>
      </c>
      <c r="F5" s="2">
        <f t="shared" si="0"/>
        <v>3.1010502839999999E-8</v>
      </c>
      <c r="G5">
        <v>1000</v>
      </c>
    </row>
    <row r="6" spans="1:7" x14ac:dyDescent="0.25">
      <c r="A6" s="3"/>
      <c r="B6" s="3"/>
      <c r="C6" s="3"/>
      <c r="D6" s="3"/>
      <c r="E6" s="3"/>
      <c r="F6" s="3"/>
    </row>
    <row r="7" spans="1:7" x14ac:dyDescent="0.25">
      <c r="A7" s="4">
        <v>0.3</v>
      </c>
      <c r="B7" s="4"/>
      <c r="C7" s="4"/>
      <c r="D7" s="4"/>
      <c r="E7" s="4"/>
      <c r="F7" s="4"/>
    </row>
    <row r="8" spans="1:7" x14ac:dyDescent="0.25">
      <c r="A8" s="4">
        <v>0</v>
      </c>
      <c r="B8" s="4">
        <v>0.1</v>
      </c>
      <c r="C8" s="4">
        <v>0.2</v>
      </c>
      <c r="D8" s="4">
        <v>0.3</v>
      </c>
      <c r="E8" s="4">
        <v>0.4</v>
      </c>
      <c r="F8" s="4">
        <v>0.5</v>
      </c>
    </row>
    <row r="9" spans="1:7" x14ac:dyDescent="0.25">
      <c r="A9" s="2">
        <v>3.7468032939999999E-5</v>
      </c>
      <c r="B9" s="2">
        <v>3.7393265840000003E-5</v>
      </c>
      <c r="C9" s="2">
        <v>3.7200057790000002E-5</v>
      </c>
      <c r="D9" s="2">
        <v>3.6948894710000003E-5</v>
      </c>
      <c r="E9" s="2">
        <v>3.6691735630000001E-5</v>
      </c>
      <c r="F9" s="2">
        <v>3.642599051E-5</v>
      </c>
    </row>
    <row r="10" spans="1:7" x14ac:dyDescent="0.25">
      <c r="A10" s="2">
        <v>3.7469717730000002E-5</v>
      </c>
      <c r="B10" s="2">
        <v>3.7394964249999997E-5</v>
      </c>
      <c r="C10" s="2">
        <v>3.7201825420000001E-5</v>
      </c>
      <c r="D10" s="2">
        <v>3.695073911E-5</v>
      </c>
      <c r="E10" s="2">
        <v>3.6693667620000003E-5</v>
      </c>
      <c r="F10" s="2">
        <v>3.6427938280000003E-5</v>
      </c>
    </row>
    <row r="11" spans="1:7" x14ac:dyDescent="0.25">
      <c r="A11" s="2">
        <f>A9/1000</f>
        <v>3.746803294E-8</v>
      </c>
      <c r="B11" s="2">
        <f t="shared" ref="B11:F11" si="1">B9/1000</f>
        <v>3.7393265840000004E-8</v>
      </c>
      <c r="C11" s="2">
        <f t="shared" si="1"/>
        <v>3.7200057789999999E-8</v>
      </c>
      <c r="D11" s="2">
        <f t="shared" si="1"/>
        <v>3.6948894710000005E-8</v>
      </c>
      <c r="E11" s="2">
        <f t="shared" si="1"/>
        <v>3.6691735629999998E-8</v>
      </c>
      <c r="F11" s="2">
        <f t="shared" si="1"/>
        <v>3.6425990510000002E-8</v>
      </c>
      <c r="G11">
        <v>1000</v>
      </c>
    </row>
    <row r="12" spans="1:7" x14ac:dyDescent="0.25">
      <c r="A12" s="3"/>
      <c r="B12" s="3"/>
      <c r="C12" s="3"/>
      <c r="D12" s="3"/>
      <c r="E12" s="3"/>
      <c r="F12" s="3"/>
    </row>
    <row r="13" spans="1:7" x14ac:dyDescent="0.25">
      <c r="A13" s="4">
        <v>0.5</v>
      </c>
      <c r="B13" s="4"/>
      <c r="C13" s="4"/>
      <c r="D13" s="4"/>
      <c r="E13" s="4"/>
      <c r="F13" s="4"/>
    </row>
    <row r="14" spans="1:7" x14ac:dyDescent="0.25">
      <c r="A14" s="4">
        <v>0</v>
      </c>
      <c r="B14" s="4">
        <v>0.1</v>
      </c>
      <c r="C14" s="4">
        <v>0.2</v>
      </c>
      <c r="D14" s="4">
        <v>0.3</v>
      </c>
      <c r="E14" s="4">
        <v>0.4</v>
      </c>
      <c r="F14" s="4">
        <v>0.5</v>
      </c>
    </row>
    <row r="15" spans="1:7" x14ac:dyDescent="0.25">
      <c r="A15" s="2">
        <v>4.6300680640000003E-5</v>
      </c>
      <c r="B15" s="2">
        <v>4.6265356830000001E-5</v>
      </c>
      <c r="C15" s="2">
        <v>4.6167218420000003E-5</v>
      </c>
      <c r="D15" s="2">
        <v>4.6026038229999999E-5</v>
      </c>
      <c r="E15" s="2">
        <v>4.589387168E-5</v>
      </c>
      <c r="F15" s="2">
        <v>4.5761254329999997E-5</v>
      </c>
    </row>
    <row r="16" spans="1:7" x14ac:dyDescent="0.25">
      <c r="A16" s="2">
        <v>4.628104246E-5</v>
      </c>
      <c r="B16" s="2">
        <v>4.6245708739999999E-5</v>
      </c>
      <c r="C16" s="2">
        <v>4.6147570000000003E-5</v>
      </c>
      <c r="D16" s="2">
        <v>4.6006397689999997E-5</v>
      </c>
      <c r="E16" s="2">
        <v>4.587424277E-5</v>
      </c>
      <c r="F16" s="2">
        <v>4.5741629190000002E-5</v>
      </c>
    </row>
    <row r="17" spans="1:7" x14ac:dyDescent="0.25">
      <c r="A17" s="2">
        <f>A15/1000</f>
        <v>4.6300680640000006E-8</v>
      </c>
      <c r="B17" s="2">
        <f t="shared" ref="B17:F17" si="2">B15/1000</f>
        <v>4.626535683E-8</v>
      </c>
      <c r="C17" s="2">
        <f t="shared" si="2"/>
        <v>4.6167218420000006E-8</v>
      </c>
      <c r="D17" s="2">
        <f t="shared" si="2"/>
        <v>4.6026038230000001E-8</v>
      </c>
      <c r="E17" s="2">
        <f t="shared" si="2"/>
        <v>4.5893871679999998E-8</v>
      </c>
      <c r="F17" s="2">
        <f t="shared" si="2"/>
        <v>4.5761254329999996E-8</v>
      </c>
      <c r="G17">
        <v>1000</v>
      </c>
    </row>
    <row r="18" spans="1:7" x14ac:dyDescent="0.25">
      <c r="A18" s="2"/>
      <c r="B18" s="2">
        <f>B17-$A$17</f>
        <v>-3.5323810000005431E-11</v>
      </c>
      <c r="C18" s="2">
        <f t="shared" ref="C18:F18" si="3">C17-$A$17</f>
        <v>-1.3346222000000004E-10</v>
      </c>
      <c r="D18" s="2">
        <f t="shared" si="3"/>
        <v>-2.7464241000000411E-10</v>
      </c>
      <c r="E18" s="2">
        <f t="shared" si="3"/>
        <v>-4.0680896000000753E-10</v>
      </c>
      <c r="F18" s="2">
        <f t="shared" si="3"/>
        <v>-5.3942631000000907E-10</v>
      </c>
    </row>
    <row r="19" spans="1:7" x14ac:dyDescent="0.25">
      <c r="A19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Поповкин</dc:creator>
  <cp:lastModifiedBy>Артемий Поповкин</cp:lastModifiedBy>
  <dcterms:created xsi:type="dcterms:W3CDTF">2024-04-19T11:54:34Z</dcterms:created>
  <dcterms:modified xsi:type="dcterms:W3CDTF">2024-04-19T13:28:44Z</dcterms:modified>
</cp:coreProperties>
</file>