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Ellison\School\3RD YEAR COLLEGE 1ST SEM\SOFTWARE ENGINEER\Cultour App\CulTour_Ellison_and_Friends\Thesis_Codes\Back_End\"/>
    </mc:Choice>
  </mc:AlternateContent>
  <xr:revisionPtr revIDLastSave="0" documentId="13_ncr:1_{A4CA5312-6A68-4130-A662-EA72C93C616B}" xr6:coauthVersionLast="47" xr6:coauthVersionMax="47" xr10:uidLastSave="{00000000-0000-0000-0000-000000000000}"/>
  <bookViews>
    <workbookView xWindow="6420" yWindow="1470" windowWidth="21600" windowHeight="11505" activeTab="2" xr2:uid="{00000000-000D-0000-FFFF-FFFF00000000}"/>
  </bookViews>
  <sheets>
    <sheet name="Monitor_Data" sheetId="1" r:id="rId1"/>
    <sheet name="User_Account" sheetId="2" r:id="rId2"/>
    <sheet name="Tourist Attraction" sheetId="3" r:id="rId3"/>
    <sheet name="Restauran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4" l="1"/>
  <c r="A22" i="4" s="1"/>
  <c r="A23" i="4" s="1"/>
  <c r="A20" i="4"/>
  <c r="A4" i="3"/>
  <c r="A5" i="3" s="1"/>
  <c r="A6" i="3" s="1"/>
  <c r="A7" i="3" s="1"/>
  <c r="A8" i="3" s="1"/>
  <c r="A9" i="3" s="1"/>
  <c r="A10" i="3" s="1"/>
  <c r="A11" i="3" s="1"/>
  <c r="A12" i="3" s="1"/>
  <c r="A13" i="3" s="1"/>
  <c r="A3" i="3"/>
</calcChain>
</file>

<file path=xl/sharedStrings.xml><?xml version="1.0" encoding="utf-8"?>
<sst xmlns="http://schemas.openxmlformats.org/spreadsheetml/2006/main" count="184" uniqueCount="134">
  <si>
    <t>Restaurant_ID</t>
  </si>
  <si>
    <t>Name</t>
  </si>
  <si>
    <t>Address</t>
  </si>
  <si>
    <t>Latitude</t>
  </si>
  <si>
    <t>Longitude</t>
  </si>
  <si>
    <t>Rating</t>
  </si>
  <si>
    <t>Reviews</t>
  </si>
  <si>
    <t>Cuisine Type</t>
  </si>
  <si>
    <t>Description</t>
  </si>
  <si>
    <t>GOODTASTE RESTAURANT</t>
  </si>
  <si>
    <t>Otek St, Baguio, Benguet</t>
  </si>
  <si>
    <t>Filipino</t>
  </si>
  <si>
    <t>Immerse yourself in an elegant dining experience at GOODTASTE RESTAURANT. Savor exquisite dishes crafted with the finest ingredients and presented with artistic flair. The ambiance is refined, with soft lighting, plush seating, and attentive service.</t>
  </si>
  <si>
    <t>Hill Station</t>
  </si>
  <si>
    <t>Casa Vallejo, Upper Session Rd, Baguio, 2600 Benguet</t>
  </si>
  <si>
    <t>Western</t>
  </si>
  <si>
    <t>The restaurant offers a unique dining experience, blending international flavors with local ingredients. The spacious dining area, with its stylish decor and panoramic views of the city, creates a perfect setting for a romantic dinner or a special occasion.</t>
  </si>
  <si>
    <t>Canto</t>
  </si>
  <si>
    <t>25 Kisad Rd, Baguio, 2600 Benguet</t>
  </si>
  <si>
    <t>Embark on a culinary journey through Asia at Canto. This innovative restaurant blends traditional flavors from various cultures, creating unique and delicious dishes. The modern decor and vibrant atmosphere complement the exciting fusion cuisine.</t>
  </si>
  <si>
    <t>The Farmer's Daughter Restaurant</t>
  </si>
  <si>
    <t>CHHG+XHP Tam-awan Village, Long Long Benguet Rd, Baguio, 2600 Benguet</t>
  </si>
  <si>
    <t>Taste the heart of Filipino cuisine at The Farmer's Daughter Restaurant. Indulge in authentic dishes made with fresh, locally sourced ingredients. The warm and inviting ambiance, coupled with the friendly service, makes for a delightful dining experience.</t>
  </si>
  <si>
    <t>Oh My Gulay</t>
  </si>
  <si>
    <t>108 Session Rd, Baguio, 2600 Benguet</t>
  </si>
  <si>
    <t>Discover the vibrant world of plant-based cuisine at Oh My Gulay. Savor flavorful and nutritious dishes, from hearty soups and salads to creative main courses. The bright and airy atmosphere creates a peaceful setting to enjoy a wholesome meal.</t>
  </si>
  <si>
    <t>Chaya</t>
  </si>
  <si>
    <t>72 Legarda Rd, Baguio, Benguet</t>
  </si>
  <si>
    <t>Japanese</t>
  </si>
  <si>
    <t>Immerse yourself in the delicate flavors of Japanese cuisine at Chaya. From expertly crafted sushi to comforting bowls of ramen, every dish is a testament to the culinary artistry of Japan. The minimalist decor and serene ambiance enhance the dining experience.</t>
  </si>
  <si>
    <t>Le Chef</t>
  </si>
  <si>
    <t>2600 Loakan Rd, Baguio, Benguet</t>
  </si>
  <si>
    <t>French</t>
  </si>
  <si>
    <t>Experience the elegance of French cuisine at Le Chef. Indulge in classic dishes prepared with precision and passion. The sophisticated setting, with its white tablecloths and crystal glassware, sets the stage for a memorable dining experience.</t>
  </si>
  <si>
    <t>Lemon and Olives Greek Taverna</t>
  </si>
  <si>
    <t>26 Outlook Dr S, Baguio, 2600 Benguet</t>
  </si>
  <si>
    <t>Greek</t>
  </si>
  <si>
    <t>Transport yourself to the sunny shores of Greece at Lemon and Olives Greek Taverna. Savor authentic Greek dishes, from savory gyros to fresh seafood, all washed down with a glass of ouzo. The vibrant atmosphere and lively music create a festive dining experience.</t>
  </si>
  <si>
    <t>Amere Le Cucina</t>
  </si>
  <si>
    <t>22 Outlook Dr S, Baguio, 2600 Benguet</t>
  </si>
  <si>
    <t>Italian</t>
  </si>
  <si>
    <t>Indulge in the flavors of Italy at Amere Le Cucina. From wood-fired pizzas to creamy pastas, every dish is a celebration of Italian cuisine. The cozy and inviting atmosphere, combined with the friendly service, makes for a delightful dining experience.</t>
  </si>
  <si>
    <t>Secret Garden</t>
  </si>
  <si>
    <t>34 Paterno St, Baguio, Benguet</t>
  </si>
  <si>
    <t>Escape the hustle and bustle of the city at Secret Garden. This charming cafe offers a tranquil oasis to enjoy delicious pastries, artisanal coffee, and refreshing beverages. The lush greenery and cozy seating create a serene atmosphere.</t>
  </si>
  <si>
    <t>Red Rustkilz</t>
  </si>
  <si>
    <t>82 Upper, Gen. Luna Rd, Baguio, 2600 Benguet</t>
  </si>
  <si>
    <t>Experience the vibrant energy of Red Rustkilz, a popular cafe and bar. Enjoy a wide range of drinks, from handcrafted cocktails to craft beers, while savoring delicious snacks and light meals. The lively atmosphere and friendly staff make it a great place to socialize.</t>
  </si>
  <si>
    <t>Joseph's</t>
  </si>
  <si>
    <t>Brgy. Teacher's Camp, Laperal White House, 14 Leonard Wood Rd, Baguio, 2600 Benguet</t>
  </si>
  <si>
    <t>The restaurant offers a sophisticated dining experience, with a focus on French and Continental cuisine. The elegant ambiance, combined with impeccable service and exquisite dishes, makes Joseph's a top choice for special occasions. The restaurant's wine cellar boasts an extensive collection of fine wines, perfectly complementing the culinary offerings.</t>
  </si>
  <si>
    <t>Gypsy Baguio by Chef Waya</t>
  </si>
  <si>
    <t>6 Quezon Hill Road 2, Brgy Quezon Hill Rd, Baguio, 2600 Benguet</t>
  </si>
  <si>
    <t>Embark on a culinary adventure at Gypsy Baguio by Chef Waya. This innovative restaurant blends traditional Filipino flavors with modern techniques, creating unique and delicious dishes. The bohemian decor and lively atmosphere add to the dining experience.</t>
  </si>
  <si>
    <t>Grumpy Joe Upper Session Road</t>
  </si>
  <si>
    <t>Upper Session Rd, Baguio, Benguet</t>
  </si>
  <si>
    <t>Relax and unwind at Grumpy Joe Upper Session Road. This cozy cafe and bar offers a wide selection of coffee, tea, and alcoholic beverages, along with delicious snacks and light meals. The laid-back atmosphere and friendly staff make it a popular spot for locals and tourists alike.</t>
  </si>
  <si>
    <t>Cafe by the Ruins</t>
  </si>
  <si>
    <t>25 Shuntug Rd, Baguio, Benguet</t>
  </si>
  <si>
    <t>Immerse yourself in history and culture at Cafe by the Ruins. This charming cafe offers a serene setting to enjoy delicious coffee, tea, and light snacks. The stunning views of the historic ruins create a unique and memorable dining experience.</t>
  </si>
  <si>
    <t>Korean Palace Restaurant</t>
  </si>
  <si>
    <t>38 South Dr, Baguio, 2600 Benguet</t>
  </si>
  <si>
    <t>Korean</t>
  </si>
  <si>
    <t>Experience the vibrant flavors of Korean cuisine at Korean Palace Restaurant. From spicy kimchi to savory barbecue, every dish is a testament to the culinary heritage of Korea. The authentic decor and friendly service transport you to the heart of Korea.</t>
  </si>
  <si>
    <t>Chef's Home Baguio City</t>
  </si>
  <si>
    <t>No. 88 Unit C, Old Sicat Hotel, Aspiras - Palispis Hwy, Baguio, 2600 Benguet</t>
  </si>
  <si>
    <t>Taste the warmth and comfort of home-cooked Filipino food at Chef's Home Baguio City. Indulge in hearty and flavorful dishes, prepared with love and care. The cozy and inviting atmosphere makes you feel right at home.</t>
  </si>
  <si>
    <t>Hernan's Kitchen</t>
  </si>
  <si>
    <t>55 Legarda Rd, Baguio, 2600 Benguet</t>
  </si>
  <si>
    <t>A popular restaurant known for its innovative Filipino cuisine and stylish ambiance. Hernan's Kitchen offers a unique dining experience with a focus on fresh</t>
  </si>
  <si>
    <t>Yasuragi Japanese Restaurant</t>
  </si>
  <si>
    <t>27a Sofia De Veyra Street, Baguio, 2600 Benguet</t>
  </si>
  <si>
    <t>Immerse yourself in the delicate flavors of Japanese cuisine at Yasuragi Japanese Restaurant. From expertly crafted sushi to comforting bowls of ramen, every dish is a testament to the culinary artistry of Japan. The minimalist decor and serene ambiance enhance the dining experience.</t>
  </si>
  <si>
    <t>Oh My Greek</t>
  </si>
  <si>
    <t>CH5X+MX5, Luneta Hill Dr, Baguio, Benguet</t>
  </si>
  <si>
    <t>Transport yourself to the sunny shores of Greece at Oh My Greek. Savor authentic Greek dishes, from savory gyros to fresh seafood, all washed down with a glass of ouzo. The vibrant atmosphere and lively music create a festive dining experience.</t>
  </si>
  <si>
    <t>Mangiamo Ristorante and Pizzeria</t>
  </si>
  <si>
    <t>CJ8F+R8R, C. Arellano Street, Moran St, Baguio, Benguet</t>
  </si>
  <si>
    <t>Indulge in the flavors of Italy at Mangiamo Ristorante and Pizzeria. From wood-fired pizzas to creamy pastas, every dish is a celebration of Italian cuisine. The cozy and inviting atmosphere, combined with the friendly service, makes for a delightful dining experience.</t>
  </si>
  <si>
    <t>Wood Nymph Korean Restaurant</t>
  </si>
  <si>
    <t>2nd Floor (L2), SM City Baguio, Luneta Hill Dr, Baguio, Benguet</t>
  </si>
  <si>
    <t>Experience the vibrant flavors of Korean cuisine at Wood Nymph Korean Restaurant. From spicy kimchi to savory barbecue, every dish is a testament to the culinary heritage of Korea. The authentic decor and friendly service transport you to the heart of Korea.</t>
  </si>
  <si>
    <t>Place_ID</t>
  </si>
  <si>
    <t>Category</t>
  </si>
  <si>
    <t>Opening Hours</t>
  </si>
  <si>
    <t>Admission Fee</t>
  </si>
  <si>
    <t>Popularity</t>
  </si>
  <si>
    <t>Ratings</t>
  </si>
  <si>
    <t>Burnham Park</t>
  </si>
  <si>
    <t>A sprawling urban park designed by American architect Daniel Burnham, offering a serene escape in the heart of Baguio City. The park boasts a picturesque man-made lake perfect for boating, lush gardens, and a variety of recreational facilities like playgrounds, picnic areas, and jogging paths. It's a popular spot for locals and tourists alike, especially during the cooler months.</t>
  </si>
  <si>
    <t>Nature</t>
  </si>
  <si>
    <t>6:00 AM - 6:00 PM</t>
  </si>
  <si>
    <t>Free</t>
  </si>
  <si>
    <t>Mines View Park</t>
  </si>
  <si>
    <t>Perched atop a hill, Mines View Park provides breathtaking panoramic views of the Cordillera Mountains, including the city of Baguio and the surrounding mining sites. Visitors can enjoy souvenir shopping, indulge in local delicacies, or simply admire the stunning scenery.</t>
  </si>
  <si>
    <t>50 PHP</t>
  </si>
  <si>
    <t>Session Road</t>
  </si>
  <si>
    <t>The bustling commercial heart of Baguio City, Session Road is lined with shops, restaurants, cafes, and boutique stores. It's a great place to find unique souvenirs, sample local cuisine, or simply stroll and soak up the vibrant atmosphere.</t>
  </si>
  <si>
    <t>Shopping</t>
  </si>
  <si>
    <t>24/7</t>
  </si>
  <si>
    <t>N/A</t>
  </si>
  <si>
    <t>Baguio Cathedral</t>
  </si>
  <si>
    <t>A magnificent Gothic-style cathedral, the Baguio Cathedral is a significant religious landmark in the city. Its towering spires and stained-glass windows create a serene and awe-inspiring atmosphere. Visitors can attend mass, explore the church's historical significance, or simply admire its architectural beauty.</t>
  </si>
  <si>
    <t>Historical</t>
  </si>
  <si>
    <t>Camp John Hay</t>
  </si>
  <si>
    <t>A former military base transformed into a premier leisure destination, Camp John Hay offers a wide range of activities for visitors. It features lush forests, scenic trails, golf courses, and a variety of recreational facilities. The cool climate and serene environment make it a perfect getaway for nature lovers and outdoor enthusiasts.</t>
  </si>
  <si>
    <t>Wright Park</t>
  </si>
  <si>
    <t>A charming park known for its picturesque pine tree-lined promenade. Visitors can enjoy leisurely strolls, horse-drawn carriage rides, or simply relax on a bench and admire the serene surroundings. The park is also home to a children's playground and a variety of food stalls.</t>
  </si>
  <si>
    <t>Baguio Botanical Garden</t>
  </si>
  <si>
    <t>A haven for nature lovers, the Baguio Botanical Garden showcases a diverse collection of plants, including orchids, ferns, and other indigenous species. It's a peaceful retreat where visitors can escape the hustle and bustle of the city and immerse themselves in the beauty of nature.</t>
  </si>
  <si>
    <t>8:00 AM - 5:00 PM</t>
  </si>
  <si>
    <t>100 PHP</t>
  </si>
  <si>
    <t>Tam-awan Village</t>
  </si>
  <si>
    <t>A cultural village that celebrates the rich heritage of the Cordillera tribes. Visitors can explore traditional houses, witness cultural performances, and purchase authentic handicrafts. It's a fascinating glimpse into the indigenous culture of the region.</t>
  </si>
  <si>
    <t>Cultural</t>
  </si>
  <si>
    <t>9:00 AM - 5:00 PM</t>
  </si>
  <si>
    <t>Bencab Museum</t>
  </si>
  <si>
    <t>This museum houses the works of National Artist Ben Cabrera, showcasing his distinctive style and his deep connection to Filipino culture and landscapes. The museum offers a unique opportunity to appreciate the beauty and depth of Filipino art.</t>
  </si>
  <si>
    <t>Art</t>
  </si>
  <si>
    <t>10:00 AM - 5:00 PM</t>
  </si>
  <si>
    <t>Good Shepherd Convent</t>
  </si>
  <si>
    <t>Renowned for its delectable pastries and preserves, the Good Shepherd Convent is a popular destination for food lovers. Visitors can purchase a variety of sweet treats, including ube jam, peanut brittle, and delectable cakes.</t>
  </si>
  <si>
    <t>Philippine Military Academy</t>
  </si>
  <si>
    <t>A prestigious military academy with a picturesque campus. Visitors can explore the academy's museum, which showcases the history and traditions of the Philippine military. The campus itself is a stunning example of military architecture and offers breathtaking views of the surrounding mountains.</t>
  </si>
  <si>
    <t>Baguio Night Market</t>
  </si>
  <si>
    <t>A vibrant and bustling night market where visitors can find a wide variety of goods, from local handicrafts to trendy clothing. It's a great place to experience the city's nightlife and indulge in delicious street food.</t>
  </si>
  <si>
    <t>5:00 PM - 10:00 PM</t>
  </si>
  <si>
    <t>Museo Kordilyera</t>
  </si>
  <si>
    <t>A museum celebrating the indigenous cultures of the Cordillera region, showcasing their art, artifacts, and traditions.</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</si>
  <si>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</si>
  <si>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</si>
  <si>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User_ID</t>
  </si>
  <si>
    <t>Username</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</si>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</sst>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Arial"/>
      <family val="2"/>
    </font>
    <font>
      <sz val="12"/>
      <color rgb="FF000000"/>
      <name val="Arial"/>
      <family val="2"/>
    </font>
    <font>
      <sz val="12"/>
      <color rgb="FF202124"/>
      <name val="Arial"/>
      <family val="2"/>
    </font>
    <font>
      <sz val="12"/>
      <color rgb="FF000000"/>
      <name val="Calibri"/>
      <family val="2"/>
    </font>
    <font>
      <sz val="11"/>
      <color rgb="FF000000"/>
      <name val="Calibri"/>
      <family val="2"/>
    </font>
  </fonts>
  <fills count="3">
    <fill>
      <patternFill patternType="none"/>
    </fill>
    <fill>
      <patternFill patternType="gray125"/>
    </fill>
    <fill>
      <patternFill patternType="solid">
        <f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3" fontId="1"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left"/>
    </xf>
    <xf numFmtId="3" fontId="2" fillId="0" borderId="1" xfId="0" applyNumberFormat="1" applyFont="1" applyBorder="1" applyAlignment="1">
      <alignment horizontal="right"/>
    </xf>
    <xf numFmtId="0" fontId="3" fillId="2" borderId="2" xfId="0" applyFont="1" applyFill="1" applyBorder="1" applyAlignment="1">
      <alignment horizontal="left"/>
    </xf>
    <xf numFmtId="0" fontId="2" fillId="0" borderId="1" xfId="0" applyFont="1" applyBorder="1" applyAlignment="1">
      <alignment horizontal="left"/>
    </xf>
    <xf numFmtId="4" fontId="2" fillId="0" borderId="1" xfId="0" applyNumberFormat="1" applyFont="1" applyBorder="1" applyAlignment="1">
      <alignment horizontal="right"/>
    </xf>
    <xf numFmtId="0" fontId="4" fillId="2" borderId="2" xfId="0" applyFont="1" applyFill="1" applyBorder="1" applyAlignment="1">
      <alignment horizontal="left"/>
    </xf>
    <xf numFmtId="4" fontId="2" fillId="2" borderId="2" xfId="0" applyNumberFormat="1" applyFont="1" applyFill="1" applyBorder="1" applyAlignment="1">
      <alignment horizontal="right"/>
    </xf>
    <xf numFmtId="0" fontId="2" fillId="0" borderId="3" xfId="0" applyFont="1" applyBorder="1" applyAlignment="1">
      <alignment horizontal="left"/>
    </xf>
    <xf numFmtId="0" fontId="4" fillId="0" borderId="1" xfId="0" applyFont="1" applyBorder="1" applyAlignment="1">
      <alignment horizontal="left"/>
    </xf>
    <xf numFmtId="0" fontId="2" fillId="0" borderId="3" xfId="0" applyFont="1" applyBorder="1" applyAlignment="1">
      <alignment horizontal="left" wrapText="1"/>
    </xf>
    <xf numFmtId="3" fontId="0" fillId="0" borderId="0" xfId="0" applyNumberFormat="1" applyAlignment="1">
      <alignment horizontal="right"/>
    </xf>
    <xf numFmtId="0" fontId="0" fillId="0" borderId="0" xfId="0" applyAlignment="1">
      <alignment horizontal="left"/>
    </xf>
    <xf numFmtId="4" fontId="0" fillId="0" borderId="0" xfId="0" applyNumberFormat="1" applyAlignment="1">
      <alignment horizontal="right"/>
    </xf>
    <xf numFmtId="3" fontId="5" fillId="0" borderId="1" xfId="0" applyNumberFormat="1" applyFont="1" applyBorder="1" applyAlignment="1">
      <alignment horizontal="right"/>
    </xf>
    <xf numFmtId="4" fontId="1" fillId="0" borderId="1" xfId="0" applyNumberFormat="1" applyFont="1" applyBorder="1" applyAlignment="1">
      <alignment horizontal="right"/>
    </xf>
    <xf numFmtId="3" fontId="1" fillId="0" borderId="1" xfId="0" applyNumberFormat="1" applyFont="1" applyBorder="1" applyAlignment="1">
      <alignment horizontal="right"/>
    </xf>
    <xf numFmtId="4" fontId="5" fillId="0" borderId="1"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131</v>
      </c>
      <c r="B1" s="2" t="s">
        <v>82</v>
      </c>
      <c r="C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131</v>
      </c>
      <c r="B1" s="2" t="s">
        <v>132</v>
      </c>
      <c r="C1" s="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K85"/>
  <sheetViews>
    <sheetView tabSelected="1" workbookViewId="0">
      <selection activeCell="F13" sqref="F13"/>
    </sheetView>
  </sheetViews>
  <sheetFormatPr defaultRowHeight="15" x14ac:dyDescent="0.25"/>
  <cols>
    <col min="1" max="1" width="13.5703125" style="13" bestFit="1" customWidth="1"/>
    <col min="2" max="2" width="21.42578125" style="14" bestFit="1" customWidth="1"/>
    <col min="3" max="3" width="47.28515625" style="14" bestFit="1" customWidth="1"/>
    <col min="4" max="4" width="13.5703125" style="14" bestFit="1" customWidth="1"/>
    <col min="5" max="6" width="13.5703125" style="15" bestFit="1" customWidth="1"/>
    <col min="7" max="7" width="15.85546875" bestFit="1" customWidth="1"/>
    <col min="8" max="8" width="12" bestFit="1" customWidth="1"/>
    <col min="9" max="9" width="13.5703125" style="15" bestFit="1" customWidth="1"/>
    <col min="10" max="10" width="13.5703125" style="13" bestFit="1" customWidth="1"/>
    <col min="11" max="11" width="13.5703125" style="15" bestFit="1" customWidth="1"/>
  </cols>
  <sheetData>
    <row r="1" spans="1:11" ht="18.75" customHeight="1" x14ac:dyDescent="0.25">
      <c r="A1" s="1" t="s">
        <v>82</v>
      </c>
      <c r="B1" s="2" t="s">
        <v>1</v>
      </c>
      <c r="C1" s="2" t="s">
        <v>8</v>
      </c>
      <c r="D1" s="2" t="s">
        <v>83</v>
      </c>
      <c r="E1" s="3" t="s">
        <v>3</v>
      </c>
      <c r="F1" s="3" t="s">
        <v>4</v>
      </c>
      <c r="G1" s="2" t="s">
        <v>84</v>
      </c>
      <c r="H1" s="2" t="s">
        <v>85</v>
      </c>
      <c r="I1" s="3" t="s">
        <v>86</v>
      </c>
      <c r="J1" s="1" t="s">
        <v>6</v>
      </c>
      <c r="K1" s="3" t="s">
        <v>87</v>
      </c>
    </row>
    <row r="2" spans="1:11" ht="18.75" customHeight="1" x14ac:dyDescent="0.25">
      <c r="A2" s="4">
        <v>1</v>
      </c>
      <c r="B2" s="6" t="s">
        <v>88</v>
      </c>
      <c r="C2" s="10" t="s">
        <v>89</v>
      </c>
      <c r="D2" s="6" t="s">
        <v>90</v>
      </c>
      <c r="E2" s="7">
        <v>16.412595609213799</v>
      </c>
      <c r="F2" s="7">
        <v>120.592981125598</v>
      </c>
      <c r="G2" s="6" t="s">
        <v>91</v>
      </c>
      <c r="H2" s="6" t="s">
        <v>92</v>
      </c>
      <c r="I2" s="7">
        <v>4.5</v>
      </c>
      <c r="J2" s="4">
        <v>120</v>
      </c>
      <c r="K2" s="7">
        <v>4.8</v>
      </c>
    </row>
    <row r="3" spans="1:11" ht="18.75" customHeight="1" x14ac:dyDescent="0.25">
      <c r="A3" s="4">
        <f t="shared" ref="A3:A13" si="0">A2+1</f>
        <v>2</v>
      </c>
      <c r="B3" s="6" t="s">
        <v>93</v>
      </c>
      <c r="C3" s="10" t="s">
        <v>94</v>
      </c>
      <c r="D3" s="6" t="s">
        <v>90</v>
      </c>
      <c r="E3" s="7">
        <v>16.419987018055799</v>
      </c>
      <c r="F3" s="7">
        <v>120.62685124573601</v>
      </c>
      <c r="G3" s="6" t="s">
        <v>91</v>
      </c>
      <c r="H3" s="6" t="s">
        <v>95</v>
      </c>
      <c r="I3" s="7">
        <v>4.7</v>
      </c>
      <c r="J3" s="4">
        <v>150</v>
      </c>
      <c r="K3" s="7">
        <v>4.9000000000000004</v>
      </c>
    </row>
    <row r="4" spans="1:11" ht="18.75" customHeight="1" x14ac:dyDescent="0.25">
      <c r="A4" s="4">
        <f t="shared" si="0"/>
        <v>3</v>
      </c>
      <c r="B4" s="6" t="s">
        <v>96</v>
      </c>
      <c r="C4" s="10" t="s">
        <v>97</v>
      </c>
      <c r="D4" s="6" t="s">
        <v>98</v>
      </c>
      <c r="E4" s="7">
        <v>16.4108656441059</v>
      </c>
      <c r="F4" s="7">
        <v>120.59945916792699</v>
      </c>
      <c r="G4" s="6" t="s">
        <v>99</v>
      </c>
      <c r="H4" s="6" t="s">
        <v>100</v>
      </c>
      <c r="I4" s="7">
        <v>4.5999999999999996</v>
      </c>
      <c r="J4" s="4">
        <v>200</v>
      </c>
      <c r="K4" s="7">
        <v>4.7</v>
      </c>
    </row>
    <row r="5" spans="1:11" ht="18.75" customHeight="1" x14ac:dyDescent="0.25">
      <c r="A5" s="4">
        <f t="shared" si="0"/>
        <v>4</v>
      </c>
      <c r="B5" s="6" t="s">
        <v>101</v>
      </c>
      <c r="C5" s="10" t="s">
        <v>102</v>
      </c>
      <c r="D5" s="6" t="s">
        <v>103</v>
      </c>
      <c r="E5" s="7">
        <v>16.412773300674498</v>
      </c>
      <c r="F5" s="7">
        <v>120.598570452584</v>
      </c>
      <c r="G5" s="6" t="s">
        <v>91</v>
      </c>
      <c r="H5" s="6" t="s">
        <v>92</v>
      </c>
      <c r="I5" s="7">
        <v>4.5</v>
      </c>
      <c r="J5" s="4">
        <v>100</v>
      </c>
      <c r="K5" s="7">
        <v>4.8</v>
      </c>
    </row>
    <row r="6" spans="1:11" ht="18.75" customHeight="1" x14ac:dyDescent="0.25">
      <c r="A6" s="4">
        <f t="shared" si="0"/>
        <v>5</v>
      </c>
      <c r="B6" s="6" t="s">
        <v>104</v>
      </c>
      <c r="C6" s="10" t="s">
        <v>105</v>
      </c>
      <c r="D6" s="6" t="s">
        <v>103</v>
      </c>
      <c r="E6" s="7">
        <v>16.3971039294189</v>
      </c>
      <c r="F6" s="7">
        <v>120.611358506823</v>
      </c>
      <c r="G6" s="6" t="s">
        <v>91</v>
      </c>
      <c r="H6" s="6" t="s">
        <v>100</v>
      </c>
      <c r="I6" s="7">
        <v>4.7</v>
      </c>
      <c r="J6" s="4">
        <v>150</v>
      </c>
      <c r="K6" s="7">
        <v>4.9000000000000004</v>
      </c>
    </row>
    <row r="7" spans="1:11" ht="18.75" customHeight="1" x14ac:dyDescent="0.25">
      <c r="A7" s="4">
        <f t="shared" si="0"/>
        <v>6</v>
      </c>
      <c r="B7" s="6" t="s">
        <v>106</v>
      </c>
      <c r="C7" s="10" t="s">
        <v>107</v>
      </c>
      <c r="D7" s="6" t="s">
        <v>90</v>
      </c>
      <c r="E7" s="7">
        <v>16.415758876068502</v>
      </c>
      <c r="F7" s="7">
        <v>120.617217935543</v>
      </c>
      <c r="G7" s="6" t="s">
        <v>91</v>
      </c>
      <c r="H7" s="6" t="s">
        <v>92</v>
      </c>
      <c r="I7" s="7">
        <v>4.5999999999999996</v>
      </c>
      <c r="J7" s="4">
        <v>120</v>
      </c>
      <c r="K7" s="7">
        <v>4.8</v>
      </c>
    </row>
    <row r="8" spans="1:11" ht="18.75" customHeight="1" x14ac:dyDescent="0.25">
      <c r="A8" s="4">
        <f t="shared" si="0"/>
        <v>7</v>
      </c>
      <c r="B8" s="6" t="s">
        <v>108</v>
      </c>
      <c r="C8" s="10" t="s">
        <v>109</v>
      </c>
      <c r="D8" s="6" t="s">
        <v>90</v>
      </c>
      <c r="E8" s="7">
        <v>16.415310238402899</v>
      </c>
      <c r="F8" s="7">
        <v>120.61278837957001</v>
      </c>
      <c r="G8" s="6" t="s">
        <v>110</v>
      </c>
      <c r="H8" s="6" t="s">
        <v>111</v>
      </c>
      <c r="I8" s="7">
        <v>4.5</v>
      </c>
      <c r="J8" s="4">
        <v>80</v>
      </c>
      <c r="K8" s="7">
        <v>4.7</v>
      </c>
    </row>
    <row r="9" spans="1:11" ht="18.75" customHeight="1" x14ac:dyDescent="0.25">
      <c r="A9" s="4">
        <f t="shared" si="0"/>
        <v>8</v>
      </c>
      <c r="B9" s="6" t="s">
        <v>112</v>
      </c>
      <c r="C9" s="10" t="s">
        <v>113</v>
      </c>
      <c r="D9" s="6" t="s">
        <v>114</v>
      </c>
      <c r="E9" s="7">
        <v>16.429908952960901</v>
      </c>
      <c r="F9" s="7">
        <v>120.57634198142</v>
      </c>
      <c r="G9" s="6" t="s">
        <v>115</v>
      </c>
      <c r="H9" s="6" t="s">
        <v>111</v>
      </c>
      <c r="I9" s="7">
        <v>4.7</v>
      </c>
      <c r="J9" s="4">
        <v>120</v>
      </c>
      <c r="K9" s="7">
        <v>4.9000000000000004</v>
      </c>
    </row>
    <row r="10" spans="1:11" ht="18.75" customHeight="1" x14ac:dyDescent="0.25">
      <c r="A10" s="4">
        <f t="shared" si="0"/>
        <v>9</v>
      </c>
      <c r="B10" s="6" t="s">
        <v>116</v>
      </c>
      <c r="C10" s="10" t="s">
        <v>117</v>
      </c>
      <c r="D10" s="6" t="s">
        <v>118</v>
      </c>
      <c r="E10" s="7">
        <v>16.410983886266401</v>
      </c>
      <c r="F10" s="7">
        <v>120.550498727448</v>
      </c>
      <c r="G10" s="6" t="s">
        <v>119</v>
      </c>
      <c r="H10" s="6" t="s">
        <v>111</v>
      </c>
      <c r="I10" s="7">
        <v>4.5999999999999996</v>
      </c>
      <c r="J10" s="4">
        <v>80</v>
      </c>
      <c r="K10" s="7">
        <v>4.8</v>
      </c>
    </row>
    <row r="11" spans="1:11" ht="18.75" customHeight="1" x14ac:dyDescent="0.25">
      <c r="A11" s="4">
        <f t="shared" si="0"/>
        <v>10</v>
      </c>
      <c r="B11" s="6" t="s">
        <v>120</v>
      </c>
      <c r="C11" s="10" t="s">
        <v>121</v>
      </c>
      <c r="D11" s="6" t="s">
        <v>103</v>
      </c>
      <c r="E11" s="7">
        <v>16.422031351600602</v>
      </c>
      <c r="F11" s="7">
        <v>120.62564521395601</v>
      </c>
      <c r="G11" s="6" t="s">
        <v>110</v>
      </c>
      <c r="H11" s="6" t="s">
        <v>100</v>
      </c>
      <c r="I11" s="7">
        <v>4.8</v>
      </c>
      <c r="J11" s="4">
        <v>150</v>
      </c>
      <c r="K11" s="7">
        <v>4.9000000000000004</v>
      </c>
    </row>
    <row r="12" spans="1:11" ht="18.75" customHeight="1" x14ac:dyDescent="0.25">
      <c r="A12" s="4">
        <f t="shared" si="0"/>
        <v>11</v>
      </c>
      <c r="B12" s="6" t="s">
        <v>122</v>
      </c>
      <c r="C12" s="10" t="s">
        <v>123</v>
      </c>
      <c r="D12" s="6" t="s">
        <v>103</v>
      </c>
      <c r="E12" s="7">
        <v>16.361052694493601</v>
      </c>
      <c r="F12" s="7">
        <v>120.619403267926</v>
      </c>
      <c r="G12" s="6" t="s">
        <v>100</v>
      </c>
      <c r="H12" s="6" t="s">
        <v>100</v>
      </c>
      <c r="I12" s="7">
        <v>4.7</v>
      </c>
      <c r="J12" s="4">
        <v>100</v>
      </c>
      <c r="K12" s="7">
        <v>4.9000000000000004</v>
      </c>
    </row>
    <row r="13" spans="1:11" ht="18.75" customHeight="1" thickBot="1" x14ac:dyDescent="0.3">
      <c r="A13" s="4">
        <f t="shared" si="0"/>
        <v>12</v>
      </c>
      <c r="B13" s="6" t="s">
        <v>124</v>
      </c>
      <c r="C13" s="10" t="s">
        <v>125</v>
      </c>
      <c r="D13" s="6" t="s">
        <v>98</v>
      </c>
      <c r="E13" s="7">
        <v>16.4128628588462</v>
      </c>
      <c r="F13" s="7">
        <v>120.59481358142</v>
      </c>
      <c r="G13" s="6" t="s">
        <v>126</v>
      </c>
      <c r="H13" s="6" t="s">
        <v>100</v>
      </c>
      <c r="I13" s="7">
        <v>4.5999999999999996</v>
      </c>
      <c r="J13" s="4">
        <v>200</v>
      </c>
      <c r="K13" s="7">
        <v>4.8</v>
      </c>
    </row>
    <row r="14" spans="1:11" ht="18.75" customHeight="1" x14ac:dyDescent="0.25">
      <c r="A14" s="4">
        <v>13</v>
      </c>
      <c r="B14" s="6" t="s">
        <v>127</v>
      </c>
      <c r="C14" s="6" t="s">
        <v>128</v>
      </c>
      <c r="D14" s="6" t="s">
        <v>114</v>
      </c>
      <c r="E14" s="7">
        <v>16.406408288045601</v>
      </c>
      <c r="F14" s="7">
        <v>120.597870646028</v>
      </c>
      <c r="G14" s="6" t="s">
        <v>115</v>
      </c>
      <c r="H14" s="6" t="s">
        <v>100</v>
      </c>
      <c r="I14" s="7">
        <v>4.5999999999999996</v>
      </c>
      <c r="J14" s="4">
        <v>190</v>
      </c>
      <c r="K14" s="7">
        <v>4</v>
      </c>
    </row>
    <row r="15" spans="1:11" ht="19.5" customHeight="1" x14ac:dyDescent="0.25">
      <c r="A15" s="4">
        <v>14</v>
      </c>
      <c r="B15" s="6" t="s">
        <v>129</v>
      </c>
      <c r="C15" s="6" t="s">
        <v>130</v>
      </c>
      <c r="D15" s="6" t="s">
        <v>118</v>
      </c>
      <c r="E15" s="7">
        <v>16.4317922785078</v>
      </c>
      <c r="F15" s="7">
        <v>120.57511758327</v>
      </c>
      <c r="G15" s="6" t="s">
        <v>110</v>
      </c>
      <c r="H15" s="6" t="s">
        <v>111</v>
      </c>
      <c r="I15" s="7">
        <v>4.2</v>
      </c>
      <c r="J15" s="4">
        <v>500</v>
      </c>
      <c r="K15" s="7">
        <v>4.3</v>
      </c>
    </row>
    <row r="16" spans="1:11" ht="19.5" customHeight="1" x14ac:dyDescent="0.25">
      <c r="A16" s="16"/>
      <c r="B16" s="2"/>
      <c r="C16" s="2"/>
      <c r="D16" s="2"/>
      <c r="E16" s="17"/>
      <c r="F16" s="17"/>
      <c r="G16" s="2"/>
      <c r="H16" s="2"/>
      <c r="I16" s="17"/>
      <c r="J16" s="18"/>
      <c r="K16" s="17"/>
    </row>
    <row r="17" spans="1:11" ht="19.5" customHeight="1" x14ac:dyDescent="0.25">
      <c r="A17" s="16"/>
      <c r="B17" s="2"/>
      <c r="C17" s="2"/>
      <c r="D17" s="2"/>
      <c r="E17" s="17"/>
      <c r="F17" s="17"/>
      <c r="G17" s="2"/>
      <c r="H17" s="2"/>
      <c r="I17" s="17"/>
      <c r="J17" s="18"/>
      <c r="K17" s="17"/>
    </row>
    <row r="18" spans="1:11" ht="19.5" customHeight="1" x14ac:dyDescent="0.25">
      <c r="A18" s="16"/>
      <c r="B18" s="2"/>
      <c r="C18" s="2"/>
      <c r="D18" s="2"/>
      <c r="E18" s="17"/>
      <c r="F18" s="17"/>
      <c r="G18" s="2"/>
      <c r="H18" s="2"/>
      <c r="I18" s="17"/>
      <c r="J18" s="18"/>
      <c r="K18" s="17"/>
    </row>
    <row r="19" spans="1:11" ht="19.5" customHeight="1" x14ac:dyDescent="0.25">
      <c r="A19" s="16"/>
      <c r="B19" s="2"/>
      <c r="C19" s="2"/>
      <c r="D19" s="2"/>
      <c r="E19" s="17"/>
      <c r="F19" s="17"/>
      <c r="G19" s="2"/>
      <c r="H19" s="2"/>
      <c r="I19" s="17"/>
      <c r="J19" s="18"/>
      <c r="K19" s="17"/>
    </row>
    <row r="20" spans="1:11" ht="19.5" customHeight="1" x14ac:dyDescent="0.25">
      <c r="A20" s="16"/>
      <c r="B20" s="2"/>
      <c r="C20" s="2"/>
      <c r="D20" s="2"/>
      <c r="E20" s="17"/>
      <c r="F20" s="17"/>
      <c r="G20" s="2"/>
      <c r="H20" s="2"/>
      <c r="I20" s="17"/>
      <c r="J20" s="18"/>
      <c r="K20" s="17"/>
    </row>
    <row r="21" spans="1:11" ht="19.5" customHeight="1" x14ac:dyDescent="0.25">
      <c r="A21" s="16"/>
      <c r="B21" s="2"/>
      <c r="C21" s="2"/>
      <c r="D21" s="2"/>
      <c r="E21" s="17"/>
      <c r="F21" s="17"/>
      <c r="G21" s="2"/>
      <c r="H21" s="2"/>
      <c r="I21" s="17"/>
      <c r="J21" s="18"/>
      <c r="K21" s="17"/>
    </row>
    <row r="22" spans="1:11" ht="19.5" customHeight="1" x14ac:dyDescent="0.25">
      <c r="A22" s="16"/>
      <c r="B22" s="2"/>
      <c r="C22" s="2"/>
      <c r="D22" s="2"/>
      <c r="E22" s="17"/>
      <c r="F22" s="17"/>
      <c r="G22" s="2"/>
      <c r="H22" s="2"/>
      <c r="I22" s="17"/>
      <c r="J22" s="18"/>
      <c r="K22" s="17"/>
    </row>
    <row r="23" spans="1:11" ht="19.5" customHeight="1" x14ac:dyDescent="0.25">
      <c r="A23" s="16"/>
      <c r="B23" s="2"/>
      <c r="C23" s="2"/>
      <c r="D23" s="2"/>
      <c r="E23" s="17"/>
      <c r="F23" s="17"/>
      <c r="G23" s="2"/>
      <c r="H23" s="2"/>
      <c r="I23" s="17"/>
      <c r="J23" s="18"/>
      <c r="K23" s="17"/>
    </row>
    <row r="24" spans="1:11" ht="19.5" customHeight="1" x14ac:dyDescent="0.25">
      <c r="A24" s="16"/>
      <c r="B24" s="2"/>
      <c r="C24" s="2"/>
      <c r="D24" s="2"/>
      <c r="E24" s="17"/>
      <c r="F24" s="17"/>
      <c r="G24" s="2"/>
      <c r="H24" s="2"/>
      <c r="I24" s="17"/>
      <c r="J24" s="18"/>
      <c r="K24" s="17"/>
    </row>
    <row r="25" spans="1:11" ht="19.5" customHeight="1" x14ac:dyDescent="0.25">
      <c r="A25" s="16"/>
      <c r="B25" s="2"/>
      <c r="C25" s="2"/>
      <c r="D25" s="2"/>
      <c r="E25" s="17"/>
      <c r="F25" s="17"/>
      <c r="G25" s="2"/>
      <c r="H25" s="2"/>
      <c r="I25" s="17"/>
      <c r="J25" s="18"/>
      <c r="K25" s="17"/>
    </row>
    <row r="26" spans="1:11" ht="19.5" customHeight="1" x14ac:dyDescent="0.25">
      <c r="A26" s="16"/>
      <c r="B26" s="2"/>
      <c r="C26" s="2"/>
      <c r="D26" s="2"/>
      <c r="E26" s="17"/>
      <c r="F26" s="17"/>
      <c r="G26" s="2"/>
      <c r="H26" s="2"/>
      <c r="I26" s="17"/>
      <c r="J26" s="18"/>
      <c r="K26" s="17"/>
    </row>
    <row r="27" spans="1:11" ht="19.5" customHeight="1" x14ac:dyDescent="0.25">
      <c r="A27" s="16"/>
      <c r="B27" s="2"/>
      <c r="C27" s="2"/>
      <c r="D27" s="2"/>
      <c r="E27" s="17"/>
      <c r="F27" s="17"/>
      <c r="G27" s="2"/>
      <c r="H27" s="2"/>
      <c r="I27" s="17"/>
      <c r="J27" s="18"/>
      <c r="K27" s="17"/>
    </row>
    <row r="28" spans="1:11" ht="19.5" customHeight="1" x14ac:dyDescent="0.25">
      <c r="A28" s="16"/>
      <c r="B28" s="2"/>
      <c r="C28" s="2"/>
      <c r="D28" s="2"/>
      <c r="E28" s="17"/>
      <c r="F28" s="17"/>
      <c r="G28" s="2"/>
      <c r="H28" s="2"/>
      <c r="I28" s="17"/>
      <c r="J28" s="18"/>
      <c r="K28" s="17"/>
    </row>
    <row r="29" spans="1:11" ht="19.5" customHeight="1" x14ac:dyDescent="0.25">
      <c r="A29" s="16"/>
      <c r="B29" s="2"/>
      <c r="C29" s="2"/>
      <c r="D29" s="2"/>
      <c r="E29" s="17"/>
      <c r="F29" s="17"/>
      <c r="G29" s="2"/>
      <c r="H29" s="2"/>
      <c r="I29" s="17"/>
      <c r="J29" s="18"/>
      <c r="K29" s="3"/>
    </row>
    <row r="30" spans="1:11" ht="19.5" customHeight="1" x14ac:dyDescent="0.25">
      <c r="A30" s="16"/>
      <c r="B30" s="2"/>
      <c r="C30" s="2"/>
      <c r="D30" s="2"/>
      <c r="E30" s="17"/>
      <c r="F30" s="17"/>
      <c r="G30" s="2"/>
      <c r="H30" s="2"/>
      <c r="I30" s="17"/>
      <c r="J30" s="18"/>
      <c r="K30" s="17"/>
    </row>
    <row r="31" spans="1:11" ht="19.5" customHeight="1" x14ac:dyDescent="0.25">
      <c r="A31" s="16"/>
      <c r="B31" s="2"/>
      <c r="C31" s="2"/>
      <c r="D31" s="2"/>
      <c r="E31" s="17"/>
      <c r="F31" s="17"/>
      <c r="G31" s="2"/>
      <c r="H31" s="2"/>
      <c r="I31" s="17"/>
      <c r="J31" s="18"/>
      <c r="K31" s="17"/>
    </row>
    <row r="32" spans="1:11" ht="19.5" customHeight="1" x14ac:dyDescent="0.25">
      <c r="A32" s="16"/>
      <c r="B32" s="2"/>
      <c r="C32" s="2"/>
      <c r="D32" s="2"/>
      <c r="E32" s="17"/>
      <c r="F32" s="17"/>
      <c r="G32" s="2"/>
      <c r="H32" s="2"/>
      <c r="I32" s="17"/>
      <c r="J32" s="18"/>
      <c r="K32" s="17"/>
    </row>
    <row r="33" spans="1:11" ht="19.5" customHeight="1" x14ac:dyDescent="0.25">
      <c r="A33" s="16"/>
      <c r="B33" s="2"/>
      <c r="C33" s="2"/>
      <c r="D33" s="2"/>
      <c r="E33" s="17"/>
      <c r="F33" s="17"/>
      <c r="G33" s="2"/>
      <c r="H33" s="2"/>
      <c r="I33" s="17"/>
      <c r="J33" s="18"/>
      <c r="K33" s="17"/>
    </row>
    <row r="34" spans="1:11" ht="19.5" customHeight="1" x14ac:dyDescent="0.25">
      <c r="A34" s="16"/>
      <c r="B34" s="2"/>
      <c r="C34" s="2"/>
      <c r="D34" s="2"/>
      <c r="E34" s="17"/>
      <c r="F34" s="17"/>
      <c r="G34" s="2"/>
      <c r="H34" s="2"/>
      <c r="I34" s="17"/>
      <c r="J34" s="18"/>
      <c r="K34" s="17"/>
    </row>
    <row r="35" spans="1:11" ht="19.5" customHeight="1" x14ac:dyDescent="0.25">
      <c r="A35" s="16"/>
      <c r="B35" s="2"/>
      <c r="C35" s="2"/>
      <c r="D35" s="2"/>
      <c r="E35" s="17"/>
      <c r="F35" s="17"/>
      <c r="G35" s="2"/>
      <c r="H35" s="2"/>
      <c r="I35" s="17"/>
      <c r="J35" s="18"/>
      <c r="K35" s="17"/>
    </row>
    <row r="36" spans="1:11" ht="18.75" customHeight="1" x14ac:dyDescent="0.25">
      <c r="A36" s="16"/>
      <c r="B36" s="2"/>
      <c r="C36" s="2"/>
      <c r="D36" s="2"/>
      <c r="E36" s="17"/>
      <c r="F36" s="17"/>
      <c r="G36" s="2"/>
      <c r="H36" s="2"/>
      <c r="I36" s="17"/>
      <c r="J36" s="18"/>
      <c r="K36" s="17"/>
    </row>
    <row r="37" spans="1:11" ht="18.75" customHeight="1" x14ac:dyDescent="0.25">
      <c r="A37" s="16"/>
      <c r="B37" s="2"/>
      <c r="C37" s="2"/>
      <c r="D37" s="2"/>
      <c r="E37" s="17"/>
      <c r="F37" s="17"/>
      <c r="G37" s="2"/>
      <c r="H37" s="2"/>
      <c r="I37" s="17"/>
      <c r="J37" s="18"/>
      <c r="K37" s="17"/>
    </row>
    <row r="38" spans="1:11" ht="18.75" customHeight="1" x14ac:dyDescent="0.25">
      <c r="A38" s="16"/>
      <c r="B38" s="2"/>
      <c r="C38" s="2"/>
      <c r="D38" s="2"/>
      <c r="E38" s="17"/>
      <c r="F38" s="17"/>
      <c r="G38" s="2"/>
      <c r="H38" s="2"/>
      <c r="I38" s="17"/>
      <c r="J38" s="18"/>
      <c r="K38" s="17"/>
    </row>
    <row r="39" spans="1:11" ht="18.75" customHeight="1" x14ac:dyDescent="0.25">
      <c r="A39" s="16"/>
      <c r="B39" s="2"/>
      <c r="C39" s="2"/>
      <c r="D39" s="2"/>
      <c r="E39" s="17"/>
      <c r="F39" s="17"/>
      <c r="G39" s="2"/>
      <c r="H39" s="2"/>
      <c r="I39" s="17"/>
      <c r="J39" s="18"/>
      <c r="K39" s="17"/>
    </row>
    <row r="40" spans="1:11" ht="18.75" customHeight="1" x14ac:dyDescent="0.25">
      <c r="A40" s="16"/>
      <c r="B40" s="2"/>
      <c r="C40" s="2"/>
      <c r="D40" s="2"/>
      <c r="E40" s="17"/>
      <c r="F40" s="17"/>
      <c r="G40" s="2"/>
      <c r="H40" s="2"/>
      <c r="I40" s="17"/>
      <c r="J40" s="18"/>
      <c r="K40" s="17"/>
    </row>
    <row r="41" spans="1:11" ht="18.75" customHeight="1" x14ac:dyDescent="0.25">
      <c r="A41" s="16"/>
      <c r="B41" s="2"/>
      <c r="C41" s="2"/>
      <c r="D41" s="2"/>
      <c r="E41" s="17"/>
      <c r="F41" s="17"/>
      <c r="G41" s="2"/>
      <c r="H41" s="2"/>
      <c r="I41" s="17"/>
      <c r="J41" s="18"/>
      <c r="K41" s="17"/>
    </row>
    <row r="42" spans="1:11" ht="18.75" customHeight="1" x14ac:dyDescent="0.25">
      <c r="A42" s="16"/>
      <c r="B42" s="2"/>
      <c r="C42" s="2"/>
      <c r="D42" s="2"/>
      <c r="E42" s="17"/>
      <c r="F42" s="17"/>
      <c r="G42" s="2"/>
      <c r="H42" s="2"/>
      <c r="I42" s="17"/>
      <c r="J42" s="18"/>
      <c r="K42" s="17"/>
    </row>
    <row r="43" spans="1:11" ht="18.75" customHeight="1" x14ac:dyDescent="0.25">
      <c r="A43" s="16"/>
      <c r="B43" s="2"/>
      <c r="C43" s="2"/>
      <c r="D43" s="2"/>
      <c r="E43" s="17"/>
      <c r="F43" s="17"/>
      <c r="G43" s="2"/>
      <c r="H43" s="2"/>
      <c r="I43" s="17"/>
      <c r="J43" s="18"/>
      <c r="K43" s="17"/>
    </row>
    <row r="44" spans="1:11" ht="18.75" customHeight="1" x14ac:dyDescent="0.25">
      <c r="A44" s="16"/>
      <c r="B44" s="2"/>
      <c r="C44" s="2"/>
      <c r="D44" s="2"/>
      <c r="E44" s="17"/>
      <c r="F44" s="17"/>
      <c r="G44" s="2"/>
      <c r="H44" s="2"/>
      <c r="I44" s="17"/>
      <c r="J44" s="18"/>
      <c r="K44" s="17"/>
    </row>
    <row r="45" spans="1:11" ht="18.75" customHeight="1" x14ac:dyDescent="0.25">
      <c r="A45" s="16"/>
      <c r="B45" s="2"/>
      <c r="C45" s="2"/>
      <c r="D45" s="2"/>
      <c r="E45" s="17"/>
      <c r="F45" s="17"/>
      <c r="G45" s="2"/>
      <c r="H45" s="2"/>
      <c r="I45" s="17"/>
      <c r="J45" s="18"/>
      <c r="K45" s="17"/>
    </row>
    <row r="46" spans="1:11" ht="18.75" customHeight="1" x14ac:dyDescent="0.25">
      <c r="A46" s="16"/>
      <c r="B46" s="2"/>
      <c r="C46" s="2"/>
      <c r="D46" s="2"/>
      <c r="E46" s="17"/>
      <c r="F46" s="17"/>
      <c r="G46" s="2"/>
      <c r="H46" s="2"/>
      <c r="I46" s="17"/>
      <c r="J46" s="18"/>
      <c r="K46" s="17"/>
    </row>
    <row r="47" spans="1:11" ht="18.75" customHeight="1" x14ac:dyDescent="0.25">
      <c r="A47" s="16"/>
      <c r="B47" s="2"/>
      <c r="C47" s="2"/>
      <c r="D47" s="2"/>
      <c r="E47" s="17"/>
      <c r="F47" s="17"/>
      <c r="G47" s="2"/>
      <c r="H47" s="2"/>
      <c r="I47" s="17"/>
      <c r="J47" s="18"/>
      <c r="K47" s="17"/>
    </row>
    <row r="48" spans="1:11" ht="18.75" customHeight="1" x14ac:dyDescent="0.25">
      <c r="A48" s="16"/>
      <c r="B48" s="2"/>
      <c r="C48" s="2"/>
      <c r="D48" s="2"/>
      <c r="E48" s="17"/>
      <c r="F48" s="17"/>
      <c r="G48" s="2"/>
      <c r="H48" s="2"/>
      <c r="I48" s="17"/>
      <c r="J48" s="18"/>
      <c r="K48" s="17"/>
    </row>
    <row r="49" spans="1:11" ht="18.75" customHeight="1" x14ac:dyDescent="0.25">
      <c r="A49" s="16"/>
      <c r="B49" s="2"/>
      <c r="C49" s="2"/>
      <c r="D49" s="2"/>
      <c r="E49" s="17"/>
      <c r="F49" s="17"/>
      <c r="G49" s="2"/>
      <c r="H49" s="2"/>
      <c r="I49" s="17"/>
      <c r="J49" s="18"/>
      <c r="K49" s="17"/>
    </row>
    <row r="50" spans="1:11" ht="18.75" customHeight="1" x14ac:dyDescent="0.25">
      <c r="A50" s="16"/>
      <c r="B50" s="2"/>
      <c r="C50" s="2"/>
      <c r="D50" s="2"/>
      <c r="E50" s="17"/>
      <c r="F50" s="17"/>
      <c r="G50" s="2"/>
      <c r="H50" s="2"/>
      <c r="I50" s="17"/>
      <c r="J50" s="18"/>
      <c r="K50" s="17"/>
    </row>
    <row r="51" spans="1:11" ht="18.75" customHeight="1" x14ac:dyDescent="0.25">
      <c r="A51" s="16"/>
      <c r="B51" s="2"/>
      <c r="C51" s="2"/>
      <c r="D51" s="2"/>
      <c r="E51" s="17"/>
      <c r="F51" s="17"/>
      <c r="G51" s="2"/>
      <c r="H51" s="2"/>
      <c r="I51" s="17"/>
      <c r="J51" s="18"/>
      <c r="K51" s="17"/>
    </row>
    <row r="52" spans="1:11" ht="18.75" customHeight="1" x14ac:dyDescent="0.25">
      <c r="A52" s="16"/>
      <c r="B52" s="2"/>
      <c r="C52" s="2"/>
      <c r="D52" s="2"/>
      <c r="E52" s="17"/>
      <c r="F52" s="17"/>
      <c r="G52" s="2"/>
      <c r="H52" s="2"/>
      <c r="I52" s="17"/>
      <c r="J52" s="18"/>
      <c r="K52" s="17"/>
    </row>
    <row r="53" spans="1:11" ht="18.75" customHeight="1" x14ac:dyDescent="0.25">
      <c r="A53" s="16"/>
      <c r="B53" s="2"/>
      <c r="C53" s="2"/>
      <c r="D53" s="2"/>
      <c r="E53" s="17"/>
      <c r="F53" s="17"/>
      <c r="G53" s="2"/>
      <c r="H53" s="2"/>
      <c r="I53" s="17"/>
      <c r="J53" s="18"/>
      <c r="K53" s="17"/>
    </row>
    <row r="54" spans="1:11" ht="18.75" customHeight="1" x14ac:dyDescent="0.25">
      <c r="A54" s="16"/>
      <c r="B54" s="2"/>
      <c r="C54" s="2"/>
      <c r="D54" s="2"/>
      <c r="E54" s="17"/>
      <c r="F54" s="17"/>
      <c r="G54" s="2"/>
      <c r="H54" s="2"/>
      <c r="I54" s="17"/>
      <c r="J54" s="18"/>
      <c r="K54" s="17"/>
    </row>
    <row r="55" spans="1:11" ht="18.75" customHeight="1" x14ac:dyDescent="0.25">
      <c r="A55" s="16"/>
      <c r="B55" s="2"/>
      <c r="C55" s="2"/>
      <c r="D55" s="2"/>
      <c r="E55" s="17"/>
      <c r="F55" s="17"/>
      <c r="G55" s="2"/>
      <c r="H55" s="2"/>
      <c r="I55" s="17"/>
      <c r="J55" s="18"/>
      <c r="K55" s="17"/>
    </row>
    <row r="56" spans="1:11" ht="18.75" customHeight="1" x14ac:dyDescent="0.25">
      <c r="A56" s="16"/>
      <c r="B56" s="2"/>
      <c r="C56" s="2"/>
      <c r="D56" s="2"/>
      <c r="E56" s="17"/>
      <c r="F56" s="17"/>
      <c r="G56" s="2"/>
      <c r="H56" s="2"/>
      <c r="I56" s="17"/>
      <c r="J56" s="18"/>
      <c r="K56" s="17"/>
    </row>
    <row r="57" spans="1:11" ht="18.75" customHeight="1" x14ac:dyDescent="0.25">
      <c r="A57" s="16"/>
      <c r="B57" s="2"/>
      <c r="C57" s="2"/>
      <c r="D57" s="2"/>
      <c r="E57" s="17"/>
      <c r="F57" s="17"/>
      <c r="G57" s="2"/>
      <c r="I57" s="19"/>
      <c r="J57" s="16"/>
      <c r="K57" s="19"/>
    </row>
    <row r="58" spans="1:11" ht="18.75" customHeight="1" x14ac:dyDescent="0.25">
      <c r="A58" s="16"/>
      <c r="B58" s="2"/>
      <c r="C58" s="2"/>
      <c r="D58" s="2"/>
      <c r="E58" s="19"/>
      <c r="F58" s="19"/>
      <c r="I58" s="19"/>
      <c r="J58" s="16"/>
      <c r="K58" s="19"/>
    </row>
    <row r="59" spans="1:11" ht="18.75" customHeight="1" x14ac:dyDescent="0.25">
      <c r="A59" s="16"/>
      <c r="B59" s="2"/>
      <c r="C59" s="2"/>
      <c r="D59" s="2"/>
      <c r="E59" s="19"/>
      <c r="F59" s="19"/>
      <c r="I59" s="19"/>
      <c r="J59" s="16"/>
      <c r="K59" s="19"/>
    </row>
    <row r="60" spans="1:11" ht="18.75" customHeight="1" x14ac:dyDescent="0.25">
      <c r="A60" s="16"/>
      <c r="B60" s="2"/>
      <c r="C60" s="2"/>
      <c r="D60" s="2"/>
      <c r="E60" s="19"/>
      <c r="F60" s="19"/>
      <c r="I60" s="19"/>
      <c r="J60" s="16"/>
      <c r="K60" s="19"/>
    </row>
    <row r="61" spans="1:11" ht="18.75" customHeight="1" x14ac:dyDescent="0.25">
      <c r="A61" s="16"/>
      <c r="B61" s="2"/>
      <c r="C61" s="2"/>
      <c r="D61" s="2"/>
      <c r="E61" s="19"/>
      <c r="F61" s="19"/>
      <c r="I61" s="19"/>
      <c r="J61" s="16"/>
      <c r="K61" s="19"/>
    </row>
    <row r="62" spans="1:11" ht="18.75" customHeight="1" x14ac:dyDescent="0.25">
      <c r="A62" s="16"/>
      <c r="B62" s="2"/>
      <c r="C62" s="2"/>
      <c r="D62" s="2"/>
      <c r="E62" s="19"/>
      <c r="F62" s="19"/>
      <c r="I62" s="19"/>
      <c r="J62" s="16"/>
      <c r="K62" s="19"/>
    </row>
    <row r="63" spans="1:11" ht="18.75" customHeight="1" x14ac:dyDescent="0.25">
      <c r="A63" s="16"/>
      <c r="B63" s="2"/>
      <c r="C63" s="2"/>
      <c r="D63" s="2"/>
      <c r="E63" s="19"/>
      <c r="F63" s="19"/>
      <c r="I63" s="19"/>
      <c r="J63" s="16"/>
      <c r="K63" s="19"/>
    </row>
    <row r="64" spans="1:11" ht="18.75" customHeight="1" x14ac:dyDescent="0.25">
      <c r="A64" s="16"/>
      <c r="B64" s="2"/>
      <c r="C64" s="2"/>
      <c r="D64" s="2"/>
      <c r="E64" s="19"/>
      <c r="F64" s="19"/>
      <c r="I64" s="19"/>
      <c r="J64" s="16"/>
      <c r="K64" s="19"/>
    </row>
    <row r="65" spans="1:11" ht="18.75" customHeight="1" x14ac:dyDescent="0.25">
      <c r="A65" s="16"/>
      <c r="B65" s="2"/>
      <c r="C65" s="2"/>
      <c r="D65" s="2"/>
      <c r="E65" s="19"/>
      <c r="F65" s="19"/>
      <c r="I65" s="19"/>
      <c r="J65" s="16"/>
      <c r="K65" s="19"/>
    </row>
    <row r="66" spans="1:11" ht="18.75" customHeight="1" x14ac:dyDescent="0.25">
      <c r="A66" s="16"/>
      <c r="B66" s="2"/>
      <c r="C66" s="2"/>
      <c r="D66" s="2"/>
      <c r="E66" s="19"/>
      <c r="F66" s="19"/>
      <c r="I66" s="19"/>
      <c r="J66" s="16"/>
      <c r="K66" s="19"/>
    </row>
    <row r="67" spans="1:11" ht="18.75" customHeight="1" x14ac:dyDescent="0.25">
      <c r="A67" s="16"/>
      <c r="B67" s="2"/>
      <c r="C67" s="2"/>
      <c r="D67" s="2"/>
      <c r="E67" s="19"/>
      <c r="F67" s="19"/>
      <c r="I67" s="19"/>
      <c r="J67" s="16"/>
      <c r="K67" s="19"/>
    </row>
    <row r="68" spans="1:11" ht="18.75" customHeight="1" x14ac:dyDescent="0.25">
      <c r="A68" s="16"/>
      <c r="B68" s="2"/>
      <c r="C68" s="2"/>
      <c r="D68" s="2"/>
      <c r="E68" s="19"/>
      <c r="F68" s="19"/>
      <c r="I68" s="19"/>
      <c r="J68" s="16"/>
      <c r="K68" s="19"/>
    </row>
    <row r="69" spans="1:11" ht="18.75" customHeight="1" x14ac:dyDescent="0.25">
      <c r="A69" s="16"/>
      <c r="B69" s="2"/>
      <c r="C69" s="2"/>
      <c r="D69" s="2"/>
      <c r="E69" s="19"/>
      <c r="F69" s="19"/>
      <c r="I69" s="19"/>
      <c r="J69" s="16"/>
      <c r="K69" s="19"/>
    </row>
    <row r="70" spans="1:11" ht="18.75" customHeight="1" x14ac:dyDescent="0.25">
      <c r="A70" s="16"/>
      <c r="B70" s="2"/>
      <c r="C70" s="2"/>
      <c r="D70" s="2"/>
      <c r="E70" s="19"/>
      <c r="F70" s="19"/>
      <c r="I70" s="19"/>
      <c r="J70" s="16"/>
      <c r="K70" s="19"/>
    </row>
    <row r="71" spans="1:11" ht="18.75" customHeight="1" x14ac:dyDescent="0.25">
      <c r="A71" s="16"/>
      <c r="B71" s="2"/>
      <c r="C71" s="2"/>
      <c r="D71" s="2"/>
      <c r="E71" s="19"/>
      <c r="F71" s="19"/>
      <c r="I71" s="19"/>
      <c r="J71" s="16"/>
      <c r="K71" s="19"/>
    </row>
    <row r="72" spans="1:11" ht="18.75" customHeight="1" x14ac:dyDescent="0.25">
      <c r="A72" s="16"/>
      <c r="B72" s="2"/>
      <c r="C72" s="2"/>
      <c r="D72" s="2"/>
      <c r="E72" s="19"/>
      <c r="F72" s="19"/>
      <c r="I72" s="19"/>
      <c r="J72" s="16"/>
      <c r="K72" s="19"/>
    </row>
    <row r="73" spans="1:11" ht="18.75" customHeight="1" x14ac:dyDescent="0.25">
      <c r="A73" s="16"/>
      <c r="B73" s="2"/>
      <c r="C73" s="2"/>
      <c r="D73" s="2"/>
      <c r="E73" s="19"/>
      <c r="F73" s="19"/>
      <c r="I73" s="19"/>
      <c r="J73" s="16"/>
      <c r="K73" s="19"/>
    </row>
    <row r="74" spans="1:11" ht="18.75" customHeight="1" x14ac:dyDescent="0.25">
      <c r="A74" s="16"/>
      <c r="B74" s="2"/>
      <c r="C74" s="2"/>
      <c r="D74" s="2"/>
      <c r="E74" s="19"/>
      <c r="F74" s="19"/>
      <c r="I74" s="19"/>
      <c r="J74" s="16"/>
      <c r="K74" s="19"/>
    </row>
    <row r="75" spans="1:11" ht="18.75" customHeight="1" x14ac:dyDescent="0.25">
      <c r="A75" s="16"/>
      <c r="B75" s="2"/>
      <c r="C75" s="2"/>
      <c r="D75" s="2"/>
      <c r="E75" s="19"/>
      <c r="F75" s="19"/>
      <c r="I75" s="19"/>
      <c r="J75" s="16"/>
      <c r="K75" s="19"/>
    </row>
    <row r="76" spans="1:11" ht="18.75" customHeight="1" x14ac:dyDescent="0.25">
      <c r="A76" s="16"/>
      <c r="B76" s="2"/>
      <c r="C76" s="2"/>
      <c r="D76" s="2"/>
      <c r="E76" s="19"/>
      <c r="F76" s="19"/>
      <c r="I76" s="19"/>
      <c r="J76" s="16"/>
      <c r="K76" s="19"/>
    </row>
    <row r="77" spans="1:11" ht="18.75" customHeight="1" x14ac:dyDescent="0.25">
      <c r="A77" s="16"/>
      <c r="B77" s="2"/>
      <c r="C77" s="2"/>
      <c r="D77" s="2"/>
      <c r="E77" s="19"/>
      <c r="F77" s="19"/>
      <c r="I77" s="19"/>
      <c r="J77" s="16"/>
      <c r="K77" s="19"/>
    </row>
    <row r="78" spans="1:11" ht="18.75" customHeight="1" x14ac:dyDescent="0.25">
      <c r="A78" s="16"/>
      <c r="B78" s="2"/>
      <c r="C78" s="2"/>
      <c r="D78" s="2"/>
      <c r="E78" s="19"/>
      <c r="F78" s="19"/>
      <c r="I78" s="19"/>
      <c r="J78" s="16"/>
      <c r="K78" s="19"/>
    </row>
    <row r="79" spans="1:11" ht="18.75" customHeight="1" x14ac:dyDescent="0.25">
      <c r="A79" s="16"/>
      <c r="B79" s="2"/>
      <c r="C79" s="2"/>
      <c r="D79" s="2"/>
      <c r="E79" s="19"/>
      <c r="F79" s="19"/>
      <c r="I79" s="19"/>
      <c r="J79" s="16"/>
      <c r="K79" s="19"/>
    </row>
    <row r="80" spans="1:11" ht="18.75" customHeight="1" x14ac:dyDescent="0.25">
      <c r="A80" s="16"/>
      <c r="B80" s="2"/>
      <c r="C80" s="2"/>
      <c r="D80" s="2"/>
      <c r="E80" s="19"/>
      <c r="F80" s="19"/>
      <c r="I80" s="19"/>
      <c r="J80" s="16"/>
      <c r="K80" s="19"/>
    </row>
    <row r="81" spans="1:11" ht="18.75" customHeight="1" x14ac:dyDescent="0.25">
      <c r="A81" s="16"/>
      <c r="B81" s="2"/>
      <c r="C81" s="2"/>
      <c r="D81" s="2"/>
      <c r="E81" s="19"/>
      <c r="F81" s="19"/>
      <c r="I81" s="19"/>
      <c r="J81" s="16"/>
      <c r="K81" s="19"/>
    </row>
    <row r="82" spans="1:11" ht="18.75" customHeight="1" x14ac:dyDescent="0.25">
      <c r="A82" s="16"/>
      <c r="B82" s="2"/>
      <c r="C82" s="2"/>
      <c r="D82" s="2"/>
      <c r="E82" s="19"/>
      <c r="F82" s="19"/>
      <c r="I82" s="19"/>
      <c r="J82" s="16"/>
      <c r="K82" s="19"/>
    </row>
    <row r="83" spans="1:11" ht="18.75" customHeight="1" x14ac:dyDescent="0.25">
      <c r="A83" s="16"/>
      <c r="B83" s="2"/>
      <c r="C83" s="2"/>
      <c r="D83" s="2"/>
      <c r="E83" s="19"/>
      <c r="F83" s="19"/>
      <c r="I83" s="19"/>
      <c r="J83" s="16"/>
      <c r="K83" s="19"/>
    </row>
    <row r="84" spans="1:11" ht="18.75" customHeight="1" x14ac:dyDescent="0.25">
      <c r="A84" s="16"/>
      <c r="B84" s="2"/>
      <c r="C84" s="2"/>
      <c r="D84" s="2"/>
      <c r="E84" s="19"/>
      <c r="F84" s="19"/>
      <c r="I84" s="19"/>
      <c r="J84" s="16"/>
      <c r="K84" s="19"/>
    </row>
    <row r="85" spans="1:11" ht="18.75" customHeight="1" x14ac:dyDescent="0.25">
      <c r="A85" s="16"/>
      <c r="B85" s="2"/>
      <c r="C85" s="2"/>
      <c r="D85" s="2"/>
      <c r="E85" s="19"/>
      <c r="F85" s="19"/>
      <c r="I85" s="19"/>
      <c r="J85" s="16"/>
      <c r="K85"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I23"/>
  <sheetViews>
    <sheetView topLeftCell="A15" workbookViewId="0">
      <selection activeCell="I15" sqref="I15"/>
    </sheetView>
  </sheetViews>
  <sheetFormatPr defaultRowHeight="15" x14ac:dyDescent="0.25"/>
  <cols>
    <col min="1" max="1" width="13.5703125" style="13" bestFit="1" customWidth="1"/>
    <col min="2" max="2" width="34.140625" style="14" bestFit="1" customWidth="1"/>
    <col min="3" max="3" width="70.140625" style="14" bestFit="1" customWidth="1"/>
    <col min="4" max="6" width="13.5703125" style="15" bestFit="1" customWidth="1"/>
    <col min="7" max="7" width="13.5703125" style="13" bestFit="1" customWidth="1"/>
    <col min="8" max="8" width="14.7109375" style="14" bestFit="1" customWidth="1"/>
    <col min="9" max="9" width="11.5703125" bestFit="1" customWidth="1"/>
  </cols>
  <sheetData>
    <row r="1" spans="1:9" ht="18.75" customHeight="1" x14ac:dyDescent="0.25">
      <c r="A1" s="1" t="s">
        <v>0</v>
      </c>
      <c r="B1" s="2" t="s">
        <v>1</v>
      </c>
      <c r="C1" s="2" t="s">
        <v>2</v>
      </c>
      <c r="D1" s="3" t="s">
        <v>3</v>
      </c>
      <c r="E1" s="3" t="s">
        <v>4</v>
      </c>
      <c r="F1" s="3" t="s">
        <v>5</v>
      </c>
      <c r="G1" s="1" t="s">
        <v>6</v>
      </c>
      <c r="H1" s="2" t="s">
        <v>7</v>
      </c>
      <c r="I1" s="2" t="s">
        <v>8</v>
      </c>
    </row>
    <row r="2" spans="1:9" ht="19.5" customHeight="1" x14ac:dyDescent="0.25">
      <c r="A2" s="4">
        <v>1</v>
      </c>
      <c r="B2" s="5" t="s">
        <v>9</v>
      </c>
      <c r="C2" s="6" t="s">
        <v>10</v>
      </c>
      <c r="D2" s="7">
        <v>16.4117807699579</v>
      </c>
      <c r="E2" s="7">
        <v>120.59200212592199</v>
      </c>
      <c r="F2" s="7">
        <v>4.4000000000000004</v>
      </c>
      <c r="G2" s="4">
        <v>10000</v>
      </c>
      <c r="H2" s="6" t="s">
        <v>11</v>
      </c>
      <c r="I2" s="6" t="s">
        <v>12</v>
      </c>
    </row>
    <row r="3" spans="1:9" ht="20.25" customHeight="1" x14ac:dyDescent="0.25">
      <c r="A3" s="4">
        <v>2</v>
      </c>
      <c r="B3" s="8" t="s">
        <v>13</v>
      </c>
      <c r="C3" s="6" t="s">
        <v>14</v>
      </c>
      <c r="D3" s="7">
        <v>16.409994152128299</v>
      </c>
      <c r="E3" s="7">
        <v>120.600346114616</v>
      </c>
      <c r="F3" s="7">
        <v>4.4000000000000004</v>
      </c>
      <c r="G3" s="4">
        <v>1400</v>
      </c>
      <c r="H3" s="6" t="s">
        <v>15</v>
      </c>
      <c r="I3" s="6" t="s">
        <v>16</v>
      </c>
    </row>
    <row r="4" spans="1:9" ht="20.25" customHeight="1" x14ac:dyDescent="0.25">
      <c r="A4" s="4">
        <v>3</v>
      </c>
      <c r="B4" s="6" t="s">
        <v>17</v>
      </c>
      <c r="C4" s="6" t="s">
        <v>18</v>
      </c>
      <c r="D4" s="7">
        <v>16.409313822272502</v>
      </c>
      <c r="E4" s="9">
        <v>120.594638174651</v>
      </c>
      <c r="F4" s="7">
        <v>4.4000000000000004</v>
      </c>
      <c r="G4" s="4">
        <v>1600</v>
      </c>
      <c r="H4" s="6" t="s">
        <v>11</v>
      </c>
      <c r="I4" s="10" t="s">
        <v>19</v>
      </c>
    </row>
    <row r="5" spans="1:9" ht="20.25" customHeight="1" x14ac:dyDescent="0.25">
      <c r="A5" s="4">
        <v>4</v>
      </c>
      <c r="B5" s="6" t="s">
        <v>20</v>
      </c>
      <c r="C5" s="6" t="s">
        <v>21</v>
      </c>
      <c r="D5" s="7">
        <v>16.429972084237502</v>
      </c>
      <c r="E5" s="9">
        <v>120.576368765872</v>
      </c>
      <c r="F5" s="7">
        <v>4.5</v>
      </c>
      <c r="G5" s="4">
        <v>845</v>
      </c>
      <c r="H5" s="6" t="s">
        <v>11</v>
      </c>
      <c r="I5" s="10" t="s">
        <v>22</v>
      </c>
    </row>
    <row r="6" spans="1:9" ht="20.25" customHeight="1" x14ac:dyDescent="0.25">
      <c r="A6" s="4">
        <v>5</v>
      </c>
      <c r="B6" s="6" t="s">
        <v>23</v>
      </c>
      <c r="C6" s="6" t="s">
        <v>24</v>
      </c>
      <c r="D6" s="7">
        <v>16.4120041849046</v>
      </c>
      <c r="E6" s="7">
        <v>120.598029379366</v>
      </c>
      <c r="F6" s="7">
        <v>4.4000000000000004</v>
      </c>
      <c r="G6" s="4">
        <v>797</v>
      </c>
      <c r="H6" s="6" t="s">
        <v>11</v>
      </c>
      <c r="I6" s="10" t="s">
        <v>25</v>
      </c>
    </row>
    <row r="7" spans="1:9" ht="20.25" customHeight="1" x14ac:dyDescent="0.25">
      <c r="A7" s="4">
        <v>6</v>
      </c>
      <c r="B7" s="6" t="s">
        <v>26</v>
      </c>
      <c r="C7" s="6" t="s">
        <v>27</v>
      </c>
      <c r="D7" s="7">
        <v>16.404434434753199</v>
      </c>
      <c r="E7" s="7">
        <v>120.592788330659</v>
      </c>
      <c r="F7" s="7">
        <v>4.5</v>
      </c>
      <c r="G7" s="4">
        <v>759</v>
      </c>
      <c r="H7" s="6" t="s">
        <v>28</v>
      </c>
      <c r="I7" s="10" t="s">
        <v>29</v>
      </c>
    </row>
    <row r="8" spans="1:9" ht="20.25" customHeight="1" x14ac:dyDescent="0.25">
      <c r="A8" s="4">
        <v>7</v>
      </c>
      <c r="B8" s="6" t="s">
        <v>30</v>
      </c>
      <c r="C8" s="6" t="s">
        <v>31</v>
      </c>
      <c r="D8" s="7">
        <v>16.400880083612901</v>
      </c>
      <c r="E8" s="7">
        <v>120.617697223543</v>
      </c>
      <c r="F8" s="7">
        <v>4.5</v>
      </c>
      <c r="G8" s="4">
        <v>313</v>
      </c>
      <c r="H8" s="6" t="s">
        <v>32</v>
      </c>
      <c r="I8" s="10" t="s">
        <v>33</v>
      </c>
    </row>
    <row r="9" spans="1:9" ht="20.25" customHeight="1" x14ac:dyDescent="0.25">
      <c r="A9" s="4">
        <v>8</v>
      </c>
      <c r="B9" s="11" t="s">
        <v>34</v>
      </c>
      <c r="C9" s="6" t="s">
        <v>35</v>
      </c>
      <c r="D9" s="7">
        <v>16.411101253816302</v>
      </c>
      <c r="E9" s="7">
        <v>120.62300949173699</v>
      </c>
      <c r="F9" s="7">
        <v>4.4000000000000004</v>
      </c>
      <c r="G9" s="4">
        <v>1800</v>
      </c>
      <c r="H9" s="6" t="s">
        <v>36</v>
      </c>
      <c r="I9" s="10" t="s">
        <v>37</v>
      </c>
    </row>
    <row r="10" spans="1:9" ht="20.25" customHeight="1" x14ac:dyDescent="0.25">
      <c r="A10" s="4">
        <v>9</v>
      </c>
      <c r="B10" s="6" t="s">
        <v>38</v>
      </c>
      <c r="C10" s="6" t="s">
        <v>39</v>
      </c>
      <c r="D10" s="7">
        <v>16.409648715455798</v>
      </c>
      <c r="E10" s="7">
        <v>120.622977233689</v>
      </c>
      <c r="F10" s="7">
        <v>4.4000000000000004</v>
      </c>
      <c r="G10" s="4">
        <v>1200</v>
      </c>
      <c r="H10" s="6" t="s">
        <v>40</v>
      </c>
      <c r="I10" s="10" t="s">
        <v>41</v>
      </c>
    </row>
    <row r="11" spans="1:9" ht="20.25" customHeight="1" x14ac:dyDescent="0.25">
      <c r="A11" s="4">
        <v>10</v>
      </c>
      <c r="B11" s="6" t="s">
        <v>42</v>
      </c>
      <c r="C11" s="6" t="s">
        <v>43</v>
      </c>
      <c r="D11" s="7">
        <v>16.412016872315402</v>
      </c>
      <c r="E11" s="7">
        <v>120.609841612781</v>
      </c>
      <c r="F11" s="7">
        <v>4.3</v>
      </c>
      <c r="G11" s="4">
        <v>466</v>
      </c>
      <c r="H11" s="6" t="s">
        <v>11</v>
      </c>
      <c r="I11" s="10" t="s">
        <v>44</v>
      </c>
    </row>
    <row r="12" spans="1:9" ht="20.25" customHeight="1" x14ac:dyDescent="0.25">
      <c r="A12" s="4">
        <v>11</v>
      </c>
      <c r="B12" s="6" t="s">
        <v>45</v>
      </c>
      <c r="C12" s="6" t="s">
        <v>46</v>
      </c>
      <c r="D12" s="7">
        <v>16.411976101537601</v>
      </c>
      <c r="E12" s="7">
        <v>120.60296889859499</v>
      </c>
      <c r="F12" s="7">
        <v>4.4000000000000004</v>
      </c>
      <c r="G12" s="4">
        <v>438</v>
      </c>
      <c r="H12" s="6" t="s">
        <v>11</v>
      </c>
      <c r="I12" s="10" t="s">
        <v>47</v>
      </c>
    </row>
    <row r="13" spans="1:9" ht="20.25" customHeight="1" x14ac:dyDescent="0.25">
      <c r="A13" s="4">
        <v>12</v>
      </c>
      <c r="B13" s="6" t="s">
        <v>48</v>
      </c>
      <c r="C13" s="6" t="s">
        <v>49</v>
      </c>
      <c r="D13" s="7">
        <v>16.411329035355799</v>
      </c>
      <c r="E13" s="7">
        <v>120.604612093051</v>
      </c>
      <c r="F13" s="7">
        <v>4.3</v>
      </c>
      <c r="G13" s="4">
        <v>246</v>
      </c>
      <c r="H13" s="6" t="s">
        <v>11</v>
      </c>
      <c r="I13" s="6" t="s">
        <v>50</v>
      </c>
    </row>
    <row r="14" spans="1:9" ht="20.25" customHeight="1" x14ac:dyDescent="0.25">
      <c r="A14" s="4">
        <v>13</v>
      </c>
      <c r="B14" s="6" t="s">
        <v>51</v>
      </c>
      <c r="C14" s="6" t="s">
        <v>52</v>
      </c>
      <c r="D14" s="7">
        <v>16.4134412914545</v>
      </c>
      <c r="E14" s="7">
        <v>120.582610481405</v>
      </c>
      <c r="F14" s="7">
        <v>4.5</v>
      </c>
      <c r="G14" s="4">
        <v>238</v>
      </c>
      <c r="H14" s="6" t="s">
        <v>11</v>
      </c>
      <c r="I14" s="10" t="s">
        <v>53</v>
      </c>
    </row>
    <row r="15" spans="1:9" ht="409.6" customHeight="1" x14ac:dyDescent="0.25">
      <c r="A15" s="4">
        <v>14</v>
      </c>
      <c r="B15" s="6" t="s">
        <v>54</v>
      </c>
      <c r="C15" s="6" t="s">
        <v>55</v>
      </c>
      <c r="D15" s="7">
        <v>16.4046248626459</v>
      </c>
      <c r="E15" s="7">
        <v>120.60425401024</v>
      </c>
      <c r="F15" s="7">
        <v>4.3</v>
      </c>
      <c r="G15" s="4">
        <v>1900</v>
      </c>
      <c r="H15" s="6" t="s">
        <v>15</v>
      </c>
      <c r="I15" s="12" t="s">
        <v>56</v>
      </c>
    </row>
    <row r="16" spans="1:9" ht="20.25" customHeight="1" x14ac:dyDescent="0.25">
      <c r="A16" s="4">
        <v>15</v>
      </c>
      <c r="B16" s="6" t="s">
        <v>57</v>
      </c>
      <c r="C16" s="6" t="s">
        <v>58</v>
      </c>
      <c r="D16" s="7">
        <v>16.413037092243901</v>
      </c>
      <c r="E16" s="7">
        <v>120.591616408392</v>
      </c>
      <c r="F16" s="7">
        <v>4.0999999999999996</v>
      </c>
      <c r="G16" s="4">
        <v>1900</v>
      </c>
      <c r="H16" s="6" t="s">
        <v>11</v>
      </c>
      <c r="I16" s="10" t="s">
        <v>59</v>
      </c>
    </row>
    <row r="17" spans="1:9" ht="20.25" customHeight="1" x14ac:dyDescent="0.25">
      <c r="A17" s="4">
        <v>16</v>
      </c>
      <c r="B17" s="6" t="s">
        <v>60</v>
      </c>
      <c r="C17" s="6" t="s">
        <v>61</v>
      </c>
      <c r="D17" s="7">
        <v>16.408627427330501</v>
      </c>
      <c r="E17" s="7">
        <v>120.610522379557</v>
      </c>
      <c r="F17" s="7">
        <v>4.4000000000000004</v>
      </c>
      <c r="G17" s="4">
        <v>1700</v>
      </c>
      <c r="H17" s="6" t="s">
        <v>62</v>
      </c>
      <c r="I17" s="10" t="s">
        <v>63</v>
      </c>
    </row>
    <row r="18" spans="1:9" ht="384.75" customHeight="1" x14ac:dyDescent="0.25">
      <c r="A18" s="4">
        <v>17</v>
      </c>
      <c r="B18" s="6" t="s">
        <v>64</v>
      </c>
      <c r="C18" s="6" t="s">
        <v>65</v>
      </c>
      <c r="D18" s="7">
        <v>16.399794216253301</v>
      </c>
      <c r="E18" s="7">
        <v>120.58405907955699</v>
      </c>
      <c r="F18" s="7">
        <v>4.3</v>
      </c>
      <c r="G18" s="4">
        <v>201</v>
      </c>
      <c r="H18" s="6" t="s">
        <v>11</v>
      </c>
      <c r="I18" s="12" t="s">
        <v>66</v>
      </c>
    </row>
    <row r="19" spans="1:9" ht="20.25" customHeight="1" x14ac:dyDescent="0.25">
      <c r="A19" s="4">
        <v>18</v>
      </c>
      <c r="B19" s="6" t="s">
        <v>67</v>
      </c>
      <c r="C19" s="6" t="s">
        <v>68</v>
      </c>
      <c r="D19" s="7">
        <v>16.406464480047799</v>
      </c>
      <c r="E19" s="7">
        <v>120.593276000442</v>
      </c>
      <c r="F19" s="7">
        <v>4.3</v>
      </c>
      <c r="G19" s="4">
        <v>59</v>
      </c>
      <c r="H19" s="6" t="s">
        <v>11</v>
      </c>
      <c r="I19" s="10" t="s">
        <v>69</v>
      </c>
    </row>
    <row r="20" spans="1:9" ht="20.25" customHeight="1" x14ac:dyDescent="0.25">
      <c r="A20" s="4">
        <f>A19 + 1</f>
        <v>19</v>
      </c>
      <c r="B20" s="6" t="s">
        <v>70</v>
      </c>
      <c r="C20" s="6" t="s">
        <v>71</v>
      </c>
      <c r="D20" s="7">
        <v>16.414487992613601</v>
      </c>
      <c r="E20" s="7">
        <v>120.579369322673</v>
      </c>
      <c r="F20" s="7">
        <v>4.3</v>
      </c>
      <c r="G20" s="4">
        <v>220</v>
      </c>
      <c r="H20" s="6" t="s">
        <v>28</v>
      </c>
      <c r="I20" s="6" t="s">
        <v>72</v>
      </c>
    </row>
    <row r="21" spans="1:9" ht="19.5" customHeight="1" x14ac:dyDescent="0.25">
      <c r="A21" s="4">
        <f>A20 + 1</f>
        <v>20</v>
      </c>
      <c r="B21" s="6" t="s">
        <v>73</v>
      </c>
      <c r="C21" s="6" t="s">
        <v>74</v>
      </c>
      <c r="D21" s="7">
        <v>16.4092648020256</v>
      </c>
      <c r="E21" s="7">
        <v>120.599898068702</v>
      </c>
      <c r="F21" s="7">
        <v>3.3</v>
      </c>
      <c r="G21" s="4">
        <v>3</v>
      </c>
      <c r="H21" s="6" t="s">
        <v>36</v>
      </c>
      <c r="I21" s="6" t="s">
        <v>75</v>
      </c>
    </row>
    <row r="22" spans="1:9" ht="19.5" customHeight="1" x14ac:dyDescent="0.25">
      <c r="A22" s="4">
        <f>A21 + 1</f>
        <v>21</v>
      </c>
      <c r="B22" s="6" t="s">
        <v>76</v>
      </c>
      <c r="C22" s="6" t="s">
        <v>77</v>
      </c>
      <c r="D22" s="7">
        <v>16.418056502322301</v>
      </c>
      <c r="E22" s="7">
        <v>120.622872053359</v>
      </c>
      <c r="F22" s="7">
        <v>4.5999999999999996</v>
      </c>
      <c r="G22" s="4">
        <v>56</v>
      </c>
      <c r="H22" s="6" t="s">
        <v>40</v>
      </c>
      <c r="I22" s="6" t="s">
        <v>78</v>
      </c>
    </row>
    <row r="23" spans="1:9" ht="19.5" customHeight="1" x14ac:dyDescent="0.25">
      <c r="A23" s="4">
        <f>A22 + 1</f>
        <v>22</v>
      </c>
      <c r="B23" s="6" t="s">
        <v>79</v>
      </c>
      <c r="C23" s="6" t="s">
        <v>80</v>
      </c>
      <c r="D23" s="7">
        <v>16.408614748825201</v>
      </c>
      <c r="E23" s="7">
        <v>120.599743151903</v>
      </c>
      <c r="F23" s="7">
        <v>4.2</v>
      </c>
      <c r="G23" s="4">
        <v>188</v>
      </c>
      <c r="H23" s="6" t="s">
        <v>62</v>
      </c>
      <c r="I23" s="6"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Monitor_Data</vt:lpstr>
      <vt:lpstr>User_Account</vt:lpstr>
      <vt:lpstr>Tourist Attraction</vt:lpstr>
      <vt:lpstr>Restaurant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ELLISON MATEL</cp:lastModifiedBy>
  <dcterms:created xsi:type="dcterms:W3CDTF">2024-11-12T09:02:17Z</dcterms:created>
  <dcterms:modified xsi:type="dcterms:W3CDTF">2024-11-12T10:09:41Z</dcterms:modified>
</cp:coreProperties>
</file>