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Ellison\School\3RD YEAR COLLEGE 1ST SEM\SOFTWARE ENGINEER\Cultour App\CulTour_Ellison_and_Friends\Thesis_Codes\Back_End\"/>
    </mc:Choice>
  </mc:AlternateContent>
  <xr:revisionPtr revIDLastSave="0" documentId="13_ncr:1_{C2D7B8AC-94F5-4EF8-A3C7-024F15FEB94A}" xr6:coauthVersionLast="47" xr6:coauthVersionMax="47" xr10:uidLastSave="{00000000-0000-0000-0000-000000000000}"/>
  <bookViews>
    <workbookView xWindow="-120" yWindow="-120" windowWidth="29040" windowHeight="15990" activeTab="3" xr2:uid="{00000000-000D-0000-FFFF-FFFF00000000}"/>
  </bookViews>
  <sheets>
    <sheet name="Monitor_Data" sheetId="1" r:id="rId1"/>
    <sheet name="User_Account" sheetId="2" r:id="rId2"/>
    <sheet name="Tourist Attraction" sheetId="3" r:id="rId3"/>
    <sheet name="Restauran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4" l="1"/>
  <c r="A21" i="4" s="1"/>
  <c r="A22" i="4" s="1"/>
  <c r="A23" i="4" s="1"/>
  <c r="A3" i="3"/>
  <c r="A4" i="3" s="1"/>
  <c r="A5" i="3" s="1"/>
  <c r="A6" i="3" s="1"/>
  <c r="A7" i="3" s="1"/>
  <c r="A8" i="3" s="1"/>
  <c r="A9" i="3" s="1"/>
  <c r="A10" i="3" s="1"/>
  <c r="A11" i="3" s="1"/>
  <c r="A12" i="3" s="1"/>
  <c r="A13" i="3" s="1"/>
</calcChain>
</file>

<file path=xl/sharedStrings.xml><?xml version="1.0" encoding="utf-8"?>
<sst xmlns="http://schemas.openxmlformats.org/spreadsheetml/2006/main" count="199" uniqueCount="149">
  <si>
    <t>Restaurant_ID</t>
  </si>
  <si>
    <t>Name</t>
  </si>
  <si>
    <t>Address</t>
  </si>
  <si>
    <t>Latitude</t>
  </si>
  <si>
    <t>Longitude</t>
  </si>
  <si>
    <t>Rating</t>
  </si>
  <si>
    <t>Reviews</t>
  </si>
  <si>
    <t>Cuisine Type</t>
  </si>
  <si>
    <t>Description</t>
  </si>
  <si>
    <t>GOODTASTE RESTAURANT</t>
  </si>
  <si>
    <t>Otek St, Baguio, Benguet</t>
  </si>
  <si>
    <t>Filipino</t>
  </si>
  <si>
    <t>Immerse yourself in an elegant dining experience at GOODTASTE RESTAURANT. Savor exquisite dishes crafted with the finest ingredients and presented with artistic flair. The ambiance is refined, with soft lighting, plush seating, and attentive service.</t>
  </si>
  <si>
    <t>Hill Station</t>
  </si>
  <si>
    <t>Casa Vallejo, Upper Session Rd, Baguio, 2600 Benguet</t>
  </si>
  <si>
    <t>Western</t>
  </si>
  <si>
    <t>The restaurant offers a unique dining experience, blending international flavors with local ingredients. The spacious dining area, with its stylish decor and panoramic views of the city, creates a perfect setting for a romantic dinner or a special occasion.</t>
  </si>
  <si>
    <t>Canto</t>
  </si>
  <si>
    <t>25 Kisad Rd, Baguio, 2600 Benguet</t>
  </si>
  <si>
    <t>Embark on a culinary journey through Asia at Canto. This innovative restaurant blends traditional flavors from various cultures, creating unique and delicious dishes. The modern decor and vibrant atmosphere complement the exciting fusion cuisine.</t>
  </si>
  <si>
    <t>The Farmer's Daughter Restaurant</t>
  </si>
  <si>
    <t>CHHG+XHP Tam-awan Village, Long Long Benguet Rd, Baguio, 2600 Benguet</t>
  </si>
  <si>
    <t>Taste the heart of Filipino cuisine at The Farmer's Daughter Restaurant. Indulge in authentic dishes made with fresh, locally sourced ingredients. The warm and inviting ambiance, coupled with the friendly service, makes for a delightful dining experience.</t>
  </si>
  <si>
    <t>Oh My Gulay</t>
  </si>
  <si>
    <t>108 Session Rd, Baguio, 2600 Benguet</t>
  </si>
  <si>
    <t>Discover the vibrant world of plant-based cuisine at Oh My Gulay. Savor flavorful and nutritious dishes, from hearty soups and salads to creative main courses. The bright and airy atmosphere creates a peaceful setting to enjoy a wholesome meal.</t>
  </si>
  <si>
    <t>Chaya</t>
  </si>
  <si>
    <t>72 Legarda Rd, Baguio, Benguet</t>
  </si>
  <si>
    <t>Japanese</t>
  </si>
  <si>
    <t>Immerse yourself in the delicate flavors of Japanese cuisine at Chaya. From expertly crafted sushi to comforting bowls of ramen, every dish is a testament to the culinary artistry of Japan. The minimalist decor and serene ambiance enhance the dining experience.</t>
  </si>
  <si>
    <t>Le Chef</t>
  </si>
  <si>
    <t>2600 Loakan Rd, Baguio, Benguet</t>
  </si>
  <si>
    <t>French</t>
  </si>
  <si>
    <t>Experience the elegance of French cuisine at Le Chef. Indulge in classic dishes prepared with precision and passion. The sophisticated setting, with its white tablecloths and crystal glassware, sets the stage for a memorable dining experience.</t>
  </si>
  <si>
    <t>Lemon and Olives Greek Taverna</t>
  </si>
  <si>
    <t>26 Outlook Dr S, Baguio, 2600 Benguet</t>
  </si>
  <si>
    <t>Greek</t>
  </si>
  <si>
    <t>Transport yourself to the sunny shores of Greece at Lemon and Olives Greek Taverna. Savor authentic Greek dishes, from savory gyros to fresh seafood, all washed down with a glass of ouzo. The vibrant atmosphere and lively music create a festive dining experience.</t>
  </si>
  <si>
    <t>Amere Le Cucina</t>
  </si>
  <si>
    <t>22 Outlook Dr S, Baguio, 2600 Benguet</t>
  </si>
  <si>
    <t>Italian</t>
  </si>
  <si>
    <t>Indulge in the flavors of Italy at Amere Le Cucina. From wood-fired pizzas to creamy pastas, every dish is a celebration of Italian cuisine. The cozy and inviting atmosphere, combined with the friendly service, makes for a delightful dining experience.</t>
  </si>
  <si>
    <t>Secret Garden</t>
  </si>
  <si>
    <t>34 Paterno St, Baguio, Benguet</t>
  </si>
  <si>
    <t>Escape the hustle and bustle of the city at Secret Garden. This charming cafe offers a tranquil oasis to enjoy delicious pastries, artisanal coffee, and refreshing beverages. The lush greenery and cozy seating create a serene atmosphere.</t>
  </si>
  <si>
    <t>Red Rustkilz</t>
  </si>
  <si>
    <t>82 Upper, Gen. Luna Rd, Baguio, 2600 Benguet</t>
  </si>
  <si>
    <t>Experience the vibrant energy of Red Rustkilz, a popular cafe and bar. Enjoy a wide range of drinks, from handcrafted cocktails to craft beers, while savoring delicious snacks and light meals. The lively atmosphere and friendly staff make it a great place to socialize.</t>
  </si>
  <si>
    <t>Joseph's</t>
  </si>
  <si>
    <t>Brgy. Teacher's Camp, Laperal White House, 14 Leonard Wood Rd, Baguio, 2600 Benguet</t>
  </si>
  <si>
    <t>The restaurant offers a sophisticated dining experience, with a focus on French and Continental cuisine. The elegant ambiance, combined with impeccable service and exquisite dishes, makes Joseph's a top choice for special occasions. The restaurant's wine cellar boasts an extensive collection of fine wines, perfectly complementing the culinary offerings.</t>
  </si>
  <si>
    <t>Gypsy Baguio by Chef Waya</t>
  </si>
  <si>
    <t>6 Quezon Hill Road 2, Brgy Quezon Hill Rd, Baguio, 2600 Benguet</t>
  </si>
  <si>
    <t>Embark on a culinary adventure at Gypsy Baguio by Chef Waya. This innovative restaurant blends traditional Filipino flavors with modern techniques, creating unique and delicious dishes. The bohemian decor and lively atmosphere add to the dining experience.</t>
  </si>
  <si>
    <t>Grumpy Joe Upper Session Road</t>
  </si>
  <si>
    <t>Upper Session Rd, Baguio, Benguet</t>
  </si>
  <si>
    <t>Relax and unwind at Grumpy Joe Upper Session Road. This cozy cafe and bar offers a wide selection of coffee, tea, and alcoholic beverages, along with delicious snacks and light meals. The laid-back atmosphere and friendly staff make it a popular spot for locals and tourists alike.</t>
  </si>
  <si>
    <t>Cafe by the Ruins</t>
  </si>
  <si>
    <t>25 Shuntug Rd, Baguio, Benguet</t>
  </si>
  <si>
    <t>Immerse yourself in history and culture at Cafe by the Ruins. This charming cafe offers a serene setting to enjoy delicious coffee, tea, and light snacks. The stunning views of the historic ruins create a unique and memorable dining experience.</t>
  </si>
  <si>
    <t>Korean Palace Restaurant</t>
  </si>
  <si>
    <t>38 South Dr, Baguio, 2600 Benguet</t>
  </si>
  <si>
    <t>Korean</t>
  </si>
  <si>
    <t>Experience the vibrant flavors of Korean cuisine at Korean Palace Restaurant. From spicy kimchi to savory barbecue, every dish is a testament to the culinary heritage of Korea. The authentic decor and friendly service transport you to the heart of Korea.</t>
  </si>
  <si>
    <t>Chef's Home Baguio City</t>
  </si>
  <si>
    <t>No. 88 Unit C, Old Sicat Hotel, Aspiras - Palispis Hwy, Baguio, 2600 Benguet</t>
  </si>
  <si>
    <t>Taste the warmth and comfort of home-cooked Filipino food at Chef's Home Baguio City. Indulge in hearty and flavorful dishes, prepared with love and care. The cozy and inviting atmosphere makes you feel right at home.</t>
  </si>
  <si>
    <t>Hernan's Kitchen</t>
  </si>
  <si>
    <t>55 Legarda Rd, Baguio, 2600 Benguet</t>
  </si>
  <si>
    <t>A popular restaurant known for its innovative Filipino cuisine and stylish ambiance. Hernan's Kitchen offers a unique dining experience with a focus on fresh</t>
  </si>
  <si>
    <t>Yasuragi Japanese Restaurant</t>
  </si>
  <si>
    <t>27a Sofia De Veyra Street, Baguio, 2600 Benguet</t>
  </si>
  <si>
    <t>Immerse yourself in the delicate flavors of Japanese cuisine at Yasuragi Japanese Restaurant. From expertly crafted sushi to comforting bowls of ramen, every dish is a testament to the culinary artistry of Japan. The minimalist decor and serene ambiance enhance the dining experience.</t>
  </si>
  <si>
    <t>Oh My Greek</t>
  </si>
  <si>
    <t>CH5X+MX5, Luneta Hill Dr, Baguio, Benguet</t>
  </si>
  <si>
    <t>Transport yourself to the sunny shores of Greece at Oh My Greek. Savor authentic Greek dishes, from savory gyros to fresh seafood, all washed down with a glass of ouzo. The vibrant atmosphere and lively music create a festive dining experience.</t>
  </si>
  <si>
    <t>Mangiamo Ristorante and Pizzeria</t>
  </si>
  <si>
    <t>CJ8F+R8R, C. Arellano Street, Moran St, Baguio, Benguet</t>
  </si>
  <si>
    <t>Indulge in the flavors of Italy at Mangiamo Ristorante and Pizzeria. From wood-fired pizzas to creamy pastas, every dish is a celebration of Italian cuisine. The cozy and inviting atmosphere, combined with the friendly service, makes for a delightful dining experience.</t>
  </si>
  <si>
    <t>Wood Nymph Korean Restaurant</t>
  </si>
  <si>
    <t>2nd Floor (L2), SM City Baguio, Luneta Hill Dr, Baguio, Benguet</t>
  </si>
  <si>
    <t>Experience the vibrant flavors of Korean cuisine at Wood Nymph Korean Restaurant. From spicy kimchi to savory barbecue, every dish is a testament to the culinary heritage of Korea. The authentic decor and friendly service transport you to the heart of Korea.</t>
  </si>
  <si>
    <t>Place_ID</t>
  </si>
  <si>
    <t>Category</t>
  </si>
  <si>
    <t>Opening Hours</t>
  </si>
  <si>
    <t>Admission Fee</t>
  </si>
  <si>
    <t>Popularity</t>
  </si>
  <si>
    <t>Ratings</t>
  </si>
  <si>
    <t>History</t>
  </si>
  <si>
    <t>Burnham Park</t>
  </si>
  <si>
    <t>A sprawling urban park designed by American architect Daniel Burnham, offering a serene escape in the heart of Baguio City. The park boasts a picturesque man-made lake perfect for boating, lush gardens, and a variety of recreational facilities like playgrounds, picnic areas, and jogging paths. It's a popular spot for locals and tourists alike, especially during the cooler months.</t>
  </si>
  <si>
    <t>Nature</t>
  </si>
  <si>
    <t>6:00 AM - 6:00 PM</t>
  </si>
  <si>
    <t>Free</t>
  </si>
  <si>
    <t>In the early 1900s, Baguio City was designed as a hill station for the American military and expatriates living in the Philippines. Burnham Park quickly became the centerpiece of this retreat destination, showcasing a man-made lake, beautifully landscaped gardens, and wide open spaces meant for leisure and gatherings. The park’s urban design also included areas for sporting events and an orchidarium, each contributing to Baguio's reputation as a diverse and inclusive leisure spot. Since then, tourism in Baguio City has flourished, with Burnham Park remaining a must-visit location. Tourism peaked during the American colonial period and continued to thrive post-independence, further increasing when the Philippines experienced economic growth and increased mobility in the late 20th century. A surge of visitors, both local and international, began to flock to the city, especially during summer months to escape the heat of the lowlands, making Baguio a premier tourist destination in the Philippines.</t>
  </si>
  <si>
    <t>Mines View Park</t>
  </si>
  <si>
    <t>Perched atop a hill, Mines View Park provides breathtaking panoramic views of the Cordillera Mountains, including the city of Baguio and the surrounding mining sites. Visitors can enjoy souvenir shopping, indulge in local delicacies, or simply admire the stunning scenery.</t>
  </si>
  <si>
    <t>50 PHP</t>
  </si>
  <si>
    <t>With its crisp mountain air and panoramic views, Baguio City was officially established by the Americans in 1909 as the Summer Capitol of the Philippines. Mines View Park itself gained popularity for its spectacular vantage point overlooking the mining town of Itogon and the Cordillera mountains. In the early days, visitors came to the park to witness the operations of the gold and copper mines which were the main industry of the region.</t>
  </si>
  <si>
    <t>Session Road</t>
  </si>
  <si>
    <t>The bustling commercial heart of Baguio City, Session Road is lined with shops, restaurants, cafes, and boutique stores. It's a great place to find unique souvenirs, sample local cuisine, or simply stroll and soak up the vibrant atmosphere.</t>
  </si>
  <si>
    <t>Shopping</t>
  </si>
  <si>
    <t>24/7</t>
  </si>
  <si>
    <t>N/A</t>
  </si>
  <si>
    <t>The road was named after the first Philippine Commission session held in Baguio in 1904. This event was significant as it marked the transformation of Baguio into a hill station during the American colonial period. The aim was to create a respite from the tropical heat for American soldiers and civilians. Session Road has since evolved, with its winding path leading travelers and locals to an array of shops, restaurants, and cultural landmarks.</t>
  </si>
  <si>
    <t>Baguio Cathedral</t>
  </si>
  <si>
    <t>A magnificent Gothic-style cathedral, the Baguio Cathedral is a significant religious landmark in the city. Its towering spires and stained-glass windows create a serene and awe-inspiring atmosphere. Visitors can attend mass, explore the church's historical significance, or simply admire its architectural beauty.</t>
  </si>
  <si>
    <t>Historical</t>
  </si>
  <si>
    <t>The Baguio Cathedral, officially known as the Our Lady of the Atoning Cathedral, stands as one of the most iconic and historically significant landmarks in Baguio City. Completed in 1936, the cathedral was designed by architect Cesar Concio and has since been a symbol of faith and resilience for the local community and its visitors. During World War II, the cathedral served as an evacuation center, offering sanctuary to thousands of refugees. Its strategic location atop Mount Mary Hill provided a vantage point that helped save many lives during the bombings. The Baguio Cathedral is truly a testament to the city’s enduring spirit in the face of adversity.</t>
  </si>
  <si>
    <t>Camp John Hay</t>
  </si>
  <si>
    <t>A former military base transformed into a premier leisure destination, Camp John Hay offers a wide range of activities for visitors. It features lush forests, scenic trails, golf courses, and a variety of recreational facilities. The cool climate and serene environment make it a perfect getaway for nature lovers and outdoor enthusiasts.</t>
  </si>
  <si>
    <t>Camp John Hay, located in Baguio, the Philippines, has a storied history that interweaves with the tourism industry of the region. Established in 1903, this former military rest and recreation facility was named after U.S. President Theodore Roosevelt's Secretary of State, John Milton Hay. Its initial role was to serve as a summer sanctuary for U.S. military personnel and civilians, taking advantage of Baguio's cooler climate compared to the rest of the country.</t>
  </si>
  <si>
    <t>Wright Park</t>
  </si>
  <si>
    <t>A charming park known for its picturesque pine tree-lined promenade. Visitors can enjoy leisurely strolls, horse-drawn carriage rides, or simply relax on a bench and admire the serene surroundings. The park is also home to a children's playground and a variety of food stalls.</t>
  </si>
  <si>
    <t>Nestled in the heart of the City of Pines, Wright Park stands as one of the historical and recreational landmarks in Baguio, Philippines. Named after Governor-General Luke E. Wright, the park epitomizes the American colonial influence on the country, and has been a focal point for tourists since the early 20th century.</t>
  </si>
  <si>
    <t>Baguio Botanical Garden</t>
  </si>
  <si>
    <t>A haven for nature lovers, the Baguio Botanical Garden showcases a diverse collection of plants, including orchids, ferns, and other indigenous species. It's a peaceful retreat where visitors can escape the hustle and bustle of the city and immerse themselves in the beauty of nature.</t>
  </si>
  <si>
    <t>8:00 AM - 5:00 PM</t>
  </si>
  <si>
    <t>100 PHP</t>
  </si>
  <si>
    <t>A huge piece of land that is owned by the Philippine government, Botanical Garden, like Burnham Park is one of those prime pieces of real estate that provides priceless peace and tranquility to a city that is in danger of becoming an urban jungle. Said to have been at one time a zoo and actually named the Botanical &amp; Zoological Garden, the Baguio Botanical Garden has been known, officially and unofficially by many names -- Igorot Village (for the different Cordillera huts and statues that decorated the park, Imelda Park (who was for a long time the First Lady of the country) and, most recently, Centennial Park in celebration of 100 years of the Summer Capital of the Philippines.</t>
  </si>
  <si>
    <t>Tam-awan Village</t>
  </si>
  <si>
    <t>A cultural village that celebrates the rich heritage of the Cordillera tribes. Visitors can explore traditional houses, witness cultural performances, and purchase authentic handicrafts. It's a fascinating glimpse into the indigenous culture of the region.</t>
  </si>
  <si>
    <t>Cultural</t>
  </si>
  <si>
    <t>9:00 AM - 5:00 PM</t>
  </si>
  <si>
    <t>Tam-awan Village is one of Baguio City's  "newer" attractions, having been created only in 1998 by the Chanum Foundation. Located at the outskirts of the city, it is an artists colony set amid a charming collection of Ifugao and Kalinga huts. Getting there may be a little tricky but certainly well worth the trip.</t>
  </si>
  <si>
    <t>Bencab Museum</t>
  </si>
  <si>
    <t>This museum houses the works of National Artist Ben Cabrera, showcasing his distinctive style and his deep connection to Filipino culture and landscapes. The museum offers a unique opportunity to appreciate the beauty and depth of Filipino art.</t>
  </si>
  <si>
    <t>Art</t>
  </si>
  <si>
    <t>10:00 AM - 5:00 PM</t>
  </si>
  <si>
    <t>The museum is named after its founder, Benedicto Reyes Cabrera, better known as BenCab, one of the Philippines' most esteemed contemporary artists and a National Artist for Visual Arts. His vision was to create a space that not only showcases his life's work but also promotes Philippine art, culture, and talent. The museum is situated on a promontory in Tuba, Benguet, overlooking verdant hills and a picturesque garden that includes a farm and a mini-forest, encapsulating Baguio's natural allure.</t>
  </si>
  <si>
    <t>Good Shepherd Convent</t>
  </si>
  <si>
    <t>Renowned for its delectable pastries and preserves, the Good Shepherd Convent is a popular destination for food lovers. Visitors can purchase a variety of sweet treats, including ube jam, peanut brittle, and delectable cakes.</t>
  </si>
  <si>
    <t>The Good Shepherd Convent on Gibraltar Road is a favorite stop. One can find this store up a driveway right beside Mines View Park. Popular for its peanut brittle, ube and strawberry jam. They have expanded their products to include baked goodies, homemade ice cream and a tasty strawberry-calamansi juice over the counter.</t>
  </si>
  <si>
    <t>Philippine Military Academy</t>
  </si>
  <si>
    <t>A prestigious military academy with a picturesque campus. Visitors can explore the academy's museum, which showcases the history and traditions of the Philippine military. The campus itself is a stunning example of military architecture and offers breathtaking views of the surrounding mountains.</t>
  </si>
  <si>
    <t>The Philippine Military Academy began on October 25, 1898 with the establishment of the Academia Militar in Malolos, Bulacan by virtue of a decree issued by the first president of the young Philippine Republic, General Emilio Aguinaldo. Graduates were awarded regular commission in the armed forces. Its existence was short-lived, barely four months old, up to 20 January 1899, when hostilities between the Americans and Filipinos erupted. While the Philippines was under American colonial rule, an officer's school of the Philippine Constabulary was established at the Walled City of Intramuros in Manila on February 17, 1905.</t>
  </si>
  <si>
    <t>Baguio Night Market</t>
  </si>
  <si>
    <t>A vibrant and bustling night market where visitors can find a wide variety of goods, from local handicrafts to trendy clothing. It's a great place to experience the city's nightlife and indulge in delicious street food.</t>
  </si>
  <si>
    <t>5:00 PM - 10:00 PM</t>
  </si>
  <si>
    <t>Baguio Night Market, commonly known as Harrison Road Night Market, is a must-visit shopping destination when in Baguio City, Philippines. Situated along Harrison Road, Baguio Night Market is ideal for those seeking affordable souvenirs and a taste of local culture. The market is bustling with various stalls offering Filipino handicrafts, local delicacies, clothing, shoes, and more.</t>
  </si>
  <si>
    <t>Museo Kordilyera</t>
  </si>
  <si>
    <t>A museum celebrating the indigenous cultures of the Cordillera region, showcasing their art, artifacts, and traditions.</t>
  </si>
  <si>
    <t>The Museo Kordilyera of the University of the Philippines Baguio (UPB) is an ethnographic museum dedicated to the preservation and enrichment of the indigenous cultures of the Cordillera Administrative Region and its neighboring areas in Northern Luzon. The major indigenous societies – the Bontok,Ibaloy, Ifugao, Kalinga, Kankana-ey – and the smaller groups native to the region provide the University a rich ground for research in the various academic disciplines, and exceptional opportunities for the significant social interventions. It is in view of this that the University of the Philippines Baguio has identified Cordillera and indigenous studies as its niche. The Museo Kordilyera accentuates this niche at the same time that it reinforces the role of the University as a premier arts and science institution in Northern Luzon.</t>
  </si>
  <si>
    <t>Igorot Stone Kingdom</t>
  </si>
  <si>
    <t>A cultural theme park featuring impressive stone architecture, showcasing Cordilleran culture through stone walls, steps, and structures. Visitors can experience traditional Igorot culture, take photos in tradictional attire, and enjoy panoramic mountain views</t>
  </si>
  <si>
    <t>Igorot Stone Kingdom is one of the newest attractions in Baguio, it is a man-made park made out of stone that showcases Igorot culture. The inspiration is based on a legend of a lost Igorot Stone Kingdom.</t>
  </si>
  <si>
    <t>User_ID</t>
  </si>
  <si>
    <t>Username</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</si>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</sst>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Arial"/>
      <family val="2"/>
    </font>
    <font>
      <sz val="12"/>
      <color rgb="FF000000"/>
      <name val="Arial"/>
      <family val="2"/>
    </font>
    <font>
      <sz val="12"/>
      <color rgb="FF202124"/>
      <name val="Arial"/>
      <family val="2"/>
    </font>
    <font>
      <sz val="12"/>
      <color rgb="FF000000"/>
      <name val="Calibri"/>
      <family val="2"/>
    </font>
    <font>
      <sz val="11"/>
      <color rgb="FF212529"/>
      <name val="Calibri"/>
      <family val="2"/>
    </font>
    <font>
      <sz val="13"/>
      <color rgb="FF212529"/>
      <name val="Arial"/>
      <family val="2"/>
    </font>
    <font>
      <sz val="10"/>
      <color rgb="FF000000"/>
      <name val="Verdana"/>
      <family val="2"/>
    </font>
    <font>
      <sz val="11"/>
      <color rgb="FF000000"/>
      <name val="Calibri"/>
      <family val="2"/>
    </font>
  </fonts>
  <fills count="3">
    <fill>
      <patternFill patternType="none"/>
    </fill>
    <fill>
      <patternFill patternType="gray125"/>
    </fill>
    <fill>
      <patternFill patternType="solid">
        <fgColor rgb="FFFFFFFF"/>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3">
    <xf numFmtId="0" fontId="0" fillId="0" borderId="0" xfId="0"/>
    <xf numFmtId="3" fontId="1" fillId="0" borderId="1" xfId="0" applyNumberFormat="1" applyFont="1" applyBorder="1" applyAlignment="1">
      <alignment horizontal="left"/>
    </xf>
    <xf numFmtId="0" fontId="1" fillId="0" borderId="1" xfId="0" applyFont="1" applyBorder="1" applyAlignment="1">
      <alignment horizontal="left"/>
    </xf>
    <xf numFmtId="4" fontId="1" fillId="0" borderId="1" xfId="0" applyNumberFormat="1" applyFont="1" applyBorder="1" applyAlignment="1">
      <alignment horizontal="left"/>
    </xf>
    <xf numFmtId="3" fontId="2" fillId="0" borderId="1" xfId="0" applyNumberFormat="1" applyFont="1" applyBorder="1" applyAlignment="1">
      <alignment horizontal="right"/>
    </xf>
    <xf numFmtId="0" fontId="3" fillId="2" borderId="2" xfId="0" applyFont="1" applyFill="1" applyBorder="1" applyAlignment="1">
      <alignment horizontal="left"/>
    </xf>
    <xf numFmtId="0" fontId="2" fillId="0" borderId="1" xfId="0" applyFont="1" applyBorder="1" applyAlignment="1">
      <alignment horizontal="left"/>
    </xf>
    <xf numFmtId="4" fontId="2" fillId="0" borderId="1" xfId="0" applyNumberFormat="1" applyFont="1" applyBorder="1" applyAlignment="1">
      <alignment horizontal="right"/>
    </xf>
    <xf numFmtId="0" fontId="4" fillId="2" borderId="2" xfId="0" applyFont="1" applyFill="1" applyBorder="1" applyAlignment="1">
      <alignment horizontal="left"/>
    </xf>
    <xf numFmtId="4" fontId="2" fillId="2" borderId="2" xfId="0" applyNumberFormat="1" applyFont="1" applyFill="1" applyBorder="1" applyAlignment="1">
      <alignment horizontal="right"/>
    </xf>
    <xf numFmtId="0" fontId="2" fillId="0" borderId="3" xfId="0" applyFont="1" applyBorder="1" applyAlignment="1">
      <alignment horizontal="left"/>
    </xf>
    <xf numFmtId="0" fontId="4" fillId="0" borderId="1" xfId="0" applyFont="1" applyBorder="1" applyAlignment="1">
      <alignment horizontal="left"/>
    </xf>
    <xf numFmtId="0" fontId="2" fillId="0" borderId="3" xfId="0" applyFont="1" applyBorder="1" applyAlignment="1">
      <alignment horizontal="left" wrapText="1"/>
    </xf>
    <xf numFmtId="3" fontId="0" fillId="0" borderId="0" xfId="0" applyNumberFormat="1" applyAlignment="1">
      <alignment horizontal="right"/>
    </xf>
    <xf numFmtId="0" fontId="0" fillId="0" borderId="0" xfId="0" applyAlignment="1">
      <alignment horizontal="left"/>
    </xf>
    <xf numFmtId="4" fontId="0" fillId="0" borderId="0" xfId="0" applyNumberFormat="1" applyAlignment="1">
      <alignment horizontal="right"/>
    </xf>
    <xf numFmtId="0" fontId="5" fillId="0" borderId="1" xfId="0" applyFont="1" applyBorder="1" applyAlignment="1">
      <alignment horizontal="left" wrapText="1"/>
    </xf>
    <xf numFmtId="0" fontId="6" fillId="0" borderId="1" xfId="0" applyFont="1" applyBorder="1" applyAlignment="1">
      <alignment horizontal="left"/>
    </xf>
    <xf numFmtId="0" fontId="7" fillId="0" borderId="1" xfId="0" applyFont="1" applyBorder="1" applyAlignment="1">
      <alignment horizontal="left" wrapText="1"/>
    </xf>
    <xf numFmtId="3" fontId="8" fillId="0" borderId="1" xfId="0" applyNumberFormat="1" applyFont="1" applyBorder="1" applyAlignment="1">
      <alignment horizontal="right"/>
    </xf>
    <xf numFmtId="4" fontId="1" fillId="0" borderId="1" xfId="0" applyNumberFormat="1" applyFont="1" applyBorder="1" applyAlignment="1">
      <alignment horizontal="right"/>
    </xf>
    <xf numFmtId="3" fontId="1" fillId="0" borderId="1" xfId="0" applyNumberFormat="1" applyFont="1" applyBorder="1" applyAlignment="1">
      <alignment horizontal="right"/>
    </xf>
    <xf numFmtId="4" fontId="8" fillId="0" borderId="1"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146</v>
      </c>
      <c r="B1" s="2" t="s">
        <v>82</v>
      </c>
      <c r="C1" s="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146</v>
      </c>
      <c r="B1" s="2" t="s">
        <v>147</v>
      </c>
      <c r="C1" s="2"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L85"/>
  <sheetViews>
    <sheetView workbookViewId="0"/>
  </sheetViews>
  <sheetFormatPr defaultRowHeight="15" x14ac:dyDescent="0.25"/>
  <cols>
    <col min="1" max="1" width="13.5703125" style="13" bestFit="1" customWidth="1"/>
    <col min="2" max="2" width="21.42578125" style="14" bestFit="1" customWidth="1"/>
    <col min="3" max="3" width="47.28515625" style="14" bestFit="1" customWidth="1"/>
    <col min="4" max="4" width="13.5703125" style="14" bestFit="1" customWidth="1"/>
    <col min="5" max="6" width="13.5703125" style="15" bestFit="1" customWidth="1"/>
    <col min="7" max="7" width="15.85546875" bestFit="1" customWidth="1"/>
    <col min="8" max="8" width="12" bestFit="1" customWidth="1"/>
    <col min="9" max="9" width="13.5703125" style="15" bestFit="1" customWidth="1"/>
    <col min="10" max="10" width="13.5703125" style="13" bestFit="1" customWidth="1"/>
    <col min="11" max="11" width="13.5703125" style="15" bestFit="1" customWidth="1"/>
    <col min="12" max="12" width="56.28515625" bestFit="1" customWidth="1"/>
  </cols>
  <sheetData>
    <row r="1" spans="1:12" ht="18.75" customHeight="1" x14ac:dyDescent="0.25">
      <c r="A1" s="1" t="s">
        <v>82</v>
      </c>
      <c r="B1" s="2" t="s">
        <v>1</v>
      </c>
      <c r="C1" s="2" t="s">
        <v>8</v>
      </c>
      <c r="D1" s="2" t="s">
        <v>83</v>
      </c>
      <c r="E1" s="3" t="s">
        <v>3</v>
      </c>
      <c r="F1" s="3" t="s">
        <v>4</v>
      </c>
      <c r="G1" s="2" t="s">
        <v>84</v>
      </c>
      <c r="H1" s="2" t="s">
        <v>85</v>
      </c>
      <c r="I1" s="3" t="s">
        <v>86</v>
      </c>
      <c r="J1" s="1" t="s">
        <v>6</v>
      </c>
      <c r="K1" s="3" t="s">
        <v>87</v>
      </c>
      <c r="L1" s="2" t="s">
        <v>88</v>
      </c>
    </row>
    <row r="2" spans="1:12" ht="18.75" customHeight="1" x14ac:dyDescent="0.25">
      <c r="A2" s="4">
        <v>1</v>
      </c>
      <c r="B2" s="6" t="s">
        <v>89</v>
      </c>
      <c r="C2" s="10" t="s">
        <v>90</v>
      </c>
      <c r="D2" s="6" t="s">
        <v>91</v>
      </c>
      <c r="E2" s="7">
        <v>16.412595609213799</v>
      </c>
      <c r="F2" s="7">
        <v>120.592981125598</v>
      </c>
      <c r="G2" s="6" t="s">
        <v>92</v>
      </c>
      <c r="H2" s="6" t="s">
        <v>93</v>
      </c>
      <c r="I2" s="7">
        <v>4.5</v>
      </c>
      <c r="J2" s="4">
        <v>120</v>
      </c>
      <c r="K2" s="7">
        <v>4.8</v>
      </c>
      <c r="L2" s="16" t="s">
        <v>94</v>
      </c>
    </row>
    <row r="3" spans="1:12" ht="18.75" customHeight="1" x14ac:dyDescent="0.25">
      <c r="A3" s="4">
        <f t="shared" ref="A3:A13" si="0">A2+1</f>
        <v>2</v>
      </c>
      <c r="B3" s="6" t="s">
        <v>95</v>
      </c>
      <c r="C3" s="10" t="s">
        <v>96</v>
      </c>
      <c r="D3" s="6" t="s">
        <v>91</v>
      </c>
      <c r="E3" s="7">
        <v>16.419987018055799</v>
      </c>
      <c r="F3" s="7">
        <v>120.62685124573601</v>
      </c>
      <c r="G3" s="6" t="s">
        <v>92</v>
      </c>
      <c r="H3" s="6" t="s">
        <v>97</v>
      </c>
      <c r="I3" s="7">
        <v>4.7</v>
      </c>
      <c r="J3" s="4">
        <v>150</v>
      </c>
      <c r="K3" s="7">
        <v>4.9000000000000004</v>
      </c>
      <c r="L3" t="s">
        <v>98</v>
      </c>
    </row>
    <row r="4" spans="1:12" ht="18.75" customHeight="1" x14ac:dyDescent="0.25">
      <c r="A4" s="4">
        <f t="shared" si="0"/>
        <v>3</v>
      </c>
      <c r="B4" s="6" t="s">
        <v>99</v>
      </c>
      <c r="C4" s="10" t="s">
        <v>100</v>
      </c>
      <c r="D4" s="6" t="s">
        <v>101</v>
      </c>
      <c r="E4" s="7">
        <v>16.4108656441059</v>
      </c>
      <c r="F4" s="7">
        <v>120.59945916792699</v>
      </c>
      <c r="G4" s="6" t="s">
        <v>102</v>
      </c>
      <c r="H4" s="6" t="s">
        <v>103</v>
      </c>
      <c r="I4" s="7">
        <v>4.5999999999999996</v>
      </c>
      <c r="J4" s="4">
        <v>200</v>
      </c>
      <c r="K4" s="7">
        <v>4.7</v>
      </c>
      <c r="L4" s="17" t="s">
        <v>104</v>
      </c>
    </row>
    <row r="5" spans="1:12" ht="18.75" customHeight="1" x14ac:dyDescent="0.25">
      <c r="A5" s="4">
        <f t="shared" si="0"/>
        <v>4</v>
      </c>
      <c r="B5" s="6" t="s">
        <v>105</v>
      </c>
      <c r="C5" s="10" t="s">
        <v>106</v>
      </c>
      <c r="D5" s="6" t="s">
        <v>107</v>
      </c>
      <c r="E5" s="7">
        <v>16.412773300674498</v>
      </c>
      <c r="F5" s="7">
        <v>120.598570452584</v>
      </c>
      <c r="G5" s="6" t="s">
        <v>92</v>
      </c>
      <c r="H5" s="6" t="s">
        <v>93</v>
      </c>
      <c r="I5" s="7">
        <v>4.5</v>
      </c>
      <c r="J5" s="4">
        <v>100</v>
      </c>
      <c r="K5" s="7">
        <v>4.8</v>
      </c>
      <c r="L5" s="17" t="s">
        <v>108</v>
      </c>
    </row>
    <row r="6" spans="1:12" ht="18.75" customHeight="1" x14ac:dyDescent="0.25">
      <c r="A6" s="4">
        <f t="shared" si="0"/>
        <v>5</v>
      </c>
      <c r="B6" s="6" t="s">
        <v>109</v>
      </c>
      <c r="C6" s="10" t="s">
        <v>110</v>
      </c>
      <c r="D6" s="6" t="s">
        <v>107</v>
      </c>
      <c r="E6" s="7">
        <v>16.3971039294189</v>
      </c>
      <c r="F6" s="7">
        <v>120.611358506823</v>
      </c>
      <c r="G6" s="6" t="s">
        <v>92</v>
      </c>
      <c r="H6" s="6" t="s">
        <v>103</v>
      </c>
      <c r="I6" s="7">
        <v>4.7</v>
      </c>
      <c r="J6" s="4">
        <v>150</v>
      </c>
      <c r="K6" s="7">
        <v>4.9000000000000004</v>
      </c>
      <c r="L6" s="17" t="s">
        <v>111</v>
      </c>
    </row>
    <row r="7" spans="1:12" ht="18.75" customHeight="1" x14ac:dyDescent="0.25">
      <c r="A7" s="4">
        <f t="shared" si="0"/>
        <v>6</v>
      </c>
      <c r="B7" s="6" t="s">
        <v>112</v>
      </c>
      <c r="C7" s="10" t="s">
        <v>113</v>
      </c>
      <c r="D7" s="6" t="s">
        <v>91</v>
      </c>
      <c r="E7" s="7">
        <v>16.415758876068502</v>
      </c>
      <c r="F7" s="7">
        <v>120.617217935543</v>
      </c>
      <c r="G7" s="6" t="s">
        <v>92</v>
      </c>
      <c r="H7" s="6" t="s">
        <v>93</v>
      </c>
      <c r="I7" s="7">
        <v>4.5999999999999996</v>
      </c>
      <c r="J7" s="4">
        <v>120</v>
      </c>
      <c r="K7" s="7">
        <v>4.8</v>
      </c>
      <c r="L7" t="s">
        <v>114</v>
      </c>
    </row>
    <row r="8" spans="1:12" ht="18.75" customHeight="1" x14ac:dyDescent="0.25">
      <c r="A8" s="4">
        <f t="shared" si="0"/>
        <v>7</v>
      </c>
      <c r="B8" s="6" t="s">
        <v>115</v>
      </c>
      <c r="C8" s="10" t="s">
        <v>116</v>
      </c>
      <c r="D8" s="6" t="s">
        <v>91</v>
      </c>
      <c r="E8" s="7">
        <v>16.415310238402899</v>
      </c>
      <c r="F8" s="7">
        <v>120.61278837957001</v>
      </c>
      <c r="G8" s="6" t="s">
        <v>117</v>
      </c>
      <c r="H8" s="6" t="s">
        <v>118</v>
      </c>
      <c r="I8" s="7">
        <v>4.5</v>
      </c>
      <c r="J8" s="4">
        <v>80</v>
      </c>
      <c r="K8" s="7">
        <v>4.7</v>
      </c>
      <c r="L8" s="18" t="s">
        <v>119</v>
      </c>
    </row>
    <row r="9" spans="1:12" ht="18.75" customHeight="1" x14ac:dyDescent="0.25">
      <c r="A9" s="4">
        <f t="shared" si="0"/>
        <v>8</v>
      </c>
      <c r="B9" s="6" t="s">
        <v>120</v>
      </c>
      <c r="C9" s="10" t="s">
        <v>121</v>
      </c>
      <c r="D9" s="6" t="s">
        <v>122</v>
      </c>
      <c r="E9" s="7">
        <v>16.429908952960901</v>
      </c>
      <c r="F9" s="7">
        <v>120.57634198142</v>
      </c>
      <c r="G9" s="6" t="s">
        <v>123</v>
      </c>
      <c r="H9" s="6" t="s">
        <v>118</v>
      </c>
      <c r="I9" s="7">
        <v>4.7</v>
      </c>
      <c r="J9" s="4">
        <v>120</v>
      </c>
      <c r="K9" s="7">
        <v>4.9000000000000004</v>
      </c>
      <c r="L9" s="18" t="s">
        <v>124</v>
      </c>
    </row>
    <row r="10" spans="1:12" ht="18.75" customHeight="1" x14ac:dyDescent="0.25">
      <c r="A10" s="4">
        <f t="shared" si="0"/>
        <v>9</v>
      </c>
      <c r="B10" s="6" t="s">
        <v>125</v>
      </c>
      <c r="C10" s="10" t="s">
        <v>126</v>
      </c>
      <c r="D10" s="6" t="s">
        <v>127</v>
      </c>
      <c r="E10" s="7">
        <v>16.410983886266401</v>
      </c>
      <c r="F10" s="7">
        <v>120.550498727448</v>
      </c>
      <c r="G10" s="6" t="s">
        <v>128</v>
      </c>
      <c r="H10" s="6" t="s">
        <v>118</v>
      </c>
      <c r="I10" s="7">
        <v>4.5999999999999996</v>
      </c>
      <c r="J10" s="4">
        <v>80</v>
      </c>
      <c r="K10" s="7">
        <v>4.8</v>
      </c>
      <c r="L10" t="s">
        <v>129</v>
      </c>
    </row>
    <row r="11" spans="1:12" ht="18.75" customHeight="1" x14ac:dyDescent="0.25">
      <c r="A11" s="4">
        <f t="shared" si="0"/>
        <v>10</v>
      </c>
      <c r="B11" s="6" t="s">
        <v>130</v>
      </c>
      <c r="C11" s="10" t="s">
        <v>131</v>
      </c>
      <c r="D11" s="6" t="s">
        <v>107</v>
      </c>
      <c r="E11" s="7">
        <v>16.422031351600602</v>
      </c>
      <c r="F11" s="7">
        <v>120.62564521395601</v>
      </c>
      <c r="G11" s="6" t="s">
        <v>117</v>
      </c>
      <c r="H11" s="6" t="s">
        <v>103</v>
      </c>
      <c r="I11" s="7">
        <v>4.8</v>
      </c>
      <c r="J11" s="4">
        <v>150</v>
      </c>
      <c r="K11" s="7">
        <v>4.9000000000000004</v>
      </c>
      <c r="L11" s="18" t="s">
        <v>132</v>
      </c>
    </row>
    <row r="12" spans="1:12" ht="18.75" customHeight="1" x14ac:dyDescent="0.25">
      <c r="A12" s="4">
        <f t="shared" si="0"/>
        <v>11</v>
      </c>
      <c r="B12" s="6" t="s">
        <v>133</v>
      </c>
      <c r="C12" s="10" t="s">
        <v>134</v>
      </c>
      <c r="D12" s="6" t="s">
        <v>107</v>
      </c>
      <c r="E12" s="7">
        <v>16.361052694493601</v>
      </c>
      <c r="F12" s="7">
        <v>120.619403267926</v>
      </c>
      <c r="G12" s="6" t="s">
        <v>103</v>
      </c>
      <c r="H12" s="6" t="s">
        <v>103</v>
      </c>
      <c r="I12" s="7">
        <v>4.7</v>
      </c>
      <c r="J12" s="4">
        <v>100</v>
      </c>
      <c r="K12" s="7">
        <v>4.9000000000000004</v>
      </c>
      <c r="L12" t="s">
        <v>135</v>
      </c>
    </row>
    <row r="13" spans="1:12" ht="18.75" customHeight="1" x14ac:dyDescent="0.25">
      <c r="A13" s="4">
        <f t="shared" si="0"/>
        <v>12</v>
      </c>
      <c r="B13" s="6" t="s">
        <v>136</v>
      </c>
      <c r="C13" s="10" t="s">
        <v>137</v>
      </c>
      <c r="D13" s="6" t="s">
        <v>101</v>
      </c>
      <c r="E13" s="7">
        <v>16.4128628588462</v>
      </c>
      <c r="F13" s="7">
        <v>120.59481358142</v>
      </c>
      <c r="G13" s="6" t="s">
        <v>138</v>
      </c>
      <c r="H13" s="6" t="s">
        <v>103</v>
      </c>
      <c r="I13" s="7">
        <v>4.5999999999999996</v>
      </c>
      <c r="J13" s="4">
        <v>200</v>
      </c>
      <c r="K13" s="7">
        <v>4.8</v>
      </c>
      <c r="L13" s="18" t="s">
        <v>139</v>
      </c>
    </row>
    <row r="14" spans="1:12" ht="18.75" customHeight="1" x14ac:dyDescent="0.25">
      <c r="A14" s="4">
        <v>13</v>
      </c>
      <c r="B14" s="6" t="s">
        <v>140</v>
      </c>
      <c r="C14" s="6" t="s">
        <v>141</v>
      </c>
      <c r="D14" s="6" t="s">
        <v>122</v>
      </c>
      <c r="E14" s="7">
        <v>16.406408288045601</v>
      </c>
      <c r="F14" s="7">
        <v>120.597870646028</v>
      </c>
      <c r="G14" s="6" t="s">
        <v>123</v>
      </c>
      <c r="H14" s="6" t="s">
        <v>103</v>
      </c>
      <c r="I14" s="7">
        <v>4.5999999999999996</v>
      </c>
      <c r="J14" s="4">
        <v>190</v>
      </c>
      <c r="K14" s="7">
        <v>4</v>
      </c>
      <c r="L14" t="s">
        <v>142</v>
      </c>
    </row>
    <row r="15" spans="1:12" ht="19.5" customHeight="1" x14ac:dyDescent="0.25">
      <c r="A15" s="4">
        <v>14</v>
      </c>
      <c r="B15" s="6" t="s">
        <v>143</v>
      </c>
      <c r="C15" s="6" t="s">
        <v>144</v>
      </c>
      <c r="D15" s="6" t="s">
        <v>127</v>
      </c>
      <c r="E15" s="7">
        <v>16.4317922785078</v>
      </c>
      <c r="F15" s="7">
        <v>120.57511758327</v>
      </c>
      <c r="G15" s="6" t="s">
        <v>117</v>
      </c>
      <c r="H15" s="6" t="s">
        <v>118</v>
      </c>
      <c r="I15" s="7">
        <v>4.2</v>
      </c>
      <c r="J15" s="4">
        <v>500</v>
      </c>
      <c r="K15" s="7">
        <v>4.3</v>
      </c>
      <c r="L15" s="18" t="s">
        <v>145</v>
      </c>
    </row>
    <row r="16" spans="1:12" ht="19.5" customHeight="1" x14ac:dyDescent="0.25">
      <c r="A16" s="19"/>
      <c r="B16" s="2"/>
      <c r="C16" s="2"/>
      <c r="D16" s="2"/>
      <c r="E16" s="20"/>
      <c r="F16" s="20"/>
      <c r="G16" s="2"/>
      <c r="H16" s="2"/>
      <c r="I16" s="20"/>
      <c r="J16" s="21"/>
      <c r="K16" s="20"/>
    </row>
    <row r="17" spans="1:11" ht="19.5" customHeight="1" x14ac:dyDescent="0.25">
      <c r="A17" s="19"/>
      <c r="B17" s="2"/>
      <c r="C17" s="2"/>
      <c r="D17" s="2"/>
      <c r="E17" s="20"/>
      <c r="F17" s="20"/>
      <c r="G17" s="2"/>
      <c r="H17" s="2"/>
      <c r="I17" s="20"/>
      <c r="J17" s="21"/>
      <c r="K17" s="20"/>
    </row>
    <row r="18" spans="1:11" ht="19.5" customHeight="1" x14ac:dyDescent="0.25">
      <c r="A18" s="19"/>
      <c r="B18" s="2"/>
      <c r="C18" s="2"/>
      <c r="D18" s="2"/>
      <c r="E18" s="20"/>
      <c r="F18" s="20"/>
      <c r="G18" s="2"/>
      <c r="H18" s="2"/>
      <c r="I18" s="20"/>
      <c r="J18" s="21"/>
      <c r="K18" s="20"/>
    </row>
    <row r="19" spans="1:11" ht="19.5" customHeight="1" x14ac:dyDescent="0.25">
      <c r="A19" s="19"/>
      <c r="B19" s="2"/>
      <c r="C19" s="2"/>
      <c r="D19" s="2"/>
      <c r="E19" s="20"/>
      <c r="F19" s="20"/>
      <c r="G19" s="2"/>
      <c r="H19" s="2"/>
      <c r="I19" s="20"/>
      <c r="J19" s="21"/>
      <c r="K19" s="20"/>
    </row>
    <row r="20" spans="1:11" ht="19.5" customHeight="1" x14ac:dyDescent="0.25">
      <c r="A20" s="19"/>
      <c r="B20" s="2"/>
      <c r="C20" s="2"/>
      <c r="D20" s="2"/>
      <c r="E20" s="20"/>
      <c r="F20" s="20"/>
      <c r="G20" s="2"/>
      <c r="H20" s="2"/>
      <c r="I20" s="20"/>
      <c r="J20" s="21"/>
      <c r="K20" s="20"/>
    </row>
    <row r="21" spans="1:11" ht="19.5" customHeight="1" x14ac:dyDescent="0.25">
      <c r="A21" s="19"/>
      <c r="B21" s="2"/>
      <c r="C21" s="2"/>
      <c r="D21" s="2"/>
      <c r="E21" s="20"/>
      <c r="F21" s="20"/>
      <c r="G21" s="2"/>
      <c r="H21" s="2"/>
      <c r="I21" s="20"/>
      <c r="J21" s="21"/>
      <c r="K21" s="20"/>
    </row>
    <row r="22" spans="1:11" ht="19.5" customHeight="1" x14ac:dyDescent="0.25">
      <c r="A22" s="19"/>
      <c r="B22" s="2"/>
      <c r="C22" s="2"/>
      <c r="D22" s="2"/>
      <c r="E22" s="20"/>
      <c r="F22" s="20"/>
      <c r="G22" s="2"/>
      <c r="H22" s="2"/>
      <c r="I22" s="20"/>
      <c r="J22" s="21"/>
      <c r="K22" s="20"/>
    </row>
    <row r="23" spans="1:11" ht="19.5" customHeight="1" x14ac:dyDescent="0.25">
      <c r="A23" s="19"/>
      <c r="B23" s="2"/>
      <c r="C23" s="2"/>
      <c r="D23" s="2"/>
      <c r="E23" s="20"/>
      <c r="F23" s="20"/>
      <c r="G23" s="2"/>
      <c r="H23" s="2"/>
      <c r="I23" s="20"/>
      <c r="J23" s="21"/>
      <c r="K23" s="20"/>
    </row>
    <row r="24" spans="1:11" ht="19.5" customHeight="1" x14ac:dyDescent="0.25">
      <c r="A24" s="19"/>
      <c r="B24" s="2"/>
      <c r="C24" s="2"/>
      <c r="D24" s="2"/>
      <c r="E24" s="20"/>
      <c r="F24" s="20"/>
      <c r="G24" s="2"/>
      <c r="H24" s="2"/>
      <c r="I24" s="20"/>
      <c r="J24" s="21"/>
      <c r="K24" s="20"/>
    </row>
    <row r="25" spans="1:11" ht="19.5" customHeight="1" x14ac:dyDescent="0.25">
      <c r="A25" s="19"/>
      <c r="B25" s="2"/>
      <c r="C25" s="2"/>
      <c r="D25" s="2"/>
      <c r="E25" s="20"/>
      <c r="F25" s="20"/>
      <c r="G25" s="2"/>
      <c r="H25" s="2"/>
      <c r="I25" s="20"/>
      <c r="J25" s="21"/>
      <c r="K25" s="20"/>
    </row>
    <row r="26" spans="1:11" ht="19.5" customHeight="1" x14ac:dyDescent="0.25">
      <c r="A26" s="19"/>
      <c r="B26" s="2"/>
      <c r="C26" s="2"/>
      <c r="D26" s="2"/>
      <c r="E26" s="20"/>
      <c r="F26" s="20"/>
      <c r="G26" s="2"/>
      <c r="H26" s="2"/>
      <c r="I26" s="20"/>
      <c r="J26" s="21"/>
      <c r="K26" s="20"/>
    </row>
    <row r="27" spans="1:11" ht="19.5" customHeight="1" x14ac:dyDescent="0.25">
      <c r="A27" s="19"/>
      <c r="B27" s="2"/>
      <c r="C27" s="2"/>
      <c r="D27" s="2"/>
      <c r="E27" s="20"/>
      <c r="F27" s="20"/>
      <c r="G27" s="2"/>
      <c r="H27" s="2"/>
      <c r="I27" s="20"/>
      <c r="J27" s="21"/>
      <c r="K27" s="20"/>
    </row>
    <row r="28" spans="1:11" ht="19.5" customHeight="1" x14ac:dyDescent="0.25">
      <c r="A28" s="19"/>
      <c r="B28" s="2"/>
      <c r="C28" s="2"/>
      <c r="D28" s="2"/>
      <c r="E28" s="20"/>
      <c r="F28" s="20"/>
      <c r="G28" s="2"/>
      <c r="H28" s="2"/>
      <c r="I28" s="20"/>
      <c r="J28" s="21"/>
      <c r="K28" s="20"/>
    </row>
    <row r="29" spans="1:11" ht="19.5" customHeight="1" x14ac:dyDescent="0.25">
      <c r="A29" s="19"/>
      <c r="B29" s="2"/>
      <c r="C29" s="2"/>
      <c r="D29" s="2"/>
      <c r="E29" s="20"/>
      <c r="F29" s="20"/>
      <c r="G29" s="2"/>
      <c r="H29" s="2"/>
      <c r="I29" s="20"/>
      <c r="J29" s="21"/>
      <c r="K29" s="3"/>
    </row>
    <row r="30" spans="1:11" ht="19.5" customHeight="1" x14ac:dyDescent="0.25">
      <c r="A30" s="19"/>
      <c r="B30" s="2"/>
      <c r="C30" s="2"/>
      <c r="D30" s="2"/>
      <c r="E30" s="20"/>
      <c r="F30" s="20"/>
      <c r="G30" s="2"/>
      <c r="H30" s="2"/>
      <c r="I30" s="20"/>
      <c r="J30" s="21"/>
      <c r="K30" s="20"/>
    </row>
    <row r="31" spans="1:11" ht="19.5" customHeight="1" x14ac:dyDescent="0.25">
      <c r="A31" s="19"/>
      <c r="B31" s="2"/>
      <c r="C31" s="2"/>
      <c r="D31" s="2"/>
      <c r="E31" s="20"/>
      <c r="F31" s="20"/>
      <c r="G31" s="2"/>
      <c r="H31" s="2"/>
      <c r="I31" s="20"/>
      <c r="J31" s="21"/>
      <c r="K31" s="20"/>
    </row>
    <row r="32" spans="1:11" ht="19.5" customHeight="1" x14ac:dyDescent="0.25">
      <c r="A32" s="19"/>
      <c r="B32" s="2"/>
      <c r="C32" s="2"/>
      <c r="D32" s="2"/>
      <c r="E32" s="20"/>
      <c r="F32" s="20"/>
      <c r="G32" s="2"/>
      <c r="H32" s="2"/>
      <c r="I32" s="20"/>
      <c r="J32" s="21"/>
      <c r="K32" s="20"/>
    </row>
    <row r="33" spans="1:11" ht="19.5" customHeight="1" x14ac:dyDescent="0.25">
      <c r="A33" s="19"/>
      <c r="B33" s="2"/>
      <c r="C33" s="2"/>
      <c r="D33" s="2"/>
      <c r="E33" s="20"/>
      <c r="F33" s="20"/>
      <c r="G33" s="2"/>
      <c r="H33" s="2"/>
      <c r="I33" s="20"/>
      <c r="J33" s="21"/>
      <c r="K33" s="20"/>
    </row>
    <row r="34" spans="1:11" ht="19.5" customHeight="1" x14ac:dyDescent="0.25">
      <c r="A34" s="19"/>
      <c r="B34" s="2"/>
      <c r="C34" s="2"/>
      <c r="D34" s="2"/>
      <c r="E34" s="20"/>
      <c r="F34" s="20"/>
      <c r="G34" s="2"/>
      <c r="H34" s="2"/>
      <c r="I34" s="20"/>
      <c r="J34" s="21"/>
      <c r="K34" s="20"/>
    </row>
    <row r="35" spans="1:11" ht="19.5" customHeight="1" x14ac:dyDescent="0.25">
      <c r="A35" s="19"/>
      <c r="B35" s="2"/>
      <c r="C35" s="2"/>
      <c r="D35" s="2"/>
      <c r="E35" s="20"/>
      <c r="F35" s="20"/>
      <c r="G35" s="2"/>
      <c r="H35" s="2"/>
      <c r="I35" s="20"/>
      <c r="J35" s="21"/>
      <c r="K35" s="20"/>
    </row>
    <row r="36" spans="1:11" ht="18.75" customHeight="1" x14ac:dyDescent="0.25">
      <c r="A36" s="19"/>
      <c r="B36" s="2"/>
      <c r="C36" s="2"/>
      <c r="D36" s="2"/>
      <c r="E36" s="20"/>
      <c r="F36" s="20"/>
      <c r="G36" s="2"/>
      <c r="H36" s="2"/>
      <c r="I36" s="20"/>
      <c r="J36" s="21"/>
      <c r="K36" s="20"/>
    </row>
    <row r="37" spans="1:11" ht="18.75" customHeight="1" x14ac:dyDescent="0.25">
      <c r="A37" s="19"/>
      <c r="B37" s="2"/>
      <c r="C37" s="2"/>
      <c r="D37" s="2"/>
      <c r="E37" s="20"/>
      <c r="F37" s="20"/>
      <c r="G37" s="2"/>
      <c r="H37" s="2"/>
      <c r="I37" s="20"/>
      <c r="J37" s="21"/>
      <c r="K37" s="20"/>
    </row>
    <row r="38" spans="1:11" ht="18.75" customHeight="1" x14ac:dyDescent="0.25">
      <c r="A38" s="19"/>
      <c r="B38" s="2"/>
      <c r="C38" s="2"/>
      <c r="D38" s="2"/>
      <c r="E38" s="20"/>
      <c r="F38" s="20"/>
      <c r="G38" s="2"/>
      <c r="H38" s="2"/>
      <c r="I38" s="20"/>
      <c r="J38" s="21"/>
      <c r="K38" s="20"/>
    </row>
    <row r="39" spans="1:11" ht="18.75" customHeight="1" x14ac:dyDescent="0.25">
      <c r="A39" s="19"/>
      <c r="B39" s="2"/>
      <c r="C39" s="2"/>
      <c r="D39" s="2"/>
      <c r="E39" s="20"/>
      <c r="F39" s="20"/>
      <c r="G39" s="2"/>
      <c r="H39" s="2"/>
      <c r="I39" s="20"/>
      <c r="J39" s="21"/>
      <c r="K39" s="20"/>
    </row>
    <row r="40" spans="1:11" ht="18.75" customHeight="1" x14ac:dyDescent="0.25">
      <c r="A40" s="19"/>
      <c r="B40" s="2"/>
      <c r="C40" s="2"/>
      <c r="D40" s="2"/>
      <c r="E40" s="20"/>
      <c r="F40" s="20"/>
      <c r="G40" s="2"/>
      <c r="H40" s="2"/>
      <c r="I40" s="20"/>
      <c r="J40" s="21"/>
      <c r="K40" s="20"/>
    </row>
    <row r="41" spans="1:11" ht="18.75" customHeight="1" x14ac:dyDescent="0.25">
      <c r="A41" s="19"/>
      <c r="B41" s="2"/>
      <c r="C41" s="2"/>
      <c r="D41" s="2"/>
      <c r="E41" s="20"/>
      <c r="F41" s="20"/>
      <c r="G41" s="2"/>
      <c r="H41" s="2"/>
      <c r="I41" s="20"/>
      <c r="J41" s="21"/>
      <c r="K41" s="20"/>
    </row>
    <row r="42" spans="1:11" ht="18.75" customHeight="1" x14ac:dyDescent="0.25">
      <c r="A42" s="19"/>
      <c r="B42" s="2"/>
      <c r="C42" s="2"/>
      <c r="D42" s="2"/>
      <c r="E42" s="20"/>
      <c r="F42" s="20"/>
      <c r="G42" s="2"/>
      <c r="H42" s="2"/>
      <c r="I42" s="20"/>
      <c r="J42" s="21"/>
      <c r="K42" s="20"/>
    </row>
    <row r="43" spans="1:11" ht="18.75" customHeight="1" x14ac:dyDescent="0.25">
      <c r="A43" s="19"/>
      <c r="B43" s="2"/>
      <c r="C43" s="2"/>
      <c r="D43" s="2"/>
      <c r="E43" s="20"/>
      <c r="F43" s="20"/>
      <c r="G43" s="2"/>
      <c r="H43" s="2"/>
      <c r="I43" s="20"/>
      <c r="J43" s="21"/>
      <c r="K43" s="20"/>
    </row>
    <row r="44" spans="1:11" ht="18.75" customHeight="1" x14ac:dyDescent="0.25">
      <c r="A44" s="19"/>
      <c r="B44" s="2"/>
      <c r="C44" s="2"/>
      <c r="D44" s="2"/>
      <c r="E44" s="20"/>
      <c r="F44" s="20"/>
      <c r="G44" s="2"/>
      <c r="H44" s="2"/>
      <c r="I44" s="20"/>
      <c r="J44" s="21"/>
      <c r="K44" s="20"/>
    </row>
    <row r="45" spans="1:11" ht="18.75" customHeight="1" x14ac:dyDescent="0.25">
      <c r="A45" s="19"/>
      <c r="B45" s="2"/>
      <c r="C45" s="2"/>
      <c r="D45" s="2"/>
      <c r="E45" s="20"/>
      <c r="F45" s="20"/>
      <c r="G45" s="2"/>
      <c r="H45" s="2"/>
      <c r="I45" s="20"/>
      <c r="J45" s="21"/>
      <c r="K45" s="20"/>
    </row>
    <row r="46" spans="1:11" ht="18.75" customHeight="1" x14ac:dyDescent="0.25">
      <c r="A46" s="19"/>
      <c r="B46" s="2"/>
      <c r="C46" s="2"/>
      <c r="D46" s="2"/>
      <c r="E46" s="20"/>
      <c r="F46" s="20"/>
      <c r="G46" s="2"/>
      <c r="H46" s="2"/>
      <c r="I46" s="20"/>
      <c r="J46" s="21"/>
      <c r="K46" s="20"/>
    </row>
    <row r="47" spans="1:11" ht="18.75" customHeight="1" x14ac:dyDescent="0.25">
      <c r="A47" s="19"/>
      <c r="B47" s="2"/>
      <c r="C47" s="2"/>
      <c r="D47" s="2"/>
      <c r="E47" s="20"/>
      <c r="F47" s="20"/>
      <c r="G47" s="2"/>
      <c r="H47" s="2"/>
      <c r="I47" s="20"/>
      <c r="J47" s="21"/>
      <c r="K47" s="20"/>
    </row>
    <row r="48" spans="1:11" ht="18.75" customHeight="1" x14ac:dyDescent="0.25">
      <c r="A48" s="19"/>
      <c r="B48" s="2"/>
      <c r="C48" s="2"/>
      <c r="D48" s="2"/>
      <c r="E48" s="20"/>
      <c r="F48" s="20"/>
      <c r="G48" s="2"/>
      <c r="H48" s="2"/>
      <c r="I48" s="20"/>
      <c r="J48" s="21"/>
      <c r="K48" s="20"/>
    </row>
    <row r="49" spans="1:11" ht="18.75" customHeight="1" x14ac:dyDescent="0.25">
      <c r="A49" s="19"/>
      <c r="B49" s="2"/>
      <c r="C49" s="2"/>
      <c r="D49" s="2"/>
      <c r="E49" s="20"/>
      <c r="F49" s="20"/>
      <c r="G49" s="2"/>
      <c r="H49" s="2"/>
      <c r="I49" s="20"/>
      <c r="J49" s="21"/>
      <c r="K49" s="20"/>
    </row>
    <row r="50" spans="1:11" ht="18.75" customHeight="1" x14ac:dyDescent="0.25">
      <c r="A50" s="19"/>
      <c r="B50" s="2"/>
      <c r="C50" s="2"/>
      <c r="D50" s="2"/>
      <c r="E50" s="20"/>
      <c r="F50" s="20"/>
      <c r="G50" s="2"/>
      <c r="H50" s="2"/>
      <c r="I50" s="20"/>
      <c r="J50" s="21"/>
      <c r="K50" s="20"/>
    </row>
    <row r="51" spans="1:11" ht="18.75" customHeight="1" x14ac:dyDescent="0.25">
      <c r="A51" s="19"/>
      <c r="B51" s="2"/>
      <c r="C51" s="2"/>
      <c r="D51" s="2"/>
      <c r="E51" s="20"/>
      <c r="F51" s="20"/>
      <c r="G51" s="2"/>
      <c r="H51" s="2"/>
      <c r="I51" s="20"/>
      <c r="J51" s="21"/>
      <c r="K51" s="20"/>
    </row>
    <row r="52" spans="1:11" ht="18.75" customHeight="1" x14ac:dyDescent="0.25">
      <c r="A52" s="19"/>
      <c r="B52" s="2"/>
      <c r="C52" s="2"/>
      <c r="D52" s="2"/>
      <c r="E52" s="20"/>
      <c r="F52" s="20"/>
      <c r="G52" s="2"/>
      <c r="H52" s="2"/>
      <c r="I52" s="20"/>
      <c r="J52" s="21"/>
      <c r="K52" s="20"/>
    </row>
    <row r="53" spans="1:11" ht="18.75" customHeight="1" x14ac:dyDescent="0.25">
      <c r="A53" s="19"/>
      <c r="B53" s="2"/>
      <c r="C53" s="2"/>
      <c r="D53" s="2"/>
      <c r="E53" s="20"/>
      <c r="F53" s="20"/>
      <c r="G53" s="2"/>
      <c r="H53" s="2"/>
      <c r="I53" s="20"/>
      <c r="J53" s="21"/>
      <c r="K53" s="20"/>
    </row>
    <row r="54" spans="1:11" ht="18.75" customHeight="1" x14ac:dyDescent="0.25">
      <c r="A54" s="19"/>
      <c r="B54" s="2"/>
      <c r="C54" s="2"/>
      <c r="D54" s="2"/>
      <c r="E54" s="20"/>
      <c r="F54" s="20"/>
      <c r="G54" s="2"/>
      <c r="H54" s="2"/>
      <c r="I54" s="20"/>
      <c r="J54" s="21"/>
      <c r="K54" s="20"/>
    </row>
    <row r="55" spans="1:11" ht="18.75" customHeight="1" x14ac:dyDescent="0.25">
      <c r="A55" s="19"/>
      <c r="B55" s="2"/>
      <c r="C55" s="2"/>
      <c r="D55" s="2"/>
      <c r="E55" s="20"/>
      <c r="F55" s="20"/>
      <c r="G55" s="2"/>
      <c r="H55" s="2"/>
      <c r="I55" s="20"/>
      <c r="J55" s="21"/>
      <c r="K55" s="20"/>
    </row>
    <row r="56" spans="1:11" ht="18.75" customHeight="1" x14ac:dyDescent="0.25">
      <c r="A56" s="19"/>
      <c r="B56" s="2"/>
      <c r="C56" s="2"/>
      <c r="D56" s="2"/>
      <c r="E56" s="20"/>
      <c r="F56" s="20"/>
      <c r="G56" s="2"/>
      <c r="H56" s="2"/>
      <c r="I56" s="20"/>
      <c r="J56" s="21"/>
      <c r="K56" s="20"/>
    </row>
    <row r="57" spans="1:11" ht="18.75" customHeight="1" x14ac:dyDescent="0.25">
      <c r="A57" s="19"/>
      <c r="B57" s="2"/>
      <c r="C57" s="2"/>
      <c r="D57" s="2"/>
      <c r="E57" s="20"/>
      <c r="F57" s="20"/>
      <c r="G57" s="2"/>
      <c r="I57" s="22"/>
      <c r="J57" s="19"/>
      <c r="K57" s="22"/>
    </row>
    <row r="58" spans="1:11" ht="18.75" customHeight="1" x14ac:dyDescent="0.25">
      <c r="A58" s="19"/>
      <c r="B58" s="2"/>
      <c r="C58" s="2"/>
      <c r="D58" s="2"/>
      <c r="E58" s="22"/>
      <c r="F58" s="22"/>
      <c r="I58" s="22"/>
      <c r="J58" s="19"/>
      <c r="K58" s="22"/>
    </row>
    <row r="59" spans="1:11" ht="18.75" customHeight="1" x14ac:dyDescent="0.25">
      <c r="A59" s="19"/>
      <c r="B59" s="2"/>
      <c r="C59" s="2"/>
      <c r="D59" s="2"/>
      <c r="E59" s="22"/>
      <c r="F59" s="22"/>
      <c r="I59" s="22"/>
      <c r="J59" s="19"/>
      <c r="K59" s="22"/>
    </row>
    <row r="60" spans="1:11" ht="18.75" customHeight="1" x14ac:dyDescent="0.25">
      <c r="A60" s="19"/>
      <c r="B60" s="2"/>
      <c r="C60" s="2"/>
      <c r="D60" s="2"/>
      <c r="E60" s="22"/>
      <c r="F60" s="22"/>
      <c r="I60" s="22"/>
      <c r="J60" s="19"/>
      <c r="K60" s="22"/>
    </row>
    <row r="61" spans="1:11" ht="18.75" customHeight="1" x14ac:dyDescent="0.25">
      <c r="A61" s="19"/>
      <c r="B61" s="2"/>
      <c r="C61" s="2"/>
      <c r="D61" s="2"/>
      <c r="E61" s="22"/>
      <c r="F61" s="22"/>
      <c r="I61" s="22"/>
      <c r="J61" s="19"/>
      <c r="K61" s="22"/>
    </row>
    <row r="62" spans="1:11" ht="18.75" customHeight="1" x14ac:dyDescent="0.25">
      <c r="A62" s="19"/>
      <c r="B62" s="2"/>
      <c r="C62" s="2"/>
      <c r="D62" s="2"/>
      <c r="E62" s="22"/>
      <c r="F62" s="22"/>
      <c r="I62" s="22"/>
      <c r="J62" s="19"/>
      <c r="K62" s="22"/>
    </row>
    <row r="63" spans="1:11" ht="18.75" customHeight="1" x14ac:dyDescent="0.25">
      <c r="A63" s="19"/>
      <c r="B63" s="2"/>
      <c r="C63" s="2"/>
      <c r="D63" s="2"/>
      <c r="E63" s="22"/>
      <c r="F63" s="22"/>
      <c r="I63" s="22"/>
      <c r="J63" s="19"/>
      <c r="K63" s="22"/>
    </row>
    <row r="64" spans="1:11" ht="18.75" customHeight="1" x14ac:dyDescent="0.25">
      <c r="A64" s="19"/>
      <c r="B64" s="2"/>
      <c r="C64" s="2"/>
      <c r="D64" s="2"/>
      <c r="E64" s="22"/>
      <c r="F64" s="22"/>
      <c r="I64" s="22"/>
      <c r="J64" s="19"/>
      <c r="K64" s="22"/>
    </row>
    <row r="65" spans="1:11" ht="18.75" customHeight="1" x14ac:dyDescent="0.25">
      <c r="A65" s="19"/>
      <c r="B65" s="2"/>
      <c r="C65" s="2"/>
      <c r="D65" s="2"/>
      <c r="E65" s="22"/>
      <c r="F65" s="22"/>
      <c r="I65" s="22"/>
      <c r="J65" s="19"/>
      <c r="K65" s="22"/>
    </row>
    <row r="66" spans="1:11" ht="18.75" customHeight="1" x14ac:dyDescent="0.25">
      <c r="A66" s="19"/>
      <c r="B66" s="2"/>
      <c r="C66" s="2"/>
      <c r="D66" s="2"/>
      <c r="E66" s="22"/>
      <c r="F66" s="22"/>
      <c r="I66" s="22"/>
      <c r="J66" s="19"/>
      <c r="K66" s="22"/>
    </row>
    <row r="67" spans="1:11" ht="18.75" customHeight="1" x14ac:dyDescent="0.25">
      <c r="A67" s="19"/>
      <c r="B67" s="2"/>
      <c r="C67" s="2"/>
      <c r="D67" s="2"/>
      <c r="E67" s="22"/>
      <c r="F67" s="22"/>
      <c r="I67" s="22"/>
      <c r="J67" s="19"/>
      <c r="K67" s="22"/>
    </row>
    <row r="68" spans="1:11" ht="18.75" customHeight="1" x14ac:dyDescent="0.25">
      <c r="A68" s="19"/>
      <c r="B68" s="2"/>
      <c r="C68" s="2"/>
      <c r="D68" s="2"/>
      <c r="E68" s="22"/>
      <c r="F68" s="22"/>
      <c r="I68" s="22"/>
      <c r="J68" s="19"/>
      <c r="K68" s="22"/>
    </row>
    <row r="69" spans="1:11" ht="18.75" customHeight="1" x14ac:dyDescent="0.25">
      <c r="A69" s="19"/>
      <c r="B69" s="2"/>
      <c r="C69" s="2"/>
      <c r="D69" s="2"/>
      <c r="E69" s="22"/>
      <c r="F69" s="22"/>
      <c r="I69" s="22"/>
      <c r="J69" s="19"/>
      <c r="K69" s="22"/>
    </row>
    <row r="70" spans="1:11" ht="18.75" customHeight="1" x14ac:dyDescent="0.25">
      <c r="A70" s="19"/>
      <c r="B70" s="2"/>
      <c r="C70" s="2"/>
      <c r="D70" s="2"/>
      <c r="E70" s="22"/>
      <c r="F70" s="22"/>
      <c r="I70" s="22"/>
      <c r="J70" s="19"/>
      <c r="K70" s="22"/>
    </row>
    <row r="71" spans="1:11" ht="18.75" customHeight="1" x14ac:dyDescent="0.25">
      <c r="A71" s="19"/>
      <c r="B71" s="2"/>
      <c r="C71" s="2"/>
      <c r="D71" s="2"/>
      <c r="E71" s="22"/>
      <c r="F71" s="22"/>
      <c r="I71" s="22"/>
      <c r="J71" s="19"/>
      <c r="K71" s="22"/>
    </row>
    <row r="72" spans="1:11" ht="18.75" customHeight="1" x14ac:dyDescent="0.25">
      <c r="A72" s="19"/>
      <c r="B72" s="2"/>
      <c r="C72" s="2"/>
      <c r="D72" s="2"/>
      <c r="E72" s="22"/>
      <c r="F72" s="22"/>
      <c r="I72" s="22"/>
      <c r="J72" s="19"/>
      <c r="K72" s="22"/>
    </row>
    <row r="73" spans="1:11" ht="18.75" customHeight="1" x14ac:dyDescent="0.25">
      <c r="A73" s="19"/>
      <c r="B73" s="2"/>
      <c r="C73" s="2"/>
      <c r="D73" s="2"/>
      <c r="E73" s="22"/>
      <c r="F73" s="22"/>
      <c r="I73" s="22"/>
      <c r="J73" s="19"/>
      <c r="K73" s="22"/>
    </row>
    <row r="74" spans="1:11" ht="18.75" customHeight="1" x14ac:dyDescent="0.25">
      <c r="A74" s="19"/>
      <c r="B74" s="2"/>
      <c r="C74" s="2"/>
      <c r="D74" s="2"/>
      <c r="E74" s="22"/>
      <c r="F74" s="22"/>
      <c r="I74" s="22"/>
      <c r="J74" s="19"/>
      <c r="K74" s="22"/>
    </row>
    <row r="75" spans="1:11" ht="18.75" customHeight="1" x14ac:dyDescent="0.25">
      <c r="A75" s="19"/>
      <c r="B75" s="2"/>
      <c r="C75" s="2"/>
      <c r="D75" s="2"/>
      <c r="E75" s="22"/>
      <c r="F75" s="22"/>
      <c r="I75" s="22"/>
      <c r="J75" s="19"/>
      <c r="K75" s="22"/>
    </row>
    <row r="76" spans="1:11" ht="18.75" customHeight="1" x14ac:dyDescent="0.25">
      <c r="A76" s="19"/>
      <c r="B76" s="2"/>
      <c r="C76" s="2"/>
      <c r="D76" s="2"/>
      <c r="E76" s="22"/>
      <c r="F76" s="22"/>
      <c r="I76" s="22"/>
      <c r="J76" s="19"/>
      <c r="K76" s="22"/>
    </row>
    <row r="77" spans="1:11" ht="18.75" customHeight="1" x14ac:dyDescent="0.25">
      <c r="A77" s="19"/>
      <c r="B77" s="2"/>
      <c r="C77" s="2"/>
      <c r="D77" s="2"/>
      <c r="E77" s="22"/>
      <c r="F77" s="22"/>
      <c r="I77" s="22"/>
      <c r="J77" s="19"/>
      <c r="K77" s="22"/>
    </row>
    <row r="78" spans="1:11" ht="18.75" customHeight="1" x14ac:dyDescent="0.25">
      <c r="A78" s="19"/>
      <c r="B78" s="2"/>
      <c r="C78" s="2"/>
      <c r="D78" s="2"/>
      <c r="E78" s="22"/>
      <c r="F78" s="22"/>
      <c r="I78" s="22"/>
      <c r="J78" s="19"/>
      <c r="K78" s="22"/>
    </row>
    <row r="79" spans="1:11" ht="18.75" customHeight="1" x14ac:dyDescent="0.25">
      <c r="A79" s="19"/>
      <c r="B79" s="2"/>
      <c r="C79" s="2"/>
      <c r="D79" s="2"/>
      <c r="E79" s="22"/>
      <c r="F79" s="22"/>
      <c r="I79" s="22"/>
      <c r="J79" s="19"/>
      <c r="K79" s="22"/>
    </row>
    <row r="80" spans="1:11" ht="18.75" customHeight="1" x14ac:dyDescent="0.25">
      <c r="A80" s="19"/>
      <c r="B80" s="2"/>
      <c r="C80" s="2"/>
      <c r="D80" s="2"/>
      <c r="E80" s="22"/>
      <c r="F80" s="22"/>
      <c r="I80" s="22"/>
      <c r="J80" s="19"/>
      <c r="K80" s="22"/>
    </row>
    <row r="81" spans="1:11" ht="18.75" customHeight="1" x14ac:dyDescent="0.25">
      <c r="A81" s="19"/>
      <c r="B81" s="2"/>
      <c r="C81" s="2"/>
      <c r="D81" s="2"/>
      <c r="E81" s="22"/>
      <c r="F81" s="22"/>
      <c r="I81" s="22"/>
      <c r="J81" s="19"/>
      <c r="K81" s="22"/>
    </row>
    <row r="82" spans="1:11" ht="18.75" customHeight="1" x14ac:dyDescent="0.25">
      <c r="A82" s="19"/>
      <c r="B82" s="2"/>
      <c r="C82" s="2"/>
      <c r="D82" s="2"/>
      <c r="E82" s="22"/>
      <c r="F82" s="22"/>
      <c r="I82" s="22"/>
      <c r="J82" s="19"/>
      <c r="K82" s="22"/>
    </row>
    <row r="83" spans="1:11" ht="18.75" customHeight="1" x14ac:dyDescent="0.25">
      <c r="A83" s="19"/>
      <c r="B83" s="2"/>
      <c r="C83" s="2"/>
      <c r="D83" s="2"/>
      <c r="E83" s="22"/>
      <c r="F83" s="22"/>
      <c r="I83" s="22"/>
      <c r="J83" s="19"/>
      <c r="K83" s="22"/>
    </row>
    <row r="84" spans="1:11" ht="18.75" customHeight="1" x14ac:dyDescent="0.25">
      <c r="A84" s="19"/>
      <c r="B84" s="2"/>
      <c r="C84" s="2"/>
      <c r="D84" s="2"/>
      <c r="E84" s="22"/>
      <c r="F84" s="22"/>
      <c r="I84" s="22"/>
      <c r="J84" s="19"/>
      <c r="K84" s="22"/>
    </row>
    <row r="85" spans="1:11" ht="18.75" customHeight="1" x14ac:dyDescent="0.25">
      <c r="A85" s="19"/>
      <c r="B85" s="2"/>
      <c r="C85" s="2"/>
      <c r="D85" s="2"/>
      <c r="E85" s="22"/>
      <c r="F85" s="22"/>
      <c r="I85" s="22"/>
      <c r="J85" s="19"/>
      <c r="K85"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I23"/>
  <sheetViews>
    <sheetView tabSelected="1" workbookViewId="0">
      <selection activeCell="H13" sqref="H13"/>
    </sheetView>
  </sheetViews>
  <sheetFormatPr defaultRowHeight="15" x14ac:dyDescent="0.25"/>
  <cols>
    <col min="1" max="1" width="13.5703125" style="13" bestFit="1" customWidth="1"/>
    <col min="2" max="2" width="34.140625" style="14" bestFit="1" customWidth="1"/>
    <col min="3" max="3" width="70.140625" style="14" bestFit="1" customWidth="1"/>
    <col min="4" max="6" width="13.5703125" style="15" bestFit="1" customWidth="1"/>
    <col min="7" max="7" width="13.5703125" style="13" bestFit="1" customWidth="1"/>
    <col min="8" max="8" width="14.7109375" style="14" bestFit="1" customWidth="1"/>
    <col min="9" max="9" width="11.5703125" style="14" bestFit="1" customWidth="1"/>
  </cols>
  <sheetData>
    <row r="1" spans="1:9" ht="18.75" customHeight="1" x14ac:dyDescent="0.25">
      <c r="A1" s="1" t="s">
        <v>0</v>
      </c>
      <c r="B1" s="2" t="s">
        <v>1</v>
      </c>
      <c r="C1" s="2" t="s">
        <v>2</v>
      </c>
      <c r="D1" s="3" t="s">
        <v>3</v>
      </c>
      <c r="E1" s="3" t="s">
        <v>4</v>
      </c>
      <c r="F1" s="3" t="s">
        <v>5</v>
      </c>
      <c r="G1" s="1" t="s">
        <v>6</v>
      </c>
      <c r="H1" s="2" t="s">
        <v>7</v>
      </c>
      <c r="I1" s="2" t="s">
        <v>8</v>
      </c>
    </row>
    <row r="2" spans="1:9" ht="19.5" customHeight="1" x14ac:dyDescent="0.25">
      <c r="A2" s="4">
        <v>1</v>
      </c>
      <c r="B2" s="5" t="s">
        <v>9</v>
      </c>
      <c r="C2" s="6" t="s">
        <v>10</v>
      </c>
      <c r="D2" s="7">
        <v>16.4117807699579</v>
      </c>
      <c r="E2" s="7">
        <v>120.59200212592199</v>
      </c>
      <c r="F2" s="7">
        <v>4.4000000000000004</v>
      </c>
      <c r="G2" s="4">
        <v>10000</v>
      </c>
      <c r="H2" s="6" t="s">
        <v>11</v>
      </c>
      <c r="I2" s="6" t="s">
        <v>12</v>
      </c>
    </row>
    <row r="3" spans="1:9" ht="20.25" customHeight="1" x14ac:dyDescent="0.25">
      <c r="A3" s="4">
        <v>2</v>
      </c>
      <c r="B3" s="8" t="s">
        <v>13</v>
      </c>
      <c r="C3" s="6" t="s">
        <v>14</v>
      </c>
      <c r="D3" s="7">
        <v>16.409994152128299</v>
      </c>
      <c r="E3" s="7">
        <v>120.600346114616</v>
      </c>
      <c r="F3" s="7">
        <v>4.4000000000000004</v>
      </c>
      <c r="G3" s="4">
        <v>1400</v>
      </c>
      <c r="H3" s="6" t="s">
        <v>15</v>
      </c>
      <c r="I3" s="6" t="s">
        <v>16</v>
      </c>
    </row>
    <row r="4" spans="1:9" ht="20.25" customHeight="1" x14ac:dyDescent="0.25">
      <c r="A4" s="4">
        <v>3</v>
      </c>
      <c r="B4" s="6" t="s">
        <v>17</v>
      </c>
      <c r="C4" s="6" t="s">
        <v>18</v>
      </c>
      <c r="D4" s="7">
        <v>16.409313822272502</v>
      </c>
      <c r="E4" s="9">
        <v>120.594638174651</v>
      </c>
      <c r="F4" s="7">
        <v>4.4000000000000004</v>
      </c>
      <c r="G4" s="4">
        <v>1600</v>
      </c>
      <c r="H4" s="6" t="s">
        <v>11</v>
      </c>
      <c r="I4" s="10" t="s">
        <v>19</v>
      </c>
    </row>
    <row r="5" spans="1:9" ht="20.25" customHeight="1" x14ac:dyDescent="0.25">
      <c r="A5" s="4">
        <v>4</v>
      </c>
      <c r="B5" s="6" t="s">
        <v>20</v>
      </c>
      <c r="C5" s="6" t="s">
        <v>21</v>
      </c>
      <c r="D5" s="7">
        <v>16.429972084237502</v>
      </c>
      <c r="E5" s="9">
        <v>120.576368765872</v>
      </c>
      <c r="F5" s="7">
        <v>4.5</v>
      </c>
      <c r="G5" s="4">
        <v>845</v>
      </c>
      <c r="H5" s="6" t="s">
        <v>11</v>
      </c>
      <c r="I5" s="10" t="s">
        <v>22</v>
      </c>
    </row>
    <row r="6" spans="1:9" ht="20.25" customHeight="1" x14ac:dyDescent="0.25">
      <c r="A6" s="4">
        <v>5</v>
      </c>
      <c r="B6" s="6" t="s">
        <v>23</v>
      </c>
      <c r="C6" s="6" t="s">
        <v>24</v>
      </c>
      <c r="D6" s="7">
        <v>16.4120041849046</v>
      </c>
      <c r="E6" s="7">
        <v>120.598029379366</v>
      </c>
      <c r="F6" s="7">
        <v>4.4000000000000004</v>
      </c>
      <c r="G6" s="4">
        <v>797</v>
      </c>
      <c r="H6" s="6" t="s">
        <v>11</v>
      </c>
      <c r="I6" s="10" t="s">
        <v>25</v>
      </c>
    </row>
    <row r="7" spans="1:9" ht="20.25" customHeight="1" x14ac:dyDescent="0.25">
      <c r="A7" s="4">
        <v>6</v>
      </c>
      <c r="B7" s="6" t="s">
        <v>26</v>
      </c>
      <c r="C7" s="6" t="s">
        <v>27</v>
      </c>
      <c r="D7" s="7">
        <v>16.404434434753199</v>
      </c>
      <c r="E7" s="7">
        <v>120.592788330659</v>
      </c>
      <c r="F7" s="7">
        <v>4.5</v>
      </c>
      <c r="G7" s="4">
        <v>759</v>
      </c>
      <c r="H7" s="6" t="s">
        <v>28</v>
      </c>
      <c r="I7" s="10" t="s">
        <v>29</v>
      </c>
    </row>
    <row r="8" spans="1:9" ht="20.25" customHeight="1" x14ac:dyDescent="0.25">
      <c r="A8" s="4">
        <v>7</v>
      </c>
      <c r="B8" s="6" t="s">
        <v>30</v>
      </c>
      <c r="C8" s="6" t="s">
        <v>31</v>
      </c>
      <c r="D8" s="7">
        <v>16.400880083612901</v>
      </c>
      <c r="E8" s="7">
        <v>120.617697223543</v>
      </c>
      <c r="F8" s="7">
        <v>4.5</v>
      </c>
      <c r="G8" s="4">
        <v>313</v>
      </c>
      <c r="H8" s="6" t="s">
        <v>32</v>
      </c>
      <c r="I8" s="10" t="s">
        <v>33</v>
      </c>
    </row>
    <row r="9" spans="1:9" ht="20.25" customHeight="1" x14ac:dyDescent="0.25">
      <c r="A9" s="4">
        <v>8</v>
      </c>
      <c r="B9" s="11" t="s">
        <v>34</v>
      </c>
      <c r="C9" s="6" t="s">
        <v>35</v>
      </c>
      <c r="D9" s="7">
        <v>16.411101253816302</v>
      </c>
      <c r="E9" s="7">
        <v>120.62300949173699</v>
      </c>
      <c r="F9" s="7">
        <v>4.4000000000000004</v>
      </c>
      <c r="G9" s="4">
        <v>1800</v>
      </c>
      <c r="H9" s="6" t="s">
        <v>36</v>
      </c>
      <c r="I9" s="10" t="s">
        <v>37</v>
      </c>
    </row>
    <row r="10" spans="1:9" ht="20.25" customHeight="1" x14ac:dyDescent="0.25">
      <c r="A10" s="4">
        <v>9</v>
      </c>
      <c r="B10" s="6" t="s">
        <v>38</v>
      </c>
      <c r="C10" s="6" t="s">
        <v>39</v>
      </c>
      <c r="D10" s="7">
        <v>16.409648715455798</v>
      </c>
      <c r="E10" s="7">
        <v>120.622977233689</v>
      </c>
      <c r="F10" s="7">
        <v>4.4000000000000004</v>
      </c>
      <c r="G10" s="4">
        <v>1200</v>
      </c>
      <c r="H10" s="6" t="s">
        <v>40</v>
      </c>
      <c r="I10" s="10" t="s">
        <v>41</v>
      </c>
    </row>
    <row r="11" spans="1:9" ht="20.25" customHeight="1" x14ac:dyDescent="0.25">
      <c r="A11" s="4">
        <v>10</v>
      </c>
      <c r="B11" s="6" t="s">
        <v>42</v>
      </c>
      <c r="C11" s="6" t="s">
        <v>43</v>
      </c>
      <c r="D11" s="7">
        <v>16.412016872315402</v>
      </c>
      <c r="E11" s="7">
        <v>120.609841612781</v>
      </c>
      <c r="F11" s="7">
        <v>4.3</v>
      </c>
      <c r="G11" s="4">
        <v>466</v>
      </c>
      <c r="H11" s="6" t="s">
        <v>11</v>
      </c>
      <c r="I11" s="10" t="s">
        <v>44</v>
      </c>
    </row>
    <row r="12" spans="1:9" ht="20.25" customHeight="1" x14ac:dyDescent="0.25">
      <c r="A12" s="4">
        <v>11</v>
      </c>
      <c r="B12" s="6" t="s">
        <v>45</v>
      </c>
      <c r="C12" s="6" t="s">
        <v>46</v>
      </c>
      <c r="D12" s="7">
        <v>16.411976101537601</v>
      </c>
      <c r="E12" s="7">
        <v>120.60296889859499</v>
      </c>
      <c r="F12" s="7">
        <v>4.4000000000000004</v>
      </c>
      <c r="G12" s="4">
        <v>438</v>
      </c>
      <c r="H12" s="6" t="s">
        <v>11</v>
      </c>
      <c r="I12" s="10" t="s">
        <v>47</v>
      </c>
    </row>
    <row r="13" spans="1:9" ht="20.25" customHeight="1" x14ac:dyDescent="0.25">
      <c r="A13" s="4">
        <v>12</v>
      </c>
      <c r="B13" s="6" t="s">
        <v>48</v>
      </c>
      <c r="C13" s="6" t="s">
        <v>49</v>
      </c>
      <c r="D13" s="7">
        <v>16.411329035355799</v>
      </c>
      <c r="E13" s="7">
        <v>120.604612093051</v>
      </c>
      <c r="F13" s="7">
        <v>4.3</v>
      </c>
      <c r="G13" s="4">
        <v>246</v>
      </c>
      <c r="H13" s="6" t="s">
        <v>32</v>
      </c>
      <c r="I13" s="6" t="s">
        <v>50</v>
      </c>
    </row>
    <row r="14" spans="1:9" ht="20.25" customHeight="1" x14ac:dyDescent="0.25">
      <c r="A14" s="4">
        <v>13</v>
      </c>
      <c r="B14" s="6" t="s">
        <v>51</v>
      </c>
      <c r="C14" s="6" t="s">
        <v>52</v>
      </c>
      <c r="D14" s="7">
        <v>16.4134412914545</v>
      </c>
      <c r="E14" s="7">
        <v>120.582610481405</v>
      </c>
      <c r="F14" s="7">
        <v>4.5</v>
      </c>
      <c r="G14" s="4">
        <v>238</v>
      </c>
      <c r="H14" s="6" t="s">
        <v>11</v>
      </c>
      <c r="I14" s="10" t="s">
        <v>53</v>
      </c>
    </row>
    <row r="15" spans="1:9" ht="409.6" customHeight="1" x14ac:dyDescent="0.25">
      <c r="A15" s="4">
        <v>14</v>
      </c>
      <c r="B15" s="6" t="s">
        <v>54</v>
      </c>
      <c r="C15" s="6" t="s">
        <v>55</v>
      </c>
      <c r="D15" s="7">
        <v>16.4046248626459</v>
      </c>
      <c r="E15" s="7">
        <v>120.60425401024</v>
      </c>
      <c r="F15" s="7">
        <v>4.3</v>
      </c>
      <c r="G15" s="4">
        <v>1900</v>
      </c>
      <c r="H15" s="6" t="s">
        <v>15</v>
      </c>
      <c r="I15" s="12" t="s">
        <v>56</v>
      </c>
    </row>
    <row r="16" spans="1:9" ht="20.25" customHeight="1" x14ac:dyDescent="0.25">
      <c r="A16" s="4">
        <v>15</v>
      </c>
      <c r="B16" s="6" t="s">
        <v>57</v>
      </c>
      <c r="C16" s="6" t="s">
        <v>58</v>
      </c>
      <c r="D16" s="7">
        <v>16.413037092243901</v>
      </c>
      <c r="E16" s="7">
        <v>120.591616408392</v>
      </c>
      <c r="F16" s="7">
        <v>4.0999999999999996</v>
      </c>
      <c r="G16" s="4">
        <v>1900</v>
      </c>
      <c r="H16" s="6" t="s">
        <v>11</v>
      </c>
      <c r="I16" s="10" t="s">
        <v>59</v>
      </c>
    </row>
    <row r="17" spans="1:9" ht="20.25" customHeight="1" x14ac:dyDescent="0.25">
      <c r="A17" s="4">
        <v>16</v>
      </c>
      <c r="B17" s="6" t="s">
        <v>60</v>
      </c>
      <c r="C17" s="6" t="s">
        <v>61</v>
      </c>
      <c r="D17" s="7">
        <v>16.408627427330501</v>
      </c>
      <c r="E17" s="7">
        <v>120.610522379557</v>
      </c>
      <c r="F17" s="7">
        <v>4.4000000000000004</v>
      </c>
      <c r="G17" s="4">
        <v>1700</v>
      </c>
      <c r="H17" s="6" t="s">
        <v>62</v>
      </c>
      <c r="I17" s="10" t="s">
        <v>63</v>
      </c>
    </row>
    <row r="18" spans="1:9" ht="384.75" customHeight="1" x14ac:dyDescent="0.25">
      <c r="A18" s="4">
        <v>17</v>
      </c>
      <c r="B18" s="6" t="s">
        <v>64</v>
      </c>
      <c r="C18" s="6" t="s">
        <v>65</v>
      </c>
      <c r="D18" s="7">
        <v>16.399794216253301</v>
      </c>
      <c r="E18" s="7">
        <v>120.58405907955699</v>
      </c>
      <c r="F18" s="7">
        <v>4.3</v>
      </c>
      <c r="G18" s="4">
        <v>201</v>
      </c>
      <c r="H18" s="6" t="s">
        <v>11</v>
      </c>
      <c r="I18" s="12" t="s">
        <v>66</v>
      </c>
    </row>
    <row r="19" spans="1:9" ht="20.25" customHeight="1" x14ac:dyDescent="0.25">
      <c r="A19" s="4">
        <v>18</v>
      </c>
      <c r="B19" s="6" t="s">
        <v>67</v>
      </c>
      <c r="C19" s="6" t="s">
        <v>68</v>
      </c>
      <c r="D19" s="7">
        <v>16.406464480047799</v>
      </c>
      <c r="E19" s="7">
        <v>120.593276000442</v>
      </c>
      <c r="F19" s="7">
        <v>4.3</v>
      </c>
      <c r="G19" s="4">
        <v>59</v>
      </c>
      <c r="H19" s="6" t="s">
        <v>11</v>
      </c>
      <c r="I19" s="10" t="s">
        <v>69</v>
      </c>
    </row>
    <row r="20" spans="1:9" ht="20.25" customHeight="1" x14ac:dyDescent="0.25">
      <c r="A20" s="4">
        <f>A19 + 1</f>
        <v>19</v>
      </c>
      <c r="B20" s="6" t="s">
        <v>70</v>
      </c>
      <c r="C20" s="6" t="s">
        <v>71</v>
      </c>
      <c r="D20" s="7">
        <v>16.414487992613601</v>
      </c>
      <c r="E20" s="7">
        <v>120.579369322673</v>
      </c>
      <c r="F20" s="7">
        <v>4.3</v>
      </c>
      <c r="G20" s="4">
        <v>220</v>
      </c>
      <c r="H20" s="6" t="s">
        <v>28</v>
      </c>
      <c r="I20" s="6" t="s">
        <v>72</v>
      </c>
    </row>
    <row r="21" spans="1:9" ht="19.5" customHeight="1" x14ac:dyDescent="0.25">
      <c r="A21" s="4">
        <f>A20 + 1</f>
        <v>20</v>
      </c>
      <c r="B21" s="6" t="s">
        <v>73</v>
      </c>
      <c r="C21" s="6" t="s">
        <v>74</v>
      </c>
      <c r="D21" s="7">
        <v>16.4092648020256</v>
      </c>
      <c r="E21" s="7">
        <v>120.599898068702</v>
      </c>
      <c r="F21" s="7">
        <v>3.3</v>
      </c>
      <c r="G21" s="4">
        <v>3</v>
      </c>
      <c r="H21" s="6" t="s">
        <v>36</v>
      </c>
      <c r="I21" s="6" t="s">
        <v>75</v>
      </c>
    </row>
    <row r="22" spans="1:9" ht="19.5" customHeight="1" x14ac:dyDescent="0.25">
      <c r="A22" s="4">
        <f>A21 + 1</f>
        <v>21</v>
      </c>
      <c r="B22" s="6" t="s">
        <v>76</v>
      </c>
      <c r="C22" s="6" t="s">
        <v>77</v>
      </c>
      <c r="D22" s="7">
        <v>16.418056502322301</v>
      </c>
      <c r="E22" s="7">
        <v>120.622872053359</v>
      </c>
      <c r="F22" s="7">
        <v>4.5999999999999996</v>
      </c>
      <c r="G22" s="4">
        <v>56</v>
      </c>
      <c r="H22" s="6" t="s">
        <v>40</v>
      </c>
      <c r="I22" s="6" t="s">
        <v>78</v>
      </c>
    </row>
    <row r="23" spans="1:9" ht="19.5" customHeight="1" x14ac:dyDescent="0.25">
      <c r="A23" s="4">
        <f>A22 + 1</f>
        <v>22</v>
      </c>
      <c r="B23" s="6" t="s">
        <v>79</v>
      </c>
      <c r="C23" s="6" t="s">
        <v>80</v>
      </c>
      <c r="D23" s="7">
        <v>16.408614748825201</v>
      </c>
      <c r="E23" s="7">
        <v>120.599743151903</v>
      </c>
      <c r="F23" s="7">
        <v>4.2</v>
      </c>
      <c r="G23" s="4">
        <v>188</v>
      </c>
      <c r="H23" s="6" t="s">
        <v>62</v>
      </c>
      <c r="I23" s="6"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Monitor_Data</vt:lpstr>
      <vt:lpstr>User_Account</vt:lpstr>
      <vt:lpstr>Tourist Attraction</vt:lpstr>
      <vt:lpstr>Restaurant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 ELLISON MATEL</cp:lastModifiedBy>
  <dcterms:created xsi:type="dcterms:W3CDTF">2024-11-24T13:40:41Z</dcterms:created>
  <dcterms:modified xsi:type="dcterms:W3CDTF">2024-12-03T13:09:10Z</dcterms:modified>
</cp:coreProperties>
</file>