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Git\Fitbit\"/>
    </mc:Choice>
  </mc:AlternateContent>
  <xr:revisionPtr revIDLastSave="0" documentId="13_ncr:1_{EB8E0ECA-6A98-4072-BFBE-7203043F1131}" xr6:coauthVersionLast="47" xr6:coauthVersionMax="47" xr10:uidLastSave="{00000000-0000-0000-0000-000000000000}"/>
  <bookViews>
    <workbookView xWindow="-108" yWindow="-108" windowWidth="23256" windowHeight="12576" xr2:uid="{0EC4A769-4C5A-4D2A-BE3A-190DDE22577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1" l="1"/>
  <c r="J11" i="1"/>
  <c r="J12" i="1"/>
  <c r="J13" i="1"/>
  <c r="J10" i="1"/>
  <c r="I11" i="1"/>
  <c r="I12" i="1"/>
  <c r="I13" i="1"/>
  <c r="I10" i="1"/>
  <c r="H11" i="1"/>
  <c r="H12" i="1"/>
  <c r="H13" i="1"/>
  <c r="H10" i="1"/>
  <c r="G11" i="1"/>
  <c r="G12" i="1"/>
  <c r="G13" i="1"/>
  <c r="G10" i="1"/>
  <c r="F11" i="1"/>
  <c r="F12" i="1"/>
  <c r="F13" i="1"/>
  <c r="F10" i="1"/>
  <c r="E13" i="1"/>
  <c r="E12" i="1"/>
  <c r="E11" i="1"/>
  <c r="E10" i="1"/>
  <c r="D13" i="1"/>
  <c r="D12" i="1"/>
  <c r="D11" i="1"/>
  <c r="D10" i="1"/>
  <c r="C13" i="1"/>
  <c r="C12" i="1"/>
  <c r="C11" i="1"/>
  <c r="C10" i="1"/>
  <c r="B13" i="1"/>
  <c r="B12" i="1"/>
  <c r="B11" i="1"/>
  <c r="B10" i="1"/>
  <c r="M3" i="1"/>
  <c r="M4" i="1"/>
  <c r="M5" i="1"/>
  <c r="M2" i="1"/>
  <c r="L3" i="1"/>
  <c r="L4" i="1"/>
  <c r="L5" i="1"/>
  <c r="L2" i="1"/>
  <c r="K3" i="1"/>
  <c r="K4" i="1"/>
  <c r="K5" i="1"/>
  <c r="K2" i="1"/>
  <c r="J3" i="1"/>
  <c r="J4" i="1"/>
  <c r="J5" i="1"/>
  <c r="J2" i="1"/>
  <c r="I3" i="1"/>
  <c r="I4" i="1"/>
  <c r="I5" i="1"/>
  <c r="I2" i="1"/>
  <c r="H3" i="1"/>
  <c r="H4" i="1"/>
  <c r="H5" i="1"/>
  <c r="H2" i="1"/>
  <c r="G3" i="1"/>
  <c r="G4" i="1"/>
  <c r="G5" i="1"/>
  <c r="G2" i="1"/>
  <c r="F3" i="1"/>
  <c r="F4" i="1"/>
  <c r="F5" i="1"/>
  <c r="F2" i="1"/>
  <c r="E3" i="1"/>
  <c r="E4" i="1"/>
  <c r="E5" i="1"/>
  <c r="E2" i="1"/>
  <c r="D3" i="1"/>
  <c r="D4" i="1"/>
  <c r="D5" i="1"/>
  <c r="D2" i="1"/>
  <c r="C3" i="1"/>
  <c r="C4" i="1"/>
  <c r="C5" i="1"/>
  <c r="C2" i="1"/>
  <c r="B3" i="1"/>
  <c r="B4" i="1"/>
  <c r="B5" i="1"/>
  <c r="B2" i="1"/>
</calcChain>
</file>

<file path=xl/sharedStrings.xml><?xml version="1.0" encoding="utf-8"?>
<sst xmlns="http://schemas.openxmlformats.org/spreadsheetml/2006/main" count="9" uniqueCount="8">
  <si>
    <t>Hours Awake</t>
  </si>
  <si>
    <t>TIME</t>
  </si>
  <si>
    <t>Hrs Awake</t>
  </si>
  <si>
    <t>Time</t>
  </si>
  <si>
    <t>BLUE = STEPS</t>
  </si>
  <si>
    <t>Lower Number of Steps</t>
  </si>
  <si>
    <t>Enter Bed Time Hour (24 hr clock)</t>
  </si>
  <si>
    <t>Enter Wake Up Hour (24 hr clock)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</si>
</sst>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18397-3F80-434C-9F66-286345074E4D}">
  <dimension ref="A1:P13"/>
  <sheetViews>
    <sheetView tabSelected="1" workbookViewId="0"/>
  </sheetViews>
  <sheetFormatPr defaultRowHeight="14.4" x14ac:dyDescent="0.3"/>
  <cols>
    <col min="3" max="3" width="9" customWidth="1"/>
    <col min="15" max="15" width="28.44140625" customWidth="1"/>
  </cols>
  <sheetData>
    <row r="1" spans="1:16" x14ac:dyDescent="0.3">
      <c r="A1" t="s">
        <v>2</v>
      </c>
      <c r="B1" s="5" t="s">
        <v>3</v>
      </c>
      <c r="C1" s="1">
        <v>1000</v>
      </c>
      <c r="D1" s="1">
        <v>2000</v>
      </c>
      <c r="E1" s="1">
        <v>3000</v>
      </c>
      <c r="F1" s="1">
        <v>4000</v>
      </c>
      <c r="G1" s="1">
        <v>5000</v>
      </c>
      <c r="H1" s="1">
        <v>6000</v>
      </c>
      <c r="I1" s="1">
        <v>7000</v>
      </c>
      <c r="J1" s="1">
        <v>8000</v>
      </c>
      <c r="K1" s="1">
        <v>9000</v>
      </c>
      <c r="L1" s="1">
        <v>10000</v>
      </c>
      <c r="M1" s="1">
        <v>11000</v>
      </c>
    </row>
    <row r="2" spans="1:16" x14ac:dyDescent="0.3">
      <c r="A2">
        <v>3</v>
      </c>
      <c r="B2" s="2">
        <f>(A2+$P$2)*100</f>
        <v>1000</v>
      </c>
      <c r="C2">
        <f>MROUND((($C$1/($P$3-$P$2))*A2),50)</f>
        <v>200</v>
      </c>
      <c r="D2">
        <f>MROUND((($D$1/($P$3-$P$2))*A2),50)</f>
        <v>450</v>
      </c>
      <c r="E2">
        <f>MROUND((($E$1/($P$3-$P$2))*A2),50)</f>
        <v>650</v>
      </c>
      <c r="F2">
        <f>MROUND((($F$1/($P$3-$P$2))*A2),50)</f>
        <v>850</v>
      </c>
      <c r="G2">
        <f>MROUND((($G$1/($P$3-$P$2))*A2),50)</f>
        <v>1050</v>
      </c>
      <c r="H2">
        <f>MROUND((($H$1/($P$3-$P$2))*A2),50)</f>
        <v>1300</v>
      </c>
      <c r="I2">
        <f>MROUND((($I$1/($P$3-$P$2))*A2),50)</f>
        <v>1500</v>
      </c>
      <c r="J2">
        <f>MROUND((($J$1/($P$3-$P$2))*A2),50)</f>
        <v>1700</v>
      </c>
      <c r="K2">
        <f>MROUND((($K$1/($P$3-$P$2))*A2),50)</f>
        <v>1950</v>
      </c>
      <c r="L2">
        <f>MROUND((($L$1/($P$3-$P$2))*A2),50)</f>
        <v>2150</v>
      </c>
      <c r="M2">
        <f>MROUND((($M$1/($P$3-$P$2))*A2),50)</f>
        <v>2350</v>
      </c>
      <c r="O2" t="s">
        <v>7</v>
      </c>
      <c r="P2">
        <v>7</v>
      </c>
    </row>
    <row r="3" spans="1:16" x14ac:dyDescent="0.3">
      <c r="A3">
        <v>5</v>
      </c>
      <c r="B3" s="4">
        <f t="shared" ref="B3:B5" si="0">(A3+$P$2)*100</f>
        <v>1200</v>
      </c>
      <c r="C3" s="3">
        <f t="shared" ref="C3:C5" si="1">MROUND((($C$1/($P$3-$P$2))*A3),50)</f>
        <v>350</v>
      </c>
      <c r="D3" s="3">
        <f t="shared" ref="D3:D5" si="2">MROUND((($D$1/($P$3-$P$2))*A3),50)</f>
        <v>700</v>
      </c>
      <c r="E3" s="3">
        <f t="shared" ref="E3:E5" si="3">MROUND((($E$1/($P$3-$P$2))*A3),50)</f>
        <v>1050</v>
      </c>
      <c r="F3" s="3">
        <f t="shared" ref="F3:F5" si="4">MROUND((($F$1/($P$3-$P$2))*A3),50)</f>
        <v>1450</v>
      </c>
      <c r="G3" s="3">
        <f t="shared" ref="G3:G5" si="5">MROUND((($G$1/($P$3-$P$2))*A3),50)</f>
        <v>1800</v>
      </c>
      <c r="H3" s="3">
        <f t="shared" ref="H3:H5" si="6">MROUND((($H$1/($P$3-$P$2))*A3),50)</f>
        <v>2150</v>
      </c>
      <c r="I3" s="3">
        <f t="shared" ref="I3:I5" si="7">MROUND((($I$1/($P$3-$P$2))*A3),50)</f>
        <v>2500</v>
      </c>
      <c r="J3" s="3">
        <f t="shared" ref="J3:J5" si="8">MROUND((($J$1/($P$3-$P$2))*A3),50)</f>
        <v>2850</v>
      </c>
      <c r="K3" s="3">
        <f t="shared" ref="K3:K5" si="9">MROUND((($K$1/($P$3-$P$2))*A3),50)</f>
        <v>3200</v>
      </c>
      <c r="L3" s="3">
        <f t="shared" ref="L3:L5" si="10">MROUND((($L$1/($P$3-$P$2))*A3),50)</f>
        <v>3550</v>
      </c>
      <c r="M3" s="3">
        <f t="shared" ref="M3:M5" si="11">MROUND((($M$1/($P$3-$P$2))*A3),50)</f>
        <v>3950</v>
      </c>
      <c r="O3" t="s">
        <v>6</v>
      </c>
      <c r="P3">
        <v>21</v>
      </c>
    </row>
    <row r="4" spans="1:16" x14ac:dyDescent="0.3">
      <c r="A4">
        <v>9</v>
      </c>
      <c r="B4" s="2">
        <f t="shared" si="0"/>
        <v>1600</v>
      </c>
      <c r="C4">
        <f t="shared" si="1"/>
        <v>650</v>
      </c>
      <c r="D4">
        <f t="shared" si="2"/>
        <v>1300</v>
      </c>
      <c r="E4">
        <f t="shared" si="3"/>
        <v>1950</v>
      </c>
      <c r="F4">
        <f t="shared" si="4"/>
        <v>2550</v>
      </c>
      <c r="G4">
        <f t="shared" si="5"/>
        <v>3200</v>
      </c>
      <c r="H4">
        <f t="shared" si="6"/>
        <v>3850</v>
      </c>
      <c r="I4">
        <f t="shared" si="7"/>
        <v>4500</v>
      </c>
      <c r="J4">
        <f t="shared" si="8"/>
        <v>5150</v>
      </c>
      <c r="K4">
        <f t="shared" si="9"/>
        <v>5800</v>
      </c>
      <c r="L4">
        <f t="shared" si="10"/>
        <v>6450</v>
      </c>
      <c r="M4">
        <f t="shared" si="11"/>
        <v>7050</v>
      </c>
      <c r="O4" t="s">
        <v>0</v>
      </c>
      <c r="P4" s="6">
        <f>(12-$P$2)+($P$3-12)</f>
        <v>14</v>
      </c>
    </row>
    <row r="5" spans="1:16" x14ac:dyDescent="0.3">
      <c r="A5">
        <v>13</v>
      </c>
      <c r="B5" s="4">
        <f t="shared" si="0"/>
        <v>2000</v>
      </c>
      <c r="C5" s="3">
        <f t="shared" si="1"/>
        <v>950</v>
      </c>
      <c r="D5" s="3">
        <f t="shared" si="2"/>
        <v>1850</v>
      </c>
      <c r="E5" s="3">
        <f t="shared" si="3"/>
        <v>2800</v>
      </c>
      <c r="F5" s="3">
        <f t="shared" si="4"/>
        <v>3700</v>
      </c>
      <c r="G5" s="3">
        <f t="shared" si="5"/>
        <v>4650</v>
      </c>
      <c r="H5" s="3">
        <f t="shared" si="6"/>
        <v>5550</v>
      </c>
      <c r="I5" s="3">
        <f t="shared" si="7"/>
        <v>6500</v>
      </c>
      <c r="J5" s="3">
        <f t="shared" si="8"/>
        <v>7450</v>
      </c>
      <c r="K5" s="3">
        <f t="shared" si="9"/>
        <v>8350</v>
      </c>
      <c r="L5" s="3">
        <f t="shared" si="10"/>
        <v>9300</v>
      </c>
      <c r="M5" s="3">
        <f t="shared" si="11"/>
        <v>10200</v>
      </c>
      <c r="O5" s="1" t="s">
        <v>4</v>
      </c>
    </row>
    <row r="8" spans="1:16" x14ac:dyDescent="0.3">
      <c r="B8" t="s">
        <v>5</v>
      </c>
    </row>
    <row r="9" spans="1:16" x14ac:dyDescent="0.3">
      <c r="A9" t="s">
        <v>2</v>
      </c>
      <c r="B9" s="5" t="s">
        <v>1</v>
      </c>
      <c r="C9" s="1">
        <v>700</v>
      </c>
      <c r="D9" s="1">
        <v>800</v>
      </c>
      <c r="E9" s="1">
        <v>900</v>
      </c>
      <c r="F9" s="1">
        <v>1000</v>
      </c>
      <c r="G9" s="1">
        <v>1250</v>
      </c>
      <c r="H9" s="1">
        <v>1500</v>
      </c>
      <c r="I9" s="1">
        <v>1750</v>
      </c>
      <c r="J9" s="1">
        <v>2000</v>
      </c>
    </row>
    <row r="10" spans="1:16" x14ac:dyDescent="0.3">
      <c r="A10">
        <v>3</v>
      </c>
      <c r="B10" s="2">
        <f>(A10+$P$2)*100</f>
        <v>1000</v>
      </c>
      <c r="C10">
        <f>MROUND((($C$9/($P$3-$P$2))*A10),50)</f>
        <v>150</v>
      </c>
      <c r="D10">
        <f>MROUND((($D$9/($P$3-$P$2))*A10),50)</f>
        <v>150</v>
      </c>
      <c r="E10">
        <f>MROUND((($E$9/($P$3-$P$2))*A10),50)</f>
        <v>200</v>
      </c>
      <c r="F10">
        <f>MROUND((($F$9/($P$3-$P$2))*A10),50)</f>
        <v>200</v>
      </c>
      <c r="G10">
        <f>MROUND((($G$9/($P$3-$P$2))*A10),50)</f>
        <v>250</v>
      </c>
      <c r="H10">
        <f>MROUND((($H$9/($P$3-$P$2))*A10),50)</f>
        <v>300</v>
      </c>
      <c r="I10">
        <f>MROUND((($I$9/($P$3-$P$2))*A10),50)</f>
        <v>400</v>
      </c>
      <c r="J10">
        <f>MROUND((($J$9/($P$3-$P$2))*A10),50)</f>
        <v>450</v>
      </c>
    </row>
    <row r="11" spans="1:16" x14ac:dyDescent="0.3">
      <c r="A11">
        <v>5</v>
      </c>
      <c r="B11" s="4">
        <f t="shared" ref="B11:B13" si="12">(A11+$P$2)*100</f>
        <v>1200</v>
      </c>
      <c r="C11" s="3">
        <f>MROUND((($C$9/($P$3-$P$2))*A11),50)</f>
        <v>250</v>
      </c>
      <c r="D11" s="3">
        <f>MROUND((($D$9/($P$3-$P$2))*A11),50)</f>
        <v>300</v>
      </c>
      <c r="E11" s="3">
        <f>MROUND((($E$9/($P$3-$P$2))*A11),50)</f>
        <v>300</v>
      </c>
      <c r="F11">
        <f t="shared" ref="F11:F13" si="13">MROUND((($F$9/($P$3-$P$2))*A11),50)</f>
        <v>350</v>
      </c>
      <c r="G11">
        <f t="shared" ref="G11:G13" si="14">MROUND((($G$9/($P$3-$P$2))*A11),50)</f>
        <v>450</v>
      </c>
      <c r="H11">
        <f t="shared" ref="H11:H13" si="15">MROUND((($H$9/($P$3-$P$2))*A11),50)</f>
        <v>550</v>
      </c>
      <c r="I11">
        <f t="shared" ref="I11:I13" si="16">MROUND((($I$9/($P$3-$P$2))*A11),50)</f>
        <v>650</v>
      </c>
      <c r="J11">
        <f t="shared" ref="J11:J13" si="17">MROUND((($J$9/($P$3-$P$2))*A11),50)</f>
        <v>700</v>
      </c>
    </row>
    <row r="12" spans="1:16" x14ac:dyDescent="0.3">
      <c r="A12">
        <v>9</v>
      </c>
      <c r="B12" s="2">
        <f t="shared" si="12"/>
        <v>1600</v>
      </c>
      <c r="C12">
        <f>MROUND((($C$9/($P$3-$P$2))*A12),50)</f>
        <v>450</v>
      </c>
      <c r="D12">
        <f>MROUND((($D$9/($P$3-$P$2))*A12),50)</f>
        <v>500</v>
      </c>
      <c r="E12">
        <f>MROUND((($E$9/($P$3-$P$2))*A12),50)</f>
        <v>600</v>
      </c>
      <c r="F12">
        <f t="shared" si="13"/>
        <v>650</v>
      </c>
      <c r="G12">
        <f t="shared" si="14"/>
        <v>800</v>
      </c>
      <c r="H12">
        <f t="shared" si="15"/>
        <v>950</v>
      </c>
      <c r="I12">
        <f t="shared" si="16"/>
        <v>1150</v>
      </c>
      <c r="J12">
        <f t="shared" si="17"/>
        <v>1300</v>
      </c>
    </row>
    <row r="13" spans="1:16" x14ac:dyDescent="0.3">
      <c r="A13">
        <v>13</v>
      </c>
      <c r="B13" s="4">
        <f t="shared" si="12"/>
        <v>2000</v>
      </c>
      <c r="C13" s="3">
        <f>MROUND((($C$9/($P$3-$P$2))*A13),50)</f>
        <v>650</v>
      </c>
      <c r="D13" s="3">
        <f>MROUND((($D$9/($P$3-$P$2))*A13),50)</f>
        <v>750</v>
      </c>
      <c r="E13" s="3">
        <f>MROUND((($E$9/($P$3-$P$2))*A13),50)</f>
        <v>850</v>
      </c>
      <c r="F13">
        <f t="shared" si="13"/>
        <v>950</v>
      </c>
      <c r="G13">
        <f t="shared" si="14"/>
        <v>1150</v>
      </c>
      <c r="H13">
        <f t="shared" si="15"/>
        <v>1400</v>
      </c>
      <c r="I13">
        <f t="shared" si="16"/>
        <v>1650</v>
      </c>
      <c r="J13">
        <f t="shared" si="17"/>
        <v>1850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Jones</dc:creator>
  <cp:lastModifiedBy>Justin Jones</cp:lastModifiedBy>
  <cp:lastPrinted>2023-02-08T07:32:30Z</cp:lastPrinted>
  <dcterms:created xsi:type="dcterms:W3CDTF">2023-01-31T10:10:19Z</dcterms:created>
  <dcterms:modified xsi:type="dcterms:W3CDTF">2023-02-08T08:09:17Z</dcterms:modified>
</cp:coreProperties>
</file>