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_3505\Documents\"/>
    </mc:Choice>
  </mc:AlternateContent>
  <bookViews>
    <workbookView xWindow="0" yWindow="0" windowWidth="20490" windowHeight="7650"/>
  </bookViews>
  <sheets>
    <sheet name="DICCIONARIO DE DATOS" sheetId="12" r:id="rId1"/>
    <sheet name="STUDENT" sheetId="1" r:id="rId2"/>
    <sheet name="TEACHER" sheetId="2" r:id="rId3"/>
    <sheet name="COURSE" sheetId="3" r:id="rId4"/>
    <sheet name="PREREQUISITE" sheetId="4" r:id="rId5"/>
    <sheet name="ACADEMIC_PERIOD" sheetId="5" r:id="rId6"/>
    <sheet name="COURSE_ASSIGNMENT" sheetId="6" r:id="rId7"/>
    <sheet name="ENROLLMENT" sheetId="7" r:id="rId8"/>
    <sheet name="EVALUATION" sheetId="8" r:id="rId9"/>
    <sheet name="EVALUATION_GRADE" sheetId="9" r:id="rId10"/>
    <sheet name="SCHEDULE" sheetId="13" r:id="rId11"/>
    <sheet name="CLASSROOM" sheetId="14" r:id="rId12"/>
    <sheet name="SYSTEM_USER" sheetId="15" r:id="rId13"/>
    <sheet name="AUDIT_LOG" sheetId="16" r:id="rId14"/>
  </sheets>
  <calcPr calcId="162913"/>
</workbook>
</file>

<file path=xl/calcChain.xml><?xml version="1.0" encoding="utf-8"?>
<calcChain xmlns="http://schemas.openxmlformats.org/spreadsheetml/2006/main">
  <c r="B7" i="12" l="1"/>
</calcChain>
</file>

<file path=xl/sharedStrings.xml><?xml version="1.0" encoding="utf-8"?>
<sst xmlns="http://schemas.openxmlformats.org/spreadsheetml/2006/main" count="440" uniqueCount="182">
  <si>
    <t>Campo</t>
  </si>
  <si>
    <t>Tipo de Dato</t>
  </si>
  <si>
    <t>Tamaño</t>
  </si>
  <si>
    <t>Descripción</t>
  </si>
  <si>
    <t>SERIAL</t>
  </si>
  <si>
    <t>VARCHAR</t>
  </si>
  <si>
    <t>DATE</t>
  </si>
  <si>
    <t>-</t>
  </si>
  <si>
    <t>Propósito</t>
  </si>
  <si>
    <t>Fecha de Creación</t>
  </si>
  <si>
    <t>Creado por</t>
  </si>
  <si>
    <t>Última Actualización</t>
  </si>
  <si>
    <t>Versión</t>
  </si>
  <si>
    <t>1.0</t>
  </si>
  <si>
    <t>Catalogo de Datos - Informacion General</t>
  </si>
  <si>
    <t>Estructura de la Base de Datos</t>
  </si>
  <si>
    <t>Tablas Principales</t>
  </si>
  <si>
    <t>Tablas de Referencia</t>
  </si>
  <si>
    <t>Tabla Intermedia</t>
  </si>
  <si>
    <t xml:space="preserve">Relaciones	</t>
  </si>
  <si>
    <t>Notas Importantes</t>
  </si>
  <si>
    <r>
      <t>1. Tamaño de los Campos</t>
    </r>
    <r>
      <rPr>
        <sz val="12"/>
        <color theme="1"/>
        <rFont val="Arial"/>
        <family val="2"/>
      </rPr>
      <t>: Los tamaños de los campos se definieron basados en un análisis de necesidades y limitaciones prácticas. Ejemplo: los nombres tienen un tamaño máximo de 50 caracteres para capturar nombres completos sin desperdiciar espacio.</t>
    </r>
  </si>
  <si>
    <r>
      <t>2. Estandarización de Nombres</t>
    </r>
    <r>
      <rPr>
        <sz val="12"/>
        <color theme="1"/>
        <rFont val="Arial"/>
        <family val="2"/>
      </rPr>
      <t>: Se utilizaron nombres en español para todas las tablas y campos, de acuerdo con el contexto del zoológico.</t>
    </r>
  </si>
  <si>
    <r>
      <t>3. Manejo de Datos</t>
    </r>
    <r>
      <rPr>
        <sz val="12"/>
        <color theme="1"/>
        <rFont val="Arial"/>
        <family val="2"/>
      </rPr>
      <t>: Los datos sensibles, como la información de visitantes, se estructuran para mantener privacidad y precisión en las visitas registradas.</t>
    </r>
  </si>
  <si>
    <r>
      <t>4. Normalizado</t>
    </r>
    <r>
      <rPr>
        <sz val="12"/>
        <color theme="1"/>
        <rFont val="Arial"/>
        <family val="2"/>
      </rPr>
      <t>: El modelo se encuentra normalizado hasta la forma 4FN.</t>
    </r>
  </si>
  <si>
    <t>Data Mapping - Catalogo</t>
  </si>
  <si>
    <t>Tabla</t>
  </si>
  <si>
    <t>Descripcion</t>
  </si>
  <si>
    <t>Hipervinculo</t>
  </si>
  <si>
    <t>Restriccion</t>
  </si>
  <si>
    <t>PK</t>
  </si>
  <si>
    <t>NOT NULL</t>
  </si>
  <si>
    <t>NULL</t>
  </si>
  <si>
    <t>FK</t>
  </si>
  <si>
    <t>Las claves foráneas en cada tabla definen las relaciones entre entidades, garantizando la integridad referencial y minimizando la redundancia.</t>
  </si>
  <si>
    <t>Fecha de nacimiento</t>
  </si>
  <si>
    <t>Correo electrónico</t>
  </si>
  <si>
    <t>middle_name</t>
  </si>
  <si>
    <t>last_name</t>
  </si>
  <si>
    <t>birth_date</t>
  </si>
  <si>
    <t>email</t>
  </si>
  <si>
    <t>status</t>
  </si>
  <si>
    <t>Nombre de la región geográfica</t>
  </si>
  <si>
    <t>name</t>
  </si>
  <si>
    <t>DECIMAL</t>
  </si>
  <si>
    <t>UNIQUE NOT NULL</t>
  </si>
  <si>
    <t>INT</t>
  </si>
  <si>
    <t>Briyith Samira Moreno Flórez
Jeferson Andrés Martínez Pinzón
Johan Sebastián Leal Méndez</t>
  </si>
  <si>
    <t>Sistema de Gestión Academica</t>
  </si>
  <si>
    <t>student_id</t>
  </si>
  <si>
    <t>Identificador único del estudiante</t>
  </si>
  <si>
    <t>first_name</t>
  </si>
  <si>
    <t>Primer nombre del estudiante</t>
  </si>
  <si>
    <t>Segundo nombre del estudiante</t>
  </si>
  <si>
    <t>Primer apellido del estudiante</t>
  </si>
  <si>
    <t>maternal_surname</t>
  </si>
  <si>
    <t>Segundo apellido del estudiante</t>
  </si>
  <si>
    <t>STRING</t>
  </si>
  <si>
    <t>Estado del estudiante</t>
  </si>
  <si>
    <t>teacher_id</t>
  </si>
  <si>
    <t>Identificador único del docente</t>
  </si>
  <si>
    <t>knowledge_area</t>
  </si>
  <si>
    <t>degree</t>
  </si>
  <si>
    <t>Primer nombre del docente</t>
  </si>
  <si>
    <t>Apellido del docente</t>
  </si>
  <si>
    <t>Correo del docente</t>
  </si>
  <si>
    <t>Título académico del docente</t>
  </si>
  <si>
    <t>Área de conocimiento del docente</t>
  </si>
  <si>
    <t>course_id</t>
  </si>
  <si>
    <t>Identificador único del curso</t>
  </si>
  <si>
    <t>credits</t>
  </si>
  <si>
    <t>type</t>
  </si>
  <si>
    <t>Créditos del curso</t>
  </si>
  <si>
    <t>Nombre del curso</t>
  </si>
  <si>
    <t>Tipo de curso (obligatorio, electivo)</t>
  </si>
  <si>
    <t>prerequisite_id</t>
  </si>
  <si>
    <t>Curso que requiere prerrequisito</t>
  </si>
  <si>
    <t>Curso que es prerrequisito</t>
  </si>
  <si>
    <t>period_id</t>
  </si>
  <si>
    <t>Identificador del período académico</t>
  </si>
  <si>
    <t>start_date</t>
  </si>
  <si>
    <t>end_date</t>
  </si>
  <si>
    <t>Estado del período académico</t>
  </si>
  <si>
    <t>Fecha de fin del período</t>
  </si>
  <si>
    <t>Fecha de inicio del período</t>
  </si>
  <si>
    <t>assignment_id</t>
  </si>
  <si>
    <t>Identificador único de asignación</t>
  </si>
  <si>
    <t>Docente asignado</t>
  </si>
  <si>
    <t>Curso asignado</t>
  </si>
  <si>
    <t>Período académico</t>
  </si>
  <si>
    <t>enrollment_id</t>
  </si>
  <si>
    <t>Identificador de matrícula</t>
  </si>
  <si>
    <t>Estudiante matriculado</t>
  </si>
  <si>
    <t>Curso matriculado</t>
  </si>
  <si>
    <t>enrollment_date</t>
  </si>
  <si>
    <t>Fecha de matrícula</t>
  </si>
  <si>
    <t>Estado de la matrícula</t>
  </si>
  <si>
    <t>Este catálogo de datos detalla la estructura de la base de datos relacional diseñada para gestionar un sistema académico con control de estudiantes, docentes, cursos, horarios, matrículas y evaluaciones. El diseño sigue principios de normalización hasta la Cuarta Forma Normal (4FN) para garantizar integridad y rendimiento.</t>
  </si>
  <si>
    <t xml:space="preserve"> Facilitar el almacenamiento, organización y análisis de los procesos académicos, permitiendo el seguimiento de estudiantes, asignaciones docentes, evaluaciones, horarios y auditoría del sistema.</t>
  </si>
  <si>
    <t xml:space="preserve"> STUDENT, TEACHER, COURSE, ENROLLMENT, EVALUATION, COURSE_ASSIGNMENT, SCHEDULE. Cada tabla tiene un identificador único para asegurar la integridad.</t>
  </si>
  <si>
    <t>PREREQUISITE, EVALUATION_GRADE. Funcionan como tablas puente para representar relaciones muchos a muchos entre cursos y evaluaciones, o cursos y prerrequisitos.</t>
  </si>
  <si>
    <t xml:space="preserve"> Almacena información de los estudiantes, incluyendo nombres, apellidos, fecha de nacimiento, correo electrónico y estado académico.</t>
  </si>
  <si>
    <t>Registra los datos personales y académicos de los docentes, como nombre, correo, título profesional y área de conocimiento.</t>
  </si>
  <si>
    <t>Define relaciones de prerrequisitos entre cursos. Cada fila representa que un curso necesita haber cursado otro previamente.</t>
  </si>
  <si>
    <t>Registra los períodos académicos (ej. 2025-1), incluyendo fechas de inicio/fin y estado (activo, cerrado, etc.).</t>
  </si>
  <si>
    <t>STUDENT</t>
  </si>
  <si>
    <t>TEACHER</t>
  </si>
  <si>
    <t>COURSE</t>
  </si>
  <si>
    <t>PREREQUISITE</t>
  </si>
  <si>
    <t>Contiene los cursos ofrecidos, con detalles como nombre, número de créditos y tipo (obligatorio, electivo, etc.).</t>
  </si>
  <si>
    <t>ACADEMIC_PERIOD</t>
  </si>
  <si>
    <t>COURSE_ASSIGNMENT</t>
  </si>
  <si>
    <t>ENROLLMENT</t>
  </si>
  <si>
    <t>EVALUATION</t>
  </si>
  <si>
    <t>EVALUATION_GRADE</t>
  </si>
  <si>
    <t>SCHEDULE</t>
  </si>
  <si>
    <t>CLASSROOM</t>
  </si>
  <si>
    <t>SYSTEM_USER</t>
  </si>
  <si>
    <t>AUDIT_LOG</t>
  </si>
  <si>
    <t>Relaciona cursos con profesores y períodos académicos, representando qué profesor enseña qué curso en qué período.</t>
  </si>
  <si>
    <t>Registra la matrícula de estudiantes a cursos en un período determinado, con fecha de inscripción y estado de la matrícula.</t>
  </si>
  <si>
    <t>Almacena los eventos de evaluación de un curso (examen, parcial, taller), incluyendo tipo, fecha y curso asociado.</t>
  </si>
  <si>
    <t>Contiene las calificaciones asignadas a los estudiantes en cada evaluación, junto con observaciones opcionales.</t>
  </si>
  <si>
    <t>Describe los horarios de los cursos (día, hora de inicio y fin, tipo de sesión), incluyendo el aula y período académico correspondiente.</t>
  </si>
  <si>
    <t>Almacena la información de las aulas físicas, como su ubicación y capacidad.</t>
  </si>
  <si>
    <t>Registra usuarios con acceso al sistema (ej. administrativos), incluyendo nombre, correo, cargo y rol asignado.</t>
  </si>
  <si>
    <t xml:space="preserve"> Guarda eventos de auditoría del sistema, indicando qué usuario hizo qué acción sobre qué tabla y cuándo, con valores anteriores y nuevos registrados.</t>
  </si>
  <si>
    <t>ACADEMIC_PERIOD, CLASSROOM, SYSTEM_USER, AUDIT_LOG. Estas tablas ofrecen contexto adicional o permiten control de auditoría del sistema.</t>
  </si>
  <si>
    <t>evaluation_id</t>
  </si>
  <si>
    <t>date</t>
  </si>
  <si>
    <t>Identificador de la evaluación</t>
  </si>
  <si>
    <t>Tipo de evaluación</t>
  </si>
  <si>
    <t>Fecha de la evaluación</t>
  </si>
  <si>
    <t>Curso evaluado</t>
  </si>
  <si>
    <t>Evaluación calificada</t>
  </si>
  <si>
    <t>Estudiante evaluado</t>
  </si>
  <si>
    <t>grade</t>
  </si>
  <si>
    <t>Observaciones</t>
  </si>
  <si>
    <t>comments</t>
  </si>
  <si>
    <t>schedule_id</t>
  </si>
  <si>
    <t>Identificador del horario</t>
  </si>
  <si>
    <t>day</t>
  </si>
  <si>
    <t>start_time</t>
  </si>
  <si>
    <t>end_time</t>
  </si>
  <si>
    <t>session_type</t>
  </si>
  <si>
    <t>classroom_id</t>
  </si>
  <si>
    <t>Día de la semana</t>
  </si>
  <si>
    <t>Hora de inicio</t>
  </si>
  <si>
    <t>Hora de fin</t>
  </si>
  <si>
    <t>TIME</t>
  </si>
  <si>
    <t>Tipo de sesión</t>
  </si>
  <si>
    <t>Salón asignado</t>
  </si>
  <si>
    <t>Identificador del salón</t>
  </si>
  <si>
    <t>capacity</t>
  </si>
  <si>
    <t>location</t>
  </si>
  <si>
    <t>Capacidad del salón</t>
  </si>
  <si>
    <t>Ubicación del salón</t>
  </si>
  <si>
    <t>user_id</t>
  </si>
  <si>
    <t>full_name</t>
  </si>
  <si>
    <t>position</t>
  </si>
  <si>
    <t>role</t>
  </si>
  <si>
    <t>log_id</t>
  </si>
  <si>
    <t>Identificador del usuario</t>
  </si>
  <si>
    <t>Nombre completo del usuario</t>
  </si>
  <si>
    <t>Correo del usuario</t>
  </si>
  <si>
    <t>Cargo del usuario</t>
  </si>
  <si>
    <t>Rol del usuario</t>
  </si>
  <si>
    <t>Identificador del log</t>
  </si>
  <si>
    <t>Usuario que ejecutó la acción</t>
  </si>
  <si>
    <t>table_name</t>
  </si>
  <si>
    <t>action_type</t>
  </si>
  <si>
    <t>action_timestamp</t>
  </si>
  <si>
    <t>previous_values</t>
  </si>
  <si>
    <t>new_values</t>
  </si>
  <si>
    <t>affected_row_id</t>
  </si>
  <si>
    <t>DATETIME</t>
  </si>
  <si>
    <t>Tabla afectada</t>
  </si>
  <si>
    <t>Tipo de acción realizada</t>
  </si>
  <si>
    <t>Fecha y hora de la acción</t>
  </si>
  <si>
    <t>Valores previos</t>
  </si>
  <si>
    <t>Nuevos valores</t>
  </si>
  <si>
    <t>ID de la fila afectada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</si>
</sst>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b/>
      <sz val="13.5"/>
      <color theme="1"/>
      <name val="Arial Narrow"/>
      <family val="2"/>
    </font>
    <font>
      <b/>
      <sz val="12"/>
      <color theme="1"/>
      <name val="Arial"/>
      <family val="2"/>
    </font>
    <font>
      <sz val="12"/>
      <color theme="1"/>
      <name val="Arial"/>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4" fillId="0" borderId="1" xfId="0" applyFont="1" applyBorder="1" applyAlignment="1">
      <alignment vertical="center" wrapText="1"/>
    </xf>
    <xf numFmtId="0" fontId="0" fillId="0" borderId="0" xfId="0" applyAlignment="1">
      <alignment horizontal="left" vertical="center" indent="1"/>
    </xf>
    <xf numFmtId="0" fontId="8" fillId="0" borderId="0" xfId="0" applyFont="1" applyAlignment="1">
      <alignment horizontal="left" vertical="center" indent="1"/>
    </xf>
    <xf numFmtId="0" fontId="1" fillId="0" borderId="1" xfId="0" applyFont="1" applyBorder="1" applyAlignment="1">
      <alignment horizontal="center" vertical="center" wrapText="1"/>
    </xf>
    <xf numFmtId="0" fontId="12" fillId="0" borderId="1" xfId="0" applyFont="1" applyBorder="1"/>
    <xf numFmtId="0" fontId="4" fillId="0" borderId="1" xfId="0" applyFont="1" applyBorder="1"/>
    <xf numFmtId="0" fontId="2" fillId="6" borderId="1" xfId="0" applyFont="1" applyFill="1" applyBorder="1" applyAlignment="1">
      <alignment horizontal="center" vertical="top"/>
    </xf>
    <xf numFmtId="0" fontId="12" fillId="5" borderId="1" xfId="0" applyFont="1" applyFill="1" applyBorder="1"/>
    <xf numFmtId="0" fontId="12" fillId="7" borderId="1" xfId="0" applyFont="1" applyFill="1" applyBorder="1"/>
    <xf numFmtId="0" fontId="12"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3" fillId="4" borderId="1" xfId="0" applyFont="1" applyFill="1" applyBorder="1" applyAlignment="1">
      <alignment vertical="center" wrapText="1"/>
    </xf>
    <xf numFmtId="0" fontId="0" fillId="0" borderId="1" xfId="0" applyBorder="1"/>
    <xf numFmtId="0" fontId="0" fillId="0" borderId="0" xfId="0" applyAlignment="1"/>
    <xf numFmtId="0" fontId="4" fillId="5" borderId="1" xfId="0" applyFont="1" applyFill="1" applyBorder="1" applyAlignment="1">
      <alignment horizontal="left"/>
    </xf>
    <xf numFmtId="0" fontId="12" fillId="7" borderId="1" xfId="0" applyFont="1" applyFill="1" applyBorder="1" applyAlignment="1">
      <alignment horizontal="left"/>
    </xf>
    <xf numFmtId="0" fontId="12" fillId="5" borderId="1" xfId="0" applyFont="1" applyFill="1" applyBorder="1" applyAlignment="1">
      <alignment horizontal="left"/>
    </xf>
    <xf numFmtId="0" fontId="12" fillId="8" borderId="1" xfId="0" applyFont="1" applyFill="1" applyBorder="1" applyAlignment="1">
      <alignment horizontal="left"/>
    </xf>
    <xf numFmtId="0" fontId="12" fillId="0" borderId="1" xfId="0" applyFont="1" applyBorder="1" applyAlignment="1">
      <alignment horizontal="left"/>
    </xf>
    <xf numFmtId="0" fontId="12" fillId="0" borderId="1" xfId="0" quotePrefix="1" applyFont="1" applyBorder="1" applyAlignment="1">
      <alignment horizontal="left"/>
    </xf>
    <xf numFmtId="0" fontId="12" fillId="0" borderId="1" xfId="0" applyFont="1" applyBorder="1"/>
    <xf numFmtId="0" fontId="12" fillId="5" borderId="1" xfId="0" applyFont="1" applyFill="1" applyBorder="1"/>
    <xf numFmtId="0" fontId="12" fillId="8" borderId="1" xfId="0" applyFont="1" applyFill="1" applyBorder="1"/>
    <xf numFmtId="0" fontId="4" fillId="8" borderId="1" xfId="0" applyFont="1" applyFill="1" applyBorder="1"/>
    <xf numFmtId="0" fontId="5" fillId="0" borderId="1" xfId="0" applyFont="1" applyBorder="1" applyAlignment="1">
      <alignment horizontal="left" vertical="center" wrapText="1"/>
    </xf>
    <xf numFmtId="0" fontId="10" fillId="2" borderId="0" xfId="0" applyFont="1" applyFill="1" applyBorder="1" applyAlignment="1">
      <alignment horizontal="center"/>
    </xf>
    <xf numFmtId="0" fontId="6" fillId="2" borderId="0" xfId="0" applyFont="1" applyFill="1" applyBorder="1" applyAlignment="1">
      <alignment horizontal="center"/>
    </xf>
    <xf numFmtId="0" fontId="5" fillId="0" borderId="1" xfId="0" applyFont="1" applyBorder="1" applyAlignment="1">
      <alignment horizontal="left" wrapText="1"/>
    </xf>
    <xf numFmtId="14" fontId="5" fillId="0" borderId="1" xfId="0" applyNumberFormat="1" applyFont="1" applyBorder="1" applyAlignment="1">
      <alignment horizontal="left" vertical="center" wrapText="1"/>
    </xf>
    <xf numFmtId="0" fontId="11" fillId="3" borderId="1" xfId="0" applyFont="1" applyFill="1" applyBorder="1" applyAlignment="1">
      <alignment horizontal="center"/>
    </xf>
    <xf numFmtId="0" fontId="3" fillId="0" borderId="1" xfId="1" applyBorder="1" applyAlignment="1">
      <alignment horizontal="center" vertical="center" wrapText="1"/>
    </xf>
    <xf numFmtId="0" fontId="13" fillId="4" borderId="1" xfId="0" applyFont="1" applyFill="1" applyBorder="1" applyAlignment="1">
      <alignment horizontal="center" vertical="center" wrapText="1"/>
    </xf>
    <xf numFmtId="0" fontId="7" fillId="5" borderId="0" xfId="0" applyFont="1" applyFill="1" applyAlignment="1">
      <alignment horizontal="left" vertical="center"/>
    </xf>
    <xf numFmtId="0" fontId="2" fillId="6" borderId="1" xfId="0" applyFont="1" applyFill="1" applyBorder="1" applyAlignment="1">
      <alignment horizontal="left" vertical="top"/>
    </xf>
    <xf numFmtId="0" fontId="4" fillId="8" borderId="1" xfId="0" applyFont="1" applyFill="1" applyBorder="1" applyAlignment="1">
      <alignment horizontal="left"/>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cellXfs>
  <cellStyles count="2">
    <cellStyle name="Hipervínculo" xfId="1" builtinId="8"/>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255897</xdr:colOff>
      <xdr:row>0</xdr:row>
      <xdr:rowOff>14217</xdr:rowOff>
    </xdr:from>
    <xdr:to>
      <xdr:col>18</xdr:col>
      <xdr:colOff>616552</xdr:colOff>
      <xdr:row>12</xdr:row>
      <xdr:rowOff>146509</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6158" y="14217"/>
          <a:ext cx="8037521" cy="62169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67" workbookViewId="0">
      <selection activeCell="J19" sqref="J19"/>
    </sheetView>
  </sheetViews>
  <sheetFormatPr baseColWidth="10" defaultRowHeight="15" x14ac:dyDescent="0.25"/>
  <cols>
    <col min="1" max="1" width="24.140625" customWidth="1"/>
    <col min="2" max="2" width="11.5703125" customWidth="1"/>
  </cols>
  <sheetData>
    <row r="1" spans="1:8" ht="33.75" x14ac:dyDescent="0.5">
      <c r="A1" s="28" t="s">
        <v>48</v>
      </c>
      <c r="B1" s="29"/>
      <c r="C1" s="29"/>
      <c r="D1" s="29"/>
      <c r="E1" s="29"/>
      <c r="F1" s="29"/>
      <c r="G1" s="29"/>
      <c r="H1" s="29"/>
    </row>
    <row r="2" spans="1:8" ht="23.25" x14ac:dyDescent="0.35">
      <c r="A2" s="32" t="s">
        <v>14</v>
      </c>
      <c r="B2" s="32"/>
      <c r="C2" s="32"/>
      <c r="D2" s="32"/>
      <c r="E2" s="32"/>
      <c r="F2" s="32"/>
      <c r="G2" s="32"/>
      <c r="H2" s="32"/>
    </row>
    <row r="3" spans="1:8" ht="72.75" customHeight="1" x14ac:dyDescent="0.25">
      <c r="A3" s="1" t="s">
        <v>3</v>
      </c>
      <c r="B3" s="27" t="s">
        <v>97</v>
      </c>
      <c r="C3" s="27"/>
      <c r="D3" s="27"/>
      <c r="E3" s="27"/>
      <c r="F3" s="27"/>
      <c r="G3" s="27"/>
      <c r="H3" s="27"/>
    </row>
    <row r="4" spans="1:8" ht="57" customHeight="1" x14ac:dyDescent="0.25">
      <c r="A4" s="1" t="s">
        <v>8</v>
      </c>
      <c r="B4" s="27" t="s">
        <v>98</v>
      </c>
      <c r="C4" s="27"/>
      <c r="D4" s="27"/>
      <c r="E4" s="27"/>
      <c r="F4" s="27"/>
      <c r="G4" s="27"/>
      <c r="H4" s="27"/>
    </row>
    <row r="5" spans="1:8" ht="33.6" customHeight="1" x14ac:dyDescent="0.25">
      <c r="A5" s="1" t="s">
        <v>9</v>
      </c>
      <c r="B5" s="31">
        <v>45809</v>
      </c>
      <c r="C5" s="27"/>
      <c r="D5" s="27"/>
      <c r="E5" s="27"/>
      <c r="F5" s="27"/>
      <c r="G5" s="27"/>
      <c r="H5" s="27"/>
    </row>
    <row r="6" spans="1:8" ht="41.25" customHeight="1" x14ac:dyDescent="0.25">
      <c r="A6" s="1" t="s">
        <v>10</v>
      </c>
      <c r="B6" s="27" t="s">
        <v>47</v>
      </c>
      <c r="C6" s="27"/>
      <c r="D6" s="27"/>
      <c r="E6" s="27"/>
      <c r="F6" s="27"/>
      <c r="G6" s="27"/>
      <c r="H6" s="27"/>
    </row>
    <row r="7" spans="1:8" ht="38.450000000000003" customHeight="1" x14ac:dyDescent="0.25">
      <c r="A7" s="1" t="s">
        <v>11</v>
      </c>
      <c r="B7" s="31">
        <f ca="1">TODAY()</f>
        <v>45810</v>
      </c>
      <c r="C7" s="27"/>
      <c r="D7" s="27"/>
      <c r="E7" s="27"/>
      <c r="F7" s="27"/>
      <c r="G7" s="27"/>
      <c r="H7" s="27"/>
    </row>
    <row r="8" spans="1:8" ht="16.5" x14ac:dyDescent="0.25">
      <c r="A8" s="1" t="s">
        <v>12</v>
      </c>
      <c r="B8" s="27" t="s">
        <v>13</v>
      </c>
      <c r="C8" s="27"/>
      <c r="D8" s="27"/>
      <c r="E8" s="27"/>
      <c r="F8" s="27"/>
      <c r="G8" s="27"/>
      <c r="H8" s="27"/>
    </row>
    <row r="9" spans="1:8" ht="23.25" x14ac:dyDescent="0.35">
      <c r="A9" s="32" t="s">
        <v>15</v>
      </c>
      <c r="B9" s="32"/>
      <c r="C9" s="32"/>
      <c r="D9" s="32"/>
      <c r="E9" s="32"/>
      <c r="F9" s="32"/>
      <c r="G9" s="32"/>
      <c r="H9" s="32"/>
    </row>
    <row r="10" spans="1:8" ht="48.6" customHeight="1" x14ac:dyDescent="0.25">
      <c r="A10" s="1" t="s">
        <v>16</v>
      </c>
      <c r="B10" s="30" t="s">
        <v>99</v>
      </c>
      <c r="C10" s="30"/>
      <c r="D10" s="30"/>
      <c r="E10" s="30"/>
      <c r="F10" s="30"/>
      <c r="G10" s="30"/>
      <c r="H10" s="30"/>
    </row>
    <row r="11" spans="1:8" ht="46.5" customHeight="1" x14ac:dyDescent="0.25">
      <c r="A11" s="1" t="s">
        <v>17</v>
      </c>
      <c r="B11" s="27" t="s">
        <v>127</v>
      </c>
      <c r="C11" s="27"/>
      <c r="D11" s="27"/>
      <c r="E11" s="27"/>
      <c r="F11" s="27"/>
      <c r="G11" s="27"/>
      <c r="H11" s="27"/>
    </row>
    <row r="12" spans="1:8" ht="45" customHeight="1" x14ac:dyDescent="0.25">
      <c r="A12" s="1" t="s">
        <v>18</v>
      </c>
      <c r="B12" s="27" t="s">
        <v>100</v>
      </c>
      <c r="C12" s="27"/>
      <c r="D12" s="27"/>
      <c r="E12" s="27"/>
      <c r="F12" s="27"/>
      <c r="G12" s="27"/>
      <c r="H12" s="27"/>
    </row>
    <row r="13" spans="1:8" ht="34.15" customHeight="1" x14ac:dyDescent="0.25">
      <c r="A13" s="1" t="s">
        <v>19</v>
      </c>
      <c r="B13" s="27" t="s">
        <v>34</v>
      </c>
      <c r="C13" s="27"/>
      <c r="D13" s="27"/>
      <c r="E13" s="27"/>
      <c r="F13" s="27"/>
      <c r="G13" s="27"/>
      <c r="H13" s="27"/>
    </row>
    <row r="14" spans="1:8" ht="23.25" x14ac:dyDescent="0.35">
      <c r="A14" s="32" t="s">
        <v>25</v>
      </c>
      <c r="B14" s="32"/>
      <c r="C14" s="32"/>
      <c r="D14" s="32"/>
      <c r="E14" s="32"/>
      <c r="F14" s="32"/>
      <c r="G14" s="32"/>
      <c r="H14" s="32"/>
    </row>
    <row r="15" spans="1:8" ht="18" x14ac:dyDescent="0.25">
      <c r="A15" s="14" t="s">
        <v>26</v>
      </c>
      <c r="B15" s="34" t="s">
        <v>27</v>
      </c>
      <c r="C15" s="34"/>
      <c r="D15" s="34"/>
      <c r="E15" s="34"/>
      <c r="F15" s="34" t="s">
        <v>28</v>
      </c>
      <c r="G15" s="34"/>
      <c r="H15" s="34"/>
    </row>
    <row r="16" spans="1:8" ht="63" customHeight="1" x14ac:dyDescent="0.25">
      <c r="A16" s="4" t="s">
        <v>105</v>
      </c>
      <c r="B16" s="27" t="s">
        <v>101</v>
      </c>
      <c r="C16" s="27"/>
      <c r="D16" s="27"/>
      <c r="E16" s="27"/>
      <c r="F16" s="33" t="s">
        <v>105</v>
      </c>
      <c r="G16" s="33"/>
      <c r="H16" s="33"/>
    </row>
    <row r="17" spans="1:8" ht="50.25" customHeight="1" x14ac:dyDescent="0.25">
      <c r="A17" s="4" t="s">
        <v>106</v>
      </c>
      <c r="B17" s="27" t="s">
        <v>102</v>
      </c>
      <c r="C17" s="27"/>
      <c r="D17" s="27"/>
      <c r="E17" s="27"/>
      <c r="F17" s="33" t="s">
        <v>106</v>
      </c>
      <c r="G17" s="33"/>
      <c r="H17" s="33"/>
    </row>
    <row r="18" spans="1:8" ht="51" customHeight="1" x14ac:dyDescent="0.25">
      <c r="A18" s="4" t="s">
        <v>107</v>
      </c>
      <c r="B18" s="27" t="s">
        <v>109</v>
      </c>
      <c r="C18" s="27"/>
      <c r="D18" s="27"/>
      <c r="E18" s="27"/>
      <c r="F18" s="38" t="s">
        <v>107</v>
      </c>
      <c r="G18" s="39"/>
      <c r="H18" s="40"/>
    </row>
    <row r="19" spans="1:8" ht="50.25" customHeight="1" x14ac:dyDescent="0.25">
      <c r="A19" s="4" t="s">
        <v>108</v>
      </c>
      <c r="B19" s="27" t="s">
        <v>103</v>
      </c>
      <c r="C19" s="27"/>
      <c r="D19" s="27"/>
      <c r="E19" s="27"/>
      <c r="F19" s="38" t="s">
        <v>108</v>
      </c>
      <c r="G19" s="39"/>
      <c r="H19" s="40"/>
    </row>
    <row r="20" spans="1:8" ht="45" customHeight="1" x14ac:dyDescent="0.25">
      <c r="A20" s="4" t="s">
        <v>110</v>
      </c>
      <c r="B20" s="27" t="s">
        <v>104</v>
      </c>
      <c r="C20" s="27"/>
      <c r="D20" s="27"/>
      <c r="E20" s="27"/>
      <c r="F20" s="33" t="s">
        <v>110</v>
      </c>
      <c r="G20" s="33"/>
      <c r="H20" s="33"/>
    </row>
    <row r="21" spans="1:8" ht="60" customHeight="1" x14ac:dyDescent="0.25">
      <c r="A21" s="4" t="s">
        <v>111</v>
      </c>
      <c r="B21" s="27" t="s">
        <v>119</v>
      </c>
      <c r="C21" s="27"/>
      <c r="D21" s="27"/>
      <c r="E21" s="27"/>
      <c r="F21" s="33" t="s">
        <v>111</v>
      </c>
      <c r="G21" s="33"/>
      <c r="H21" s="33"/>
    </row>
    <row r="22" spans="1:8" ht="59.45" customHeight="1" x14ac:dyDescent="0.25">
      <c r="A22" s="4" t="s">
        <v>112</v>
      </c>
      <c r="B22" s="27" t="s">
        <v>120</v>
      </c>
      <c r="C22" s="27"/>
      <c r="D22" s="27"/>
      <c r="E22" s="27"/>
      <c r="F22" s="33" t="s">
        <v>112</v>
      </c>
      <c r="G22" s="33"/>
      <c r="H22" s="33"/>
    </row>
    <row r="23" spans="1:8" ht="54" customHeight="1" x14ac:dyDescent="0.25">
      <c r="A23" s="4" t="s">
        <v>113</v>
      </c>
      <c r="B23" s="27" t="s">
        <v>121</v>
      </c>
      <c r="C23" s="27"/>
      <c r="D23" s="27"/>
      <c r="E23" s="27"/>
      <c r="F23" s="33" t="s">
        <v>113</v>
      </c>
      <c r="G23" s="33"/>
      <c r="H23" s="33"/>
    </row>
    <row r="24" spans="1:8" ht="59.45" customHeight="1" x14ac:dyDescent="0.25">
      <c r="A24" s="4" t="s">
        <v>114</v>
      </c>
      <c r="B24" s="27" t="s">
        <v>122</v>
      </c>
      <c r="C24" s="27"/>
      <c r="D24" s="27"/>
      <c r="E24" s="27"/>
      <c r="F24" s="33" t="s">
        <v>114</v>
      </c>
      <c r="G24" s="33"/>
      <c r="H24" s="33"/>
    </row>
    <row r="25" spans="1:8" ht="59.45" customHeight="1" x14ac:dyDescent="0.25">
      <c r="A25" s="4" t="s">
        <v>115</v>
      </c>
      <c r="B25" s="27" t="s">
        <v>123</v>
      </c>
      <c r="C25" s="27"/>
      <c r="D25" s="27"/>
      <c r="E25" s="27"/>
      <c r="F25" s="33" t="s">
        <v>115</v>
      </c>
      <c r="G25" s="33"/>
      <c r="H25" s="33"/>
    </row>
    <row r="26" spans="1:8" ht="59.45" customHeight="1" x14ac:dyDescent="0.25">
      <c r="A26" s="4" t="s">
        <v>116</v>
      </c>
      <c r="B26" s="27" t="s">
        <v>124</v>
      </c>
      <c r="C26" s="27"/>
      <c r="D26" s="27"/>
      <c r="E26" s="27"/>
      <c r="F26" s="33" t="s">
        <v>116</v>
      </c>
      <c r="G26" s="33"/>
      <c r="H26" s="33"/>
    </row>
    <row r="27" spans="1:8" ht="59.45" customHeight="1" x14ac:dyDescent="0.25">
      <c r="A27" s="4" t="s">
        <v>117</v>
      </c>
      <c r="B27" s="27" t="s">
        <v>125</v>
      </c>
      <c r="C27" s="27"/>
      <c r="D27" s="27"/>
      <c r="E27" s="27"/>
      <c r="F27" s="33" t="s">
        <v>117</v>
      </c>
      <c r="G27" s="33"/>
      <c r="H27" s="33"/>
    </row>
    <row r="28" spans="1:8" ht="59.45" customHeight="1" x14ac:dyDescent="0.25">
      <c r="A28" s="4" t="s">
        <v>118</v>
      </c>
      <c r="B28" s="27" t="s">
        <v>126</v>
      </c>
      <c r="C28" s="27"/>
      <c r="D28" s="27"/>
      <c r="E28" s="27"/>
      <c r="F28" s="33" t="s">
        <v>118</v>
      </c>
      <c r="G28" s="33"/>
      <c r="H28" s="33"/>
    </row>
    <row r="30" spans="1:8" ht="17.25" x14ac:dyDescent="0.25">
      <c r="A30" s="35" t="s">
        <v>20</v>
      </c>
      <c r="B30" s="35"/>
    </row>
    <row r="31" spans="1:8" x14ac:dyDescent="0.25">
      <c r="A31" s="2"/>
    </row>
    <row r="32" spans="1:8" ht="15.75" x14ac:dyDescent="0.25">
      <c r="A32" s="3" t="s">
        <v>21</v>
      </c>
    </row>
    <row r="33" spans="1:1" ht="15.75" x14ac:dyDescent="0.25">
      <c r="A33" s="3" t="s">
        <v>22</v>
      </c>
    </row>
    <row r="34" spans="1:1" ht="15.75" x14ac:dyDescent="0.25">
      <c r="A34" s="3" t="s">
        <v>23</v>
      </c>
    </row>
    <row r="35" spans="1:1" ht="15.75" x14ac:dyDescent="0.25">
      <c r="A35" s="3" t="s">
        <v>24</v>
      </c>
    </row>
  </sheetData>
  <mergeCells count="43">
    <mergeCell ref="B23:E23"/>
    <mergeCell ref="F23:H23"/>
    <mergeCell ref="B24:E24"/>
    <mergeCell ref="F24:H24"/>
    <mergeCell ref="A30:B30"/>
    <mergeCell ref="B25:E25"/>
    <mergeCell ref="F25:H25"/>
    <mergeCell ref="B26:E26"/>
    <mergeCell ref="F26:H26"/>
    <mergeCell ref="B27:E27"/>
    <mergeCell ref="F27:H27"/>
    <mergeCell ref="B28:E28"/>
    <mergeCell ref="F28:H28"/>
    <mergeCell ref="A14:H14"/>
    <mergeCell ref="B15:E15"/>
    <mergeCell ref="F15:H15"/>
    <mergeCell ref="F16:H16"/>
    <mergeCell ref="B16:E16"/>
    <mergeCell ref="B17:E17"/>
    <mergeCell ref="F17:H17"/>
    <mergeCell ref="B18:E18"/>
    <mergeCell ref="F18:H18"/>
    <mergeCell ref="B19:E19"/>
    <mergeCell ref="F19:H19"/>
    <mergeCell ref="B20:E20"/>
    <mergeCell ref="F20:H20"/>
    <mergeCell ref="B22:E22"/>
    <mergeCell ref="F22:H22"/>
    <mergeCell ref="B21:E21"/>
    <mergeCell ref="F21:H21"/>
    <mergeCell ref="B13:H13"/>
    <mergeCell ref="B12:H12"/>
    <mergeCell ref="A1:H1"/>
    <mergeCell ref="B3:H3"/>
    <mergeCell ref="B4:H4"/>
    <mergeCell ref="B5:H5"/>
    <mergeCell ref="B6:H6"/>
    <mergeCell ref="B7:H7"/>
    <mergeCell ref="B8:H8"/>
    <mergeCell ref="A2:H2"/>
    <mergeCell ref="A9:H9"/>
    <mergeCell ref="B10:H10"/>
    <mergeCell ref="B11:H11"/>
  </mergeCells>
  <hyperlinks>
    <hyperlink ref="F16:H16" location="STUDENT!A1" display="STUDENT!A1"/>
    <hyperlink ref="F17:H17" location="TEACHER!A1" display="TEACHER!A1"/>
    <hyperlink ref="F18:H18" location="COURSE!A1" display="COURSE!A1"/>
    <hyperlink ref="F19:H19" location="PREREQUISITE!A1" display="PREREQUISITE!A1"/>
    <hyperlink ref="F20:H20" location="ACADEMIC_PERIOD!A1" display="ACADEMIC_PERIOD!A1"/>
    <hyperlink ref="F21:H21" location="COURSE_ASSIGNMENT!A1" display="COURSE_ASSIGNMENT!A1"/>
    <hyperlink ref="F22:H22" location="ENROLLMENT!A1" display="ENROLLMENT!A1"/>
    <hyperlink ref="F23:H23" location="EVALUATION!A1" display="EVALUATION!A1"/>
    <hyperlink ref="F24:H24" location="EVALUATION_GRADE!A1" display="EVALUATION_GRADE!A1"/>
    <hyperlink ref="F25:H25" location="SCHEDULE!A1" display="SCHEDULE!A1"/>
    <hyperlink ref="F26:H26" location="CLASSROOM!A1" display="CLASSROOM!A1"/>
    <hyperlink ref="F27:H27" location="SYSTEM_USER!A1" display="SYSTEM_USER!A1"/>
    <hyperlink ref="F28:H28" location="AUDIT_LOG!A1" display="AUDIT_LOG!A1"/>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zoomScale="146" workbookViewId="0">
      <selection activeCell="A5" sqref="A5"/>
    </sheetView>
  </sheetViews>
  <sheetFormatPr baseColWidth="10" defaultColWidth="8.85546875" defaultRowHeight="15" x14ac:dyDescent="0.25"/>
  <cols>
    <col min="1" max="1" width="11.28515625" customWidth="1"/>
    <col min="2" max="2" width="11.7109375" bestFit="1" customWidth="1"/>
    <col min="3" max="3" width="7.85546875" bestFit="1" customWidth="1"/>
    <col min="4" max="4" width="10.140625" bestFit="1" customWidth="1"/>
    <col min="5" max="5" width="29.7109375" customWidth="1"/>
  </cols>
  <sheetData>
    <row r="1" spans="1:5" x14ac:dyDescent="0.25">
      <c r="A1" s="7" t="s">
        <v>0</v>
      </c>
      <c r="B1" s="7" t="s">
        <v>1</v>
      </c>
      <c r="C1" s="7" t="s">
        <v>2</v>
      </c>
      <c r="D1" s="7" t="s">
        <v>29</v>
      </c>
      <c r="E1" s="7" t="s">
        <v>3</v>
      </c>
    </row>
    <row r="2" spans="1:5" ht="16.5" x14ac:dyDescent="0.3">
      <c r="A2" s="24" t="s">
        <v>128</v>
      </c>
      <c r="B2" s="24" t="s">
        <v>46</v>
      </c>
      <c r="C2" s="17" t="s">
        <v>7</v>
      </c>
      <c r="D2" s="11" t="s">
        <v>30</v>
      </c>
      <c r="E2" s="24" t="s">
        <v>134</v>
      </c>
    </row>
    <row r="3" spans="1:5" ht="16.5" x14ac:dyDescent="0.3">
      <c r="A3" s="24" t="s">
        <v>49</v>
      </c>
      <c r="B3" s="24" t="s">
        <v>46</v>
      </c>
      <c r="C3" s="19" t="s">
        <v>7</v>
      </c>
      <c r="D3" s="11" t="s">
        <v>30</v>
      </c>
      <c r="E3" s="24" t="s">
        <v>135</v>
      </c>
    </row>
    <row r="4" spans="1:5" ht="16.5" x14ac:dyDescent="0.3">
      <c r="A4" s="10" t="s">
        <v>136</v>
      </c>
      <c r="B4" s="10" t="s">
        <v>44</v>
      </c>
      <c r="C4" s="37">
        <v>10.199999999999999</v>
      </c>
      <c r="D4" s="26" t="s">
        <v>31</v>
      </c>
      <c r="E4" s="10" t="s">
        <v>42</v>
      </c>
    </row>
    <row r="5" spans="1:5" ht="16.5" x14ac:dyDescent="0.3">
      <c r="A5" s="25" t="s">
        <v>138</v>
      </c>
      <c r="B5" s="25" t="s">
        <v>5</v>
      </c>
      <c r="C5" s="37">
        <v>200</v>
      </c>
      <c r="D5" s="26" t="s">
        <v>32</v>
      </c>
      <c r="E5" s="25" t="s">
        <v>137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zoomScale="162" workbookViewId="0">
      <selection activeCell="A7" sqref="A7"/>
    </sheetView>
  </sheetViews>
  <sheetFormatPr baseColWidth="10" defaultColWidth="8.85546875" defaultRowHeight="15" x14ac:dyDescent="0.25"/>
  <cols>
    <col min="1" max="1" width="13.42578125" customWidth="1"/>
    <col min="2" max="2" width="11.7109375" bestFit="1" customWidth="1"/>
    <col min="3" max="3" width="7.85546875" bestFit="1" customWidth="1"/>
    <col min="4" max="4" width="10.28515625" bestFit="1" customWidth="1"/>
    <col min="5" max="5" width="31.28515625" bestFit="1" customWidth="1"/>
  </cols>
  <sheetData>
    <row r="1" spans="1:5" x14ac:dyDescent="0.25">
      <c r="A1" s="7" t="s">
        <v>0</v>
      </c>
      <c r="B1" s="7" t="s">
        <v>1</v>
      </c>
      <c r="C1" s="7" t="s">
        <v>2</v>
      </c>
      <c r="D1" s="7" t="s">
        <v>29</v>
      </c>
      <c r="E1" s="7" t="s">
        <v>3</v>
      </c>
    </row>
    <row r="2" spans="1:5" ht="16.5" x14ac:dyDescent="0.3">
      <c r="A2" s="24" t="s">
        <v>139</v>
      </c>
      <c r="B2" s="24" t="s">
        <v>46</v>
      </c>
      <c r="C2" s="24" t="s">
        <v>7</v>
      </c>
      <c r="D2" s="11" t="s">
        <v>30</v>
      </c>
      <c r="E2" s="24" t="s">
        <v>140</v>
      </c>
    </row>
    <row r="3" spans="1:5" ht="16.5" x14ac:dyDescent="0.3">
      <c r="A3" s="25" t="s">
        <v>141</v>
      </c>
      <c r="B3" s="25" t="s">
        <v>57</v>
      </c>
      <c r="C3" s="25" t="s">
        <v>7</v>
      </c>
      <c r="D3" s="26" t="s">
        <v>31</v>
      </c>
      <c r="E3" s="25" t="s">
        <v>146</v>
      </c>
    </row>
    <row r="4" spans="1:5" ht="16.5" x14ac:dyDescent="0.3">
      <c r="A4" s="25" t="s">
        <v>142</v>
      </c>
      <c r="B4" s="25" t="s">
        <v>149</v>
      </c>
      <c r="C4" s="25" t="s">
        <v>7</v>
      </c>
      <c r="D4" s="26" t="s">
        <v>31</v>
      </c>
      <c r="E4" s="25" t="s">
        <v>147</v>
      </c>
    </row>
    <row r="5" spans="1:5" ht="16.5" x14ac:dyDescent="0.3">
      <c r="A5" s="25" t="s">
        <v>143</v>
      </c>
      <c r="B5" s="25" t="s">
        <v>149</v>
      </c>
      <c r="C5" s="25" t="s">
        <v>7</v>
      </c>
      <c r="D5" s="26" t="s">
        <v>31</v>
      </c>
      <c r="E5" s="25" t="s">
        <v>148</v>
      </c>
    </row>
    <row r="6" spans="1:5" ht="16.5" x14ac:dyDescent="0.3">
      <c r="A6" s="25" t="s">
        <v>144</v>
      </c>
      <c r="B6" s="25" t="s">
        <v>5</v>
      </c>
      <c r="C6" s="25" t="s">
        <v>7</v>
      </c>
      <c r="D6" s="26" t="s">
        <v>31</v>
      </c>
      <c r="E6" s="25" t="s">
        <v>150</v>
      </c>
    </row>
    <row r="7" spans="1:5" ht="16.5" x14ac:dyDescent="0.3">
      <c r="A7" s="9" t="s">
        <v>145</v>
      </c>
      <c r="B7" s="9" t="s">
        <v>5</v>
      </c>
      <c r="C7" s="18" t="s">
        <v>7</v>
      </c>
      <c r="D7" s="13" t="s">
        <v>33</v>
      </c>
      <c r="E7" s="9" t="s">
        <v>151</v>
      </c>
    </row>
    <row r="8" spans="1:5" ht="16.5" x14ac:dyDescent="0.3">
      <c r="A8" s="9" t="s">
        <v>68</v>
      </c>
      <c r="B8" s="9" t="s">
        <v>46</v>
      </c>
      <c r="C8" s="18" t="s">
        <v>7</v>
      </c>
      <c r="D8" s="13" t="s">
        <v>33</v>
      </c>
      <c r="E8" s="9" t="s">
        <v>88</v>
      </c>
    </row>
    <row r="9" spans="1:5" ht="16.5" x14ac:dyDescent="0.3">
      <c r="A9" s="9" t="s">
        <v>78</v>
      </c>
      <c r="B9" s="9" t="s">
        <v>5</v>
      </c>
      <c r="C9" s="18" t="s">
        <v>7</v>
      </c>
      <c r="D9" s="13" t="s">
        <v>33</v>
      </c>
      <c r="E9" s="9" t="s">
        <v>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4"/>
  <sheetViews>
    <sheetView zoomScale="162" workbookViewId="0">
      <selection activeCell="B10" sqref="B10"/>
    </sheetView>
  </sheetViews>
  <sheetFormatPr baseColWidth="10" defaultColWidth="8.85546875" defaultRowHeight="15" x14ac:dyDescent="0.25"/>
  <cols>
    <col min="1" max="1" width="13.42578125" customWidth="1"/>
    <col min="2" max="2" width="11.7109375" bestFit="1" customWidth="1"/>
    <col min="3" max="3" width="7.85546875" bestFit="1" customWidth="1"/>
    <col min="4" max="4" width="10.28515625" bestFit="1" customWidth="1"/>
    <col min="5" max="5" width="31.28515625" bestFit="1" customWidth="1"/>
  </cols>
  <sheetData>
    <row r="1" spans="1:5" x14ac:dyDescent="0.25">
      <c r="A1" s="7" t="s">
        <v>0</v>
      </c>
      <c r="B1" s="7" t="s">
        <v>1</v>
      </c>
      <c r="C1" s="7" t="s">
        <v>2</v>
      </c>
      <c r="D1" s="7" t="s">
        <v>29</v>
      </c>
      <c r="E1" s="7" t="s">
        <v>3</v>
      </c>
    </row>
    <row r="2" spans="1:5" ht="16.5" x14ac:dyDescent="0.3">
      <c r="A2" s="24" t="s">
        <v>145</v>
      </c>
      <c r="B2" s="24" t="s">
        <v>46</v>
      </c>
      <c r="C2" s="24" t="s">
        <v>7</v>
      </c>
      <c r="D2" s="11" t="s">
        <v>30</v>
      </c>
      <c r="E2" s="24" t="s">
        <v>152</v>
      </c>
    </row>
    <row r="3" spans="1:5" ht="16.5" x14ac:dyDescent="0.3">
      <c r="A3" s="25" t="s">
        <v>153</v>
      </c>
      <c r="B3" s="25" t="s">
        <v>46</v>
      </c>
      <c r="C3" s="25" t="s">
        <v>7</v>
      </c>
      <c r="D3" s="26" t="s">
        <v>31</v>
      </c>
      <c r="E3" s="25" t="s">
        <v>155</v>
      </c>
    </row>
    <row r="4" spans="1:5" ht="16.5" x14ac:dyDescent="0.3">
      <c r="A4" s="25" t="s">
        <v>154</v>
      </c>
      <c r="B4" s="25" t="s">
        <v>5</v>
      </c>
      <c r="C4" s="25">
        <v>100</v>
      </c>
      <c r="D4" s="26" t="s">
        <v>31</v>
      </c>
      <c r="E4" s="25" t="s">
        <v>156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zoomScale="162" workbookViewId="0"/>
  </sheetViews>
  <sheetFormatPr baseColWidth="10" defaultColWidth="8.85546875" defaultRowHeight="15" x14ac:dyDescent="0.25"/>
  <cols>
    <col min="1" max="1" width="13.42578125" customWidth="1"/>
    <col min="2" max="2" width="11.7109375" bestFit="1" customWidth="1"/>
    <col min="3" max="3" width="7.85546875" bestFit="1" customWidth="1"/>
    <col min="4" max="4" width="16" customWidth="1"/>
    <col min="5" max="5" width="31.28515625" bestFit="1" customWidth="1"/>
  </cols>
  <sheetData>
    <row r="1" spans="1:5" x14ac:dyDescent="0.25">
      <c r="A1" s="7" t="s">
        <v>0</v>
      </c>
      <c r="B1" s="7" t="s">
        <v>1</v>
      </c>
      <c r="C1" s="7" t="s">
        <v>2</v>
      </c>
      <c r="D1" s="7" t="s">
        <v>29</v>
      </c>
      <c r="E1" s="7" t="s">
        <v>3</v>
      </c>
    </row>
    <row r="2" spans="1:5" ht="16.5" x14ac:dyDescent="0.3">
      <c r="A2" s="24" t="s">
        <v>157</v>
      </c>
      <c r="B2" s="24" t="s">
        <v>46</v>
      </c>
      <c r="C2" s="24" t="s">
        <v>7</v>
      </c>
      <c r="D2" s="11" t="s">
        <v>30</v>
      </c>
      <c r="E2" s="24" t="s">
        <v>162</v>
      </c>
    </row>
    <row r="3" spans="1:5" ht="16.5" x14ac:dyDescent="0.3">
      <c r="A3" s="25" t="s">
        <v>158</v>
      </c>
      <c r="B3" s="25" t="s">
        <v>5</v>
      </c>
      <c r="C3" s="25">
        <v>100</v>
      </c>
      <c r="D3" s="26" t="s">
        <v>31</v>
      </c>
      <c r="E3" s="25" t="s">
        <v>163</v>
      </c>
    </row>
    <row r="4" spans="1:5" ht="16.5" x14ac:dyDescent="0.3">
      <c r="A4" s="25" t="s">
        <v>40</v>
      </c>
      <c r="B4" s="25" t="s">
        <v>5</v>
      </c>
      <c r="C4" s="25">
        <v>255</v>
      </c>
      <c r="D4" s="26" t="s">
        <v>45</v>
      </c>
      <c r="E4" s="25" t="s">
        <v>164</v>
      </c>
    </row>
    <row r="5" spans="1:5" ht="16.5" x14ac:dyDescent="0.3">
      <c r="A5" s="25" t="s">
        <v>159</v>
      </c>
      <c r="B5" s="25" t="s">
        <v>5</v>
      </c>
      <c r="C5" s="25">
        <v>100</v>
      </c>
      <c r="D5" s="26" t="s">
        <v>31</v>
      </c>
      <c r="E5" s="25" t="s">
        <v>165</v>
      </c>
    </row>
    <row r="6" spans="1:5" ht="16.5" x14ac:dyDescent="0.3">
      <c r="A6" s="25" t="s">
        <v>160</v>
      </c>
      <c r="B6" s="25" t="s">
        <v>5</v>
      </c>
      <c r="C6" s="25">
        <v>100</v>
      </c>
      <c r="D6" s="26" t="s">
        <v>31</v>
      </c>
      <c r="E6" s="25" t="s">
        <v>166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0"/>
  <sheetViews>
    <sheetView zoomScale="162" workbookViewId="0">
      <selection activeCell="E12" sqref="E12"/>
    </sheetView>
  </sheetViews>
  <sheetFormatPr baseColWidth="10" defaultColWidth="8.85546875" defaultRowHeight="15" x14ac:dyDescent="0.25"/>
  <cols>
    <col min="1" max="1" width="14.85546875" customWidth="1"/>
    <col min="2" max="2" width="11.7109375" bestFit="1" customWidth="1"/>
    <col min="3" max="3" width="7.85546875" bestFit="1" customWidth="1"/>
    <col min="4" max="4" width="10.28515625" bestFit="1" customWidth="1"/>
    <col min="5" max="5" width="31.28515625" bestFit="1" customWidth="1"/>
  </cols>
  <sheetData>
    <row r="1" spans="1:5" x14ac:dyDescent="0.25">
      <c r="A1" s="7" t="s">
        <v>0</v>
      </c>
      <c r="B1" s="7" t="s">
        <v>1</v>
      </c>
      <c r="C1" s="7" t="s">
        <v>2</v>
      </c>
      <c r="D1" s="7" t="s">
        <v>29</v>
      </c>
      <c r="E1" s="7" t="s">
        <v>3</v>
      </c>
    </row>
    <row r="2" spans="1:5" ht="16.5" x14ac:dyDescent="0.3">
      <c r="A2" s="24" t="s">
        <v>161</v>
      </c>
      <c r="B2" s="24" t="s">
        <v>46</v>
      </c>
      <c r="C2" s="19" t="s">
        <v>7</v>
      </c>
      <c r="D2" s="11" t="s">
        <v>30</v>
      </c>
      <c r="E2" s="24" t="s">
        <v>167</v>
      </c>
    </row>
    <row r="3" spans="1:5" ht="16.5" x14ac:dyDescent="0.3">
      <c r="A3" s="25" t="s">
        <v>157</v>
      </c>
      <c r="B3" s="25" t="s">
        <v>5</v>
      </c>
      <c r="C3" s="20">
        <v>100</v>
      </c>
      <c r="D3" s="26" t="s">
        <v>31</v>
      </c>
      <c r="E3" s="25" t="s">
        <v>95</v>
      </c>
    </row>
    <row r="4" spans="1:5" ht="16.5" x14ac:dyDescent="0.3">
      <c r="A4" s="25" t="s">
        <v>169</v>
      </c>
      <c r="B4" s="25" t="s">
        <v>5</v>
      </c>
      <c r="C4" s="20">
        <v>100</v>
      </c>
      <c r="D4" s="26" t="s">
        <v>31</v>
      </c>
      <c r="E4" s="25" t="s">
        <v>176</v>
      </c>
    </row>
    <row r="5" spans="1:5" ht="16.5" x14ac:dyDescent="0.3">
      <c r="A5" s="25" t="s">
        <v>170</v>
      </c>
      <c r="B5" s="25" t="s">
        <v>5</v>
      </c>
      <c r="C5" s="20">
        <v>100</v>
      </c>
      <c r="D5" s="26" t="s">
        <v>31</v>
      </c>
      <c r="E5" s="25" t="s">
        <v>177</v>
      </c>
    </row>
    <row r="6" spans="1:5" ht="16.5" x14ac:dyDescent="0.3">
      <c r="A6" s="25" t="s">
        <v>171</v>
      </c>
      <c r="B6" s="25" t="s">
        <v>175</v>
      </c>
      <c r="C6" s="20" t="s">
        <v>7</v>
      </c>
      <c r="D6" s="26" t="s">
        <v>31</v>
      </c>
      <c r="E6" s="25" t="s">
        <v>178</v>
      </c>
    </row>
    <row r="7" spans="1:5" ht="16.5" x14ac:dyDescent="0.3">
      <c r="A7" s="25" t="s">
        <v>172</v>
      </c>
      <c r="B7" s="25" t="s">
        <v>5</v>
      </c>
      <c r="C7" s="20">
        <v>100</v>
      </c>
      <c r="D7" s="26" t="s">
        <v>31</v>
      </c>
      <c r="E7" s="25" t="s">
        <v>179</v>
      </c>
    </row>
    <row r="8" spans="1:5" ht="16.5" x14ac:dyDescent="0.3">
      <c r="A8" s="25" t="s">
        <v>173</v>
      </c>
      <c r="B8" s="25" t="s">
        <v>5</v>
      </c>
      <c r="C8" s="20">
        <v>100</v>
      </c>
      <c r="D8" s="26" t="s">
        <v>31</v>
      </c>
      <c r="E8" s="25" t="s">
        <v>180</v>
      </c>
    </row>
    <row r="9" spans="1:5" ht="16.5" x14ac:dyDescent="0.3">
      <c r="A9" s="25" t="s">
        <v>174</v>
      </c>
      <c r="B9" s="25" t="s">
        <v>46</v>
      </c>
      <c r="C9" s="20" t="s">
        <v>7</v>
      </c>
      <c r="D9" s="26" t="s">
        <v>31</v>
      </c>
      <c r="E9" s="25" t="s">
        <v>181</v>
      </c>
    </row>
    <row r="10" spans="1:5" ht="16.5" x14ac:dyDescent="0.3">
      <c r="A10" s="9" t="s">
        <v>157</v>
      </c>
      <c r="B10" s="9" t="s">
        <v>46</v>
      </c>
      <c r="C10" s="18" t="s">
        <v>7</v>
      </c>
      <c r="D10" s="13" t="s">
        <v>33</v>
      </c>
      <c r="E10" s="9"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zoomScale="175" workbookViewId="0"/>
  </sheetViews>
  <sheetFormatPr baseColWidth="10" defaultColWidth="8.85546875" defaultRowHeight="15" x14ac:dyDescent="0.25"/>
  <cols>
    <col min="1" max="1" width="17" customWidth="1"/>
    <col min="2" max="2" width="11.7109375" bestFit="1" customWidth="1"/>
    <col min="3" max="3" width="7.85546875" bestFit="1" customWidth="1"/>
    <col min="4" max="4" width="17.85546875" customWidth="1"/>
    <col min="5" max="5" width="32.5703125" bestFit="1" customWidth="1"/>
  </cols>
  <sheetData>
    <row r="1" spans="1:5" x14ac:dyDescent="0.25">
      <c r="A1" s="7" t="s">
        <v>0</v>
      </c>
      <c r="B1" s="7" t="s">
        <v>1</v>
      </c>
      <c r="C1" s="36" t="s">
        <v>2</v>
      </c>
      <c r="D1" s="7" t="s">
        <v>29</v>
      </c>
      <c r="E1" s="7" t="s">
        <v>3</v>
      </c>
    </row>
    <row r="2" spans="1:5" ht="16.5" x14ac:dyDescent="0.3">
      <c r="A2" s="8" t="s">
        <v>49</v>
      </c>
      <c r="B2" s="8" t="s">
        <v>46</v>
      </c>
      <c r="C2" s="19" t="s">
        <v>7</v>
      </c>
      <c r="D2" s="11" t="s">
        <v>30</v>
      </c>
      <c r="E2" s="8" t="s">
        <v>50</v>
      </c>
    </row>
    <row r="3" spans="1:5" ht="16.5" x14ac:dyDescent="0.3">
      <c r="A3" s="15" t="s">
        <v>51</v>
      </c>
      <c r="B3" s="25" t="s">
        <v>5</v>
      </c>
      <c r="C3" s="21">
        <v>100</v>
      </c>
      <c r="D3" s="12" t="s">
        <v>31</v>
      </c>
      <c r="E3" s="15" t="s">
        <v>52</v>
      </c>
    </row>
    <row r="4" spans="1:5" ht="16.5" x14ac:dyDescent="0.3">
      <c r="A4" s="15" t="s">
        <v>37</v>
      </c>
      <c r="B4" s="25" t="s">
        <v>5</v>
      </c>
      <c r="C4" s="21">
        <v>100</v>
      </c>
      <c r="D4" s="26" t="s">
        <v>32</v>
      </c>
      <c r="E4" s="15" t="s">
        <v>53</v>
      </c>
    </row>
    <row r="5" spans="1:5" ht="16.5" x14ac:dyDescent="0.3">
      <c r="A5" s="15" t="s">
        <v>38</v>
      </c>
      <c r="B5" s="10" t="s">
        <v>5</v>
      </c>
      <c r="C5" s="22">
        <v>100</v>
      </c>
      <c r="D5" s="12" t="s">
        <v>31</v>
      </c>
      <c r="E5" s="15" t="s">
        <v>54</v>
      </c>
    </row>
    <row r="6" spans="1:5" ht="16.5" x14ac:dyDescent="0.3">
      <c r="A6" s="15" t="s">
        <v>55</v>
      </c>
      <c r="B6" s="25" t="s">
        <v>5</v>
      </c>
      <c r="C6" s="22">
        <v>100</v>
      </c>
      <c r="D6" s="26" t="s">
        <v>32</v>
      </c>
      <c r="E6" s="15" t="s">
        <v>56</v>
      </c>
    </row>
    <row r="7" spans="1:5" ht="16.5" x14ac:dyDescent="0.3">
      <c r="A7" s="15" t="s">
        <v>39</v>
      </c>
      <c r="B7" s="5" t="s">
        <v>6</v>
      </c>
      <c r="C7" s="22" t="s">
        <v>7</v>
      </c>
      <c r="D7" s="12" t="s">
        <v>31</v>
      </c>
      <c r="E7" s="10" t="s">
        <v>35</v>
      </c>
    </row>
    <row r="8" spans="1:5" ht="16.5" x14ac:dyDescent="0.3">
      <c r="A8" s="15" t="s">
        <v>40</v>
      </c>
      <c r="B8" s="10" t="s">
        <v>5</v>
      </c>
      <c r="C8" s="20">
        <v>255</v>
      </c>
      <c r="D8" s="26" t="s">
        <v>45</v>
      </c>
      <c r="E8" s="10" t="s">
        <v>36</v>
      </c>
    </row>
    <row r="9" spans="1:5" ht="16.5" x14ac:dyDescent="0.3">
      <c r="A9" s="15" t="s">
        <v>41</v>
      </c>
      <c r="B9" s="10" t="s">
        <v>5</v>
      </c>
      <c r="C9" s="22">
        <v>50</v>
      </c>
      <c r="D9" s="12" t="s">
        <v>31</v>
      </c>
      <c r="E9" s="15"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zoomScale="222" workbookViewId="0"/>
  </sheetViews>
  <sheetFormatPr baseColWidth="10" defaultColWidth="8.85546875" defaultRowHeight="15" x14ac:dyDescent="0.25"/>
  <cols>
    <col min="1" max="1" width="14.140625" bestFit="1" customWidth="1"/>
    <col min="2" max="2" width="11.7109375" bestFit="1" customWidth="1"/>
    <col min="3" max="3" width="7.85546875" bestFit="1" customWidth="1"/>
    <col min="4" max="4" width="17.5703125" customWidth="1"/>
    <col min="5" max="5" width="31.7109375" bestFit="1" customWidth="1"/>
  </cols>
  <sheetData>
    <row r="1" spans="1:5" x14ac:dyDescent="0.25">
      <c r="A1" s="7" t="s">
        <v>0</v>
      </c>
      <c r="B1" s="7" t="s">
        <v>1</v>
      </c>
      <c r="C1" s="7" t="s">
        <v>2</v>
      </c>
      <c r="D1" s="7" t="s">
        <v>29</v>
      </c>
      <c r="E1" s="7" t="s">
        <v>3</v>
      </c>
    </row>
    <row r="2" spans="1:5" ht="16.5" x14ac:dyDescent="0.3">
      <c r="A2" s="8" t="s">
        <v>59</v>
      </c>
      <c r="B2" s="8" t="s">
        <v>46</v>
      </c>
      <c r="C2" s="8" t="s">
        <v>7</v>
      </c>
      <c r="D2" s="11" t="s">
        <v>30</v>
      </c>
      <c r="E2" s="8" t="s">
        <v>60</v>
      </c>
    </row>
    <row r="3" spans="1:5" ht="16.5" x14ac:dyDescent="0.3">
      <c r="A3" s="5" t="s">
        <v>51</v>
      </c>
      <c r="B3" s="23" t="s">
        <v>5</v>
      </c>
      <c r="C3" s="21">
        <v>100</v>
      </c>
      <c r="D3" s="6" t="s">
        <v>31</v>
      </c>
      <c r="E3" s="5" t="s">
        <v>63</v>
      </c>
    </row>
    <row r="4" spans="1:5" ht="16.5" x14ac:dyDescent="0.3">
      <c r="A4" s="5" t="s">
        <v>38</v>
      </c>
      <c r="B4" s="5" t="s">
        <v>5</v>
      </c>
      <c r="C4" s="22">
        <v>100</v>
      </c>
      <c r="D4" s="6" t="s">
        <v>31</v>
      </c>
      <c r="E4" s="5" t="s">
        <v>64</v>
      </c>
    </row>
    <row r="5" spans="1:5" ht="16.5" x14ac:dyDescent="0.3">
      <c r="A5" s="23" t="s">
        <v>40</v>
      </c>
      <c r="B5" s="23" t="s">
        <v>5</v>
      </c>
      <c r="C5" s="22">
        <v>255</v>
      </c>
      <c r="D5" s="6" t="s">
        <v>45</v>
      </c>
      <c r="E5" s="23" t="s">
        <v>65</v>
      </c>
    </row>
    <row r="6" spans="1:5" ht="16.5" x14ac:dyDescent="0.3">
      <c r="A6" s="23" t="s">
        <v>62</v>
      </c>
      <c r="B6" s="23" t="s">
        <v>5</v>
      </c>
      <c r="C6" s="22">
        <v>100</v>
      </c>
      <c r="D6" s="6" t="s">
        <v>31</v>
      </c>
      <c r="E6" s="23" t="s">
        <v>66</v>
      </c>
    </row>
    <row r="7" spans="1:5" ht="16.5" x14ac:dyDescent="0.3">
      <c r="A7" s="23" t="s">
        <v>61</v>
      </c>
      <c r="B7" s="23" t="s">
        <v>5</v>
      </c>
      <c r="C7" s="22">
        <v>200</v>
      </c>
      <c r="D7" s="6" t="s">
        <v>31</v>
      </c>
      <c r="E7" s="23" t="s">
        <v>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0"/>
  <sheetViews>
    <sheetView zoomScale="171" workbookViewId="0"/>
  </sheetViews>
  <sheetFormatPr baseColWidth="10" defaultColWidth="8.85546875" defaultRowHeight="15" x14ac:dyDescent="0.25"/>
  <cols>
    <col min="1" max="1" width="12.28515625" customWidth="1"/>
    <col min="2" max="2" width="11.7109375" bestFit="1" customWidth="1"/>
    <col min="3" max="3" width="7.85546875" bestFit="1" customWidth="1"/>
    <col min="4" max="4" width="10.140625" bestFit="1" customWidth="1"/>
    <col min="5" max="5" width="28" bestFit="1" customWidth="1"/>
  </cols>
  <sheetData>
    <row r="1" spans="1:5" x14ac:dyDescent="0.25">
      <c r="A1" s="7" t="s">
        <v>0</v>
      </c>
      <c r="B1" s="7" t="s">
        <v>1</v>
      </c>
      <c r="C1" s="7" t="s">
        <v>2</v>
      </c>
      <c r="D1" s="7" t="s">
        <v>29</v>
      </c>
      <c r="E1" s="7" t="s">
        <v>3</v>
      </c>
    </row>
    <row r="2" spans="1:5" ht="16.5" x14ac:dyDescent="0.3">
      <c r="A2" s="8" t="s">
        <v>68</v>
      </c>
      <c r="B2" s="8" t="s">
        <v>46</v>
      </c>
      <c r="C2" s="19" t="s">
        <v>7</v>
      </c>
      <c r="D2" s="11" t="s">
        <v>30</v>
      </c>
      <c r="E2" s="8" t="s">
        <v>69</v>
      </c>
    </row>
    <row r="3" spans="1:5" ht="16.5" x14ac:dyDescent="0.3">
      <c r="A3" s="10" t="s">
        <v>43</v>
      </c>
      <c r="B3" s="25" t="s">
        <v>5</v>
      </c>
      <c r="C3" s="21">
        <v>100</v>
      </c>
      <c r="D3" s="12" t="s">
        <v>31</v>
      </c>
      <c r="E3" s="10" t="s">
        <v>73</v>
      </c>
    </row>
    <row r="4" spans="1:5" ht="16.5" x14ac:dyDescent="0.3">
      <c r="A4" s="10" t="s">
        <v>70</v>
      </c>
      <c r="B4" s="10" t="s">
        <v>46</v>
      </c>
      <c r="C4" s="20" t="s">
        <v>7</v>
      </c>
      <c r="D4" s="12" t="s">
        <v>31</v>
      </c>
      <c r="E4" s="10" t="s">
        <v>72</v>
      </c>
    </row>
    <row r="5" spans="1:5" ht="16.5" x14ac:dyDescent="0.3">
      <c r="A5" s="10" t="s">
        <v>71</v>
      </c>
      <c r="B5" s="25" t="s">
        <v>5</v>
      </c>
      <c r="C5" s="20">
        <v>100</v>
      </c>
      <c r="D5" s="12" t="s">
        <v>31</v>
      </c>
      <c r="E5" s="10" t="s">
        <v>74</v>
      </c>
    </row>
    <row r="10" spans="1:5" s="16" customFormat="1" x14ac:dyDescent="0.25">
      <c r="A10"/>
      <c r="B10"/>
      <c r="C10"/>
      <c r="D10"/>
      <c r="E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zoomScale="140" workbookViewId="0">
      <selection activeCell="C4" sqref="C4"/>
    </sheetView>
  </sheetViews>
  <sheetFormatPr baseColWidth="10" defaultColWidth="8.85546875" defaultRowHeight="15" x14ac:dyDescent="0.25"/>
  <cols>
    <col min="1" max="1" width="20" customWidth="1"/>
    <col min="2" max="2" width="11.7109375" bestFit="1" customWidth="1"/>
    <col min="3" max="3" width="7.85546875" bestFit="1" customWidth="1"/>
    <col min="4" max="4" width="10.140625" bestFit="1" customWidth="1"/>
    <col min="5" max="5" width="44" customWidth="1"/>
  </cols>
  <sheetData>
    <row r="1" spans="1:5" x14ac:dyDescent="0.25">
      <c r="A1" s="7" t="s">
        <v>0</v>
      </c>
      <c r="B1" s="7" t="s">
        <v>1</v>
      </c>
      <c r="C1" s="7" t="s">
        <v>2</v>
      </c>
      <c r="D1" s="7" t="s">
        <v>29</v>
      </c>
      <c r="E1" s="7" t="s">
        <v>3</v>
      </c>
    </row>
    <row r="2" spans="1:5" ht="16.5" x14ac:dyDescent="0.3">
      <c r="A2" s="8" t="s">
        <v>75</v>
      </c>
      <c r="B2" s="8" t="s">
        <v>46</v>
      </c>
      <c r="C2" s="19" t="s">
        <v>7</v>
      </c>
      <c r="D2" s="11" t="s">
        <v>30</v>
      </c>
      <c r="E2" s="8" t="s">
        <v>77</v>
      </c>
    </row>
    <row r="3" spans="1:5" ht="16.5" x14ac:dyDescent="0.3">
      <c r="A3" s="9" t="s">
        <v>68</v>
      </c>
      <c r="B3" s="9" t="s">
        <v>46</v>
      </c>
      <c r="C3" s="18" t="s">
        <v>7</v>
      </c>
      <c r="D3" s="13" t="s">
        <v>33</v>
      </c>
      <c r="E3" s="9" t="s">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zoomScale="168" workbookViewId="0">
      <selection activeCell="A2" sqref="A2"/>
    </sheetView>
  </sheetViews>
  <sheetFormatPr baseColWidth="10" defaultColWidth="8.85546875" defaultRowHeight="15" x14ac:dyDescent="0.25"/>
  <cols>
    <col min="1" max="1" width="18.42578125" customWidth="1"/>
    <col min="2" max="2" width="11.7109375" bestFit="1" customWidth="1"/>
    <col min="3" max="3" width="7.85546875" bestFit="1" customWidth="1"/>
    <col min="4" max="4" width="10.140625" bestFit="1" customWidth="1"/>
    <col min="5" max="5" width="31.28515625" bestFit="1" customWidth="1"/>
  </cols>
  <sheetData>
    <row r="1" spans="1:5" x14ac:dyDescent="0.25">
      <c r="A1" s="7" t="s">
        <v>0</v>
      </c>
      <c r="B1" s="7" t="s">
        <v>1</v>
      </c>
      <c r="C1" s="7" t="s">
        <v>2</v>
      </c>
      <c r="D1" s="7" t="s">
        <v>29</v>
      </c>
      <c r="E1" s="7" t="s">
        <v>3</v>
      </c>
    </row>
    <row r="2" spans="1:5" ht="16.5" x14ac:dyDescent="0.3">
      <c r="A2" s="8" t="s">
        <v>78</v>
      </c>
      <c r="B2" s="8" t="s">
        <v>5</v>
      </c>
      <c r="C2" s="19">
        <v>100</v>
      </c>
      <c r="D2" s="11" t="s">
        <v>30</v>
      </c>
      <c r="E2" s="8" t="s">
        <v>79</v>
      </c>
    </row>
    <row r="3" spans="1:5" ht="16.5" x14ac:dyDescent="0.3">
      <c r="A3" s="10" t="s">
        <v>80</v>
      </c>
      <c r="B3" s="10" t="s">
        <v>6</v>
      </c>
      <c r="C3" s="20" t="s">
        <v>7</v>
      </c>
      <c r="D3" s="12" t="s">
        <v>31</v>
      </c>
      <c r="E3" s="10" t="s">
        <v>84</v>
      </c>
    </row>
    <row r="4" spans="1:5" ht="16.5" x14ac:dyDescent="0.3">
      <c r="A4" s="10" t="s">
        <v>81</v>
      </c>
      <c r="B4" s="10" t="s">
        <v>6</v>
      </c>
      <c r="C4" s="20" t="s">
        <v>7</v>
      </c>
      <c r="D4" s="12" t="s">
        <v>31</v>
      </c>
      <c r="E4" s="10" t="s">
        <v>83</v>
      </c>
    </row>
    <row r="5" spans="1:5" ht="16.5" x14ac:dyDescent="0.3">
      <c r="A5" s="10" t="s">
        <v>41</v>
      </c>
      <c r="B5" s="10" t="s">
        <v>5</v>
      </c>
      <c r="C5" s="20">
        <v>50</v>
      </c>
      <c r="D5" s="12" t="s">
        <v>31</v>
      </c>
      <c r="E5" s="10" t="s">
        <v>82</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zoomScale="176" workbookViewId="0">
      <selection activeCell="A4" sqref="A4"/>
    </sheetView>
  </sheetViews>
  <sheetFormatPr baseColWidth="10" defaultColWidth="8.85546875" defaultRowHeight="15" x14ac:dyDescent="0.25"/>
  <cols>
    <col min="1" max="1" width="12.140625" customWidth="1"/>
    <col min="2" max="2" width="11.7109375" bestFit="1" customWidth="1"/>
    <col min="3" max="3" width="7.85546875" bestFit="1" customWidth="1"/>
    <col min="4" max="4" width="10.140625" bestFit="1" customWidth="1"/>
    <col min="5" max="5" width="44.42578125" bestFit="1" customWidth="1"/>
  </cols>
  <sheetData>
    <row r="1" spans="1:5" x14ac:dyDescent="0.25">
      <c r="A1" s="7" t="s">
        <v>0</v>
      </c>
      <c r="B1" s="7" t="s">
        <v>1</v>
      </c>
      <c r="C1" s="7" t="s">
        <v>2</v>
      </c>
      <c r="D1" s="7" t="s">
        <v>29</v>
      </c>
      <c r="E1" s="7" t="s">
        <v>3</v>
      </c>
    </row>
    <row r="2" spans="1:5" ht="16.5" x14ac:dyDescent="0.3">
      <c r="A2" s="8" t="s">
        <v>85</v>
      </c>
      <c r="B2" s="8" t="s">
        <v>4</v>
      </c>
      <c r="C2" s="8" t="s">
        <v>7</v>
      </c>
      <c r="D2" s="11" t="s">
        <v>30</v>
      </c>
      <c r="E2" s="8" t="s">
        <v>86</v>
      </c>
    </row>
    <row r="3" spans="1:5" ht="16.5" x14ac:dyDescent="0.3">
      <c r="A3" s="9" t="s">
        <v>59</v>
      </c>
      <c r="B3" s="9" t="s">
        <v>46</v>
      </c>
      <c r="C3" s="18" t="s">
        <v>7</v>
      </c>
      <c r="D3" s="13" t="s">
        <v>33</v>
      </c>
      <c r="E3" s="9" t="s">
        <v>87</v>
      </c>
    </row>
    <row r="4" spans="1:5" ht="16.5" x14ac:dyDescent="0.3">
      <c r="A4" s="9" t="s">
        <v>68</v>
      </c>
      <c r="B4" s="9" t="s">
        <v>46</v>
      </c>
      <c r="C4" s="18" t="s">
        <v>7</v>
      </c>
      <c r="D4" s="13" t="s">
        <v>33</v>
      </c>
      <c r="E4" s="9" t="s">
        <v>88</v>
      </c>
    </row>
    <row r="5" spans="1:5" ht="16.5" x14ac:dyDescent="0.3">
      <c r="A5" s="9" t="s">
        <v>78</v>
      </c>
      <c r="B5" s="9" t="s">
        <v>5</v>
      </c>
      <c r="C5" s="18">
        <v>100</v>
      </c>
      <c r="D5" s="13" t="s">
        <v>33</v>
      </c>
      <c r="E5" s="9" t="s">
        <v>89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zoomScale="162" workbookViewId="0">
      <selection activeCell="A6" sqref="A6"/>
    </sheetView>
  </sheetViews>
  <sheetFormatPr baseColWidth="10" defaultColWidth="8.85546875" defaultRowHeight="15" x14ac:dyDescent="0.25"/>
  <cols>
    <col min="1" max="1" width="13.42578125" customWidth="1"/>
    <col min="2" max="2" width="11.7109375" bestFit="1" customWidth="1"/>
    <col min="3" max="3" width="7.85546875" bestFit="1" customWidth="1"/>
    <col min="4" max="4" width="10.28515625" bestFit="1" customWidth="1"/>
    <col min="5" max="5" width="31.28515625" bestFit="1" customWidth="1"/>
  </cols>
  <sheetData>
    <row r="1" spans="1:5" x14ac:dyDescent="0.25">
      <c r="A1" s="7" t="s">
        <v>0</v>
      </c>
      <c r="B1" s="7" t="s">
        <v>1</v>
      </c>
      <c r="C1" s="7" t="s">
        <v>2</v>
      </c>
      <c r="D1" s="7" t="s">
        <v>29</v>
      </c>
      <c r="E1" s="7" t="s">
        <v>3</v>
      </c>
    </row>
    <row r="2" spans="1:5" ht="16.5" x14ac:dyDescent="0.3">
      <c r="A2" s="8" t="s">
        <v>90</v>
      </c>
      <c r="B2" s="8" t="s">
        <v>46</v>
      </c>
      <c r="C2" s="8" t="s">
        <v>7</v>
      </c>
      <c r="D2" s="11" t="s">
        <v>30</v>
      </c>
      <c r="E2" s="8" t="s">
        <v>91</v>
      </c>
    </row>
    <row r="3" spans="1:5" ht="16.5" x14ac:dyDescent="0.3">
      <c r="A3" s="10" t="s">
        <v>94</v>
      </c>
      <c r="B3" s="10" t="s">
        <v>6</v>
      </c>
      <c r="C3" s="10" t="s">
        <v>7</v>
      </c>
      <c r="D3" s="12" t="s">
        <v>31</v>
      </c>
      <c r="E3" s="10" t="s">
        <v>95</v>
      </c>
    </row>
    <row r="4" spans="1:5" ht="16.5" x14ac:dyDescent="0.3">
      <c r="A4" s="25" t="s">
        <v>41</v>
      </c>
      <c r="B4" s="25" t="s">
        <v>5</v>
      </c>
      <c r="C4" s="25" t="s">
        <v>7</v>
      </c>
      <c r="D4" s="26" t="s">
        <v>31</v>
      </c>
      <c r="E4" s="25" t="s">
        <v>96</v>
      </c>
    </row>
    <row r="5" spans="1:5" ht="16.5" x14ac:dyDescent="0.3">
      <c r="A5" s="9" t="s">
        <v>49</v>
      </c>
      <c r="B5" s="9" t="s">
        <v>46</v>
      </c>
      <c r="C5" s="18" t="s">
        <v>7</v>
      </c>
      <c r="D5" s="13" t="s">
        <v>33</v>
      </c>
      <c r="E5" s="9" t="s">
        <v>92</v>
      </c>
    </row>
    <row r="6" spans="1:5" ht="16.5" x14ac:dyDescent="0.3">
      <c r="A6" s="9" t="s">
        <v>68</v>
      </c>
      <c r="B6" s="9" t="s">
        <v>46</v>
      </c>
      <c r="C6" s="18" t="s">
        <v>7</v>
      </c>
      <c r="D6" s="13" t="s">
        <v>33</v>
      </c>
      <c r="E6" s="9" t="s">
        <v>93</v>
      </c>
    </row>
    <row r="7" spans="1:5" ht="16.5" x14ac:dyDescent="0.3">
      <c r="A7" s="9" t="s">
        <v>78</v>
      </c>
      <c r="B7" s="9" t="s">
        <v>5</v>
      </c>
      <c r="C7" s="18" t="s">
        <v>7</v>
      </c>
      <c r="D7" s="13" t="s">
        <v>33</v>
      </c>
      <c r="E7" s="9" t="s">
        <v>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zoomScale="173" workbookViewId="0">
      <selection activeCell="A5" sqref="A5"/>
    </sheetView>
  </sheetViews>
  <sheetFormatPr baseColWidth="10" defaultColWidth="8.85546875" defaultRowHeight="15" x14ac:dyDescent="0.25"/>
  <cols>
    <col min="1" max="1" width="12.28515625" customWidth="1"/>
    <col min="2" max="2" width="11.7109375" bestFit="1" customWidth="1"/>
    <col min="3" max="3" width="7.85546875" bestFit="1" customWidth="1"/>
    <col min="4" max="4" width="10.140625" bestFit="1" customWidth="1"/>
    <col min="5" max="5" width="28.28515625" customWidth="1"/>
  </cols>
  <sheetData>
    <row r="1" spans="1:5" x14ac:dyDescent="0.25">
      <c r="A1" s="7" t="s">
        <v>0</v>
      </c>
      <c r="B1" s="7" t="s">
        <v>1</v>
      </c>
      <c r="C1" s="7" t="s">
        <v>2</v>
      </c>
      <c r="D1" s="7" t="s">
        <v>29</v>
      </c>
      <c r="E1" s="7" t="s">
        <v>3</v>
      </c>
    </row>
    <row r="2" spans="1:5" ht="16.5" x14ac:dyDescent="0.3">
      <c r="A2" s="8" t="s">
        <v>128</v>
      </c>
      <c r="B2" s="8" t="s">
        <v>46</v>
      </c>
      <c r="C2" s="17" t="s">
        <v>7</v>
      </c>
      <c r="D2" s="11" t="s">
        <v>30</v>
      </c>
      <c r="E2" s="8" t="s">
        <v>130</v>
      </c>
    </row>
    <row r="3" spans="1:5" ht="16.5" x14ac:dyDescent="0.3">
      <c r="A3" s="10" t="s">
        <v>71</v>
      </c>
      <c r="B3" s="10" t="s">
        <v>5</v>
      </c>
      <c r="C3" s="37">
        <v>100</v>
      </c>
      <c r="D3" s="26" t="s">
        <v>31</v>
      </c>
      <c r="E3" s="10" t="s">
        <v>131</v>
      </c>
    </row>
    <row r="4" spans="1:5" ht="16.5" x14ac:dyDescent="0.3">
      <c r="A4" s="10" t="s">
        <v>129</v>
      </c>
      <c r="B4" s="10" t="s">
        <v>6</v>
      </c>
      <c r="C4" s="12" t="s">
        <v>7</v>
      </c>
      <c r="D4" s="26" t="s">
        <v>31</v>
      </c>
      <c r="E4" s="10" t="s">
        <v>132</v>
      </c>
    </row>
    <row r="5" spans="1:5" ht="16.5" x14ac:dyDescent="0.3">
      <c r="A5" s="9" t="s">
        <v>68</v>
      </c>
      <c r="B5" s="9" t="s">
        <v>46</v>
      </c>
      <c r="C5" s="9" t="s">
        <v>7</v>
      </c>
      <c r="D5" s="13" t="s">
        <v>33</v>
      </c>
      <c r="E5" s="9" t="s">
        <v>133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DICCIONARIO DE DATOS</vt:lpstr>
      <vt:lpstr>STUDENT</vt:lpstr>
      <vt:lpstr>TEACHER</vt:lpstr>
      <vt:lpstr>COURSE</vt:lpstr>
      <vt:lpstr>PREREQUISITE</vt:lpstr>
      <vt:lpstr>ACADEMIC_PERIOD</vt:lpstr>
      <vt:lpstr>COURSE_ASSIGNMENT</vt:lpstr>
      <vt:lpstr>ENROLLMENT</vt:lpstr>
      <vt:lpstr>EVALUATION</vt:lpstr>
      <vt:lpstr>EVALUATION_GRADE</vt:lpstr>
      <vt:lpstr>SCHEDULE</vt:lpstr>
      <vt:lpstr>CLASSROOM</vt:lpstr>
      <vt:lpstr>SYSTEM_USER</vt:lpstr>
      <vt:lpstr>AUDIT_LOG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DELL_3505</cp:lastModifiedBy>
  <dcterms:created xsi:type="dcterms:W3CDTF">2024-10-25T23:23:13Z</dcterms:created>
  <dcterms:modified xsi:type="dcterms:W3CDTF">2025-06-02T23:19:18Z</dcterms:modified>
</cp:coreProperties>
</file>