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 files\"/>
    </mc:Choice>
  </mc:AlternateContent>
  <bookViews>
    <workbookView xWindow="480" yWindow="30" windowWidth="15075" windowHeight="6030" activeTab="1"/>
  </bookViews>
  <sheets>
    <sheet name="分公司月销售统计报表" sheetId="1" r:id="rId1"/>
    <sheet name="分公司日销售统计报表" sheetId="2" r:id="rId2"/>
    <sheet name="KPW月销售统计报表" sheetId="3" r:id="rId3"/>
    <sheet name="KPW年销售统计报表" sheetId="4" r:id="rId4"/>
  </sheets>
  <calcPr calcId="152511"/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</calcChain>
</file>

<file path=xl/sharedStrings.xml><?xml version="1.0" encoding="utf-8"?>
<sst xmlns="http://schemas.openxmlformats.org/spreadsheetml/2006/main" count="127" uniqueCount="33">
  <si>
    <t>kpw-lottery</t>
    <phoneticPr fontId="1" type="noConversion"/>
  </si>
  <si>
    <t>合计</t>
    <phoneticPr fontId="1" type="noConversion"/>
  </si>
  <si>
    <t>ចំនួនលក់
销量</t>
  </si>
  <si>
    <t>ភាគរយលក់
销售提成</t>
  </si>
  <si>
    <t>រង្វាន់
兑奖</t>
  </si>
  <si>
    <t>ភាគរយរង្វាន់
兑奖提成</t>
  </si>
  <si>
    <t>ប្រាក់ចំណូល
现金收入</t>
  </si>
  <si>
    <t>ចំនួនលក់សរុប
销量</t>
  </si>
  <si>
    <t>ឆ្នោតកោសក្តីស្រលាញ់
爱心刮刮乐</t>
  </si>
  <si>
    <t>ឆ្នោតកោសបាល់ទាត់
天下足球</t>
  </si>
  <si>
    <t>ឆ្នោតស្វែងរកកំណប់ ipaone6
寻宝ipaone6</t>
  </si>
  <si>
    <t>សរុប
合计</t>
  </si>
  <si>
    <t>ចំនួនលក់ផលិផល(ឯកតា=ដុល្លា)
销售产品数量(单位:美元)</t>
  </si>
  <si>
    <t>ផ្សេងៗ备注:</t>
  </si>
  <si>
    <t>លេខកូតតំណាងចែកចាយ
代理商编号</t>
  </si>
  <si>
    <t>ថ្ងៃទី
日期</t>
  </si>
  <si>
    <t>ផ្នែក
单位</t>
  </si>
  <si>
    <t>ខែ
月份</t>
  </si>
  <si>
    <r>
      <rPr>
        <b/>
        <sz val="18"/>
        <color theme="1"/>
        <rFont val="黑体"/>
      </rPr>
      <t>តារាងរបាយការណ៍លក់ប្រចាំឆ្នាំ</t>
    </r>
    <r>
      <rPr>
        <b/>
        <sz val="20"/>
        <color theme="1"/>
        <rFont val="黑体"/>
        <family val="3"/>
        <charset val="134"/>
      </rPr>
      <t xml:space="preserve">
</t>
    </r>
    <r>
      <rPr>
        <b/>
        <sz val="16"/>
        <color theme="1"/>
        <rFont val="黑体"/>
      </rPr>
      <t>公司销售年报表</t>
    </r>
  </si>
  <si>
    <r>
      <rPr>
        <sz val="16"/>
        <color theme="1"/>
        <rFont val="Khmer OS"/>
      </rPr>
      <t>តារាងរបាយការណ៍លក់ប្រចាំខែ</t>
    </r>
    <r>
      <rPr>
        <sz val="11"/>
        <color theme="1"/>
        <rFont val="Calibri"/>
        <family val="2"/>
        <charset val="134"/>
        <scheme val="minor"/>
      </rPr>
      <t xml:space="preserve">
月销售报表</t>
    </r>
  </si>
  <si>
    <r>
      <rPr>
        <b/>
        <sz val="14"/>
        <color theme="1"/>
        <rFont val="Khmer OS"/>
      </rPr>
      <t xml:space="preserve">តារាងរបាយការណ៍ស្តីពីការលក់របស់សាខាក្រុមហ៊ុនប្រចាំខែ      </t>
    </r>
    <r>
      <rPr>
        <sz val="11"/>
        <color theme="1"/>
        <rFont val="Calibri"/>
        <family val="2"/>
        <charset val="134"/>
        <scheme val="minor"/>
      </rPr>
      <t xml:space="preserve">
</t>
    </r>
    <r>
      <rPr>
        <sz val="16"/>
        <color theme="1"/>
        <rFont val="Calibri"/>
        <family val="2"/>
        <scheme val="minor"/>
      </rPr>
      <t xml:space="preserve">暹粒 分公司    </t>
    </r>
    <r>
      <rPr>
        <sz val="18"/>
        <color theme="1"/>
        <rFont val="Calibri"/>
        <family val="2"/>
        <scheme val="minor"/>
      </rPr>
      <t>2015</t>
    </r>
    <r>
      <rPr>
        <sz val="16"/>
        <color theme="1"/>
        <rFont val="Calibri"/>
        <family val="2"/>
        <scheme val="minor"/>
      </rPr>
      <t>年销售报表</t>
    </r>
  </si>
  <si>
    <r>
      <rPr>
        <sz val="18"/>
        <color theme="1"/>
        <rFont val="Khmer OS"/>
      </rPr>
      <t xml:space="preserve">តារាងរបាយការណ៍ស្តីពីការលក់របស់សាខាក្រុមហ៊ុនប្រចាំខែ       ថ្ងៃទី      </t>
    </r>
    <r>
      <rPr>
        <sz val="24"/>
        <color theme="1"/>
        <rFont val="Calibri"/>
        <family val="2"/>
        <charset val="134"/>
        <scheme val="minor"/>
      </rPr>
      <t xml:space="preserve">
 </t>
    </r>
    <r>
      <rPr>
        <sz val="18"/>
        <color theme="1"/>
        <rFont val="Calibri"/>
        <family val="2"/>
        <scheme val="minor"/>
      </rPr>
      <t>暹粒</t>
    </r>
    <r>
      <rPr>
        <sz val="20"/>
        <color theme="1"/>
        <rFont val="Calibri"/>
        <family val="2"/>
        <scheme val="minor"/>
      </rPr>
      <t>分公司8月份销售报表</t>
    </r>
  </si>
  <si>
    <t>2015.8.1     51000</t>
  </si>
  <si>
    <t>2015.8.3     51000</t>
  </si>
  <si>
    <t>2015.8.4     51000</t>
  </si>
  <si>
    <t>2015.8.5     51000</t>
  </si>
  <si>
    <t>2015.8.6     51000</t>
  </si>
  <si>
    <t>2015.8.7     51000</t>
  </si>
  <si>
    <t>2015.8.8     51000</t>
  </si>
  <si>
    <t>2015.8.12   51000</t>
  </si>
  <si>
    <t>2015.8.13   51000</t>
  </si>
  <si>
    <t>2015.8.14   51000</t>
  </si>
  <si>
    <t>2015.8.15   51000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</si>
</sst>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24"/>
      <color theme="1"/>
      <name val="Calibri"/>
      <family val="2"/>
      <charset val="134"/>
      <scheme val="minor"/>
    </font>
    <font>
      <b/>
      <sz val="12"/>
      <color theme="1"/>
      <name val="仿宋"/>
      <family val="3"/>
      <charset val="134"/>
    </font>
    <font>
      <b/>
      <sz val="20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8"/>
      <color theme="1"/>
      <name val="黑体"/>
    </font>
    <font>
      <b/>
      <sz val="16"/>
      <color theme="1"/>
      <name val="黑体"/>
    </font>
    <font>
      <b/>
      <sz val="20"/>
      <color theme="1"/>
      <name val="黑体"/>
    </font>
    <font>
      <sz val="16"/>
      <color theme="1"/>
      <name val="Khmer OS"/>
    </font>
    <font>
      <sz val="20"/>
      <color theme="1"/>
      <name val="Calibri"/>
      <family val="2"/>
      <scheme val="minor"/>
    </font>
    <font>
      <sz val="18"/>
      <color theme="1"/>
      <name val="Khmer OS"/>
    </font>
    <font>
      <b/>
      <sz val="14"/>
      <color theme="1"/>
      <name val="Khmer OS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K4" workbookViewId="0">
      <selection activeCell="L6" sqref="L6"/>
    </sheetView>
  </sheetViews>
  <sheetFormatPr defaultRowHeight="15"/>
  <cols>
    <col min="2" max="21" width="15.28515625" customWidth="1"/>
  </cols>
  <sheetData>
    <row r="1" spans="1:2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50.25" customHeight="1">
      <c r="A2" s="6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33" customHeight="1">
      <c r="A3" s="9" t="s">
        <v>15</v>
      </c>
      <c r="B3" s="7" t="s">
        <v>12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33" customHeight="1">
      <c r="A4" s="10"/>
      <c r="B4" s="7" t="s">
        <v>8</v>
      </c>
      <c r="C4" s="8"/>
      <c r="D4" s="8"/>
      <c r="E4" s="8"/>
      <c r="F4" s="8"/>
      <c r="G4" s="7" t="s">
        <v>9</v>
      </c>
      <c r="H4" s="8"/>
      <c r="I4" s="8"/>
      <c r="J4" s="8"/>
      <c r="K4" s="8"/>
      <c r="L4" s="7" t="s">
        <v>10</v>
      </c>
      <c r="M4" s="8"/>
      <c r="N4" s="8"/>
      <c r="O4" s="8"/>
      <c r="P4" s="8"/>
      <c r="Q4" s="7" t="s">
        <v>11</v>
      </c>
      <c r="R4" s="8"/>
      <c r="S4" s="8"/>
      <c r="T4" s="8"/>
      <c r="U4" s="8"/>
    </row>
    <row r="5" spans="1:21" ht="45.75" customHeight="1">
      <c r="A5" s="1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6</v>
      </c>
      <c r="L5" s="2" t="s">
        <v>2</v>
      </c>
      <c r="M5" s="2" t="s">
        <v>3</v>
      </c>
      <c r="N5" s="2" t="s">
        <v>4</v>
      </c>
      <c r="O5" s="2" t="s">
        <v>5</v>
      </c>
      <c r="P5" s="2" t="s">
        <v>6</v>
      </c>
      <c r="Q5" s="2" t="s">
        <v>7</v>
      </c>
      <c r="R5" s="2" t="s">
        <v>3</v>
      </c>
      <c r="S5" s="2" t="s">
        <v>4</v>
      </c>
      <c r="T5" s="2" t="s">
        <v>5</v>
      </c>
      <c r="U5" s="2" t="s">
        <v>6</v>
      </c>
    </row>
    <row r="6" spans="1:21">
      <c r="A6" s="1">
        <v>2015.06</v>
      </c>
      <c r="B6" s="1">
        <v>0</v>
      </c>
      <c r="C6" s="1">
        <v>0</v>
      </c>
      <c r="D6" s="1">
        <v>104</v>
      </c>
      <c r="E6" s="1">
        <v>12.48</v>
      </c>
      <c r="F6" s="1">
        <v>0</v>
      </c>
      <c r="G6" s="1">
        <v>3000</v>
      </c>
      <c r="H6" s="1">
        <v>360</v>
      </c>
      <c r="I6" s="1">
        <v>3007.5</v>
      </c>
      <c r="J6" s="1">
        <v>30.074999999999999</v>
      </c>
      <c r="K6" s="1">
        <v>-398.25</v>
      </c>
      <c r="L6" s="1">
        <v>8500</v>
      </c>
      <c r="M6" s="1">
        <v>1020</v>
      </c>
      <c r="N6" s="1">
        <v>3994</v>
      </c>
      <c r="O6" s="1">
        <v>39.94</v>
      </c>
      <c r="P6" s="1">
        <v>3446.06</v>
      </c>
      <c r="Q6" s="1">
        <v>11500</v>
      </c>
      <c r="R6" s="1">
        <v>1380</v>
      </c>
      <c r="S6" s="1">
        <v>7105.5</v>
      </c>
      <c r="T6" s="1">
        <v>71.055000000000007</v>
      </c>
      <c r="U6" s="1">
        <v>2943.5</v>
      </c>
    </row>
    <row r="7" spans="1:21">
      <c r="A7" s="1">
        <v>2015.07</v>
      </c>
      <c r="B7" s="1">
        <v>0</v>
      </c>
      <c r="C7" s="1">
        <v>0</v>
      </c>
      <c r="D7" s="1">
        <v>374.5</v>
      </c>
      <c r="E7" s="1">
        <v>37.450000000000003</v>
      </c>
      <c r="F7" s="1">
        <v>0</v>
      </c>
      <c r="G7" s="1">
        <v>82500</v>
      </c>
      <c r="H7" s="1">
        <v>8100</v>
      </c>
      <c r="I7" s="1">
        <v>42007.5</v>
      </c>
      <c r="J7" s="1">
        <v>420.07499999999999</v>
      </c>
      <c r="K7" s="1">
        <v>31972.424999999999</v>
      </c>
      <c r="L7" s="1">
        <v>113500</v>
      </c>
      <c r="M7" s="1">
        <v>11820</v>
      </c>
      <c r="N7" s="1">
        <v>57652</v>
      </c>
      <c r="O7" s="1">
        <v>576.52</v>
      </c>
      <c r="P7" s="1">
        <v>43451.48</v>
      </c>
      <c r="Q7" s="1">
        <v>196000</v>
      </c>
      <c r="R7" s="1">
        <v>19920</v>
      </c>
      <c r="S7" s="1">
        <v>100034</v>
      </c>
      <c r="T7" s="1">
        <v>1000.34</v>
      </c>
      <c r="U7" s="1">
        <v>75045.66</v>
      </c>
    </row>
    <row r="8" spans="1:2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35.25" customHeight="1">
      <c r="A32" s="3" t="s">
        <v>11</v>
      </c>
      <c r="B32" s="1">
        <f t="shared" ref="B32:T32" si="0">SUM(B6:B31)</f>
        <v>0</v>
      </c>
      <c r="C32" s="1">
        <f t="shared" si="0"/>
        <v>0</v>
      </c>
      <c r="D32" s="1">
        <f t="shared" si="0"/>
        <v>478.5</v>
      </c>
      <c r="E32" s="1">
        <f t="shared" si="0"/>
        <v>49.930000000000007</v>
      </c>
      <c r="F32" s="1">
        <f t="shared" si="0"/>
        <v>0</v>
      </c>
      <c r="G32" s="1">
        <f t="shared" si="0"/>
        <v>85500</v>
      </c>
      <c r="H32" s="1">
        <f t="shared" si="0"/>
        <v>8460</v>
      </c>
      <c r="I32" s="1">
        <f t="shared" si="0"/>
        <v>45015</v>
      </c>
      <c r="J32" s="1">
        <f t="shared" si="0"/>
        <v>450.15</v>
      </c>
      <c r="K32" s="1">
        <f t="shared" si="0"/>
        <v>31574.174999999999</v>
      </c>
      <c r="L32" s="1">
        <f t="shared" si="0"/>
        <v>122000</v>
      </c>
      <c r="M32" s="1">
        <f t="shared" si="0"/>
        <v>12840</v>
      </c>
      <c r="N32" s="1">
        <f t="shared" si="0"/>
        <v>61646</v>
      </c>
      <c r="O32" s="1">
        <f t="shared" si="0"/>
        <v>616.46</v>
      </c>
      <c r="P32" s="1">
        <f t="shared" si="0"/>
        <v>46897.54</v>
      </c>
      <c r="Q32" s="1">
        <f t="shared" si="0"/>
        <v>207500</v>
      </c>
      <c r="R32" s="1">
        <f t="shared" si="0"/>
        <v>21300</v>
      </c>
      <c r="S32" s="1">
        <f t="shared" si="0"/>
        <v>107139.5</v>
      </c>
      <c r="T32" s="1">
        <f t="shared" si="0"/>
        <v>1071.395</v>
      </c>
      <c r="U32" s="1">
        <f>SUM(U6:U31)</f>
        <v>77989.16</v>
      </c>
    </row>
  </sheetData>
  <mergeCells count="8">
    <mergeCell ref="A1:U1"/>
    <mergeCell ref="A2:U2"/>
    <mergeCell ref="B3:U3"/>
    <mergeCell ref="B4:F4"/>
    <mergeCell ref="G4:K4"/>
    <mergeCell ref="L4:P4"/>
    <mergeCell ref="Q4:U4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F13" zoomScale="80" zoomScaleNormal="80" workbookViewId="0">
      <selection activeCell="V16" sqref="V16"/>
    </sheetView>
  </sheetViews>
  <sheetFormatPr defaultRowHeight="15"/>
  <cols>
    <col min="1" max="1" width="25.28515625" customWidth="1"/>
    <col min="2" max="21" width="13" customWidth="1"/>
  </cols>
  <sheetData>
    <row r="1" spans="1:22" ht="31.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2" ht="77.25" customHeight="1">
      <c r="A2" s="12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2" ht="30" customHeight="1">
      <c r="A3" s="13" t="s">
        <v>14</v>
      </c>
      <c r="B3" s="7" t="s">
        <v>12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2" ht="30" customHeight="1">
      <c r="A4" s="14"/>
      <c r="B4" s="7" t="s">
        <v>8</v>
      </c>
      <c r="C4" s="8"/>
      <c r="D4" s="8"/>
      <c r="E4" s="8"/>
      <c r="F4" s="8"/>
      <c r="G4" s="7" t="s">
        <v>9</v>
      </c>
      <c r="H4" s="8"/>
      <c r="I4" s="8"/>
      <c r="J4" s="8"/>
      <c r="K4" s="8"/>
      <c r="L4" s="7" t="s">
        <v>10</v>
      </c>
      <c r="M4" s="8"/>
      <c r="N4" s="8"/>
      <c r="O4" s="8"/>
      <c r="P4" s="8"/>
      <c r="Q4" s="7" t="s">
        <v>11</v>
      </c>
      <c r="R4" s="8"/>
      <c r="S4" s="8"/>
      <c r="T4" s="8"/>
      <c r="U4" s="8"/>
    </row>
    <row r="5" spans="1:22" ht="47.25" customHeight="1">
      <c r="A5" s="15"/>
      <c r="B5" s="2"/>
      <c r="C5" s="2" t="s">
        <v>3</v>
      </c>
      <c r="D5" s="2" t="s">
        <v>4</v>
      </c>
      <c r="E5" s="2" t="s">
        <v>5</v>
      </c>
      <c r="F5" s="2" t="s">
        <v>6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6</v>
      </c>
      <c r="L5" s="2" t="s">
        <v>2</v>
      </c>
      <c r="M5" s="2" t="s">
        <v>3</v>
      </c>
      <c r="N5" s="2" t="s">
        <v>4</v>
      </c>
      <c r="O5" s="2" t="s">
        <v>5</v>
      </c>
      <c r="P5" s="2" t="s">
        <v>6</v>
      </c>
      <c r="Q5" s="2" t="s">
        <v>7</v>
      </c>
      <c r="R5" s="2" t="s">
        <v>3</v>
      </c>
      <c r="S5" s="2" t="s">
        <v>4</v>
      </c>
      <c r="T5" s="2" t="s">
        <v>5</v>
      </c>
      <c r="U5" s="2" t="s">
        <v>6</v>
      </c>
    </row>
    <row r="6" spans="1:22" ht="18" customHeight="1">
      <c r="A6" s="1" t="s">
        <v>22</v>
      </c>
      <c r="B6" s="1">
        <v>0</v>
      </c>
      <c r="C6" s="1">
        <v>0</v>
      </c>
      <c r="D6" s="1">
        <v>7.5</v>
      </c>
      <c r="E6" s="1">
        <v>7.4999999999999997E-2</v>
      </c>
      <c r="F6" s="1">
        <v>-7.5750000000000002</v>
      </c>
      <c r="G6" s="1">
        <v>2000</v>
      </c>
      <c r="H6" s="1">
        <v>240</v>
      </c>
      <c r="I6" s="1">
        <v>1334.5</v>
      </c>
      <c r="J6" s="1">
        <v>13.345000000000001</v>
      </c>
      <c r="K6" s="1">
        <v>412.15499999999997</v>
      </c>
      <c r="L6" s="1">
        <v>2500</v>
      </c>
      <c r="M6" s="1">
        <v>300</v>
      </c>
      <c r="N6" s="1">
        <v>2433</v>
      </c>
      <c r="O6" s="1">
        <v>24.33</v>
      </c>
      <c r="P6" s="1">
        <v>-257.33</v>
      </c>
      <c r="Q6" s="1">
        <v>4500</v>
      </c>
      <c r="R6" s="1">
        <v>540</v>
      </c>
      <c r="S6" s="1">
        <v>3775</v>
      </c>
      <c r="T6" s="1">
        <v>37.75</v>
      </c>
      <c r="U6" s="1">
        <v>147.25</v>
      </c>
    </row>
    <row r="7" spans="1:22" ht="18" customHeight="1">
      <c r="A7" s="1" t="s">
        <v>23</v>
      </c>
      <c r="B7" s="1">
        <v>0</v>
      </c>
      <c r="C7" s="1">
        <v>0</v>
      </c>
      <c r="D7" s="1">
        <v>5.5</v>
      </c>
      <c r="E7" s="1">
        <v>5.5E-2</v>
      </c>
      <c r="F7" s="1">
        <v>-5.5549999999999997</v>
      </c>
      <c r="G7" s="1">
        <v>6000</v>
      </c>
      <c r="H7" s="1">
        <v>720</v>
      </c>
      <c r="I7" s="1">
        <v>2385.5</v>
      </c>
      <c r="J7" s="1">
        <v>23.855</v>
      </c>
      <c r="K7" s="1">
        <v>2870.645</v>
      </c>
      <c r="L7" s="1">
        <v>18500</v>
      </c>
      <c r="M7" s="1">
        <v>2220</v>
      </c>
      <c r="N7" s="1">
        <v>5001</v>
      </c>
      <c r="O7" s="1">
        <v>50.01</v>
      </c>
      <c r="P7" s="1">
        <v>11228.99</v>
      </c>
      <c r="Q7" s="1">
        <v>24500</v>
      </c>
      <c r="R7" s="1">
        <v>2940</v>
      </c>
      <c r="S7" s="1">
        <v>7392</v>
      </c>
      <c r="T7" s="1">
        <v>73.92</v>
      </c>
      <c r="U7" s="1">
        <v>14094.08</v>
      </c>
    </row>
    <row r="8" spans="1:22" ht="18" customHeight="1">
      <c r="A8" s="1" t="s">
        <v>24</v>
      </c>
      <c r="B8" s="1">
        <v>0</v>
      </c>
      <c r="C8" s="1">
        <v>0</v>
      </c>
      <c r="D8" s="1">
        <v>29.5</v>
      </c>
      <c r="E8" s="1">
        <v>0.29499999999999998</v>
      </c>
      <c r="F8" s="1">
        <v>-29.795000000000002</v>
      </c>
      <c r="G8" s="1">
        <v>2000</v>
      </c>
      <c r="H8" s="1">
        <v>240</v>
      </c>
      <c r="I8" s="1">
        <v>2690.5</v>
      </c>
      <c r="J8" s="1">
        <v>26.905000000000001</v>
      </c>
      <c r="K8" s="1">
        <v>-957.40499999999997</v>
      </c>
      <c r="L8" s="1">
        <v>10000</v>
      </c>
      <c r="M8" s="1">
        <v>1200</v>
      </c>
      <c r="N8" s="1">
        <v>7517</v>
      </c>
      <c r="O8" s="1">
        <v>75.17</v>
      </c>
      <c r="P8" s="1">
        <v>1207.83</v>
      </c>
      <c r="Q8" s="1">
        <v>12000</v>
      </c>
      <c r="R8" s="1">
        <v>1440</v>
      </c>
      <c r="S8" s="1">
        <v>10237</v>
      </c>
      <c r="T8" s="1">
        <v>102.37</v>
      </c>
      <c r="U8" s="1">
        <v>220.63</v>
      </c>
    </row>
    <row r="9" spans="1:22" ht="18" customHeight="1">
      <c r="A9" s="1" t="s">
        <v>25</v>
      </c>
      <c r="B9" s="1">
        <v>0</v>
      </c>
      <c r="C9" s="1">
        <v>0</v>
      </c>
      <c r="D9" s="1">
        <v>10.5</v>
      </c>
      <c r="E9" s="1">
        <v>0.105</v>
      </c>
      <c r="F9" s="1">
        <v>-10.605</v>
      </c>
      <c r="G9" s="1">
        <v>0</v>
      </c>
      <c r="H9" s="1">
        <v>0</v>
      </c>
      <c r="I9" s="1">
        <v>959</v>
      </c>
      <c r="J9" s="1">
        <v>9.59</v>
      </c>
      <c r="K9" s="1">
        <v>-968.59</v>
      </c>
      <c r="L9" s="1">
        <v>0</v>
      </c>
      <c r="M9" s="1">
        <v>0</v>
      </c>
      <c r="N9" s="1">
        <v>1774</v>
      </c>
      <c r="O9" s="1">
        <v>17.739999999999998</v>
      </c>
      <c r="P9" s="1">
        <v>-1791.74</v>
      </c>
      <c r="Q9" s="1">
        <v>0</v>
      </c>
      <c r="R9" s="1">
        <v>0</v>
      </c>
      <c r="S9" s="1">
        <v>2743.5</v>
      </c>
      <c r="T9" s="1">
        <v>27.434999999999999</v>
      </c>
      <c r="U9" s="1">
        <v>-2770.9349999999999</v>
      </c>
    </row>
    <row r="10" spans="1:22" ht="18" customHeight="1">
      <c r="A10" s="1" t="s">
        <v>26</v>
      </c>
      <c r="B10" s="1">
        <v>0</v>
      </c>
      <c r="C10" s="1">
        <v>0</v>
      </c>
      <c r="D10" s="1">
        <v>3</v>
      </c>
      <c r="E10" s="1">
        <v>0.03</v>
      </c>
      <c r="F10" s="1">
        <v>-3.03</v>
      </c>
      <c r="G10" s="1">
        <v>0</v>
      </c>
      <c r="H10" s="1">
        <v>0</v>
      </c>
      <c r="I10" s="1">
        <v>1202.5</v>
      </c>
      <c r="J10" s="1">
        <v>12.025</v>
      </c>
      <c r="K10" s="1">
        <v>-1214.5250000000001</v>
      </c>
      <c r="L10" s="1">
        <v>0</v>
      </c>
      <c r="M10" s="1">
        <v>0</v>
      </c>
      <c r="N10" s="1">
        <v>2139</v>
      </c>
      <c r="O10" s="1">
        <v>21.39</v>
      </c>
      <c r="P10" s="1">
        <v>-2160.39</v>
      </c>
      <c r="Q10" s="1">
        <v>0</v>
      </c>
      <c r="R10" s="1">
        <v>0</v>
      </c>
      <c r="S10" s="1">
        <v>3344.5</v>
      </c>
      <c r="T10" s="1">
        <v>33.445</v>
      </c>
      <c r="U10" s="1">
        <v>-3377.9450000000002</v>
      </c>
      <c r="V10" s="4"/>
    </row>
    <row r="11" spans="1:22" ht="18" customHeight="1">
      <c r="A11" s="1" t="s">
        <v>27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4000</v>
      </c>
      <c r="H11" s="1">
        <v>480</v>
      </c>
      <c r="I11" s="1">
        <v>559</v>
      </c>
      <c r="J11" s="1">
        <v>5.59</v>
      </c>
      <c r="K11" s="1">
        <v>2955.41</v>
      </c>
      <c r="L11" s="1">
        <v>5000</v>
      </c>
      <c r="M11" s="1">
        <v>600</v>
      </c>
      <c r="N11" s="1">
        <v>888</v>
      </c>
      <c r="O11" s="1">
        <v>8.8800000000000008</v>
      </c>
      <c r="P11" s="1">
        <v>3503.12</v>
      </c>
      <c r="Q11" s="1">
        <v>9000</v>
      </c>
      <c r="R11" s="1">
        <v>1080</v>
      </c>
      <c r="S11" s="1">
        <v>1447</v>
      </c>
      <c r="T11" s="1">
        <v>14.47</v>
      </c>
      <c r="U11" s="1">
        <v>6458.53</v>
      </c>
    </row>
    <row r="12" spans="1:22" ht="18" customHeight="1">
      <c r="A12" s="1" t="s">
        <v>28</v>
      </c>
      <c r="B12" s="1">
        <v>0</v>
      </c>
      <c r="C12" s="1">
        <v>0</v>
      </c>
      <c r="D12" s="1">
        <v>19.5</v>
      </c>
      <c r="E12" s="1">
        <v>0.19500000000000001</v>
      </c>
      <c r="F12" s="1">
        <v>-19.695</v>
      </c>
      <c r="G12" s="1">
        <v>10000</v>
      </c>
      <c r="H12" s="1">
        <v>1200</v>
      </c>
      <c r="I12" s="1">
        <v>903</v>
      </c>
      <c r="J12" s="1">
        <v>9.0299999999999994</v>
      </c>
      <c r="K12" s="1">
        <v>7887.97</v>
      </c>
      <c r="L12" s="1">
        <v>20000</v>
      </c>
      <c r="M12" s="1">
        <v>2400</v>
      </c>
      <c r="N12" s="1">
        <v>3739</v>
      </c>
      <c r="O12" s="1">
        <v>37.39</v>
      </c>
      <c r="P12" s="1">
        <v>13823.61</v>
      </c>
      <c r="Q12" s="1">
        <v>30000</v>
      </c>
      <c r="R12" s="1">
        <v>3600</v>
      </c>
      <c r="S12" s="1">
        <v>4661.5</v>
      </c>
      <c r="T12" s="1">
        <v>46.615000000000002</v>
      </c>
      <c r="U12" s="1">
        <v>21691.884999999998</v>
      </c>
    </row>
    <row r="13" spans="1:22" ht="18" customHeight="1">
      <c r="A13" s="1" t="s">
        <v>29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2000</v>
      </c>
      <c r="H13" s="1">
        <v>240</v>
      </c>
      <c r="I13" s="1">
        <v>5813.5</v>
      </c>
      <c r="J13" s="1">
        <v>58.134999999999998</v>
      </c>
      <c r="K13" s="1">
        <v>-4111.6350000000002</v>
      </c>
      <c r="L13" s="1">
        <v>8000</v>
      </c>
      <c r="M13" s="1">
        <v>960</v>
      </c>
      <c r="N13" s="1">
        <v>12966</v>
      </c>
      <c r="O13" s="1">
        <v>129.66</v>
      </c>
      <c r="P13" s="1">
        <v>-6055.66</v>
      </c>
      <c r="Q13" s="1">
        <v>10000</v>
      </c>
      <c r="R13" s="1">
        <v>1200</v>
      </c>
      <c r="S13" s="1">
        <v>18779.5</v>
      </c>
      <c r="T13" s="1">
        <v>187.79499999999999</v>
      </c>
      <c r="U13" s="1">
        <v>-10167.295</v>
      </c>
    </row>
    <row r="14" spans="1:22" ht="18" customHeight="1">
      <c r="A14" s="1" t="s">
        <v>30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2500</v>
      </c>
      <c r="H14" s="1">
        <v>300</v>
      </c>
      <c r="I14" s="1">
        <v>2727</v>
      </c>
      <c r="J14" s="1">
        <v>27.27</v>
      </c>
      <c r="K14" s="1">
        <v>-554.27</v>
      </c>
      <c r="L14" s="1">
        <v>11500</v>
      </c>
      <c r="M14" s="1">
        <v>1380</v>
      </c>
      <c r="N14" s="1">
        <v>5061</v>
      </c>
      <c r="O14" s="1">
        <v>50.61</v>
      </c>
      <c r="P14" s="1">
        <v>5008.3900000000003</v>
      </c>
      <c r="Q14" s="1">
        <v>14000</v>
      </c>
      <c r="R14" s="1">
        <v>1680</v>
      </c>
      <c r="S14" s="1">
        <v>7788</v>
      </c>
      <c r="T14" s="1">
        <v>77.88</v>
      </c>
      <c r="U14" s="1">
        <v>4454.12</v>
      </c>
    </row>
    <row r="15" spans="1:22" ht="18" customHeight="1">
      <c r="A15" s="1" t="s">
        <v>31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2000</v>
      </c>
      <c r="H15" s="1">
        <v>240</v>
      </c>
      <c r="I15" s="1">
        <v>2435.5</v>
      </c>
      <c r="J15" s="1">
        <v>24.355</v>
      </c>
      <c r="K15" s="1">
        <v>-699.85500000000002</v>
      </c>
      <c r="L15" s="1">
        <v>6000</v>
      </c>
      <c r="M15" s="1">
        <v>720</v>
      </c>
      <c r="N15" s="1">
        <v>4683</v>
      </c>
      <c r="O15" s="1">
        <v>46.83</v>
      </c>
      <c r="P15" s="1">
        <v>550.16999999999996</v>
      </c>
      <c r="Q15" s="1">
        <v>8000</v>
      </c>
      <c r="R15" s="1">
        <v>960</v>
      </c>
      <c r="S15" s="1">
        <v>7118.5</v>
      </c>
      <c r="T15" s="1">
        <v>71.185000000000002</v>
      </c>
      <c r="U15" s="1">
        <v>-149.685</v>
      </c>
    </row>
    <row r="16" spans="1:22" ht="18" customHeight="1">
      <c r="A16" s="1" t="s">
        <v>32</v>
      </c>
      <c r="B16" s="1">
        <v>0</v>
      </c>
      <c r="C16" s="1">
        <v>0</v>
      </c>
      <c r="D16" s="1">
        <v>23</v>
      </c>
      <c r="E16" s="1">
        <v>0.23</v>
      </c>
      <c r="F16" s="1">
        <v>-23.23</v>
      </c>
      <c r="G16" s="1">
        <v>2000</v>
      </c>
      <c r="H16" s="1">
        <v>240</v>
      </c>
      <c r="I16" s="1">
        <v>1138</v>
      </c>
      <c r="J16" s="1">
        <v>11.38</v>
      </c>
      <c r="K16" s="1">
        <v>610.62</v>
      </c>
      <c r="L16" s="1">
        <v>4000</v>
      </c>
      <c r="M16" s="1">
        <v>480</v>
      </c>
      <c r="N16" s="1">
        <v>1787</v>
      </c>
      <c r="O16" s="1">
        <v>17.87</v>
      </c>
      <c r="P16" s="1">
        <v>1715.13</v>
      </c>
      <c r="Q16" s="1">
        <v>6000</v>
      </c>
      <c r="R16" s="1">
        <v>720</v>
      </c>
      <c r="S16" s="1">
        <v>2948</v>
      </c>
      <c r="T16" s="1">
        <v>29.48</v>
      </c>
      <c r="U16" s="1">
        <v>2302.52</v>
      </c>
    </row>
    <row r="17" spans="1:21" ht="18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8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8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8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8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8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36" customHeight="1">
      <c r="A32" s="3" t="s">
        <v>11</v>
      </c>
      <c r="B32" s="1">
        <f t="shared" ref="B32:T32" si="0">SUM(B6:B31)</f>
        <v>0</v>
      </c>
      <c r="C32" s="1">
        <f t="shared" si="0"/>
        <v>0</v>
      </c>
      <c r="D32" s="1">
        <f t="shared" si="0"/>
        <v>98.5</v>
      </c>
      <c r="E32" s="1">
        <f t="shared" si="0"/>
        <v>0.9850000000000001</v>
      </c>
      <c r="F32" s="1">
        <f t="shared" si="0"/>
        <v>-99.484999999999999</v>
      </c>
      <c r="G32" s="1">
        <f t="shared" si="0"/>
        <v>32500</v>
      </c>
      <c r="H32" s="1">
        <f t="shared" si="0"/>
        <v>3900</v>
      </c>
      <c r="I32" s="1">
        <f t="shared" si="0"/>
        <v>22148</v>
      </c>
      <c r="J32" s="1">
        <f t="shared" si="0"/>
        <v>221.48000000000002</v>
      </c>
      <c r="K32" s="1">
        <f t="shared" si="0"/>
        <v>6230.5199999999995</v>
      </c>
      <c r="L32" s="1">
        <f t="shared" si="0"/>
        <v>85500</v>
      </c>
      <c r="M32" s="1">
        <f t="shared" si="0"/>
        <v>10260</v>
      </c>
      <c r="N32" s="1">
        <f t="shared" si="0"/>
        <v>47988</v>
      </c>
      <c r="O32" s="1">
        <f t="shared" si="0"/>
        <v>479.87999999999994</v>
      </c>
      <c r="P32" s="1">
        <f t="shared" si="0"/>
        <v>26772.12</v>
      </c>
      <c r="Q32" s="1">
        <f t="shared" si="0"/>
        <v>118000</v>
      </c>
      <c r="R32" s="1">
        <f t="shared" si="0"/>
        <v>14160</v>
      </c>
      <c r="S32" s="1">
        <f t="shared" si="0"/>
        <v>70234.5</v>
      </c>
      <c r="T32" s="1">
        <f t="shared" si="0"/>
        <v>702.34500000000003</v>
      </c>
      <c r="U32" s="1">
        <f>SUM(U6:U31)</f>
        <v>32903.154999999992</v>
      </c>
    </row>
  </sheetData>
  <mergeCells count="8">
    <mergeCell ref="A1:U1"/>
    <mergeCell ref="A2:U2"/>
    <mergeCell ref="B3:U3"/>
    <mergeCell ref="B4:F4"/>
    <mergeCell ref="G4:K4"/>
    <mergeCell ref="L4:P4"/>
    <mergeCell ref="Q4:U4"/>
    <mergeCell ref="A3:A5"/>
  </mergeCells>
  <phoneticPr fontId="1" type="noConversion"/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I1" workbookViewId="0">
      <selection activeCell="T12" sqref="T12"/>
    </sheetView>
  </sheetViews>
  <sheetFormatPr defaultRowHeight="15"/>
  <cols>
    <col min="2" max="21" width="14.140625" customWidth="1"/>
  </cols>
  <sheetData>
    <row r="1" spans="1:2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55.5" customHeight="1">
      <c r="A2" s="6" t="s">
        <v>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35.25" customHeight="1">
      <c r="A3" s="9" t="s">
        <v>16</v>
      </c>
      <c r="B3" s="7" t="s">
        <v>12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35.25" customHeight="1">
      <c r="A4" s="10"/>
      <c r="B4" s="7" t="s">
        <v>8</v>
      </c>
      <c r="C4" s="8"/>
      <c r="D4" s="8"/>
      <c r="E4" s="8"/>
      <c r="F4" s="8"/>
      <c r="G4" s="7" t="s">
        <v>9</v>
      </c>
      <c r="H4" s="8"/>
      <c r="I4" s="8"/>
      <c r="J4" s="8"/>
      <c r="K4" s="8"/>
      <c r="L4" s="7" t="s">
        <v>10</v>
      </c>
      <c r="M4" s="8"/>
      <c r="N4" s="8"/>
      <c r="O4" s="8"/>
      <c r="P4" s="8"/>
      <c r="Q4" s="7" t="s">
        <v>11</v>
      </c>
      <c r="R4" s="8"/>
      <c r="S4" s="8"/>
      <c r="T4" s="8"/>
      <c r="U4" s="8"/>
    </row>
    <row r="5" spans="1:21" ht="45" customHeight="1">
      <c r="A5" s="1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6</v>
      </c>
      <c r="L5" s="2" t="s">
        <v>2</v>
      </c>
      <c r="M5" s="2" t="s">
        <v>3</v>
      </c>
      <c r="N5" s="2" t="s">
        <v>4</v>
      </c>
      <c r="O5" s="2" t="s">
        <v>5</v>
      </c>
      <c r="P5" s="2" t="s">
        <v>6</v>
      </c>
      <c r="Q5" s="2" t="s">
        <v>7</v>
      </c>
      <c r="R5" s="2" t="s">
        <v>3</v>
      </c>
      <c r="S5" s="2" t="s">
        <v>4</v>
      </c>
      <c r="T5" s="2" t="s">
        <v>5</v>
      </c>
      <c r="U5" s="2" t="s">
        <v>6</v>
      </c>
    </row>
    <row r="6" spans="1:2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1" t="s">
        <v>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</sheetData>
  <mergeCells count="8">
    <mergeCell ref="A1:U1"/>
    <mergeCell ref="A2:U2"/>
    <mergeCell ref="A3:A4"/>
    <mergeCell ref="B3:U3"/>
    <mergeCell ref="B4:F4"/>
    <mergeCell ref="G4:K4"/>
    <mergeCell ref="L4:P4"/>
    <mergeCell ref="Q4:U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zoomScaleNormal="100" workbookViewId="0">
      <selection activeCell="T5" sqref="T5"/>
    </sheetView>
  </sheetViews>
  <sheetFormatPr defaultRowHeight="15"/>
  <cols>
    <col min="2" max="21" width="13.42578125" customWidth="1"/>
  </cols>
  <sheetData>
    <row r="1" spans="1:21" ht="25.5">
      <c r="A1" s="2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46.5" customHeight="1">
      <c r="A2" s="26" t="s">
        <v>18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34.5" customHeight="1">
      <c r="A3" s="27" t="s">
        <v>17</v>
      </c>
      <c r="B3" s="7" t="s">
        <v>12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34.5" customHeight="1">
      <c r="A4" s="28"/>
      <c r="B4" s="7" t="s">
        <v>8</v>
      </c>
      <c r="C4" s="8"/>
      <c r="D4" s="8"/>
      <c r="E4" s="8"/>
      <c r="F4" s="8"/>
      <c r="G4" s="7" t="s">
        <v>9</v>
      </c>
      <c r="H4" s="8"/>
      <c r="I4" s="8"/>
      <c r="J4" s="8"/>
      <c r="K4" s="8"/>
      <c r="L4" s="7" t="s">
        <v>10</v>
      </c>
      <c r="M4" s="8"/>
      <c r="N4" s="8"/>
      <c r="O4" s="8"/>
      <c r="P4" s="8"/>
      <c r="Q4" s="7" t="s">
        <v>11</v>
      </c>
      <c r="R4" s="8"/>
      <c r="S4" s="8"/>
      <c r="T4" s="8"/>
      <c r="U4" s="8"/>
    </row>
    <row r="5" spans="1:21" ht="43.5" customHeight="1">
      <c r="A5" s="29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6</v>
      </c>
      <c r="L5" s="2" t="s">
        <v>2</v>
      </c>
      <c r="M5" s="2" t="s">
        <v>3</v>
      </c>
      <c r="N5" s="2" t="s">
        <v>4</v>
      </c>
      <c r="O5" s="2" t="s">
        <v>5</v>
      </c>
      <c r="P5" s="2" t="s">
        <v>6</v>
      </c>
      <c r="Q5" s="2" t="s">
        <v>7</v>
      </c>
      <c r="R5" s="2" t="s">
        <v>3</v>
      </c>
      <c r="S5" s="2" t="s">
        <v>4</v>
      </c>
      <c r="T5" s="2" t="s">
        <v>5</v>
      </c>
      <c r="U5" s="2" t="s">
        <v>6</v>
      </c>
    </row>
    <row r="6" spans="1:21" ht="21.95" customHeight="1">
      <c r="A6" s="1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21.95" customHeight="1">
      <c r="A7" s="1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21.95" customHeight="1">
      <c r="A8" s="1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21.95" customHeight="1">
      <c r="A9" s="1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21.95" customHeight="1">
      <c r="A10" s="1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21.95" customHeight="1">
      <c r="A11" s="1">
        <v>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21.95" customHeight="1">
      <c r="A12" s="1">
        <v>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21.95" customHeight="1">
      <c r="A13" s="1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21.95" customHeight="1">
      <c r="A14" s="1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21.95" customHeight="1">
      <c r="A15" s="1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21.95" customHeight="1">
      <c r="A16" s="1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21.95" customHeight="1">
      <c r="A17" s="1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21.95" customHeight="1">
      <c r="A18" s="3" t="s">
        <v>11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6" t="s">
        <v>13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8"/>
    </row>
    <row r="20" spans="1:21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1"/>
    </row>
    <row r="21" spans="1:21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1"/>
    </row>
    <row r="22" spans="1:21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4"/>
    </row>
  </sheetData>
  <mergeCells count="9">
    <mergeCell ref="A19:U22"/>
    <mergeCell ref="A1:U1"/>
    <mergeCell ref="A2:U2"/>
    <mergeCell ref="B3:U3"/>
    <mergeCell ref="B4:F4"/>
    <mergeCell ref="G4:K4"/>
    <mergeCell ref="L4:P4"/>
    <mergeCell ref="Q4:U4"/>
    <mergeCell ref="A3:A5"/>
  </mergeCells>
  <phoneticPr fontId="1" type="noConversion"/>
  <pageMargins left="0.7" right="0.7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分公司月销售统计报表</vt:lpstr>
      <vt:lpstr>分公司日销售统计报表</vt:lpstr>
      <vt:lpstr>KPW月销售统计报表</vt:lpstr>
      <vt:lpstr>KPW年销售统计报表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Mr. TIAN YUAN YUAN</cp:lastModifiedBy>
  <dcterms:created xsi:type="dcterms:W3CDTF">2015-06-24T09:08:41Z</dcterms:created>
  <dcterms:modified xsi:type="dcterms:W3CDTF">2015-08-15T13:51:53Z</dcterms:modified>
</cp:coreProperties>
</file>