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65DA93DF-2AC8-4A98-A188-E829EE608B26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7" i="2" l="1"/>
  <c r="F93" i="2"/>
  <c r="F92" i="2"/>
  <c r="F89" i="2"/>
  <c r="F87" i="2"/>
  <c r="F81" i="2"/>
  <c r="F77" i="2"/>
  <c r="F69" i="2"/>
  <c r="F68" i="2"/>
  <c r="F67" i="2"/>
  <c r="F61" i="2"/>
  <c r="F60" i="2"/>
  <c r="F59" i="2"/>
  <c r="F53" i="2"/>
  <c r="F52" i="2"/>
  <c r="F51" i="2"/>
  <c r="F49" i="2"/>
  <c r="F45" i="2"/>
  <c r="F35" i="2"/>
  <c r="F29" i="2"/>
  <c r="F28" i="2"/>
  <c r="F27" i="2"/>
  <c r="F25" i="2"/>
  <c r="F24" i="2"/>
  <c r="F23" i="2"/>
  <c r="F17" i="2"/>
  <c r="F16" i="2"/>
  <c r="F15" i="2"/>
  <c r="F10" i="2"/>
  <c r="F4" i="2"/>
  <c r="F9" i="2"/>
  <c r="F3" i="2"/>
  <c r="F5" i="2"/>
  <c r="F6" i="2"/>
  <c r="F7" i="2"/>
  <c r="F8" i="2"/>
  <c r="F11" i="2"/>
  <c r="F12" i="2"/>
  <c r="F13" i="2"/>
  <c r="F14" i="2"/>
  <c r="F18" i="2"/>
  <c r="F19" i="2"/>
  <c r="F20" i="2"/>
  <c r="F21" i="2"/>
  <c r="F22" i="2"/>
  <c r="F26" i="2"/>
  <c r="F30" i="2"/>
  <c r="F31" i="2"/>
  <c r="F32" i="2"/>
  <c r="F33" i="2"/>
  <c r="F34" i="2"/>
  <c r="F36" i="2"/>
  <c r="F37" i="2"/>
  <c r="F38" i="2"/>
  <c r="F39" i="2"/>
  <c r="F40" i="2"/>
  <c r="F41" i="2"/>
  <c r="F42" i="2"/>
  <c r="F43" i="2"/>
  <c r="F44" i="2"/>
  <c r="F46" i="2"/>
  <c r="F47" i="2"/>
  <c r="F48" i="2"/>
  <c r="F50" i="2"/>
  <c r="F54" i="2"/>
  <c r="F55" i="2"/>
  <c r="F56" i="2"/>
  <c r="F57" i="2"/>
  <c r="F58" i="2"/>
  <c r="F62" i="2"/>
  <c r="F63" i="2"/>
  <c r="F64" i="2"/>
  <c r="F65" i="2"/>
  <c r="F66" i="2"/>
  <c r="F70" i="2"/>
  <c r="F71" i="2"/>
  <c r="F72" i="2"/>
  <c r="F73" i="2"/>
  <c r="F74" i="2"/>
  <c r="F75" i="2"/>
  <c r="F76" i="2"/>
  <c r="F78" i="2"/>
  <c r="F79" i="2"/>
  <c r="F80" i="2"/>
  <c r="F82" i="2"/>
  <c r="F83" i="2"/>
  <c r="F84" i="2"/>
  <c r="F85" i="2"/>
  <c r="F86" i="2"/>
  <c r="F88" i="2"/>
  <c r="F90" i="2"/>
  <c r="F91" i="2"/>
  <c r="F94" i="2"/>
  <c r="F95" i="2"/>
  <c r="F96" i="2"/>
  <c r="F2" i="2"/>
  <c r="Q5" i="1"/>
  <c r="R5" i="1"/>
  <c r="S5" i="1"/>
  <c r="T5" i="1"/>
  <c r="U5" i="1"/>
  <c r="V5" i="1"/>
  <c r="W5" i="1"/>
  <c r="X5" i="1"/>
  <c r="Y5" i="1"/>
  <c r="Z5" i="1"/>
  <c r="AA5" i="1"/>
  <c r="AB5" i="1"/>
  <c r="R6" i="1"/>
  <c r="S6" i="1"/>
  <c r="T6" i="1"/>
  <c r="U6" i="1"/>
  <c r="V6" i="1"/>
  <c r="W6" i="1"/>
  <c r="X6" i="1"/>
  <c r="Y6" i="1"/>
  <c r="Z6" i="1"/>
  <c r="AA6" i="1"/>
  <c r="AB6" i="1"/>
  <c r="R7" i="1"/>
  <c r="S7" i="1"/>
  <c r="T7" i="1"/>
  <c r="U7" i="1"/>
  <c r="V7" i="1"/>
  <c r="W7" i="1"/>
  <c r="X7" i="1"/>
  <c r="Y7" i="1"/>
  <c r="Z7" i="1"/>
  <c r="AA7" i="1"/>
  <c r="AB7" i="1"/>
  <c r="R8" i="1"/>
  <c r="S8" i="1"/>
  <c r="T8" i="1"/>
  <c r="U8" i="1"/>
  <c r="V8" i="1"/>
  <c r="W8" i="1"/>
  <c r="X8" i="1"/>
  <c r="Y8" i="1"/>
  <c r="Z8" i="1"/>
  <c r="AA8" i="1"/>
  <c r="AB8" i="1"/>
  <c r="R9" i="1"/>
  <c r="S9" i="1"/>
  <c r="T9" i="1"/>
  <c r="U9" i="1"/>
  <c r="V9" i="1"/>
  <c r="W9" i="1"/>
  <c r="X9" i="1"/>
  <c r="Y9" i="1"/>
  <c r="Z9" i="1"/>
  <c r="AA9" i="1"/>
  <c r="AB9" i="1"/>
  <c r="R10" i="1"/>
  <c r="S10" i="1"/>
  <c r="T10" i="1"/>
  <c r="U10" i="1"/>
  <c r="V10" i="1"/>
  <c r="W10" i="1"/>
  <c r="X10" i="1"/>
  <c r="Y10" i="1"/>
  <c r="Z10" i="1"/>
  <c r="AA10" i="1"/>
  <c r="AB10" i="1"/>
  <c r="R11" i="1"/>
  <c r="S11" i="1"/>
  <c r="T11" i="1"/>
  <c r="U11" i="1"/>
  <c r="V11" i="1"/>
  <c r="W11" i="1"/>
  <c r="X11" i="1"/>
  <c r="Y11" i="1"/>
  <c r="Z11" i="1"/>
  <c r="AA11" i="1"/>
  <c r="AB11" i="1"/>
  <c r="R12" i="1"/>
  <c r="S12" i="1"/>
  <c r="T12" i="1"/>
  <c r="U12" i="1"/>
  <c r="V12" i="1"/>
  <c r="W12" i="1"/>
  <c r="X12" i="1"/>
  <c r="Y12" i="1"/>
  <c r="Z12" i="1"/>
  <c r="AA12" i="1"/>
  <c r="AB12" i="1"/>
  <c r="Q12" i="1"/>
  <c r="Q7" i="1"/>
  <c r="Q8" i="1"/>
  <c r="Q9" i="1"/>
  <c r="Q10" i="1"/>
  <c r="Q11" i="1"/>
  <c r="Q6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</calcChain>
</file>

<file path=xl/sharedStrings.xml><?xml version="1.0" encoding="utf-8"?>
<sst xmlns="http://schemas.openxmlformats.org/spreadsheetml/2006/main" count="24" uniqueCount="16">
  <si>
    <t>A</t>
  </si>
  <si>
    <t>H</t>
  </si>
  <si>
    <t>OD_0</t>
  </si>
  <si>
    <t>BTM_0</t>
  </si>
  <si>
    <t>?</t>
  </si>
  <si>
    <t>Messung</t>
  </si>
  <si>
    <t>600 nm</t>
  </si>
  <si>
    <t>360 nm</t>
  </si>
  <si>
    <t>Korrelation</t>
  </si>
  <si>
    <t>BTM</t>
  </si>
  <si>
    <t>Verdünnungsfaktoren</t>
  </si>
  <si>
    <t>Verdünnungsfaktor</t>
  </si>
  <si>
    <t>A600</t>
  </si>
  <si>
    <t>A360</t>
  </si>
  <si>
    <t>A600, gem</t>
  </si>
  <si>
    <t>A360, 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</si>
</sst>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247CBD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8DBCE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 wrapText="1"/>
    </xf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Tabelle2!$D$2:$D$97</c:f>
              <c:numCache>
                <c:formatCode>General</c:formatCode>
                <c:ptCount val="96"/>
                <c:pt idx="0">
                  <c:v>1.957333</c:v>
                </c:pt>
                <c:pt idx="1">
                  <c:v>1.9043330000000001</c:v>
                </c:pt>
                <c:pt idx="2">
                  <c:v>1.860333</c:v>
                </c:pt>
                <c:pt idx="3">
                  <c:v>1.8413329999999999</c:v>
                </c:pt>
                <c:pt idx="4">
                  <c:v>1.788333</c:v>
                </c:pt>
                <c:pt idx="5">
                  <c:v>1.7723329999999999</c:v>
                </c:pt>
                <c:pt idx="6">
                  <c:v>1.705333</c:v>
                </c:pt>
                <c:pt idx="7">
                  <c:v>1.685333</c:v>
                </c:pt>
                <c:pt idx="8">
                  <c:v>1.6353329999999999</c:v>
                </c:pt>
                <c:pt idx="9">
                  <c:v>1.5933329999999999</c:v>
                </c:pt>
                <c:pt idx="10">
                  <c:v>1.5373330000000001</c:v>
                </c:pt>
                <c:pt idx="11">
                  <c:v>1.479333</c:v>
                </c:pt>
                <c:pt idx="12">
                  <c:v>1.433333</c:v>
                </c:pt>
                <c:pt idx="13">
                  <c:v>1.386333</c:v>
                </c:pt>
                <c:pt idx="14">
                  <c:v>1.326333</c:v>
                </c:pt>
                <c:pt idx="15">
                  <c:v>1.2853330000000001</c:v>
                </c:pt>
                <c:pt idx="16">
                  <c:v>1.265333</c:v>
                </c:pt>
                <c:pt idx="17">
                  <c:v>1.1923330000000001</c:v>
                </c:pt>
                <c:pt idx="18">
                  <c:v>1.1543330000000001</c:v>
                </c:pt>
                <c:pt idx="19">
                  <c:v>1.1033329999999999</c:v>
                </c:pt>
                <c:pt idx="20">
                  <c:v>1.0303329999999999</c:v>
                </c:pt>
                <c:pt idx="21">
                  <c:v>0.97233299999999989</c:v>
                </c:pt>
                <c:pt idx="22">
                  <c:v>0.90933299999999995</c:v>
                </c:pt>
                <c:pt idx="23">
                  <c:v>0.841333</c:v>
                </c:pt>
                <c:pt idx="24">
                  <c:v>0.77433300000000005</c:v>
                </c:pt>
                <c:pt idx="25">
                  <c:v>0.73033300000000001</c:v>
                </c:pt>
                <c:pt idx="26">
                  <c:v>0.67533299999999996</c:v>
                </c:pt>
                <c:pt idx="27">
                  <c:v>0.62833300000000003</c:v>
                </c:pt>
                <c:pt idx="28">
                  <c:v>0.55733299999999997</c:v>
                </c:pt>
                <c:pt idx="29">
                  <c:v>0.52133300000000005</c:v>
                </c:pt>
                <c:pt idx="30">
                  <c:v>0.49233300000000002</c:v>
                </c:pt>
                <c:pt idx="31">
                  <c:v>0.45233299999999999</c:v>
                </c:pt>
                <c:pt idx="32">
                  <c:v>0.467333</c:v>
                </c:pt>
                <c:pt idx="33">
                  <c:v>0.44233299999999998</c:v>
                </c:pt>
                <c:pt idx="34">
                  <c:v>0.39833299999999999</c:v>
                </c:pt>
                <c:pt idx="35">
                  <c:v>0.35833300000000001</c:v>
                </c:pt>
                <c:pt idx="36">
                  <c:v>0.35733300000000001</c:v>
                </c:pt>
                <c:pt idx="37">
                  <c:v>0.31633299999999998</c:v>
                </c:pt>
                <c:pt idx="38">
                  <c:v>0.284333</c:v>
                </c:pt>
                <c:pt idx="39">
                  <c:v>0.25233299999999997</c:v>
                </c:pt>
                <c:pt idx="40">
                  <c:v>0.23033300000000001</c:v>
                </c:pt>
                <c:pt idx="41">
                  <c:v>0.22633300000000001</c:v>
                </c:pt>
                <c:pt idx="42">
                  <c:v>0.20033299999999998</c:v>
                </c:pt>
                <c:pt idx="43">
                  <c:v>0.187333</c:v>
                </c:pt>
                <c:pt idx="44">
                  <c:v>0.17133299999999999</c:v>
                </c:pt>
                <c:pt idx="45">
                  <c:v>0.159333</c:v>
                </c:pt>
                <c:pt idx="46">
                  <c:v>0.13933299999999998</c:v>
                </c:pt>
                <c:pt idx="47">
                  <c:v>0.126333</c:v>
                </c:pt>
                <c:pt idx="48">
                  <c:v>0.130333</c:v>
                </c:pt>
                <c:pt idx="49">
                  <c:v>0.123333</c:v>
                </c:pt>
                <c:pt idx="50">
                  <c:v>0.10933299999999999</c:v>
                </c:pt>
                <c:pt idx="51">
                  <c:v>0.10333300000000001</c:v>
                </c:pt>
                <c:pt idx="52">
                  <c:v>0.10133300000000001</c:v>
                </c:pt>
                <c:pt idx="53">
                  <c:v>9.2332999999999998E-2</c:v>
                </c:pt>
                <c:pt idx="54">
                  <c:v>7.9333000000000001E-2</c:v>
                </c:pt>
                <c:pt idx="55">
                  <c:v>7.1332999999999994E-2</c:v>
                </c:pt>
                <c:pt idx="56">
                  <c:v>6.5333000000000002E-2</c:v>
                </c:pt>
                <c:pt idx="57">
                  <c:v>6.2333E-2</c:v>
                </c:pt>
                <c:pt idx="58">
                  <c:v>5.4332999999999992E-2</c:v>
                </c:pt>
                <c:pt idx="59">
                  <c:v>5.0333000000000003E-2</c:v>
                </c:pt>
                <c:pt idx="60">
                  <c:v>4.7333E-2</c:v>
                </c:pt>
                <c:pt idx="61">
                  <c:v>4.7333E-2</c:v>
                </c:pt>
                <c:pt idx="62">
                  <c:v>4.0332999999999994E-2</c:v>
                </c:pt>
                <c:pt idx="63">
                  <c:v>3.4333000000000002E-2</c:v>
                </c:pt>
                <c:pt idx="64">
                  <c:v>3.5333000000000003E-2</c:v>
                </c:pt>
                <c:pt idx="65">
                  <c:v>3.7332999999999991E-2</c:v>
                </c:pt>
                <c:pt idx="66">
                  <c:v>3.0332999999999999E-2</c:v>
                </c:pt>
                <c:pt idx="67">
                  <c:v>3.0332999999999999E-2</c:v>
                </c:pt>
                <c:pt idx="68">
                  <c:v>3.0332999999999999E-2</c:v>
                </c:pt>
                <c:pt idx="69">
                  <c:v>2.5332999999999994E-2</c:v>
                </c:pt>
                <c:pt idx="70">
                  <c:v>2.3333E-2</c:v>
                </c:pt>
                <c:pt idx="71">
                  <c:v>1.9332999999999996E-2</c:v>
                </c:pt>
                <c:pt idx="72">
                  <c:v>1.9332999999999996E-2</c:v>
                </c:pt>
                <c:pt idx="73">
                  <c:v>1.5332999999999999E-2</c:v>
                </c:pt>
                <c:pt idx="74">
                  <c:v>1.3332999999999998E-2</c:v>
                </c:pt>
                <c:pt idx="75">
                  <c:v>1.3332999999999998E-2</c:v>
                </c:pt>
                <c:pt idx="76">
                  <c:v>1.3332999999999998E-2</c:v>
                </c:pt>
                <c:pt idx="77">
                  <c:v>1.2332999999999997E-2</c:v>
                </c:pt>
                <c:pt idx="78">
                  <c:v>9.3329999999999941E-3</c:v>
                </c:pt>
                <c:pt idx="79">
                  <c:v>9.3329999999999941E-3</c:v>
                </c:pt>
                <c:pt idx="80">
                  <c:v>8.3329999999999932E-3</c:v>
                </c:pt>
                <c:pt idx="81">
                  <c:v>8.3329999999999932E-3</c:v>
                </c:pt>
                <c:pt idx="82">
                  <c:v>6.3329999999999984E-3</c:v>
                </c:pt>
                <c:pt idx="83">
                  <c:v>7.3329999999999992E-3</c:v>
                </c:pt>
                <c:pt idx="84">
                  <c:v>8.3329999999999932E-3</c:v>
                </c:pt>
                <c:pt idx="85">
                  <c:v>4.3329999999999966E-3</c:v>
                </c:pt>
                <c:pt idx="86">
                  <c:v>6.3329999999999984E-3</c:v>
                </c:pt>
                <c:pt idx="87">
                  <c:v>4.3329999999999966E-3</c:v>
                </c:pt>
                <c:pt idx="88">
                  <c:v>4.3329999999999966E-3</c:v>
                </c:pt>
                <c:pt idx="89">
                  <c:v>3.3329999999999957E-3</c:v>
                </c:pt>
                <c:pt idx="90">
                  <c:v>3.3329999999999957E-3</c:v>
                </c:pt>
                <c:pt idx="91">
                  <c:v>3.3329999999999957E-3</c:v>
                </c:pt>
                <c:pt idx="92">
                  <c:v>3.3329999999999957E-3</c:v>
                </c:pt>
                <c:pt idx="93">
                  <c:v>1.3329999999999939E-3</c:v>
                </c:pt>
                <c:pt idx="94">
                  <c:v>2.3329999999999948E-3</c:v>
                </c:pt>
                <c:pt idx="95">
                  <c:v>2.3329999999999948E-3</c:v>
                </c:pt>
              </c:numCache>
            </c:numRef>
          </c:xVal>
          <c:yVal>
            <c:numRef>
              <c:f>Tabelle2!$F$2:$F$97</c:f>
              <c:numCache>
                <c:formatCode>General</c:formatCode>
                <c:ptCount val="96"/>
                <c:pt idx="0">
                  <c:v>11.635799999999938</c:v>
                </c:pt>
                <c:pt idx="1">
                  <c:v>10.643600000000001</c:v>
                </c:pt>
                <c:pt idx="2">
                  <c:v>9.7415999999999361</c:v>
                </c:pt>
                <c:pt idx="3">
                  <c:v>8.8395999999999351</c:v>
                </c:pt>
                <c:pt idx="4">
                  <c:v>8.1179999999999364</c:v>
                </c:pt>
                <c:pt idx="5">
                  <c:v>7.396399999999935</c:v>
                </c:pt>
                <c:pt idx="6">
                  <c:v>6.7649999999999997</c:v>
                </c:pt>
                <c:pt idx="7">
                  <c:v>6.1336000000000004</c:v>
                </c:pt>
                <c:pt idx="8">
                  <c:v>5.5924000000000005</c:v>
                </c:pt>
                <c:pt idx="9">
                  <c:v>5.1413999999999938</c:v>
                </c:pt>
                <c:pt idx="10">
                  <c:v>4.6903999999999932</c:v>
                </c:pt>
                <c:pt idx="11">
                  <c:v>4.2393999999999998</c:v>
                </c:pt>
                <c:pt idx="12">
                  <c:v>3.8785999999999943</c:v>
                </c:pt>
                <c:pt idx="13">
                  <c:v>3.5178000000000003</c:v>
                </c:pt>
                <c:pt idx="14">
                  <c:v>3.2471999999999999</c:v>
                </c:pt>
                <c:pt idx="15">
                  <c:v>2.9765999999999933</c:v>
                </c:pt>
                <c:pt idx="16">
                  <c:v>2.699505599999994</c:v>
                </c:pt>
                <c:pt idx="17">
                  <c:v>2.4693152</c:v>
                </c:pt>
                <c:pt idx="18">
                  <c:v>2.2600511999999942</c:v>
                </c:pt>
                <c:pt idx="19">
                  <c:v>2.0507871999999936</c:v>
                </c:pt>
                <c:pt idx="20">
                  <c:v>1.8833759999999937</c:v>
                </c:pt>
                <c:pt idx="21">
                  <c:v>1.7159647999999936</c:v>
                </c:pt>
                <c:pt idx="22">
                  <c:v>1.56948</c:v>
                </c:pt>
                <c:pt idx="23">
                  <c:v>1.4229952000000001</c:v>
                </c:pt>
                <c:pt idx="24">
                  <c:v>1.2974368000000001</c:v>
                </c:pt>
                <c:pt idx="25">
                  <c:v>1.1928047999999936</c:v>
                </c:pt>
                <c:pt idx="26">
                  <c:v>1.0881727999999937</c:v>
                </c:pt>
                <c:pt idx="27">
                  <c:v>1.0004984000000001</c:v>
                </c:pt>
                <c:pt idx="28">
                  <c:v>0.89983519999999362</c:v>
                </c:pt>
                <c:pt idx="29">
                  <c:v>0.83020080000000007</c:v>
                </c:pt>
                <c:pt idx="30">
                  <c:v>0.75335039999999365</c:v>
                </c:pt>
                <c:pt idx="31">
                  <c:v>0.69057119999999361</c:v>
                </c:pt>
                <c:pt idx="32">
                  <c:v>0.62628529919999942</c:v>
                </c:pt>
                <c:pt idx="33">
                  <c:v>0.57288112640000011</c:v>
                </c:pt>
                <c:pt idx="34">
                  <c:v>0.5243318783999994</c:v>
                </c:pt>
                <c:pt idx="35">
                  <c:v>0.47578263039999935</c:v>
                </c:pt>
                <c:pt idx="36">
                  <c:v>0.43694323200000001</c:v>
                </c:pt>
                <c:pt idx="37">
                  <c:v>0.39810383360000007</c:v>
                </c:pt>
                <c:pt idx="38">
                  <c:v>0.36411936</c:v>
                </c:pt>
                <c:pt idx="39">
                  <c:v>0.33013488640000005</c:v>
                </c:pt>
                <c:pt idx="40">
                  <c:v>0.30100533759999942</c:v>
                </c:pt>
                <c:pt idx="41">
                  <c:v>0.2767307135999994</c:v>
                </c:pt>
                <c:pt idx="42">
                  <c:v>0.25245608959999999</c:v>
                </c:pt>
                <c:pt idx="43">
                  <c:v>0.22811363519999939</c:v>
                </c:pt>
                <c:pt idx="44">
                  <c:v>0.20876176639999938</c:v>
                </c:pt>
                <c:pt idx="45">
                  <c:v>0.19260658560000002</c:v>
                </c:pt>
                <c:pt idx="46">
                  <c:v>0.17477729279999935</c:v>
                </c:pt>
                <c:pt idx="47">
                  <c:v>0.16021251839999939</c:v>
                </c:pt>
                <c:pt idx="48">
                  <c:v>0.14529818941439937</c:v>
                </c:pt>
                <c:pt idx="49">
                  <c:v>0.13290842132480002</c:v>
                </c:pt>
                <c:pt idx="50">
                  <c:v>0.1216449957888</c:v>
                </c:pt>
                <c:pt idx="51">
                  <c:v>0.11038157025279938</c:v>
                </c:pt>
                <c:pt idx="52">
                  <c:v>0.10137082982399936</c:v>
                </c:pt>
                <c:pt idx="53">
                  <c:v>9.2360089395200004E-2</c:v>
                </c:pt>
                <c:pt idx="54">
                  <c:v>8.4475691519999369E-2</c:v>
                </c:pt>
                <c:pt idx="55">
                  <c:v>7.659129364480001E-2</c:v>
                </c:pt>
                <c:pt idx="56">
                  <c:v>6.9833238323199362E-2</c:v>
                </c:pt>
                <c:pt idx="57">
                  <c:v>6.3094602700799945E-2</c:v>
                </c:pt>
                <c:pt idx="58">
                  <c:v>5.856981278719995E-2</c:v>
                </c:pt>
                <c:pt idx="59">
                  <c:v>5.2922363366399938E-2</c:v>
                </c:pt>
                <c:pt idx="60">
                  <c:v>4.8432729804799936E-2</c:v>
                </c:pt>
                <c:pt idx="61">
                  <c:v>4.3914301516800008E-2</c:v>
                </c:pt>
                <c:pt idx="62">
                  <c:v>4.0548331929599939E-2</c:v>
                </c:pt>
                <c:pt idx="63">
                  <c:v>3.6528454195199934E-2</c:v>
                </c:pt>
                <c:pt idx="64">
                  <c:v>3.3709179944140737E-2</c:v>
                </c:pt>
                <c:pt idx="65">
                  <c:v>3.0834753747353606E-2</c:v>
                </c:pt>
                <c:pt idx="66">
                  <c:v>2.7735059039846341E-2</c:v>
                </c:pt>
                <c:pt idx="67">
                  <c:v>2.5608524298649536E-2</c:v>
                </c:pt>
                <c:pt idx="68">
                  <c:v>2.3112549199871938E-2</c:v>
                </c:pt>
                <c:pt idx="69">
                  <c:v>2.1058100382105604E-2</c:v>
                </c:pt>
                <c:pt idx="70">
                  <c:v>1.9260457666559937E-2</c:v>
                </c:pt>
                <c:pt idx="71">
                  <c:v>1.7769180125593604E-2</c:v>
                </c:pt>
                <c:pt idx="72">
                  <c:v>1.6201311290982338E-2</c:v>
                </c:pt>
                <c:pt idx="73">
                  <c:v>1.4637947826585536E-2</c:v>
                </c:pt>
                <c:pt idx="74">
                  <c:v>1.3353917315481538E-2</c:v>
                </c:pt>
                <c:pt idx="75">
                  <c:v>1.2277988301004737E-2</c:v>
                </c:pt>
                <c:pt idx="76">
                  <c:v>1.1236393314713537E-2</c:v>
                </c:pt>
                <c:pt idx="77">
                  <c:v>1.0188117951897601E-2</c:v>
                </c:pt>
                <c:pt idx="78">
                  <c:v>9.2450196799487364E-3</c:v>
                </c:pt>
                <c:pt idx="79">
                  <c:v>8.4746013732864001E-3</c:v>
                </c:pt>
                <c:pt idx="80">
                  <c:v>7.6856930272640447E-3</c:v>
                </c:pt>
                <c:pt idx="81">
                  <c:v>7.0303238543966105E-3</c:v>
                </c:pt>
                <c:pt idx="82">
                  <c:v>6.4345336972443578E-3</c:v>
                </c:pt>
                <c:pt idx="83">
                  <c:v>5.838743540092106E-3</c:v>
                </c:pt>
                <c:pt idx="84">
                  <c:v>5.3621114143703012E-3</c:v>
                </c:pt>
                <c:pt idx="85">
                  <c:v>4.8854792886484973E-3</c:v>
                </c:pt>
                <c:pt idx="86">
                  <c:v>4.4684261786419139E-3</c:v>
                </c:pt>
                <c:pt idx="87">
                  <c:v>4.0513730686353366E-3</c:v>
                </c:pt>
                <c:pt idx="88">
                  <c:v>3.6938989743439867E-3</c:v>
                </c:pt>
                <c:pt idx="89">
                  <c:v>3.3960038957678578E-3</c:v>
                </c:pt>
                <c:pt idx="90">
                  <c:v>3.0981088171917279E-3</c:v>
                </c:pt>
                <c:pt idx="91">
                  <c:v>2.8484932858331103E-3</c:v>
                </c:pt>
                <c:pt idx="92">
                  <c:v>2.5618976757546966E-3</c:v>
                </c:pt>
                <c:pt idx="93">
                  <c:v>2.3636433648402387E-3</c:v>
                </c:pt>
                <c:pt idx="94">
                  <c:v>2.1448445657481197E-3</c:v>
                </c:pt>
                <c:pt idx="95">
                  <c:v>1.9661075186024443E-3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86-4A6B-B621-D0FC31792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696632"/>
        <c:axId val="719697944"/>
      </c:scatterChart>
      <c:valAx>
        <c:axId val="719696632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aseline="0"/>
                  <a:t>A</a:t>
                </a:r>
                <a:r>
                  <a:rPr lang="de-DE" baseline="-25000"/>
                  <a:t>600</a:t>
                </a:r>
                <a:r>
                  <a:rPr lang="de-DE"/>
                  <a:t>, -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9697944"/>
        <c:crosses val="autoZero"/>
        <c:crossBetween val="midCat"/>
      </c:valAx>
      <c:valAx>
        <c:axId val="71969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Biotrockenmasse,</a:t>
                </a:r>
                <a:r>
                  <a:rPr lang="de-DE" baseline="0"/>
                  <a:t> g L</a:t>
                </a:r>
                <a:r>
                  <a:rPr lang="de-DE" baseline="30000"/>
                  <a:t>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9696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479425</xdr:colOff>
      <xdr:row>2</xdr:row>
      <xdr:rowOff>161925</xdr:rowOff>
    </xdr:from>
    <xdr:to>
      <xdr:col>13</xdr:col>
      <xdr:colOff>479425</xdr:colOff>
      <xdr:row>17</xdr:row>
      <xdr:rowOff>142875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2C31BF7-401A-43F0-8F2B-2B69CFB11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B27"/>
  <sheetViews>
    <sheetView workbookViewId="0">
      <selection activeCell="Q6" sqref="Q6"/>
    </sheetView>
  </sheetViews>
  <sheetFormatPr baseColWidth="10" defaultColWidth="9.1796875" defaultRowHeight="14.5" x14ac:dyDescent="0.35"/>
  <cols>
    <col min="17" max="18" width="9.36328125" bestFit="1" customWidth="1"/>
  </cols>
  <sheetData>
    <row r="2" spans="2:28" x14ac:dyDescent="0.35">
      <c r="B2" t="s">
        <v>2</v>
      </c>
      <c r="C2" t="s">
        <v>3</v>
      </c>
      <c r="D2" t="s">
        <v>5</v>
      </c>
      <c r="E2" t="s">
        <v>8</v>
      </c>
      <c r="P2" t="s">
        <v>10</v>
      </c>
    </row>
    <row r="3" spans="2:28" x14ac:dyDescent="0.35">
      <c r="B3">
        <v>34.799999999999997</v>
      </c>
      <c r="C3">
        <v>22.55</v>
      </c>
      <c r="D3" t="s">
        <v>6</v>
      </c>
      <c r="E3">
        <v>0.60129999999999995</v>
      </c>
    </row>
    <row r="4" spans="2:28" x14ac:dyDescent="0.35">
      <c r="C4">
        <v>1</v>
      </c>
      <c r="N4">
        <v>12</v>
      </c>
      <c r="Q4">
        <v>1</v>
      </c>
      <c r="AB4">
        <v>12</v>
      </c>
    </row>
    <row r="5" spans="2:28" x14ac:dyDescent="0.35">
      <c r="B5" t="s">
        <v>0</v>
      </c>
      <c r="C5" s="1">
        <v>1.992</v>
      </c>
      <c r="D5" s="2">
        <v>1.67</v>
      </c>
      <c r="E5" s="3">
        <v>1.3</v>
      </c>
      <c r="F5" s="4">
        <v>0.80900000000000005</v>
      </c>
      <c r="G5" s="5">
        <v>0.502</v>
      </c>
      <c r="H5" s="6">
        <v>0.26500000000000001</v>
      </c>
      <c r="I5" s="7">
        <v>0.16500000000000001</v>
      </c>
      <c r="J5" s="7">
        <v>0.1</v>
      </c>
      <c r="K5" s="7">
        <v>7.0000000000000007E-2</v>
      </c>
      <c r="L5" s="7">
        <v>5.3999999999999999E-2</v>
      </c>
      <c r="M5" s="7">
        <v>4.2999999999999997E-2</v>
      </c>
      <c r="N5" s="7">
        <v>3.9E-2</v>
      </c>
      <c r="P5" t="s">
        <v>0</v>
      </c>
      <c r="Q5">
        <f>1</f>
        <v>1</v>
      </c>
      <c r="R5">
        <f t="shared" ref="R5" si="0">D5/1.992</f>
        <v>0.83835341365461846</v>
      </c>
      <c r="S5">
        <f t="shared" ref="S5" si="1">E5/1.992</f>
        <v>0.65261044176706828</v>
      </c>
      <c r="T5">
        <f t="shared" ref="T5" si="2">F5/1.992</f>
        <v>0.40612449799196793</v>
      </c>
      <c r="U5">
        <f t="shared" ref="U5" si="3">G5/1.992</f>
        <v>0.25200803212851408</v>
      </c>
      <c r="V5">
        <f t="shared" ref="V5" si="4">H5/1.992</f>
        <v>0.13303212851405624</v>
      </c>
      <c r="W5">
        <f t="shared" ref="W5" si="5">I5/1.992</f>
        <v>8.2831325301204822E-2</v>
      </c>
      <c r="X5">
        <f t="shared" ref="X5" si="6">J5/1.992</f>
        <v>5.0200803212851405E-2</v>
      </c>
      <c r="Y5">
        <f t="shared" ref="Y5" si="7">K5/1.992</f>
        <v>3.5140562248995991E-2</v>
      </c>
      <c r="Z5">
        <f t="shared" ref="Z5" si="8">L5/1.992</f>
        <v>2.710843373493976E-2</v>
      </c>
      <c r="AA5">
        <f t="shared" ref="AA5" si="9">M5/1.992</f>
        <v>2.1586345381526102E-2</v>
      </c>
      <c r="AB5">
        <f t="shared" ref="AB5" si="10">N5/1.992</f>
        <v>1.9578313253012049E-2</v>
      </c>
    </row>
    <row r="6" spans="2:28" x14ac:dyDescent="0.35">
      <c r="C6" s="1">
        <v>1.9390000000000001</v>
      </c>
      <c r="D6" s="2">
        <v>1.6279999999999999</v>
      </c>
      <c r="E6" s="8">
        <v>1.2270000000000001</v>
      </c>
      <c r="F6" s="4">
        <v>0.76500000000000001</v>
      </c>
      <c r="G6" s="5">
        <v>0.47699999999999998</v>
      </c>
      <c r="H6" s="6">
        <v>0.26100000000000001</v>
      </c>
      <c r="I6" s="7">
        <v>0.158</v>
      </c>
      <c r="J6" s="7">
        <v>9.7000000000000003E-2</v>
      </c>
      <c r="K6" s="7">
        <v>7.1999999999999995E-2</v>
      </c>
      <c r="L6" s="7">
        <v>0.05</v>
      </c>
      <c r="M6" s="7">
        <v>4.2999999999999997E-2</v>
      </c>
      <c r="N6" s="7">
        <v>3.7999999999999999E-2</v>
      </c>
      <c r="Q6">
        <f t="shared" ref="Q6:Q12" si="11">C6/1.992</f>
        <v>0.97339357429718876</v>
      </c>
      <c r="R6">
        <f t="shared" ref="R6:AB12" si="12">D6/1.992</f>
        <v>0.81726907630522083</v>
      </c>
      <c r="S6">
        <f t="shared" si="12"/>
        <v>0.61596385542168675</v>
      </c>
      <c r="T6">
        <f t="shared" si="12"/>
        <v>0.38403614457831325</v>
      </c>
      <c r="U6">
        <f t="shared" si="12"/>
        <v>0.23945783132530118</v>
      </c>
      <c r="V6">
        <f t="shared" si="12"/>
        <v>0.13102409638554216</v>
      </c>
      <c r="W6">
        <f t="shared" si="12"/>
        <v>7.9317269076305222E-2</v>
      </c>
      <c r="X6">
        <f t="shared" si="12"/>
        <v>4.8694779116465865E-2</v>
      </c>
      <c r="Y6">
        <f t="shared" si="12"/>
        <v>3.614457831325301E-2</v>
      </c>
      <c r="Z6">
        <f t="shared" si="12"/>
        <v>2.5100401606425703E-2</v>
      </c>
      <c r="AA6">
        <f t="shared" si="12"/>
        <v>2.1586345381526102E-2</v>
      </c>
      <c r="AB6">
        <f t="shared" si="12"/>
        <v>1.9076305220883535E-2</v>
      </c>
    </row>
    <row r="7" spans="2:28" x14ac:dyDescent="0.35">
      <c r="C7" s="1">
        <v>1.895</v>
      </c>
      <c r="D7" s="9">
        <v>1.5720000000000001</v>
      </c>
      <c r="E7" s="8">
        <v>1.1890000000000001</v>
      </c>
      <c r="F7" s="10">
        <v>0.71</v>
      </c>
      <c r="G7" s="11">
        <v>0.433</v>
      </c>
      <c r="H7" s="6">
        <v>0.23499999999999999</v>
      </c>
      <c r="I7" s="7">
        <v>0.14399999999999999</v>
      </c>
      <c r="J7" s="7">
        <v>8.8999999999999996E-2</v>
      </c>
      <c r="K7" s="7">
        <v>6.5000000000000002E-2</v>
      </c>
      <c r="L7" s="7">
        <v>4.8000000000000001E-2</v>
      </c>
      <c r="M7" s="7">
        <v>4.1000000000000002E-2</v>
      </c>
      <c r="N7" s="7">
        <v>3.7999999999999999E-2</v>
      </c>
      <c r="Q7">
        <f t="shared" si="11"/>
        <v>0.9513052208835342</v>
      </c>
      <c r="R7">
        <f t="shared" si="12"/>
        <v>0.78915662650602414</v>
      </c>
      <c r="S7">
        <f t="shared" si="12"/>
        <v>0.5968875502008032</v>
      </c>
      <c r="T7">
        <f t="shared" si="12"/>
        <v>0.35642570281124497</v>
      </c>
      <c r="U7">
        <f t="shared" si="12"/>
        <v>0.2173694779116466</v>
      </c>
      <c r="V7">
        <f t="shared" si="12"/>
        <v>0.1179718875502008</v>
      </c>
      <c r="W7">
        <f t="shared" si="12"/>
        <v>7.2289156626506021E-2</v>
      </c>
      <c r="X7">
        <f t="shared" si="12"/>
        <v>4.4678714859437751E-2</v>
      </c>
      <c r="Y7">
        <f t="shared" si="12"/>
        <v>3.2630522088353417E-2</v>
      </c>
      <c r="Z7">
        <f t="shared" si="12"/>
        <v>2.4096385542168676E-2</v>
      </c>
      <c r="AA7">
        <f t="shared" si="12"/>
        <v>2.0582329317269079E-2</v>
      </c>
      <c r="AB7">
        <f t="shared" si="12"/>
        <v>1.9076305220883535E-2</v>
      </c>
    </row>
    <row r="8" spans="2:28" x14ac:dyDescent="0.35">
      <c r="C8" s="1">
        <v>1.8759999999999999</v>
      </c>
      <c r="D8" s="9">
        <v>1.514</v>
      </c>
      <c r="E8" s="12">
        <v>1.1379999999999999</v>
      </c>
      <c r="F8" s="10">
        <v>0.66300000000000003</v>
      </c>
      <c r="G8" s="11">
        <v>0.39300000000000002</v>
      </c>
      <c r="H8" s="6">
        <v>0.222</v>
      </c>
      <c r="I8" s="7">
        <v>0.13800000000000001</v>
      </c>
      <c r="J8" s="7">
        <v>8.5000000000000006E-2</v>
      </c>
      <c r="K8" s="7">
        <v>6.5000000000000002E-2</v>
      </c>
      <c r="L8" s="7">
        <v>4.8000000000000001E-2</v>
      </c>
      <c r="M8" s="7">
        <v>4.2000000000000003E-2</v>
      </c>
      <c r="N8" s="7">
        <v>3.7999999999999999E-2</v>
      </c>
      <c r="Q8">
        <f t="shared" si="11"/>
        <v>0.94176706827309231</v>
      </c>
      <c r="R8">
        <f t="shared" si="12"/>
        <v>0.76004016064257029</v>
      </c>
      <c r="S8">
        <f t="shared" si="12"/>
        <v>0.57128514056224899</v>
      </c>
      <c r="T8">
        <f t="shared" si="12"/>
        <v>0.33283132530120485</v>
      </c>
      <c r="U8">
        <f t="shared" si="12"/>
        <v>0.19728915662650603</v>
      </c>
      <c r="V8">
        <f t="shared" si="12"/>
        <v>0.11144578313253012</v>
      </c>
      <c r="W8">
        <f t="shared" si="12"/>
        <v>6.9277108433734941E-2</v>
      </c>
      <c r="X8">
        <f t="shared" si="12"/>
        <v>4.2670682730923698E-2</v>
      </c>
      <c r="Y8">
        <f t="shared" si="12"/>
        <v>3.2630522088353417E-2</v>
      </c>
      <c r="Z8">
        <f t="shared" si="12"/>
        <v>2.4096385542168676E-2</v>
      </c>
      <c r="AA8">
        <f t="shared" si="12"/>
        <v>2.1084337349397592E-2</v>
      </c>
      <c r="AB8">
        <f t="shared" si="12"/>
        <v>1.9076305220883535E-2</v>
      </c>
    </row>
    <row r="9" spans="2:28" x14ac:dyDescent="0.35">
      <c r="C9" s="13">
        <v>1.823</v>
      </c>
      <c r="D9" s="9">
        <v>1.468</v>
      </c>
      <c r="E9" s="12">
        <v>1.0649999999999999</v>
      </c>
      <c r="F9" s="5">
        <v>0.59199999999999997</v>
      </c>
      <c r="G9" s="11">
        <v>0.39200000000000002</v>
      </c>
      <c r="H9" s="6">
        <v>0.20599999999999999</v>
      </c>
      <c r="I9" s="7">
        <v>0.13600000000000001</v>
      </c>
      <c r="J9" s="7">
        <v>8.2000000000000003E-2</v>
      </c>
      <c r="K9" s="7">
        <v>6.5000000000000002E-2</v>
      </c>
      <c r="L9" s="7">
        <v>4.8000000000000001E-2</v>
      </c>
      <c r="M9" s="7">
        <v>4.2999999999999997E-2</v>
      </c>
      <c r="N9" s="7">
        <v>3.7999999999999999E-2</v>
      </c>
      <c r="Q9">
        <f t="shared" si="11"/>
        <v>0.91516064257028107</v>
      </c>
      <c r="R9">
        <f t="shared" si="12"/>
        <v>0.73694779116465858</v>
      </c>
      <c r="S9">
        <f t="shared" si="12"/>
        <v>0.53463855421686746</v>
      </c>
      <c r="T9">
        <f t="shared" si="12"/>
        <v>0.2971887550200803</v>
      </c>
      <c r="U9">
        <f t="shared" si="12"/>
        <v>0.19678714859437751</v>
      </c>
      <c r="V9">
        <f t="shared" si="12"/>
        <v>0.10341365461847389</v>
      </c>
      <c r="W9">
        <f t="shared" si="12"/>
        <v>6.8273092369477914E-2</v>
      </c>
      <c r="X9">
        <f t="shared" si="12"/>
        <v>4.1164658634538158E-2</v>
      </c>
      <c r="Y9">
        <f t="shared" si="12"/>
        <v>3.2630522088353417E-2</v>
      </c>
      <c r="Z9">
        <f t="shared" si="12"/>
        <v>2.4096385542168676E-2</v>
      </c>
      <c r="AA9">
        <f t="shared" si="12"/>
        <v>2.1586345381526102E-2</v>
      </c>
      <c r="AB9">
        <f t="shared" si="12"/>
        <v>1.9076305220883535E-2</v>
      </c>
    </row>
    <row r="10" spans="2:28" x14ac:dyDescent="0.35">
      <c r="C10" s="13">
        <v>1.8069999999999999</v>
      </c>
      <c r="D10" s="3">
        <v>1.421</v>
      </c>
      <c r="E10" s="14">
        <v>1.0069999999999999</v>
      </c>
      <c r="F10" s="5">
        <v>0.55600000000000005</v>
      </c>
      <c r="G10" s="11">
        <v>0.35099999999999998</v>
      </c>
      <c r="H10" s="6">
        <v>0.19400000000000001</v>
      </c>
      <c r="I10" s="7">
        <v>0.127</v>
      </c>
      <c r="J10" s="7">
        <v>8.2000000000000003E-2</v>
      </c>
      <c r="K10" s="7">
        <v>0.06</v>
      </c>
      <c r="L10" s="7">
        <v>4.7E-2</v>
      </c>
      <c r="M10" s="7">
        <v>3.9E-2</v>
      </c>
      <c r="N10" s="7">
        <v>3.5999999999999997E-2</v>
      </c>
      <c r="Q10">
        <f t="shared" si="11"/>
        <v>0.90712851405622486</v>
      </c>
      <c r="R10">
        <f t="shared" si="12"/>
        <v>0.71335341365461846</v>
      </c>
      <c r="S10">
        <f t="shared" si="12"/>
        <v>0.50552208835341361</v>
      </c>
      <c r="T10">
        <f t="shared" si="12"/>
        <v>0.27911646586345384</v>
      </c>
      <c r="U10">
        <f t="shared" si="12"/>
        <v>0.17620481927710843</v>
      </c>
      <c r="V10">
        <f t="shared" si="12"/>
        <v>9.7389558232931731E-2</v>
      </c>
      <c r="W10">
        <f t="shared" si="12"/>
        <v>6.3755020080321287E-2</v>
      </c>
      <c r="X10">
        <f t="shared" si="12"/>
        <v>4.1164658634538158E-2</v>
      </c>
      <c r="Y10">
        <f t="shared" si="12"/>
        <v>3.0120481927710843E-2</v>
      </c>
      <c r="Z10">
        <f t="shared" si="12"/>
        <v>2.3594377510040159E-2</v>
      </c>
      <c r="AA10">
        <f t="shared" si="12"/>
        <v>1.9578313253012049E-2</v>
      </c>
      <c r="AB10">
        <f t="shared" si="12"/>
        <v>1.8072289156626505E-2</v>
      </c>
    </row>
    <row r="11" spans="2:28" x14ac:dyDescent="0.35">
      <c r="C11" s="13">
        <v>1.74</v>
      </c>
      <c r="D11" s="3">
        <v>1.361</v>
      </c>
      <c r="E11" s="14">
        <v>0.94399999999999995</v>
      </c>
      <c r="F11" s="5">
        <v>0.52700000000000002</v>
      </c>
      <c r="G11" s="11">
        <v>0.31900000000000001</v>
      </c>
      <c r="H11" s="7">
        <v>0.17399999999999999</v>
      </c>
      <c r="I11" s="7">
        <v>0.114</v>
      </c>
      <c r="J11" s="7">
        <v>7.4999999999999997E-2</v>
      </c>
      <c r="K11" s="7">
        <v>5.8000000000000003E-2</v>
      </c>
      <c r="L11" s="7">
        <v>4.3999999999999997E-2</v>
      </c>
      <c r="M11" s="7">
        <v>4.1000000000000002E-2</v>
      </c>
      <c r="N11" s="7">
        <v>3.6999999999999998E-2</v>
      </c>
      <c r="Q11">
        <f t="shared" si="11"/>
        <v>0.87349397590361444</v>
      </c>
      <c r="R11">
        <f t="shared" si="12"/>
        <v>0.68323293172690758</v>
      </c>
      <c r="S11">
        <f t="shared" si="12"/>
        <v>0.47389558232931722</v>
      </c>
      <c r="T11">
        <f t="shared" si="12"/>
        <v>0.26455823293172692</v>
      </c>
      <c r="U11">
        <f t="shared" si="12"/>
        <v>0.16014056224899598</v>
      </c>
      <c r="V11">
        <f t="shared" si="12"/>
        <v>8.7349397590361436E-2</v>
      </c>
      <c r="W11">
        <f t="shared" si="12"/>
        <v>5.7228915662650606E-2</v>
      </c>
      <c r="X11">
        <f t="shared" si="12"/>
        <v>3.7650602409638551E-2</v>
      </c>
      <c r="Y11">
        <f t="shared" si="12"/>
        <v>2.9116465863453816E-2</v>
      </c>
      <c r="Z11">
        <f t="shared" si="12"/>
        <v>2.2088353413654616E-2</v>
      </c>
      <c r="AA11">
        <f t="shared" si="12"/>
        <v>2.0582329317269079E-2</v>
      </c>
      <c r="AB11">
        <f t="shared" si="12"/>
        <v>1.8574297188755019E-2</v>
      </c>
    </row>
    <row r="12" spans="2:28" x14ac:dyDescent="0.35">
      <c r="B12" t="s">
        <v>1</v>
      </c>
      <c r="C12" s="13">
        <v>1.72</v>
      </c>
      <c r="D12" s="3">
        <v>1.32</v>
      </c>
      <c r="E12" s="14">
        <v>0.876</v>
      </c>
      <c r="F12" s="5">
        <v>0.48699999999999999</v>
      </c>
      <c r="G12" s="6">
        <v>0.28699999999999998</v>
      </c>
      <c r="H12" s="7">
        <v>0.161</v>
      </c>
      <c r="I12" s="7">
        <v>0.106</v>
      </c>
      <c r="J12" s="7">
        <v>6.9000000000000006E-2</v>
      </c>
      <c r="K12" s="7">
        <v>5.3999999999999999E-2</v>
      </c>
      <c r="L12" s="7">
        <v>4.3999999999999997E-2</v>
      </c>
      <c r="M12" s="7">
        <v>3.9E-2</v>
      </c>
      <c r="N12" s="7">
        <v>3.6999999999999998E-2</v>
      </c>
      <c r="P12" t="s">
        <v>1</v>
      </c>
      <c r="Q12">
        <f t="shared" si="11"/>
        <v>0.86345381526104414</v>
      </c>
      <c r="R12">
        <f t="shared" si="12"/>
        <v>0.66265060240963858</v>
      </c>
      <c r="S12">
        <f t="shared" si="12"/>
        <v>0.43975903614457834</v>
      </c>
      <c r="T12">
        <f t="shared" si="12"/>
        <v>0.24447791164658633</v>
      </c>
      <c r="U12">
        <f t="shared" si="12"/>
        <v>0.14407630522088352</v>
      </c>
      <c r="V12">
        <f t="shared" si="12"/>
        <v>8.0823293172690769E-2</v>
      </c>
      <c r="W12">
        <f t="shared" si="12"/>
        <v>5.3212851405622486E-2</v>
      </c>
      <c r="X12">
        <f t="shared" si="12"/>
        <v>3.463855421686747E-2</v>
      </c>
      <c r="Y12">
        <f t="shared" si="12"/>
        <v>2.710843373493976E-2</v>
      </c>
      <c r="Z12">
        <f t="shared" si="12"/>
        <v>2.2088353413654616E-2</v>
      </c>
      <c r="AA12">
        <f t="shared" si="12"/>
        <v>1.9578313253012049E-2</v>
      </c>
      <c r="AB12">
        <f t="shared" si="12"/>
        <v>1.8574297188755019E-2</v>
      </c>
    </row>
    <row r="17" spans="2:14" x14ac:dyDescent="0.35">
      <c r="B17" t="s">
        <v>2</v>
      </c>
      <c r="C17" t="s">
        <v>3</v>
      </c>
      <c r="D17" t="s">
        <v>5</v>
      </c>
    </row>
    <row r="18" spans="2:14" x14ac:dyDescent="0.35">
      <c r="B18" t="s">
        <v>4</v>
      </c>
      <c r="C18" t="s">
        <v>4</v>
      </c>
      <c r="D18" t="s">
        <v>7</v>
      </c>
    </row>
    <row r="19" spans="2:14" x14ac:dyDescent="0.35">
      <c r="C19">
        <v>1</v>
      </c>
      <c r="N19">
        <v>12</v>
      </c>
    </row>
    <row r="20" spans="2:14" x14ac:dyDescent="0.35">
      <c r="B20" t="s">
        <v>0</v>
      </c>
      <c r="C20" s="1">
        <v>2.5310000000000001</v>
      </c>
      <c r="D20" s="2">
        <v>2.0190000000000001</v>
      </c>
      <c r="E20" s="8">
        <v>1.6419999999999999</v>
      </c>
      <c r="F20" s="14">
        <v>1.2330000000000001</v>
      </c>
      <c r="G20" s="10">
        <v>0.88300000000000001</v>
      </c>
      <c r="H20" s="11">
        <v>0.505</v>
      </c>
      <c r="I20" s="6">
        <v>0.311</v>
      </c>
      <c r="J20" s="7">
        <v>0.17799999999999999</v>
      </c>
      <c r="K20" s="7">
        <v>0.12</v>
      </c>
      <c r="L20" s="7">
        <v>8.2000000000000003E-2</v>
      </c>
      <c r="M20" s="7">
        <v>6.5000000000000002E-2</v>
      </c>
      <c r="N20" s="7">
        <v>5.3999999999999999E-2</v>
      </c>
    </row>
    <row r="21" spans="2:14" x14ac:dyDescent="0.35">
      <c r="C21" s="1">
        <v>2.4340000000000002</v>
      </c>
      <c r="D21" s="9">
        <v>1.974</v>
      </c>
      <c r="E21" s="8">
        <v>1.5820000000000001</v>
      </c>
      <c r="F21" s="14">
        <v>1.1890000000000001</v>
      </c>
      <c r="G21" s="10">
        <v>0.85199999999999998</v>
      </c>
      <c r="H21" s="11">
        <v>0.499</v>
      </c>
      <c r="I21" s="6">
        <v>0.29699999999999999</v>
      </c>
      <c r="J21" s="7">
        <v>0.17499999999999999</v>
      </c>
      <c r="K21" s="7">
        <v>0.11899999999999999</v>
      </c>
      <c r="L21" s="7">
        <v>0.08</v>
      </c>
      <c r="M21" s="7">
        <v>6.3E-2</v>
      </c>
      <c r="N21" s="7">
        <v>5.3999999999999999E-2</v>
      </c>
    </row>
    <row r="22" spans="2:14" x14ac:dyDescent="0.35">
      <c r="C22" s="1">
        <v>2.3650000000000002</v>
      </c>
      <c r="D22" s="9">
        <v>1.903</v>
      </c>
      <c r="E22" s="8">
        <v>1.548</v>
      </c>
      <c r="F22" s="14">
        <v>1.1339999999999999</v>
      </c>
      <c r="G22" s="10">
        <v>0.78600000000000003</v>
      </c>
      <c r="H22" s="11">
        <v>0.45</v>
      </c>
      <c r="I22" s="6">
        <v>0.26900000000000002</v>
      </c>
      <c r="J22" s="7">
        <v>0.158</v>
      </c>
      <c r="K22" s="7">
        <v>0.106</v>
      </c>
      <c r="L22" s="7">
        <v>7.3999999999999996E-2</v>
      </c>
      <c r="M22" s="7">
        <v>0.06</v>
      </c>
      <c r="N22" s="7">
        <v>5.2999999999999999E-2</v>
      </c>
    </row>
    <row r="23" spans="2:14" x14ac:dyDescent="0.35">
      <c r="C23" s="13">
        <v>2.327</v>
      </c>
      <c r="D23" s="9">
        <v>1.845</v>
      </c>
      <c r="E23" s="8">
        <v>1.514</v>
      </c>
      <c r="F23" s="4">
        <v>1.081</v>
      </c>
      <c r="G23" s="5">
        <v>0.72399999999999998</v>
      </c>
      <c r="H23" s="11">
        <v>0.42599999999999999</v>
      </c>
      <c r="I23" s="6">
        <v>0.25900000000000001</v>
      </c>
      <c r="J23" s="7">
        <v>0.14899999999999999</v>
      </c>
      <c r="K23" s="7">
        <v>0.107</v>
      </c>
      <c r="L23" s="7">
        <v>7.4999999999999997E-2</v>
      </c>
      <c r="M23" s="7">
        <v>0.06</v>
      </c>
      <c r="N23" s="7">
        <v>5.2999999999999999E-2</v>
      </c>
    </row>
    <row r="24" spans="2:14" x14ac:dyDescent="0.35">
      <c r="C24" s="13">
        <v>2.2469999999999999</v>
      </c>
      <c r="D24" s="3">
        <v>1.7969999999999999</v>
      </c>
      <c r="E24" s="12">
        <v>1.4470000000000001</v>
      </c>
      <c r="F24" s="4">
        <v>1.0049999999999999</v>
      </c>
      <c r="G24" s="5">
        <v>0.72</v>
      </c>
      <c r="H24" s="6">
        <v>0.39400000000000002</v>
      </c>
      <c r="I24" s="6">
        <v>0.254</v>
      </c>
      <c r="J24" s="7">
        <v>0.14399999999999999</v>
      </c>
      <c r="K24" s="7">
        <v>0.108</v>
      </c>
      <c r="L24" s="7">
        <v>7.2999999999999995E-2</v>
      </c>
      <c r="M24" s="7">
        <v>6.3E-2</v>
      </c>
      <c r="N24" s="7">
        <v>5.2999999999999999E-2</v>
      </c>
    </row>
    <row r="25" spans="2:14" x14ac:dyDescent="0.35">
      <c r="C25" s="13">
        <v>2.2080000000000002</v>
      </c>
      <c r="D25" s="3">
        <v>1.7529999999999999</v>
      </c>
      <c r="E25" s="12">
        <v>1.405</v>
      </c>
      <c r="F25" s="4">
        <v>0.95799999999999996</v>
      </c>
      <c r="G25" s="5">
        <v>0.65600000000000003</v>
      </c>
      <c r="H25" s="6">
        <v>0.36699999999999999</v>
      </c>
      <c r="I25" s="6">
        <v>0.23699999999999999</v>
      </c>
      <c r="J25" s="7">
        <v>0.13900000000000001</v>
      </c>
      <c r="K25" s="7">
        <v>9.8000000000000004E-2</v>
      </c>
      <c r="L25" s="7">
        <v>7.1999999999999995E-2</v>
      </c>
      <c r="M25" s="7">
        <v>5.8999999999999997E-2</v>
      </c>
      <c r="N25" s="7">
        <v>5.1999999999999998E-2</v>
      </c>
    </row>
    <row r="26" spans="2:14" x14ac:dyDescent="0.35">
      <c r="C26" s="2">
        <v>2.1160000000000001</v>
      </c>
      <c r="D26" s="3">
        <v>1.6919999999999999</v>
      </c>
      <c r="E26" s="12">
        <v>1.351</v>
      </c>
      <c r="F26" s="10">
        <v>0.92100000000000004</v>
      </c>
      <c r="G26" s="5">
        <v>0.59899999999999998</v>
      </c>
      <c r="H26" s="6">
        <v>0.33300000000000002</v>
      </c>
      <c r="I26" s="7">
        <v>0.20799999999999999</v>
      </c>
      <c r="J26" s="7">
        <v>0.128</v>
      </c>
      <c r="K26" s="7">
        <v>9.1999999999999998E-2</v>
      </c>
      <c r="L26" s="7">
        <v>6.8000000000000005E-2</v>
      </c>
      <c r="M26" s="7">
        <v>5.8000000000000003E-2</v>
      </c>
      <c r="N26" s="7">
        <v>5.0999999999999997E-2</v>
      </c>
    </row>
    <row r="27" spans="2:14" x14ac:dyDescent="0.35">
      <c r="B27" t="s">
        <v>1</v>
      </c>
      <c r="C27" s="2">
        <v>2.0950000000000002</v>
      </c>
      <c r="D27" s="3">
        <v>1.6619999999999999</v>
      </c>
      <c r="E27" s="12">
        <v>1.2929999999999999</v>
      </c>
      <c r="F27" s="10">
        <v>0.86399999999999999</v>
      </c>
      <c r="G27" s="11">
        <v>0.54800000000000004</v>
      </c>
      <c r="H27" s="6">
        <v>0.30499999999999999</v>
      </c>
      <c r="I27" s="7">
        <v>0.19400000000000001</v>
      </c>
      <c r="J27" s="7">
        <v>0.11799999999999999</v>
      </c>
      <c r="K27" s="7">
        <v>8.7999999999999995E-2</v>
      </c>
      <c r="L27" s="7">
        <v>6.5000000000000002E-2</v>
      </c>
      <c r="M27" s="7">
        <v>5.7000000000000002E-2</v>
      </c>
      <c r="N27" s="7">
        <v>5.0999999999999997E-2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0E5EA-894C-4E01-9BE9-2090883913D6}">
  <dimension ref="A1:F97"/>
  <sheetViews>
    <sheetView tabSelected="1" topLeftCell="A36" workbookViewId="0">
      <selection activeCell="C90" sqref="C90:C97"/>
    </sheetView>
  </sheetViews>
  <sheetFormatPr baseColWidth="10" defaultRowHeight="14.5" x14ac:dyDescent="0.35"/>
  <cols>
    <col min="3" max="3" width="16.7265625" style="15" customWidth="1"/>
  </cols>
  <sheetData>
    <row r="1" spans="1:6" x14ac:dyDescent="0.35">
      <c r="A1" t="s">
        <v>14</v>
      </c>
      <c r="B1" t="s">
        <v>15</v>
      </c>
      <c r="C1" s="15" t="s">
        <v>11</v>
      </c>
      <c r="D1" t="s">
        <v>12</v>
      </c>
      <c r="E1" t="s">
        <v>13</v>
      </c>
      <c r="F1" t="s">
        <v>9</v>
      </c>
    </row>
    <row r="2" spans="1:6" x14ac:dyDescent="0.35">
      <c r="A2" s="1">
        <v>1.992</v>
      </c>
      <c r="B2" s="1">
        <v>2.5310000000000001</v>
      </c>
      <c r="C2">
        <v>0.51599999999999724</v>
      </c>
      <c r="D2">
        <f>A2-0.034667</f>
        <v>1.957333</v>
      </c>
      <c r="E2">
        <f>B2-0.034667</f>
        <v>2.4963329999999999</v>
      </c>
      <c r="F2">
        <f>22.55*C2</f>
        <v>11.635799999999938</v>
      </c>
    </row>
    <row r="3" spans="1:6" x14ac:dyDescent="0.35">
      <c r="A3" s="1">
        <v>1.9390000000000001</v>
      </c>
      <c r="B3" s="1">
        <v>2.4340000000000002</v>
      </c>
      <c r="C3">
        <v>0.47200000000000003</v>
      </c>
      <c r="D3">
        <f t="shared" ref="D3:D34" si="0">A3-0.034667</f>
        <v>1.9043330000000001</v>
      </c>
      <c r="E3">
        <f t="shared" ref="E3:E66" si="1">B3-0.034667</f>
        <v>2.3993330000000004</v>
      </c>
      <c r="F3">
        <f t="shared" ref="F3:F66" si="2">22.55*C3</f>
        <v>10.643600000000001</v>
      </c>
    </row>
    <row r="4" spans="1:6" x14ac:dyDescent="0.35">
      <c r="A4" s="1">
        <v>1.895</v>
      </c>
      <c r="B4" s="1">
        <v>2.3650000000000002</v>
      </c>
      <c r="C4">
        <v>0.43199999999999716</v>
      </c>
      <c r="D4">
        <f t="shared" si="0"/>
        <v>1.860333</v>
      </c>
      <c r="E4">
        <f t="shared" si="1"/>
        <v>2.3303330000000004</v>
      </c>
      <c r="F4">
        <f t="shared" si="2"/>
        <v>9.7415999999999361</v>
      </c>
    </row>
    <row r="5" spans="1:6" x14ac:dyDescent="0.35">
      <c r="A5" s="1">
        <v>1.8759999999999999</v>
      </c>
      <c r="B5" s="13">
        <v>2.327</v>
      </c>
      <c r="C5">
        <v>0.39199999999999713</v>
      </c>
      <c r="D5">
        <f t="shared" si="0"/>
        <v>1.8413329999999999</v>
      </c>
      <c r="E5">
        <f t="shared" si="1"/>
        <v>2.2923330000000002</v>
      </c>
      <c r="F5">
        <f t="shared" si="2"/>
        <v>8.8395999999999351</v>
      </c>
    </row>
    <row r="6" spans="1:6" x14ac:dyDescent="0.35">
      <c r="A6" s="13">
        <v>1.823</v>
      </c>
      <c r="B6" s="13">
        <v>2.2469999999999999</v>
      </c>
      <c r="C6">
        <v>0.35999999999999716</v>
      </c>
      <c r="D6">
        <f t="shared" si="0"/>
        <v>1.788333</v>
      </c>
      <c r="E6">
        <f t="shared" si="1"/>
        <v>2.2123330000000001</v>
      </c>
      <c r="F6">
        <f t="shared" si="2"/>
        <v>8.1179999999999364</v>
      </c>
    </row>
    <row r="7" spans="1:6" x14ac:dyDescent="0.35">
      <c r="A7" s="13">
        <v>1.8069999999999999</v>
      </c>
      <c r="B7" s="13">
        <v>2.2080000000000002</v>
      </c>
      <c r="C7">
        <v>0.32799999999999713</v>
      </c>
      <c r="D7">
        <f t="shared" si="0"/>
        <v>1.7723329999999999</v>
      </c>
      <c r="E7">
        <f t="shared" si="1"/>
        <v>2.1733330000000004</v>
      </c>
      <c r="F7">
        <f t="shared" si="2"/>
        <v>7.396399999999935</v>
      </c>
    </row>
    <row r="8" spans="1:6" x14ac:dyDescent="0.35">
      <c r="A8" s="13">
        <v>1.74</v>
      </c>
      <c r="B8" s="2">
        <v>2.1160000000000001</v>
      </c>
      <c r="C8">
        <v>0.3</v>
      </c>
      <c r="D8">
        <f t="shared" si="0"/>
        <v>1.705333</v>
      </c>
      <c r="E8">
        <f t="shared" si="1"/>
        <v>2.0813329999999999</v>
      </c>
      <c r="F8">
        <f t="shared" si="2"/>
        <v>6.7649999999999997</v>
      </c>
    </row>
    <row r="9" spans="1:6" x14ac:dyDescent="0.35">
      <c r="A9" s="13">
        <v>1.72</v>
      </c>
      <c r="B9" s="2">
        <v>2.0950000000000002</v>
      </c>
      <c r="C9">
        <v>0.27200000000000002</v>
      </c>
      <c r="D9">
        <f t="shared" si="0"/>
        <v>1.685333</v>
      </c>
      <c r="E9">
        <f t="shared" si="1"/>
        <v>2.060333</v>
      </c>
      <c r="F9">
        <f t="shared" si="2"/>
        <v>6.1336000000000004</v>
      </c>
    </row>
    <row r="10" spans="1:6" x14ac:dyDescent="0.35">
      <c r="A10" s="2">
        <v>1.67</v>
      </c>
      <c r="B10" s="2">
        <v>2.0190000000000001</v>
      </c>
      <c r="C10">
        <v>0.24800000000000003</v>
      </c>
      <c r="D10">
        <f t="shared" si="0"/>
        <v>1.6353329999999999</v>
      </c>
      <c r="E10">
        <f t="shared" si="1"/>
        <v>1.9843330000000001</v>
      </c>
      <c r="F10">
        <f t="shared" si="2"/>
        <v>5.5924000000000005</v>
      </c>
    </row>
    <row r="11" spans="1:6" x14ac:dyDescent="0.35">
      <c r="A11" s="2">
        <v>1.6279999999999999</v>
      </c>
      <c r="B11" s="9">
        <v>1.974</v>
      </c>
      <c r="C11">
        <v>0.22799999999999973</v>
      </c>
      <c r="D11">
        <f t="shared" si="0"/>
        <v>1.5933329999999999</v>
      </c>
      <c r="E11">
        <f t="shared" si="1"/>
        <v>1.939333</v>
      </c>
      <c r="F11">
        <f t="shared" si="2"/>
        <v>5.1413999999999938</v>
      </c>
    </row>
    <row r="12" spans="1:6" x14ac:dyDescent="0.35">
      <c r="A12" s="9">
        <v>1.5720000000000001</v>
      </c>
      <c r="B12" s="9">
        <v>1.903</v>
      </c>
      <c r="C12">
        <v>0.20799999999999971</v>
      </c>
      <c r="D12">
        <f t="shared" si="0"/>
        <v>1.5373330000000001</v>
      </c>
      <c r="E12">
        <f t="shared" si="1"/>
        <v>1.868333</v>
      </c>
      <c r="F12">
        <f t="shared" si="2"/>
        <v>4.6903999999999932</v>
      </c>
    </row>
    <row r="13" spans="1:6" x14ac:dyDescent="0.35">
      <c r="A13" s="9">
        <v>1.514</v>
      </c>
      <c r="B13" s="9">
        <v>1.845</v>
      </c>
      <c r="C13">
        <v>0.188</v>
      </c>
      <c r="D13">
        <f t="shared" si="0"/>
        <v>1.479333</v>
      </c>
      <c r="E13">
        <f t="shared" si="1"/>
        <v>1.810333</v>
      </c>
      <c r="F13">
        <f t="shared" si="2"/>
        <v>4.2393999999999998</v>
      </c>
    </row>
    <row r="14" spans="1:6" x14ac:dyDescent="0.35">
      <c r="A14" s="9">
        <v>1.468</v>
      </c>
      <c r="B14" s="3">
        <v>1.7969999999999999</v>
      </c>
      <c r="C14">
        <v>0.17199999999999974</v>
      </c>
      <c r="D14">
        <f t="shared" si="0"/>
        <v>1.433333</v>
      </c>
      <c r="E14">
        <f t="shared" si="1"/>
        <v>1.7623329999999999</v>
      </c>
      <c r="F14">
        <f t="shared" si="2"/>
        <v>3.8785999999999943</v>
      </c>
    </row>
    <row r="15" spans="1:6" x14ac:dyDescent="0.35">
      <c r="A15" s="3">
        <v>1.421</v>
      </c>
      <c r="B15" s="3">
        <v>1.7529999999999999</v>
      </c>
      <c r="C15">
        <v>0.156</v>
      </c>
      <c r="D15">
        <f t="shared" si="0"/>
        <v>1.386333</v>
      </c>
      <c r="E15">
        <f t="shared" si="1"/>
        <v>1.7183329999999999</v>
      </c>
      <c r="F15">
        <f t="shared" si="2"/>
        <v>3.5178000000000003</v>
      </c>
    </row>
    <row r="16" spans="1:6" x14ac:dyDescent="0.35">
      <c r="A16" s="3">
        <v>1.361</v>
      </c>
      <c r="B16" s="3">
        <v>1.6919999999999999</v>
      </c>
      <c r="C16">
        <v>0.14399999999999999</v>
      </c>
      <c r="D16">
        <f t="shared" si="0"/>
        <v>1.326333</v>
      </c>
      <c r="E16">
        <f t="shared" si="1"/>
        <v>1.6573329999999999</v>
      </c>
      <c r="F16">
        <f t="shared" si="2"/>
        <v>3.2471999999999999</v>
      </c>
    </row>
    <row r="17" spans="1:6" x14ac:dyDescent="0.35">
      <c r="A17" s="3">
        <v>1.32</v>
      </c>
      <c r="B17" s="3">
        <v>1.6619999999999999</v>
      </c>
      <c r="C17">
        <v>0.1319999999999997</v>
      </c>
      <c r="D17">
        <f t="shared" si="0"/>
        <v>1.2853330000000001</v>
      </c>
      <c r="E17">
        <f t="shared" si="1"/>
        <v>1.6273329999999999</v>
      </c>
      <c r="F17">
        <f t="shared" si="2"/>
        <v>2.9765999999999933</v>
      </c>
    </row>
    <row r="18" spans="1:6" x14ac:dyDescent="0.35">
      <c r="A18" s="3">
        <v>1.3</v>
      </c>
      <c r="B18" s="8">
        <v>1.6419999999999999</v>
      </c>
      <c r="C18">
        <v>0.11971199999999972</v>
      </c>
      <c r="D18">
        <f t="shared" si="0"/>
        <v>1.265333</v>
      </c>
      <c r="E18">
        <f t="shared" si="1"/>
        <v>1.6073329999999999</v>
      </c>
      <c r="F18">
        <f t="shared" si="2"/>
        <v>2.699505599999994</v>
      </c>
    </row>
    <row r="19" spans="1:6" x14ac:dyDescent="0.35">
      <c r="A19" s="8">
        <v>1.2270000000000001</v>
      </c>
      <c r="B19" s="8">
        <v>1.5820000000000001</v>
      </c>
      <c r="C19">
        <v>0.109504</v>
      </c>
      <c r="D19">
        <f t="shared" si="0"/>
        <v>1.1923330000000001</v>
      </c>
      <c r="E19">
        <f t="shared" si="1"/>
        <v>1.5473330000000001</v>
      </c>
      <c r="F19">
        <f t="shared" si="2"/>
        <v>2.4693152</v>
      </c>
    </row>
    <row r="20" spans="1:6" x14ac:dyDescent="0.35">
      <c r="A20" s="8">
        <v>1.1890000000000001</v>
      </c>
      <c r="B20" s="8">
        <v>1.548</v>
      </c>
      <c r="C20">
        <v>0.10022399999999973</v>
      </c>
      <c r="D20">
        <f t="shared" si="0"/>
        <v>1.1543330000000001</v>
      </c>
      <c r="E20">
        <f t="shared" si="1"/>
        <v>1.513333</v>
      </c>
      <c r="F20">
        <f t="shared" si="2"/>
        <v>2.2600511999999942</v>
      </c>
    </row>
    <row r="21" spans="1:6" x14ac:dyDescent="0.35">
      <c r="A21" s="12">
        <v>1.1379999999999999</v>
      </c>
      <c r="B21" s="8">
        <v>1.514</v>
      </c>
      <c r="C21">
        <v>9.094399999999972E-2</v>
      </c>
      <c r="D21">
        <f t="shared" si="0"/>
        <v>1.1033329999999999</v>
      </c>
      <c r="E21">
        <f t="shared" si="1"/>
        <v>1.479333</v>
      </c>
      <c r="F21">
        <f t="shared" si="2"/>
        <v>2.0507871999999936</v>
      </c>
    </row>
    <row r="22" spans="1:6" x14ac:dyDescent="0.35">
      <c r="A22" s="12">
        <v>1.0649999999999999</v>
      </c>
      <c r="B22" s="12">
        <v>1.4470000000000001</v>
      </c>
      <c r="C22">
        <v>8.3519999999999719E-2</v>
      </c>
      <c r="D22">
        <f t="shared" si="0"/>
        <v>1.0303329999999999</v>
      </c>
      <c r="E22">
        <f t="shared" si="1"/>
        <v>1.4123330000000001</v>
      </c>
      <c r="F22">
        <f t="shared" si="2"/>
        <v>1.8833759999999937</v>
      </c>
    </row>
    <row r="23" spans="1:6" x14ac:dyDescent="0.35">
      <c r="A23" s="14">
        <v>1.0069999999999999</v>
      </c>
      <c r="B23" s="12">
        <v>1.405</v>
      </c>
      <c r="C23">
        <v>7.6095999999999719E-2</v>
      </c>
      <c r="D23">
        <f t="shared" si="0"/>
        <v>0.97233299999999989</v>
      </c>
      <c r="E23">
        <f t="shared" si="1"/>
        <v>1.370333</v>
      </c>
      <c r="F23">
        <f t="shared" si="2"/>
        <v>1.7159647999999936</v>
      </c>
    </row>
    <row r="24" spans="1:6" x14ac:dyDescent="0.35">
      <c r="A24" s="14">
        <v>0.94399999999999995</v>
      </c>
      <c r="B24" s="12">
        <v>1.351</v>
      </c>
      <c r="C24">
        <v>6.9599999999999995E-2</v>
      </c>
      <c r="D24">
        <f t="shared" si="0"/>
        <v>0.90933299999999995</v>
      </c>
      <c r="E24">
        <f t="shared" si="1"/>
        <v>1.316333</v>
      </c>
      <c r="F24">
        <f t="shared" si="2"/>
        <v>1.56948</v>
      </c>
    </row>
    <row r="25" spans="1:6" x14ac:dyDescent="0.35">
      <c r="A25" s="14">
        <v>0.876</v>
      </c>
      <c r="B25" s="12">
        <v>1.2929999999999999</v>
      </c>
      <c r="C25">
        <v>6.3104000000000007E-2</v>
      </c>
      <c r="D25">
        <f t="shared" si="0"/>
        <v>0.841333</v>
      </c>
      <c r="E25">
        <f t="shared" si="1"/>
        <v>1.2583329999999999</v>
      </c>
      <c r="F25">
        <f t="shared" si="2"/>
        <v>1.4229952000000001</v>
      </c>
    </row>
    <row r="26" spans="1:6" x14ac:dyDescent="0.35">
      <c r="A26" s="4">
        <v>0.80900000000000005</v>
      </c>
      <c r="B26" s="14">
        <v>1.2330000000000001</v>
      </c>
      <c r="C26">
        <v>5.7536000000000004E-2</v>
      </c>
      <c r="D26">
        <f t="shared" si="0"/>
        <v>0.77433300000000005</v>
      </c>
      <c r="E26">
        <f t="shared" si="1"/>
        <v>1.1983330000000001</v>
      </c>
      <c r="F26">
        <f t="shared" si="2"/>
        <v>1.2974368000000001</v>
      </c>
    </row>
    <row r="27" spans="1:6" x14ac:dyDescent="0.35">
      <c r="A27" s="4">
        <v>0.76500000000000001</v>
      </c>
      <c r="B27" s="14">
        <v>1.1890000000000001</v>
      </c>
      <c r="C27">
        <v>5.2895999999999714E-2</v>
      </c>
      <c r="D27">
        <f t="shared" si="0"/>
        <v>0.73033300000000001</v>
      </c>
      <c r="E27">
        <f t="shared" si="1"/>
        <v>1.1543330000000001</v>
      </c>
      <c r="F27">
        <f t="shared" si="2"/>
        <v>1.1928047999999936</v>
      </c>
    </row>
    <row r="28" spans="1:6" x14ac:dyDescent="0.35">
      <c r="A28" s="10">
        <v>0.71</v>
      </c>
      <c r="B28" s="14">
        <v>1.1339999999999999</v>
      </c>
      <c r="C28">
        <v>4.8255999999999716E-2</v>
      </c>
      <c r="D28">
        <f t="shared" si="0"/>
        <v>0.67533299999999996</v>
      </c>
      <c r="E28">
        <f t="shared" si="1"/>
        <v>1.0993329999999999</v>
      </c>
      <c r="F28">
        <f t="shared" si="2"/>
        <v>1.0881727999999937</v>
      </c>
    </row>
    <row r="29" spans="1:6" x14ac:dyDescent="0.35">
      <c r="A29" s="10">
        <v>0.66300000000000003</v>
      </c>
      <c r="B29" s="4">
        <v>1.081</v>
      </c>
      <c r="C29">
        <v>4.4368000000000005E-2</v>
      </c>
      <c r="D29">
        <f t="shared" si="0"/>
        <v>0.62833300000000003</v>
      </c>
      <c r="E29">
        <f t="shared" si="1"/>
        <v>1.046333</v>
      </c>
      <c r="F29">
        <f t="shared" si="2"/>
        <v>1.0004984000000001</v>
      </c>
    </row>
    <row r="30" spans="1:6" x14ac:dyDescent="0.35">
      <c r="A30" s="5">
        <v>0.59199999999999997</v>
      </c>
      <c r="B30" s="4">
        <v>1.0049999999999999</v>
      </c>
      <c r="C30">
        <v>3.9903999999999717E-2</v>
      </c>
      <c r="D30">
        <f t="shared" si="0"/>
        <v>0.55733299999999997</v>
      </c>
      <c r="E30">
        <f t="shared" si="1"/>
        <v>0.97033299999999989</v>
      </c>
      <c r="F30">
        <f t="shared" si="2"/>
        <v>0.89983519999999362</v>
      </c>
    </row>
    <row r="31" spans="1:6" x14ac:dyDescent="0.35">
      <c r="A31" s="5">
        <v>0.55600000000000005</v>
      </c>
      <c r="B31" s="4">
        <v>0.95799999999999996</v>
      </c>
      <c r="C31">
        <v>3.6816000000000002E-2</v>
      </c>
      <c r="D31">
        <f t="shared" si="0"/>
        <v>0.52133300000000005</v>
      </c>
      <c r="E31">
        <f t="shared" si="1"/>
        <v>0.92333299999999996</v>
      </c>
      <c r="F31">
        <f t="shared" si="2"/>
        <v>0.83020080000000007</v>
      </c>
    </row>
    <row r="32" spans="1:6" x14ac:dyDescent="0.35">
      <c r="A32" s="5">
        <v>0.52700000000000002</v>
      </c>
      <c r="B32" s="10">
        <v>0.92100000000000004</v>
      </c>
      <c r="C32">
        <v>3.3407999999999716E-2</v>
      </c>
      <c r="D32">
        <f t="shared" si="0"/>
        <v>0.49233300000000002</v>
      </c>
      <c r="E32">
        <f t="shared" si="1"/>
        <v>0.88633300000000004</v>
      </c>
      <c r="F32">
        <f t="shared" si="2"/>
        <v>0.75335039999999365</v>
      </c>
    </row>
    <row r="33" spans="1:6" x14ac:dyDescent="0.35">
      <c r="A33" s="5">
        <v>0.48699999999999999</v>
      </c>
      <c r="B33" s="10">
        <v>0.86399999999999999</v>
      </c>
      <c r="C33">
        <v>3.0623999999999717E-2</v>
      </c>
      <c r="D33">
        <f t="shared" si="0"/>
        <v>0.45233299999999999</v>
      </c>
      <c r="E33">
        <f t="shared" si="1"/>
        <v>0.82933299999999999</v>
      </c>
      <c r="F33">
        <f t="shared" si="2"/>
        <v>0.69057119999999361</v>
      </c>
    </row>
    <row r="34" spans="1:6" x14ac:dyDescent="0.35">
      <c r="A34" s="5">
        <v>0.502</v>
      </c>
      <c r="B34" s="10">
        <v>0.88300000000000001</v>
      </c>
      <c r="C34">
        <v>2.7773183999999975E-2</v>
      </c>
      <c r="D34">
        <f t="shared" si="0"/>
        <v>0.467333</v>
      </c>
      <c r="E34">
        <f t="shared" si="1"/>
        <v>0.848333</v>
      </c>
      <c r="F34">
        <f t="shared" si="2"/>
        <v>0.62628529919999942</v>
      </c>
    </row>
    <row r="35" spans="1:6" x14ac:dyDescent="0.35">
      <c r="A35" s="5">
        <v>0.47699999999999998</v>
      </c>
      <c r="B35" s="10">
        <v>0.85199999999999998</v>
      </c>
      <c r="C35">
        <v>2.5404928000000004E-2</v>
      </c>
      <c r="D35">
        <f t="shared" ref="D35:D66" si="3">A35-0.034667</f>
        <v>0.44233299999999998</v>
      </c>
      <c r="E35">
        <f t="shared" si="1"/>
        <v>0.81733299999999998</v>
      </c>
      <c r="F35">
        <f t="shared" si="2"/>
        <v>0.57288112640000011</v>
      </c>
    </row>
    <row r="36" spans="1:6" x14ac:dyDescent="0.35">
      <c r="A36" s="11">
        <v>0.433</v>
      </c>
      <c r="B36" s="10">
        <v>0.78600000000000003</v>
      </c>
      <c r="C36">
        <v>2.3251967999999974E-2</v>
      </c>
      <c r="D36">
        <f t="shared" si="3"/>
        <v>0.39833299999999999</v>
      </c>
      <c r="E36">
        <f t="shared" si="1"/>
        <v>0.75133300000000003</v>
      </c>
      <c r="F36">
        <f t="shared" si="2"/>
        <v>0.5243318783999994</v>
      </c>
    </row>
    <row r="37" spans="1:6" x14ac:dyDescent="0.35">
      <c r="A37" s="11">
        <v>0.39300000000000002</v>
      </c>
      <c r="B37" s="5">
        <v>0.72399999999999998</v>
      </c>
      <c r="C37">
        <v>2.1099007999999971E-2</v>
      </c>
      <c r="D37">
        <f t="shared" si="3"/>
        <v>0.35833300000000001</v>
      </c>
      <c r="E37">
        <f t="shared" si="1"/>
        <v>0.68933299999999997</v>
      </c>
      <c r="F37">
        <f t="shared" si="2"/>
        <v>0.47578263039999935</v>
      </c>
    </row>
    <row r="38" spans="1:6" x14ac:dyDescent="0.35">
      <c r="A38" s="11">
        <v>0.39200000000000002</v>
      </c>
      <c r="B38" s="5">
        <v>0.72</v>
      </c>
      <c r="C38">
        <v>1.9376640000000001E-2</v>
      </c>
      <c r="D38">
        <f t="shared" si="3"/>
        <v>0.35733300000000001</v>
      </c>
      <c r="E38">
        <f t="shared" si="1"/>
        <v>0.68533299999999997</v>
      </c>
      <c r="F38">
        <f t="shared" si="2"/>
        <v>0.43694323200000001</v>
      </c>
    </row>
    <row r="39" spans="1:6" x14ac:dyDescent="0.35">
      <c r="A39" s="11">
        <v>0.35099999999999998</v>
      </c>
      <c r="B39" s="5">
        <v>0.65600000000000003</v>
      </c>
      <c r="C39">
        <v>1.7654272000000002E-2</v>
      </c>
      <c r="D39">
        <f t="shared" si="3"/>
        <v>0.31633299999999998</v>
      </c>
      <c r="E39">
        <f t="shared" si="1"/>
        <v>0.62133300000000002</v>
      </c>
      <c r="F39">
        <f t="shared" si="2"/>
        <v>0.39810383360000007</v>
      </c>
    </row>
    <row r="40" spans="1:6" x14ac:dyDescent="0.35">
      <c r="A40" s="11">
        <v>0.31900000000000001</v>
      </c>
      <c r="B40" s="5">
        <v>0.59899999999999998</v>
      </c>
      <c r="C40">
        <v>1.61472E-2</v>
      </c>
      <c r="D40">
        <f t="shared" si="3"/>
        <v>0.284333</v>
      </c>
      <c r="E40">
        <f t="shared" si="1"/>
        <v>0.56433299999999997</v>
      </c>
      <c r="F40">
        <f t="shared" si="2"/>
        <v>0.36411936</v>
      </c>
    </row>
    <row r="41" spans="1:6" x14ac:dyDescent="0.35">
      <c r="A41" s="6">
        <v>0.28699999999999998</v>
      </c>
      <c r="B41" s="11">
        <v>0.54800000000000004</v>
      </c>
      <c r="C41">
        <v>1.4640128000000001E-2</v>
      </c>
      <c r="D41">
        <f t="shared" si="3"/>
        <v>0.25233299999999997</v>
      </c>
      <c r="E41">
        <f t="shared" si="1"/>
        <v>0.51333300000000004</v>
      </c>
      <c r="F41">
        <f t="shared" si="2"/>
        <v>0.33013488640000005</v>
      </c>
    </row>
    <row r="42" spans="1:6" x14ac:dyDescent="0.35">
      <c r="A42" s="6">
        <v>0.26500000000000001</v>
      </c>
      <c r="B42" s="11">
        <v>0.505</v>
      </c>
      <c r="C42">
        <v>1.3348351999999973E-2</v>
      </c>
      <c r="D42">
        <f t="shared" si="3"/>
        <v>0.23033300000000001</v>
      </c>
      <c r="E42">
        <f t="shared" si="1"/>
        <v>0.470333</v>
      </c>
      <c r="F42">
        <f t="shared" si="2"/>
        <v>0.30100533759999942</v>
      </c>
    </row>
    <row r="43" spans="1:6" x14ac:dyDescent="0.35">
      <c r="A43" s="6">
        <v>0.26100000000000001</v>
      </c>
      <c r="B43" s="11">
        <v>0.499</v>
      </c>
      <c r="C43">
        <v>1.2271871999999974E-2</v>
      </c>
      <c r="D43">
        <f t="shared" si="3"/>
        <v>0.22633300000000001</v>
      </c>
      <c r="E43">
        <f t="shared" si="1"/>
        <v>0.464333</v>
      </c>
      <c r="F43">
        <f t="shared" si="2"/>
        <v>0.2767307135999994</v>
      </c>
    </row>
    <row r="44" spans="1:6" x14ac:dyDescent="0.35">
      <c r="A44" s="6">
        <v>0.23499999999999999</v>
      </c>
      <c r="B44" s="11">
        <v>0.45</v>
      </c>
      <c r="C44">
        <v>1.1195392E-2</v>
      </c>
      <c r="D44">
        <f t="shared" si="3"/>
        <v>0.20033299999999998</v>
      </c>
      <c r="E44">
        <f t="shared" si="1"/>
        <v>0.41533300000000001</v>
      </c>
      <c r="F44">
        <f t="shared" si="2"/>
        <v>0.25245608959999999</v>
      </c>
    </row>
    <row r="45" spans="1:6" x14ac:dyDescent="0.35">
      <c r="A45" s="6">
        <v>0.222</v>
      </c>
      <c r="B45" s="11">
        <v>0.42599999999999999</v>
      </c>
      <c r="C45">
        <v>1.0115903999999972E-2</v>
      </c>
      <c r="D45">
        <f t="shared" si="3"/>
        <v>0.187333</v>
      </c>
      <c r="E45">
        <f t="shared" si="1"/>
        <v>0.39133299999999999</v>
      </c>
      <c r="F45">
        <f t="shared" si="2"/>
        <v>0.22811363519999939</v>
      </c>
    </row>
    <row r="46" spans="1:6" x14ac:dyDescent="0.35">
      <c r="A46" s="6">
        <v>0.20599999999999999</v>
      </c>
      <c r="B46" s="6">
        <v>0.39400000000000002</v>
      </c>
      <c r="C46">
        <v>9.257727999999972E-3</v>
      </c>
      <c r="D46">
        <f t="shared" si="3"/>
        <v>0.17133299999999999</v>
      </c>
      <c r="E46">
        <f t="shared" si="1"/>
        <v>0.35933300000000001</v>
      </c>
      <c r="F46">
        <f t="shared" si="2"/>
        <v>0.20876176639999938</v>
      </c>
    </row>
    <row r="47" spans="1:6" x14ac:dyDescent="0.35">
      <c r="A47" s="6">
        <v>0.19400000000000001</v>
      </c>
      <c r="B47" s="6">
        <v>0.36699999999999999</v>
      </c>
      <c r="C47">
        <v>8.5413120000000006E-3</v>
      </c>
      <c r="D47">
        <f t="shared" si="3"/>
        <v>0.159333</v>
      </c>
      <c r="E47">
        <f t="shared" si="1"/>
        <v>0.33233299999999999</v>
      </c>
      <c r="F47">
        <f t="shared" si="2"/>
        <v>0.19260658560000002</v>
      </c>
    </row>
    <row r="48" spans="1:6" x14ac:dyDescent="0.35">
      <c r="A48" s="7">
        <v>0.17399999999999999</v>
      </c>
      <c r="B48" s="6">
        <v>0.33300000000000002</v>
      </c>
      <c r="C48">
        <v>7.7506559999999712E-3</v>
      </c>
      <c r="D48">
        <f t="shared" si="3"/>
        <v>0.13933299999999998</v>
      </c>
      <c r="E48">
        <f t="shared" si="1"/>
        <v>0.29833300000000001</v>
      </c>
      <c r="F48">
        <f t="shared" si="2"/>
        <v>0.17477729279999935</v>
      </c>
    </row>
    <row r="49" spans="1:6" x14ac:dyDescent="0.35">
      <c r="A49" s="7">
        <v>0.161</v>
      </c>
      <c r="B49" s="6">
        <v>0.30499999999999999</v>
      </c>
      <c r="C49">
        <v>7.1047679999999723E-3</v>
      </c>
      <c r="D49">
        <f t="shared" si="3"/>
        <v>0.126333</v>
      </c>
      <c r="E49">
        <f t="shared" si="1"/>
        <v>0.27033299999999999</v>
      </c>
      <c r="F49">
        <f t="shared" si="2"/>
        <v>0.16021251839999939</v>
      </c>
    </row>
    <row r="50" spans="1:6" x14ac:dyDescent="0.35">
      <c r="A50" s="7">
        <v>0.16500000000000001</v>
      </c>
      <c r="B50" s="6">
        <v>0.311</v>
      </c>
      <c r="C50">
        <v>6.4433786879999717E-3</v>
      </c>
      <c r="D50">
        <f t="shared" si="3"/>
        <v>0.130333</v>
      </c>
      <c r="E50">
        <f t="shared" si="1"/>
        <v>0.276333</v>
      </c>
      <c r="F50">
        <f t="shared" si="2"/>
        <v>0.14529818941439937</v>
      </c>
    </row>
    <row r="51" spans="1:6" x14ac:dyDescent="0.35">
      <c r="A51" s="7">
        <v>0.158</v>
      </c>
      <c r="B51" s="6">
        <v>0.29699999999999999</v>
      </c>
      <c r="C51">
        <v>5.893943296000001E-3</v>
      </c>
      <c r="D51">
        <f t="shared" si="3"/>
        <v>0.123333</v>
      </c>
      <c r="E51">
        <f t="shared" si="1"/>
        <v>0.26233299999999998</v>
      </c>
      <c r="F51">
        <f t="shared" si="2"/>
        <v>0.13290842132480002</v>
      </c>
    </row>
    <row r="52" spans="1:6" x14ac:dyDescent="0.35">
      <c r="A52" s="7">
        <v>0.14399999999999999</v>
      </c>
      <c r="B52" s="6">
        <v>0.26900000000000002</v>
      </c>
      <c r="C52">
        <v>5.394456576E-3</v>
      </c>
      <c r="D52">
        <f t="shared" si="3"/>
        <v>0.10933299999999999</v>
      </c>
      <c r="E52">
        <f t="shared" si="1"/>
        <v>0.23433300000000001</v>
      </c>
      <c r="F52">
        <f t="shared" si="2"/>
        <v>0.1216449957888</v>
      </c>
    </row>
    <row r="53" spans="1:6" x14ac:dyDescent="0.35">
      <c r="A53" s="7">
        <v>0.13800000000000001</v>
      </c>
      <c r="B53" s="6">
        <v>0.25900000000000001</v>
      </c>
      <c r="C53">
        <v>4.8949698559999722E-3</v>
      </c>
      <c r="D53">
        <f t="shared" si="3"/>
        <v>0.10333300000000001</v>
      </c>
      <c r="E53">
        <f t="shared" si="1"/>
        <v>0.224333</v>
      </c>
      <c r="F53">
        <f t="shared" si="2"/>
        <v>0.11038157025279938</v>
      </c>
    </row>
    <row r="54" spans="1:6" x14ac:dyDescent="0.35">
      <c r="A54" s="7">
        <v>0.13600000000000001</v>
      </c>
      <c r="B54" s="6">
        <v>0.254</v>
      </c>
      <c r="C54">
        <v>4.4953804799999714E-3</v>
      </c>
      <c r="D54">
        <f t="shared" si="3"/>
        <v>0.10133300000000001</v>
      </c>
      <c r="E54">
        <f t="shared" si="1"/>
        <v>0.219333</v>
      </c>
      <c r="F54">
        <f t="shared" si="2"/>
        <v>0.10137082982399936</v>
      </c>
    </row>
    <row r="55" spans="1:6" x14ac:dyDescent="0.35">
      <c r="A55" s="7">
        <v>0.127</v>
      </c>
      <c r="B55" s="6">
        <v>0.23699999999999999</v>
      </c>
      <c r="C55">
        <v>4.0957911040000001E-3</v>
      </c>
      <c r="D55">
        <f t="shared" si="3"/>
        <v>9.2332999999999998E-2</v>
      </c>
      <c r="E55">
        <f t="shared" si="1"/>
        <v>0.20233299999999999</v>
      </c>
      <c r="F55">
        <f t="shared" si="2"/>
        <v>9.2360089395200004E-2</v>
      </c>
    </row>
    <row r="56" spans="1:6" x14ac:dyDescent="0.35">
      <c r="A56" s="7">
        <v>0.114</v>
      </c>
      <c r="B56" s="7">
        <v>0.20799999999999999</v>
      </c>
      <c r="C56">
        <v>3.7461503999999721E-3</v>
      </c>
      <c r="D56">
        <f t="shared" si="3"/>
        <v>7.9333000000000001E-2</v>
      </c>
      <c r="E56">
        <f t="shared" si="1"/>
        <v>0.17333299999999999</v>
      </c>
      <c r="F56">
        <f t="shared" si="2"/>
        <v>8.4475691519999369E-2</v>
      </c>
    </row>
    <row r="57" spans="1:6" x14ac:dyDescent="0.35">
      <c r="A57" s="7">
        <v>0.106</v>
      </c>
      <c r="B57" s="7">
        <v>0.19400000000000001</v>
      </c>
      <c r="C57">
        <v>3.3965096960000001E-3</v>
      </c>
      <c r="D57">
        <f t="shared" si="3"/>
        <v>7.1332999999999994E-2</v>
      </c>
      <c r="E57">
        <f t="shared" si="1"/>
        <v>0.159333</v>
      </c>
      <c r="F57">
        <f t="shared" si="2"/>
        <v>7.659129364480001E-2</v>
      </c>
    </row>
    <row r="58" spans="1:6" x14ac:dyDescent="0.35">
      <c r="A58" s="7">
        <v>0.1</v>
      </c>
      <c r="B58" s="7">
        <v>0.17799999999999999</v>
      </c>
      <c r="C58">
        <v>3.0968176639999717E-3</v>
      </c>
      <c r="D58">
        <f t="shared" si="3"/>
        <v>6.5333000000000002E-2</v>
      </c>
      <c r="E58">
        <f t="shared" si="1"/>
        <v>0.14333299999999999</v>
      </c>
      <c r="F58">
        <f t="shared" si="2"/>
        <v>6.9833238323199362E-2</v>
      </c>
    </row>
    <row r="59" spans="1:6" x14ac:dyDescent="0.35">
      <c r="A59" s="7">
        <v>9.7000000000000003E-2</v>
      </c>
      <c r="B59" s="7">
        <v>0.17499999999999999</v>
      </c>
      <c r="C59">
        <v>2.7979868159999973E-3</v>
      </c>
      <c r="D59">
        <f t="shared" si="3"/>
        <v>6.2333E-2</v>
      </c>
      <c r="E59">
        <f t="shared" si="1"/>
        <v>0.14033299999999999</v>
      </c>
      <c r="F59">
        <f t="shared" si="2"/>
        <v>6.3094602700799945E-2</v>
      </c>
    </row>
    <row r="60" spans="1:6" x14ac:dyDescent="0.35">
      <c r="A60" s="7">
        <v>8.8999999999999996E-2</v>
      </c>
      <c r="B60" s="7">
        <v>0.158</v>
      </c>
      <c r="C60">
        <v>2.5973309439999977E-3</v>
      </c>
      <c r="D60">
        <f t="shared" si="3"/>
        <v>5.4332999999999992E-2</v>
      </c>
      <c r="E60">
        <f t="shared" si="1"/>
        <v>0.123333</v>
      </c>
      <c r="F60">
        <f t="shared" si="2"/>
        <v>5.856981278719995E-2</v>
      </c>
    </row>
    <row r="61" spans="1:6" x14ac:dyDescent="0.35">
      <c r="A61" s="7">
        <v>8.5000000000000006E-2</v>
      </c>
      <c r="B61" s="7">
        <v>0.14899999999999999</v>
      </c>
      <c r="C61">
        <v>2.3468897279999971E-3</v>
      </c>
      <c r="D61">
        <f t="shared" si="3"/>
        <v>5.0333000000000003E-2</v>
      </c>
      <c r="E61">
        <f t="shared" si="1"/>
        <v>0.11433299999999999</v>
      </c>
      <c r="F61">
        <f t="shared" si="2"/>
        <v>5.2922363366399938E-2</v>
      </c>
    </row>
    <row r="62" spans="1:6" x14ac:dyDescent="0.35">
      <c r="A62" s="7">
        <v>8.2000000000000003E-2</v>
      </c>
      <c r="B62" s="7">
        <v>0.14399999999999999</v>
      </c>
      <c r="C62">
        <v>2.1477928959999972E-3</v>
      </c>
      <c r="D62">
        <f t="shared" si="3"/>
        <v>4.7333E-2</v>
      </c>
      <c r="E62">
        <f t="shared" si="1"/>
        <v>0.10933299999999999</v>
      </c>
      <c r="F62">
        <f t="shared" si="2"/>
        <v>4.8432729804799936E-2</v>
      </c>
    </row>
    <row r="63" spans="1:6" x14ac:dyDescent="0.35">
      <c r="A63" s="7">
        <v>8.2000000000000003E-2</v>
      </c>
      <c r="B63" s="7">
        <v>0.13900000000000001</v>
      </c>
      <c r="C63">
        <v>1.9474191360000003E-3</v>
      </c>
      <c r="D63">
        <f t="shared" si="3"/>
        <v>4.7333E-2</v>
      </c>
      <c r="E63">
        <f t="shared" si="1"/>
        <v>0.10433300000000001</v>
      </c>
      <c r="F63">
        <f t="shared" si="2"/>
        <v>4.3914301516800008E-2</v>
      </c>
    </row>
    <row r="64" spans="1:6" x14ac:dyDescent="0.35">
      <c r="A64" s="7">
        <v>7.4999999999999997E-2</v>
      </c>
      <c r="B64" s="7">
        <v>0.128</v>
      </c>
      <c r="C64">
        <v>1.7981521919999972E-3</v>
      </c>
      <c r="D64">
        <f t="shared" si="3"/>
        <v>4.0332999999999994E-2</v>
      </c>
      <c r="E64">
        <f t="shared" si="1"/>
        <v>9.3332999999999999E-2</v>
      </c>
      <c r="F64">
        <f t="shared" si="2"/>
        <v>4.0548331929599939E-2</v>
      </c>
    </row>
    <row r="65" spans="1:6" x14ac:dyDescent="0.35">
      <c r="A65" s="7">
        <v>6.9000000000000006E-2</v>
      </c>
      <c r="B65" s="7">
        <v>0.11799999999999999</v>
      </c>
      <c r="C65">
        <v>1.6198871039999972E-3</v>
      </c>
      <c r="D65">
        <f t="shared" si="3"/>
        <v>3.4333000000000002E-2</v>
      </c>
      <c r="E65">
        <f t="shared" si="1"/>
        <v>8.333299999999999E-2</v>
      </c>
      <c r="F65">
        <f t="shared" si="2"/>
        <v>3.6528454195199934E-2</v>
      </c>
    </row>
    <row r="66" spans="1:6" x14ac:dyDescent="0.35">
      <c r="A66" s="7">
        <v>7.0000000000000007E-2</v>
      </c>
      <c r="B66" s="7">
        <v>0.12</v>
      </c>
      <c r="C66">
        <v>1.4948638556159972E-3</v>
      </c>
      <c r="D66">
        <f t="shared" si="3"/>
        <v>3.5333000000000003E-2</v>
      </c>
      <c r="E66">
        <f t="shared" si="1"/>
        <v>8.5332999999999992E-2</v>
      </c>
      <c r="F66">
        <f t="shared" si="2"/>
        <v>3.3709179944140737E-2</v>
      </c>
    </row>
    <row r="67" spans="1:6" x14ac:dyDescent="0.35">
      <c r="A67" s="7">
        <v>7.1999999999999995E-2</v>
      </c>
      <c r="B67" s="7">
        <v>0.11899999999999999</v>
      </c>
      <c r="C67">
        <v>1.3673948446720002E-3</v>
      </c>
      <c r="D67">
        <f t="shared" ref="D67:D97" si="4">A67-0.034667</f>
        <v>3.7332999999999991E-2</v>
      </c>
      <c r="E67">
        <f t="shared" ref="E67:E97" si="5">B67-0.034667</f>
        <v>8.4332999999999991E-2</v>
      </c>
      <c r="F67">
        <f t="shared" ref="F67:F97" si="6">22.55*C67</f>
        <v>3.0834753747353606E-2</v>
      </c>
    </row>
    <row r="68" spans="1:6" x14ac:dyDescent="0.35">
      <c r="A68" s="7">
        <v>6.5000000000000002E-2</v>
      </c>
      <c r="B68" s="7">
        <v>0.106</v>
      </c>
      <c r="C68">
        <v>1.2299360993279973E-3</v>
      </c>
      <c r="D68">
        <f t="shared" si="4"/>
        <v>3.0332999999999999E-2</v>
      </c>
      <c r="E68">
        <f t="shared" si="5"/>
        <v>7.1332999999999994E-2</v>
      </c>
      <c r="F68">
        <f t="shared" si="6"/>
        <v>2.7735059039846341E-2</v>
      </c>
    </row>
    <row r="69" spans="1:6" x14ac:dyDescent="0.35">
      <c r="A69" s="7">
        <v>6.5000000000000002E-2</v>
      </c>
      <c r="B69" s="7">
        <v>0.107</v>
      </c>
      <c r="C69">
        <v>1.1356330065919972E-3</v>
      </c>
      <c r="D69">
        <f t="shared" si="4"/>
        <v>3.0332999999999999E-2</v>
      </c>
      <c r="E69">
        <f t="shared" si="5"/>
        <v>7.2332999999999995E-2</v>
      </c>
      <c r="F69">
        <f t="shared" si="6"/>
        <v>2.5608524298649536E-2</v>
      </c>
    </row>
    <row r="70" spans="1:6" x14ac:dyDescent="0.35">
      <c r="A70" s="7">
        <v>6.5000000000000002E-2</v>
      </c>
      <c r="B70" s="7">
        <v>0.108</v>
      </c>
      <c r="C70">
        <v>1.0249467494399971E-3</v>
      </c>
      <c r="D70">
        <f t="shared" si="4"/>
        <v>3.0332999999999999E-2</v>
      </c>
      <c r="E70">
        <f t="shared" si="5"/>
        <v>7.3332999999999995E-2</v>
      </c>
      <c r="F70">
        <f t="shared" si="6"/>
        <v>2.3112549199871938E-2</v>
      </c>
    </row>
    <row r="71" spans="1:6" x14ac:dyDescent="0.35">
      <c r="A71" s="7">
        <v>0.06</v>
      </c>
      <c r="B71" s="7">
        <v>9.8000000000000004E-2</v>
      </c>
      <c r="C71">
        <v>9.3384037171200006E-4</v>
      </c>
      <c r="D71">
        <f t="shared" si="4"/>
        <v>2.5332999999999994E-2</v>
      </c>
      <c r="E71">
        <f t="shared" si="5"/>
        <v>6.3333E-2</v>
      </c>
      <c r="F71">
        <f t="shared" si="6"/>
        <v>2.1058100382105604E-2</v>
      </c>
    </row>
    <row r="72" spans="1:6" x14ac:dyDescent="0.35">
      <c r="A72" s="7">
        <v>5.8000000000000003E-2</v>
      </c>
      <c r="B72" s="7">
        <v>9.1999999999999998E-2</v>
      </c>
      <c r="C72">
        <v>8.5412229119999719E-4</v>
      </c>
      <c r="D72">
        <f t="shared" si="4"/>
        <v>2.3333E-2</v>
      </c>
      <c r="E72">
        <f t="shared" si="5"/>
        <v>5.7332999999999995E-2</v>
      </c>
      <c r="F72">
        <f t="shared" si="6"/>
        <v>1.9260457666559937E-2</v>
      </c>
    </row>
    <row r="73" spans="1:6" x14ac:dyDescent="0.35">
      <c r="A73" s="7">
        <v>5.3999999999999999E-2</v>
      </c>
      <c r="B73" s="7">
        <v>8.7999999999999995E-2</v>
      </c>
      <c r="C73">
        <v>7.8799024947200016E-4</v>
      </c>
      <c r="D73">
        <f t="shared" si="4"/>
        <v>1.9332999999999996E-2</v>
      </c>
      <c r="E73">
        <f t="shared" si="5"/>
        <v>5.3332999999999992E-2</v>
      </c>
      <c r="F73">
        <f t="shared" si="6"/>
        <v>1.7769180125593604E-2</v>
      </c>
    </row>
    <row r="74" spans="1:6" x14ac:dyDescent="0.35">
      <c r="A74" s="7">
        <v>5.3999999999999999E-2</v>
      </c>
      <c r="B74" s="7">
        <v>8.2000000000000003E-2</v>
      </c>
      <c r="C74">
        <v>7.1846169804799722E-4</v>
      </c>
      <c r="D74">
        <f t="shared" si="4"/>
        <v>1.9332999999999996E-2</v>
      </c>
      <c r="E74">
        <f t="shared" si="5"/>
        <v>4.7333E-2</v>
      </c>
      <c r="F74">
        <f t="shared" si="6"/>
        <v>1.6201311290982338E-2</v>
      </c>
    </row>
    <row r="75" spans="1:6" x14ac:dyDescent="0.35">
      <c r="A75" s="7">
        <v>0.05</v>
      </c>
      <c r="B75" s="7">
        <v>0.08</v>
      </c>
      <c r="C75">
        <v>6.4913294131199717E-4</v>
      </c>
      <c r="D75">
        <f t="shared" si="4"/>
        <v>1.5332999999999999E-2</v>
      </c>
      <c r="E75">
        <f t="shared" si="5"/>
        <v>4.5332999999999998E-2</v>
      </c>
      <c r="F75">
        <f t="shared" si="6"/>
        <v>1.4637947826585536E-2</v>
      </c>
    </row>
    <row r="76" spans="1:6" x14ac:dyDescent="0.35">
      <c r="A76" s="7">
        <v>4.8000000000000001E-2</v>
      </c>
      <c r="B76" s="7">
        <v>7.3999999999999996E-2</v>
      </c>
      <c r="C76">
        <v>5.9219145523199722E-4</v>
      </c>
      <c r="D76">
        <f t="shared" si="4"/>
        <v>1.3332999999999998E-2</v>
      </c>
      <c r="E76">
        <f t="shared" si="5"/>
        <v>3.9332999999999993E-2</v>
      </c>
      <c r="F76">
        <f t="shared" si="6"/>
        <v>1.3353917315481538E-2</v>
      </c>
    </row>
    <row r="77" spans="1:6" x14ac:dyDescent="0.35">
      <c r="A77" s="7">
        <v>4.8000000000000001E-2</v>
      </c>
      <c r="B77" s="7">
        <v>7.4999999999999997E-2</v>
      </c>
      <c r="C77">
        <v>5.4447841689599715E-4</v>
      </c>
      <c r="D77">
        <f t="shared" si="4"/>
        <v>1.3332999999999998E-2</v>
      </c>
      <c r="E77">
        <f t="shared" si="5"/>
        <v>4.0332999999999994E-2</v>
      </c>
      <c r="F77">
        <f t="shared" si="6"/>
        <v>1.2277988301004737E-2</v>
      </c>
    </row>
    <row r="78" spans="1:6" x14ac:dyDescent="0.35">
      <c r="A78" s="7">
        <v>4.8000000000000001E-2</v>
      </c>
      <c r="B78" s="7">
        <v>7.2999999999999995E-2</v>
      </c>
      <c r="C78">
        <v>4.9828795187199717E-4</v>
      </c>
      <c r="D78">
        <f t="shared" si="4"/>
        <v>1.3332999999999998E-2</v>
      </c>
      <c r="E78">
        <f t="shared" si="5"/>
        <v>3.8332999999999992E-2</v>
      </c>
      <c r="F78">
        <f t="shared" si="6"/>
        <v>1.1236393314713537E-2</v>
      </c>
    </row>
    <row r="79" spans="1:6" x14ac:dyDescent="0.35">
      <c r="A79" s="7">
        <v>4.7E-2</v>
      </c>
      <c r="B79" s="7">
        <v>7.1999999999999995E-2</v>
      </c>
      <c r="C79">
        <v>4.5180123955200003E-4</v>
      </c>
      <c r="D79">
        <f t="shared" si="4"/>
        <v>1.2332999999999997E-2</v>
      </c>
      <c r="E79">
        <f t="shared" si="5"/>
        <v>3.7332999999999991E-2</v>
      </c>
      <c r="F79">
        <f t="shared" si="6"/>
        <v>1.0188117951897601E-2</v>
      </c>
    </row>
    <row r="80" spans="1:6" x14ac:dyDescent="0.35">
      <c r="A80" s="7">
        <v>4.3999999999999997E-2</v>
      </c>
      <c r="B80" s="7">
        <v>6.8000000000000005E-2</v>
      </c>
      <c r="C80">
        <v>4.0997869977599716E-4</v>
      </c>
      <c r="D80">
        <f t="shared" si="4"/>
        <v>9.3329999999999941E-3</v>
      </c>
      <c r="E80">
        <f t="shared" si="5"/>
        <v>3.3333000000000002E-2</v>
      </c>
      <c r="F80">
        <f t="shared" si="6"/>
        <v>9.2450196799487364E-3</v>
      </c>
    </row>
    <row r="81" spans="1:6" x14ac:dyDescent="0.35">
      <c r="A81" s="7">
        <v>4.3999999999999997E-2</v>
      </c>
      <c r="B81" s="7">
        <v>6.5000000000000002E-2</v>
      </c>
      <c r="C81">
        <v>3.7581380812800003E-4</v>
      </c>
      <c r="D81">
        <f t="shared" si="4"/>
        <v>9.3329999999999941E-3</v>
      </c>
      <c r="E81">
        <f t="shared" si="5"/>
        <v>3.0332999999999999E-2</v>
      </c>
      <c r="F81">
        <f t="shared" si="6"/>
        <v>8.4746013732864001E-3</v>
      </c>
    </row>
    <row r="82" spans="1:6" x14ac:dyDescent="0.35">
      <c r="A82" s="7">
        <v>4.2999999999999997E-2</v>
      </c>
      <c r="B82" s="7">
        <v>6.5000000000000002E-2</v>
      </c>
      <c r="C82">
        <v>3.4082895908044543E-4</v>
      </c>
      <c r="D82">
        <f t="shared" si="4"/>
        <v>8.3329999999999932E-3</v>
      </c>
      <c r="E82">
        <f t="shared" si="5"/>
        <v>3.0332999999999999E-2</v>
      </c>
      <c r="F82">
        <f t="shared" si="6"/>
        <v>7.6856930272640447E-3</v>
      </c>
    </row>
    <row r="83" spans="1:6" x14ac:dyDescent="0.35">
      <c r="A83" s="7">
        <v>4.2999999999999997E-2</v>
      </c>
      <c r="B83" s="7">
        <v>6.3E-2</v>
      </c>
      <c r="C83">
        <v>3.1176602458521553E-4</v>
      </c>
      <c r="D83">
        <f t="shared" si="4"/>
        <v>8.3329999999999932E-3</v>
      </c>
      <c r="E83">
        <f t="shared" si="5"/>
        <v>2.8332999999999997E-2</v>
      </c>
      <c r="F83">
        <f t="shared" si="6"/>
        <v>7.0303238543966105E-3</v>
      </c>
    </row>
    <row r="84" spans="1:6" x14ac:dyDescent="0.35">
      <c r="A84" s="7">
        <v>4.1000000000000002E-2</v>
      </c>
      <c r="B84" s="7">
        <v>0.06</v>
      </c>
      <c r="C84">
        <v>2.853451750440957E-4</v>
      </c>
      <c r="D84">
        <f t="shared" si="4"/>
        <v>6.3329999999999984E-3</v>
      </c>
      <c r="E84">
        <f t="shared" si="5"/>
        <v>2.5332999999999994E-2</v>
      </c>
      <c r="F84">
        <f t="shared" si="6"/>
        <v>6.4345336972443578E-3</v>
      </c>
    </row>
    <row r="85" spans="1:6" x14ac:dyDescent="0.35">
      <c r="A85" s="7">
        <v>4.2000000000000003E-2</v>
      </c>
      <c r="B85" s="7">
        <v>0.06</v>
      </c>
      <c r="C85">
        <v>2.5892432550297587E-4</v>
      </c>
      <c r="D85">
        <f t="shared" si="4"/>
        <v>7.3329999999999992E-3</v>
      </c>
      <c r="E85">
        <f t="shared" si="5"/>
        <v>2.5332999999999994E-2</v>
      </c>
      <c r="F85">
        <f t="shared" si="6"/>
        <v>5.838743540092106E-3</v>
      </c>
    </row>
    <row r="86" spans="1:6" x14ac:dyDescent="0.35">
      <c r="A86" s="7">
        <v>4.2999999999999997E-2</v>
      </c>
      <c r="B86" s="7">
        <v>6.3E-2</v>
      </c>
      <c r="C86">
        <v>2.3778764587007988E-4</v>
      </c>
      <c r="D86">
        <f t="shared" si="4"/>
        <v>8.3329999999999932E-3</v>
      </c>
      <c r="E86">
        <f t="shared" si="5"/>
        <v>2.8332999999999997E-2</v>
      </c>
      <c r="F86">
        <f t="shared" si="6"/>
        <v>5.3621114143703012E-3</v>
      </c>
    </row>
    <row r="87" spans="1:6" x14ac:dyDescent="0.35">
      <c r="A87" s="7">
        <v>3.9E-2</v>
      </c>
      <c r="B87" s="7">
        <v>5.8999999999999997E-2</v>
      </c>
      <c r="C87">
        <v>2.1665096623718391E-4</v>
      </c>
      <c r="D87">
        <f t="shared" si="4"/>
        <v>4.3329999999999966E-3</v>
      </c>
      <c r="E87">
        <f t="shared" si="5"/>
        <v>2.4332999999999994E-2</v>
      </c>
      <c r="F87">
        <f t="shared" si="6"/>
        <v>4.8854792886484973E-3</v>
      </c>
    </row>
    <row r="88" spans="1:6" x14ac:dyDescent="0.35">
      <c r="A88" s="7">
        <v>4.1000000000000002E-2</v>
      </c>
      <c r="B88" s="7">
        <v>5.8000000000000003E-2</v>
      </c>
      <c r="C88">
        <v>1.9815637155839972E-4</v>
      </c>
      <c r="D88">
        <f t="shared" si="4"/>
        <v>6.3329999999999984E-3</v>
      </c>
      <c r="E88">
        <f t="shared" si="5"/>
        <v>2.3333E-2</v>
      </c>
      <c r="F88">
        <f t="shared" si="6"/>
        <v>4.4684261786419139E-3</v>
      </c>
    </row>
    <row r="89" spans="1:6" x14ac:dyDescent="0.35">
      <c r="A89" s="7">
        <v>3.9E-2</v>
      </c>
      <c r="B89" s="7">
        <v>5.7000000000000002E-2</v>
      </c>
      <c r="C89">
        <v>1.7966177687961583E-4</v>
      </c>
      <c r="D89">
        <f t="shared" si="4"/>
        <v>4.3329999999999966E-3</v>
      </c>
      <c r="E89">
        <f t="shared" si="5"/>
        <v>2.2332999999999999E-2</v>
      </c>
      <c r="F89">
        <f t="shared" si="6"/>
        <v>4.0513730686353366E-3</v>
      </c>
    </row>
    <row r="90" spans="1:6" x14ac:dyDescent="0.35">
      <c r="A90" s="7">
        <v>3.9E-2</v>
      </c>
      <c r="B90" s="7">
        <v>5.3999999999999999E-2</v>
      </c>
      <c r="C90">
        <v>1.6380926715494398E-4</v>
      </c>
      <c r="D90">
        <f t="shared" si="4"/>
        <v>4.3329999999999966E-3</v>
      </c>
      <c r="E90">
        <f t="shared" si="5"/>
        <v>1.9332999999999996E-2</v>
      </c>
      <c r="F90">
        <f t="shared" si="6"/>
        <v>3.6938989743439867E-3</v>
      </c>
    </row>
    <row r="91" spans="1:6" x14ac:dyDescent="0.35">
      <c r="A91" s="7">
        <v>3.7999999999999999E-2</v>
      </c>
      <c r="B91" s="7">
        <v>5.3999999999999999E-2</v>
      </c>
      <c r="C91">
        <v>1.5059884238438392E-4</v>
      </c>
      <c r="D91">
        <f t="shared" si="4"/>
        <v>3.3329999999999957E-3</v>
      </c>
      <c r="E91">
        <f t="shared" si="5"/>
        <v>1.9332999999999996E-2</v>
      </c>
      <c r="F91">
        <f t="shared" si="6"/>
        <v>3.3960038957678578E-3</v>
      </c>
    </row>
    <row r="92" spans="1:6" x14ac:dyDescent="0.35">
      <c r="A92" s="7">
        <v>3.7999999999999999E-2</v>
      </c>
      <c r="B92" s="7">
        <v>5.2999999999999999E-2</v>
      </c>
      <c r="C92">
        <v>1.3738841761382385E-4</v>
      </c>
      <c r="D92">
        <f t="shared" si="4"/>
        <v>3.3329999999999957E-3</v>
      </c>
      <c r="E92">
        <f t="shared" si="5"/>
        <v>1.8332999999999995E-2</v>
      </c>
      <c r="F92">
        <f t="shared" si="6"/>
        <v>3.0981088171917279E-3</v>
      </c>
    </row>
    <row r="93" spans="1:6" x14ac:dyDescent="0.35">
      <c r="A93" s="7">
        <v>3.7999999999999999E-2</v>
      </c>
      <c r="B93" s="7">
        <v>5.2999999999999999E-2</v>
      </c>
      <c r="C93">
        <v>1.2631899271987185E-4</v>
      </c>
      <c r="D93">
        <f t="shared" si="4"/>
        <v>3.3329999999999957E-3</v>
      </c>
      <c r="E93">
        <f t="shared" si="5"/>
        <v>1.8332999999999995E-2</v>
      </c>
      <c r="F93">
        <f t="shared" si="6"/>
        <v>2.8484932858331103E-3</v>
      </c>
    </row>
    <row r="94" spans="1:6" x14ac:dyDescent="0.35">
      <c r="A94" s="7">
        <v>3.7999999999999999E-2</v>
      </c>
      <c r="B94" s="7">
        <v>5.2999999999999999E-2</v>
      </c>
      <c r="C94">
        <v>1.1360965302681581E-4</v>
      </c>
      <c r="D94">
        <f t="shared" si="4"/>
        <v>3.3329999999999957E-3</v>
      </c>
      <c r="E94">
        <f t="shared" si="5"/>
        <v>1.8332999999999995E-2</v>
      </c>
      <c r="F94">
        <f t="shared" si="6"/>
        <v>2.5618976757546966E-3</v>
      </c>
    </row>
    <row r="95" spans="1:6" x14ac:dyDescent="0.35">
      <c r="A95" s="7">
        <v>3.5999999999999997E-2</v>
      </c>
      <c r="B95" s="7">
        <v>5.1999999999999998E-2</v>
      </c>
      <c r="C95">
        <v>1.048178875760638E-4</v>
      </c>
      <c r="D95">
        <f t="shared" si="4"/>
        <v>1.3329999999999939E-3</v>
      </c>
      <c r="E95">
        <f t="shared" si="5"/>
        <v>1.7332999999999994E-2</v>
      </c>
      <c r="F95">
        <f t="shared" si="6"/>
        <v>2.3636433648402387E-3</v>
      </c>
    </row>
    <row r="96" spans="1:6" x14ac:dyDescent="0.35">
      <c r="A96" s="7">
        <v>3.6999999999999998E-2</v>
      </c>
      <c r="B96" s="7">
        <v>5.0999999999999997E-2</v>
      </c>
      <c r="C96">
        <v>9.5115058348031905E-5</v>
      </c>
      <c r="D96">
        <f t="shared" si="4"/>
        <v>2.3329999999999948E-3</v>
      </c>
      <c r="E96">
        <f t="shared" si="5"/>
        <v>1.6332999999999993E-2</v>
      </c>
      <c r="F96">
        <f t="shared" si="6"/>
        <v>2.1448445657481197E-3</v>
      </c>
    </row>
    <row r="97" spans="1:6" x14ac:dyDescent="0.35">
      <c r="A97" s="7">
        <v>3.6999999999999998E-2</v>
      </c>
      <c r="B97" s="7">
        <v>5.0999999999999997E-2</v>
      </c>
      <c r="C97">
        <v>8.7188803485695979E-5</v>
      </c>
      <c r="D97">
        <f t="shared" si="4"/>
        <v>2.3329999999999948E-3</v>
      </c>
      <c r="E97">
        <f t="shared" si="5"/>
        <v>1.6332999999999993E-2</v>
      </c>
      <c r="F97">
        <f t="shared" si="6"/>
        <v>1.9661075186024443E-3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2021-10-11T12:17:43Z</dcterms:modified>
</cp:coreProperties>
</file>