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plan-Vorlage" sheetId="1" state="visible" r:id="rId2"/>
    <sheet name="BLANK - Projektplan-Vorl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<sst xmlns="http://schemas.openxmlformats.org/spreadsheetml/2006/main" count="145" uniqueCount="76">
  <si>
    <t xml:space="preserve">PROJEKTPLAN-VORLAGE</t>
  </si>
  <si>
    <t xml:space="preserve">PROJEKTTITEL</t>
  </si>
  <si>
    <t xml:space="preserve">STARTDATUM</t>
  </si>
  <si>
    <t xml:space="preserve">VS_Praktikum_Projektplan</t>
  </si>
  <si>
    <t xml:space="preserve">PROJEKTDAUER</t>
  </si>
  <si>
    <t xml:space="preserve">PROJEKTMANAGER</t>
  </si>
  <si>
    <t xml:space="preserve">ENDDATUM</t>
  </si>
  <si>
    <t xml:space="preserve">in Tagen</t>
  </si>
  <si>
    <t xml:space="preserve">Aytunc Yilmaz 743831
Jusuf Jusufovic 755481</t>
  </si>
  <si>
    <t xml:space="preserve">WBS NR.</t>
  </si>
  <si>
    <t xml:space="preserve">AUFGABENNAME</t>
  </si>
  <si>
    <t xml:space="preserve">Status</t>
  </si>
  <si>
    <t xml:space="preserve">ZUGEWIESEN AN</t>
  </si>
  <si>
    <t xml:space="preserve">DAUER  in Tagen</t>
  </si>
  <si>
    <t xml:space="preserve">Kommentare</t>
  </si>
  <si>
    <t xml:space="preserve">Praktikum 1</t>
  </si>
  <si>
    <t xml:space="preserve">vollständig</t>
  </si>
  <si>
    <t xml:space="preserve">Nicht gestartet</t>
  </si>
  <si>
    <t xml:space="preserve">- Gitlab erstellen</t>
  </si>
  <si>
    <t xml:space="preserve">an Projektmanager</t>
  </si>
  <si>
    <t xml:space="preserve">In Bearbeitung</t>
  </si>
  <si>
    <t xml:space="preserve">1.1.1</t>
  </si>
  <si>
    <t xml:space="preserve">- Projektplan starten</t>
  </si>
  <si>
    <t xml:space="preserve">Termin 4 &amp; 5 ausstehend</t>
  </si>
  <si>
    <t xml:space="preserve">- Funktionale Anforderungsanalyse erstellen</t>
  </si>
  <si>
    <t xml:space="preserve">Auf Warteschleife</t>
  </si>
  <si>
    <t xml:space="preserve">- Nicht - Funktionale Anforderungsanalyse erstellen</t>
  </si>
  <si>
    <t xml:space="preserve">- Tests erstellen</t>
  </si>
  <si>
    <t xml:space="preserve">Praktikum 2</t>
  </si>
  <si>
    <t xml:space="preserve">- Docker-compose erstellt, konfiguriert </t>
  </si>
  <si>
    <t xml:space="preserve">- UDP-Socket-Sever erstelt</t>
  </si>
  <si>
    <t xml:space="preserve">- UDP-Socket-Client erstelt</t>
  </si>
  <si>
    <t xml:space="preserve">– Lokales Deployment</t>
  </si>
  <si>
    <t xml:space="preserve">– Einzelnen Erzeuger erstellt</t>
  </si>
  <si>
    <t xml:space="preserve">- Einzelnen Verbraucher erstellt</t>
  </si>
  <si>
    <t xml:space="preserve">- Zentrale erstellt</t>
  </si>
  <si>
    <t xml:space="preserve">Praktikum 3</t>
  </si>
  <si>
    <t xml:space="preserve">– Erzeuger codieren</t>
  </si>
  <si>
    <t xml:space="preserve">– Verbraucher codieren</t>
  </si>
  <si>
    <t xml:space="preserve">– Zentrale codieren</t>
  </si>
  <si>
    <t xml:space="preserve">Praktikum 4</t>
  </si>
  <si>
    <t xml:space="preserve">– MQTT implementieren</t>
  </si>
  <si>
    <t xml:space="preserve">– HTTP Seite lauffähig machen</t>
  </si>
  <si>
    <t xml:space="preserve">Praktikum 5</t>
  </si>
  <si>
    <t xml:space="preserve">Puffer + 2 Wochen </t>
  </si>
  <si>
    <r>
      <rPr>
        <sz val="11"/>
        <color rgb="FF000000"/>
        <rFont val="Century Gothic"/>
        <family val="0"/>
        <charset val="1"/>
      </rPr>
      <t xml:space="preserve">- mehr Verbraucher hinzufügen</t>
    </r>
    <r>
      <rPr>
        <b val="true"/>
        <sz val="11"/>
        <color rgb="FF000000"/>
        <rFont val="Century Gothic"/>
        <family val="0"/>
        <charset val="1"/>
      </rPr>
      <t xml:space="preserve">(</t>
    </r>
    <r>
      <rPr>
        <sz val="11"/>
        <color rgb="FF000000"/>
        <rFont val="Century Gothic"/>
        <family val="0"/>
        <charset val="1"/>
      </rPr>
      <t xml:space="preserve">Master/Slave</t>
    </r>
    <r>
      <rPr>
        <b val="true"/>
        <sz val="11"/>
        <color rgb="FF000000"/>
        <rFont val="Century Gothic"/>
        <family val="0"/>
        <charset val="1"/>
      </rPr>
      <t xml:space="preserve">)</t>
    </r>
  </si>
  <si>
    <t xml:space="preserve">- mehr Erzeuger hinzufügen(Master/Slave)</t>
  </si>
  <si>
    <t xml:space="preserve">- mehr Zentrale hinzufügen(Master/Slave)</t>
  </si>
  <si>
    <t xml:space="preserve">PROJEKTKONZEPTION AND INITIIERUNG</t>
  </si>
  <si>
    <t xml:space="preserve">– Projekt-Charta</t>
  </si>
  <si>
    <t xml:space="preserve">–– Überarbeitung der Projektcharta</t>
  </si>
  <si>
    <t xml:space="preserve">– Forschung</t>
  </si>
  <si>
    <t xml:space="preserve">– Projektionen</t>
  </si>
  <si>
    <t xml:space="preserve">– Stakeholder</t>
  </si>
  <si>
    <t xml:space="preserve">– Richtlinien</t>
  </si>
  <si>
    <t xml:space="preserve">– Projektinitiierung</t>
  </si>
  <si>
    <t xml:space="preserve">PROJEKTDEFINITION AND PLANUNG</t>
  </si>
  <si>
    <t xml:space="preserve">– Umfang und Zielsetzung</t>
  </si>
  <si>
    <t xml:space="preserve">– Budget</t>
  </si>
  <si>
    <t xml:space="preserve">– Kommunikationsplan</t>
  </si>
  <si>
    <t xml:space="preserve">– Risikomanagement</t>
  </si>
  <si>
    <t xml:space="preserve">PROJEKTSTART &amp; -AUSFÜHRUNG</t>
  </si>
  <si>
    <t xml:space="preserve">– Status &amp; Tracking</t>
  </si>
  <si>
    <t xml:space="preserve">– KPIs</t>
  </si>
  <si>
    <t xml:space="preserve">3.2.1</t>
  </si>
  <si>
    <t xml:space="preserve">–– Überwachung</t>
  </si>
  <si>
    <t xml:space="preserve">3.2.2</t>
  </si>
  <si>
    <t xml:space="preserve">–– Prognosen</t>
  </si>
  <si>
    <t xml:space="preserve">– Projekt-Updates</t>
  </si>
  <si>
    <t xml:space="preserve">3.3.1</t>
  </si>
  <si>
    <t xml:space="preserve">–– Chart-Aktualisierungen</t>
  </si>
  <si>
    <t xml:space="preserve">PROJEKTLEISTUNG / MONITORING</t>
  </si>
  <si>
    <t xml:space="preserve">– Projektziele</t>
  </si>
  <si>
    <t xml:space="preserve">– Qualitätslieferbares</t>
  </si>
  <si>
    <t xml:space="preserve">– Aufwands- und Kostenverfolgung</t>
  </si>
  <si>
    <t xml:space="preserve">– Projektleistung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</si>
</sst>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"/>
    <numFmt numFmtId="166" formatCode="0"/>
    <numFmt numFmtId="167" formatCode="m/d"/>
  </numFmts>
  <fonts count="13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0"/>
      <charset val="1"/>
    </font>
    <font>
      <b val="true"/>
      <sz val="20"/>
      <color rgb="FF7F7F7F"/>
      <name val="Century Gothic"/>
      <family val="0"/>
      <charset val="1"/>
    </font>
    <font>
      <b val="true"/>
      <sz val="10"/>
      <color rgb="FFFFFFFF"/>
      <name val="Century Gothic"/>
      <family val="0"/>
      <charset val="1"/>
    </font>
    <font>
      <b val="true"/>
      <sz val="10"/>
      <color rgb="FF000000"/>
      <name val="Century Gothic"/>
      <family val="0"/>
      <charset val="1"/>
    </font>
    <font>
      <b val="true"/>
      <sz val="11"/>
      <color rgb="FF000000"/>
      <name val="Century Gothic"/>
      <family val="0"/>
      <charset val="1"/>
    </font>
    <font>
      <sz val="11"/>
      <color rgb="FF000000"/>
      <name val="Century Gothic"/>
      <family val="0"/>
      <charset val="1"/>
    </font>
    <font>
      <b val="true"/>
      <sz val="12"/>
      <name val="Century Gothic"/>
      <family val="1"/>
      <charset val="1"/>
    </font>
    <font>
      <b val="true"/>
      <sz val="10"/>
      <color rgb="FF000000"/>
      <name val="Century Gothic"/>
      <family val="1"/>
      <charset val="1"/>
    </font>
    <font>
      <b val="true"/>
      <sz val="10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D6DCE4"/>
        <bgColor rgb="FFD9D9D9"/>
      </patternFill>
    </fill>
    <fill>
      <patternFill patternType="solid">
        <fgColor rgb="FF222A35"/>
        <bgColor rgb="FF333F4F"/>
      </patternFill>
    </fill>
    <fill>
      <patternFill patternType="solid">
        <fgColor rgb="FF44546A"/>
        <bgColor rgb="FF333F4F"/>
      </patternFill>
    </fill>
    <fill>
      <patternFill patternType="solid">
        <fgColor rgb="FF333F4F"/>
        <bgColor rgb="FF222A35"/>
      </patternFill>
    </fill>
    <fill>
      <patternFill patternType="solid">
        <fgColor rgb="FFD8D8D8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medium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4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7" fontId="7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7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ill>
        <patternFill>
          <bgColor rgb="FFD8D8D8"/>
        </patternFill>
      </fill>
    </dxf>
    <dxf>
      <fill>
        <patternFill>
          <bgColor rgb="FFD6DCE4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134"/>
      <rgbColor rgb="FF000080"/>
      <rgbColor rgb="FF808000"/>
      <rgbColor rgb="FF800080"/>
      <rgbColor rgb="FF008080"/>
      <rgbColor rgb="FFBFBFBF"/>
      <rgbColor rgb="FF7F7F7F"/>
      <rgbColor rgb="FF8496B0"/>
      <rgbColor rgb="FF993366"/>
      <rgbColor rgb="FFF2F2F2"/>
      <rgbColor rgb="FFD1EEFF"/>
      <rgbColor rgb="FF660066"/>
      <rgbColor rgb="FFFF8080"/>
      <rgbColor rgb="FF0070C0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AEEF3"/>
      <rgbColor rgb="FFD9D9D9"/>
      <rgbColor rgb="FFFFFF99"/>
      <rgbColor rgb="FFB7B7B7"/>
      <rgbColor rgb="FFFF99CC"/>
      <rgbColor rgb="FFCC99FF"/>
      <rgbColor rgb="FFD8D8D8"/>
      <rgbColor rgb="FF4472C4"/>
      <rgbColor rgb="FF03C15A"/>
      <rgbColor rgb="FF99CC00"/>
      <rgbColor rgb="FFFFC000"/>
      <rgbColor rgb="FFFF9900"/>
      <rgbColor rgb="FFED7D31"/>
      <rgbColor rgb="FF44546A"/>
      <rgbColor rgb="FF8B8B8B"/>
      <rgbColor rgb="FF003366"/>
      <rgbColor rgb="FF00B050"/>
      <rgbColor rgb="FF003300"/>
      <rgbColor rgb="FF333300"/>
      <rgbColor rgb="FF993300"/>
      <rgbColor rgb="FF993366"/>
      <rgbColor rgb="FF333F4F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"STARTDATUM"</c:f>
              <c:strCache>
                <c:ptCount val="1"/>
                <c:pt idx="0">
                  <c:v>STARTDATUM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'Projektplan-Vorlage'!$C$9:$C$29</c:f>
              <c:strCache>
                <c:ptCount val="21"/>
                <c:pt idx="0">
                  <c:v>Praktikum 1</c:v>
                </c:pt>
                <c:pt idx="1">
                  <c:v>- Gitlab erstellen</c:v>
                </c:pt>
                <c:pt idx="2">
                  <c:v>- Projektplan starten</c:v>
                </c:pt>
                <c:pt idx="3">
                  <c:v>- Funktionale Anforderungsanalyse erstellen</c:v>
                </c:pt>
                <c:pt idx="4">
                  <c:v>- Nicht - Funktionale Anforderungsanalyse erstellen</c:v>
                </c:pt>
                <c:pt idx="5">
                  <c:v>- Tests erstellen</c:v>
                </c:pt>
                <c:pt idx="6">
                  <c:v>Praktikum 2</c:v>
                </c:pt>
                <c:pt idx="7">
                  <c:v>- Docker-compose erstellt, konfiguriert </c:v>
                </c:pt>
                <c:pt idx="8">
                  <c:v>- UDP-Socket-Sever erstelt</c:v>
                </c:pt>
                <c:pt idx="9">
                  <c:v>- UDP-Socket-Client erstelt</c:v>
                </c:pt>
                <c:pt idx="10">
                  <c:v>– Lokales Deployment</c:v>
                </c:pt>
                <c:pt idx="11">
                  <c:v>– Einzelnen Erzeuger erstellt</c:v>
                </c:pt>
                <c:pt idx="12">
                  <c:v>- Einzelnen Verbraucher erstellt</c:v>
                </c:pt>
                <c:pt idx="13">
                  <c:v>- Zentrale erstellt</c:v>
                </c:pt>
                <c:pt idx="14">
                  <c:v>Praktikum 3</c:v>
                </c:pt>
                <c:pt idx="15">
                  <c:v>– Erzeuger codieren</c:v>
                </c:pt>
                <c:pt idx="16">
                  <c:v>– Verbraucher codieren</c:v>
                </c:pt>
                <c:pt idx="17">
                  <c:v>– Zentrale codieren</c:v>
                </c:pt>
                <c:pt idx="18">
                  <c:v>Praktikum 4</c:v>
                </c:pt>
                <c:pt idx="19">
                  <c:v>– MQTT implementieren</c:v>
                </c:pt>
                <c:pt idx="20">
                  <c:v>– HTTP Seite lauffähig machen</c:v>
                </c:pt>
              </c:strCache>
            </c:strRef>
          </c:cat>
          <c:val>
            <c:numRef>
              <c:f>'Projektplan-Vorlage'!$F$9:$F$29</c:f>
              <c:numCache>
                <c:formatCode>General</c:formatCode>
                <c:ptCount val="21"/>
                <c:pt idx="0">
                  <c:v>44305</c:v>
                </c:pt>
                <c:pt idx="1">
                  <c:v>44305</c:v>
                </c:pt>
                <c:pt idx="2">
                  <c:v>44305</c:v>
                </c:pt>
                <c:pt idx="3">
                  <c:v>44307</c:v>
                </c:pt>
                <c:pt idx="4">
                  <c:v>44308</c:v>
                </c:pt>
                <c:pt idx="5">
                  <c:v>44314</c:v>
                </c:pt>
                <c:pt idx="6">
                  <c:v>44319</c:v>
                </c:pt>
                <c:pt idx="7">
                  <c:v>44319</c:v>
                </c:pt>
                <c:pt idx="8">
                  <c:v>44322</c:v>
                </c:pt>
                <c:pt idx="9">
                  <c:v>44326</c:v>
                </c:pt>
                <c:pt idx="10">
                  <c:v>44329</c:v>
                </c:pt>
                <c:pt idx="11">
                  <c:v>44329</c:v>
                </c:pt>
                <c:pt idx="12">
                  <c:v>44330</c:v>
                </c:pt>
                <c:pt idx="13">
                  <c:v>44330</c:v>
                </c:pt>
                <c:pt idx="14">
                  <c:v>44333</c:v>
                </c:pt>
                <c:pt idx="15">
                  <c:v>44333</c:v>
                </c:pt>
                <c:pt idx="16">
                  <c:v>44339</c:v>
                </c:pt>
                <c:pt idx="17">
                  <c:v>44348</c:v>
                </c:pt>
                <c:pt idx="18">
                  <c:v>44354</c:v>
                </c:pt>
                <c:pt idx="19">
                  <c:v>45347</c:v>
                </c:pt>
                <c:pt idx="20">
                  <c:v>45348</c:v>
                </c:pt>
              </c:numCache>
            </c:numRef>
          </c:val>
        </c:ser>
        <c:ser>
          <c:idx val="1"/>
          <c:order val="1"/>
          <c:tx>
            <c:strRef>
              <c:f>"DAUER in Tagen"</c:f>
              <c:strCache>
                <c:ptCount val="1"/>
                <c:pt idx="0">
                  <c:v>DAUER in Tagen</c:v>
                </c:pt>
              </c:strCache>
            </c:strRef>
          </c:tx>
          <c:spPr>
            <a:solidFill>
              <a:srgbClr val="03c15a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070c0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00b0f0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d1eeff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00b0f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00b0f0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00b0f0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00b0f0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00b0f0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007134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00b050"/>
              </a:solidFill>
              <a:ln w="0">
                <a:solidFill>
                  <a:srgbClr val="000000"/>
                </a:solidFill>
              </a:ln>
            </c:spPr>
          </c:dPt>
          <c:dPt>
            <c:idx val="1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4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5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6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7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8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 wrap="none"/>
                <a:lstStyle/>
                <a:p>
                  <a:pPr>
                    <a:defRPr b="0" lang="de-D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lang="de-DE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'Projektplan-Vorlage'!$C$9:$C$29</c:f>
              <c:strCache>
                <c:ptCount val="21"/>
                <c:pt idx="0">
                  <c:v>Praktikum 1</c:v>
                </c:pt>
                <c:pt idx="1">
                  <c:v>- Gitlab erstellen</c:v>
                </c:pt>
                <c:pt idx="2">
                  <c:v>- Projektplan starten</c:v>
                </c:pt>
                <c:pt idx="3">
                  <c:v>- Funktionale Anforderungsanalyse erstellen</c:v>
                </c:pt>
                <c:pt idx="4">
                  <c:v>- Nicht - Funktionale Anforderungsanalyse erstellen</c:v>
                </c:pt>
                <c:pt idx="5">
                  <c:v>- Tests erstellen</c:v>
                </c:pt>
                <c:pt idx="6">
                  <c:v>Praktikum 2</c:v>
                </c:pt>
                <c:pt idx="7">
                  <c:v>- Docker-compose erstellt, konfiguriert </c:v>
                </c:pt>
                <c:pt idx="8">
                  <c:v>- UDP-Socket-Sever erstelt</c:v>
                </c:pt>
                <c:pt idx="9">
                  <c:v>- UDP-Socket-Client erstelt</c:v>
                </c:pt>
                <c:pt idx="10">
                  <c:v>– Lokales Deployment</c:v>
                </c:pt>
                <c:pt idx="11">
                  <c:v>– Einzelnen Erzeuger erstellt</c:v>
                </c:pt>
                <c:pt idx="12">
                  <c:v>- Einzelnen Verbraucher erstellt</c:v>
                </c:pt>
                <c:pt idx="13">
                  <c:v>- Zentrale erstellt</c:v>
                </c:pt>
                <c:pt idx="14">
                  <c:v>Praktikum 3</c:v>
                </c:pt>
                <c:pt idx="15">
                  <c:v>– Erzeuger codieren</c:v>
                </c:pt>
                <c:pt idx="16">
                  <c:v>– Verbraucher codieren</c:v>
                </c:pt>
                <c:pt idx="17">
                  <c:v>– Zentrale codieren</c:v>
                </c:pt>
                <c:pt idx="18">
                  <c:v>Praktikum 4</c:v>
                </c:pt>
                <c:pt idx="19">
                  <c:v>– MQTT implementieren</c:v>
                </c:pt>
                <c:pt idx="20">
                  <c:v>– HTTP Seite lauffähig machen</c:v>
                </c:pt>
              </c:strCache>
            </c:strRef>
          </c:cat>
          <c:val>
            <c:numRef>
              <c:f>'Projektplan-Vorlage'!$H$9:$H$29</c:f>
              <c:numCache>
                <c:formatCode>General</c:formatCode>
                <c:ptCount val="21"/>
                <c:pt idx="0">
                  <c:v>15</c:v>
                </c:pt>
                <c:pt idx="1">
                  <c:v>1</c:v>
                </c:pt>
                <c:pt idx="2">
                  <c:v>78</c:v>
                </c:pt>
                <c:pt idx="3">
                  <c:v>27</c:v>
                </c:pt>
                <c:pt idx="4">
                  <c:v>26</c:v>
                </c:pt>
                <c:pt idx="5">
                  <c:v>20</c:v>
                </c:pt>
                <c:pt idx="6">
                  <c:v>15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22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15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</c:ser>
        <c:gapWidth val="150"/>
        <c:overlap val="100"/>
        <c:axId val="70393513"/>
        <c:axId val="6274014"/>
      </c:barChart>
      <c:catAx>
        <c:axId val="7039351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lang="de-DE" sz="1000" spc="-1" strike="noStrike">
                <a:solidFill>
                  <a:srgbClr val="000000"/>
                </a:solidFill>
                <a:latin typeface="Century Gothic"/>
                <a:ea typeface="Calibri"/>
              </a:defRPr>
            </a:pPr>
          </a:p>
        </c:txPr>
        <c:crossAx val="6274014"/>
        <c:crosses val="autoZero"/>
        <c:auto val="1"/>
        <c:lblAlgn val="ctr"/>
        <c:lblOffset val="100"/>
        <c:noMultiLvlLbl val="0"/>
      </c:catAx>
      <c:valAx>
        <c:axId val="6274014"/>
        <c:scaling>
          <c:orientation val="minMax"/>
          <c:min val="4529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mm/dd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lang="de-DE" sz="1000" spc="-1" strike="noStrike">
                <a:solidFill>
                  <a:srgbClr val="000000"/>
                </a:solidFill>
                <a:latin typeface="Century Gothic"/>
                <a:ea typeface="Calibri"/>
              </a:defRPr>
            </a:pPr>
          </a:p>
        </c:txPr>
        <c:crossAx val="70393513"/>
        <c:crosses val="max"/>
        <c:crossBetween val="between"/>
        <c:majorUnit val="5"/>
      </c:valAx>
      <c:spPr>
        <a:solidFill>
          <a:srgbClr val="ffffff"/>
        </a:solidFill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"STARTDATUM"</c:f>
              <c:strCache>
                <c:ptCount val="1"/>
                <c:pt idx="0">
                  <c:v>STARTDATUM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'BLANK - Projektplan-Vorlage'!$C$8:$C$32</c:f>
              <c:strCache>
                <c:ptCount val="25"/>
                <c:pt idx="0">
                  <c:v>PROJEKTKONZEPTION AND INITIIERUNG</c:v>
                </c:pt>
                <c:pt idx="1">
                  <c:v>– Projekt-Charta</c:v>
                </c:pt>
                <c:pt idx="2">
                  <c:v>–– Überarbeitung der Projektcharta</c:v>
                </c:pt>
                <c:pt idx="3">
                  <c:v>– Forschung</c:v>
                </c:pt>
                <c:pt idx="4">
                  <c:v>– Projektionen</c:v>
                </c:pt>
                <c:pt idx="5">
                  <c:v>– Stakeholder</c:v>
                </c:pt>
                <c:pt idx="6">
                  <c:v>– Richtlinien</c:v>
                </c:pt>
                <c:pt idx="7">
                  <c:v>– Projektinitiierung</c:v>
                </c:pt>
                <c:pt idx="8">
                  <c:v>PROJEKTDEFINITION AND PLANUNG</c:v>
                </c:pt>
                <c:pt idx="9">
                  <c:v>– Umfang und Zielsetzung</c:v>
                </c:pt>
                <c:pt idx="10">
                  <c:v>– Budget</c:v>
                </c:pt>
                <c:pt idx="11">
                  <c:v>– Kommunikationsplan</c:v>
                </c:pt>
                <c:pt idx="12">
                  <c:v>– Risikomanagement</c:v>
                </c:pt>
                <c:pt idx="13">
                  <c:v>PROJEKTSTART &amp; -AUSFÜHRUNG</c:v>
                </c:pt>
                <c:pt idx="14">
                  <c:v>– Status &amp; Tracking</c:v>
                </c:pt>
                <c:pt idx="15">
                  <c:v>– KPIs</c:v>
                </c:pt>
                <c:pt idx="16">
                  <c:v>–– Überwachung</c:v>
                </c:pt>
                <c:pt idx="17">
                  <c:v>–– Prognosen</c:v>
                </c:pt>
                <c:pt idx="18">
                  <c:v>– Projekt-Updates</c:v>
                </c:pt>
                <c:pt idx="19">
                  <c:v>–– Chart-Aktualisierungen</c:v>
                </c:pt>
                <c:pt idx="20">
                  <c:v>PROJEKTLEISTUNG / MONITORING</c:v>
                </c:pt>
                <c:pt idx="21">
                  <c:v>– Projektziele</c:v>
                </c:pt>
                <c:pt idx="22">
                  <c:v>– Qualitätslieferbares</c:v>
                </c:pt>
                <c:pt idx="23">
                  <c:v>– Aufwands- und Kostenverfolgung</c:v>
                </c:pt>
                <c:pt idx="24">
                  <c:v>– Projektleistung</c:v>
                </c:pt>
              </c:strCache>
            </c:strRef>
          </c:cat>
          <c:val>
            <c:numRef>
              <c:f>'BLANK - Projektplan-Vorlage'!$F$8:$F$32</c:f>
              <c:numCache>
                <c:formatCode>General</c:formatCode>
                <c:ptCount val="25"/>
              </c:numCache>
            </c:numRef>
          </c:val>
        </c:ser>
        <c:ser>
          <c:idx val="1"/>
          <c:order val="1"/>
          <c:tx>
            <c:strRef>
              <c:f>'BLANK - Projektplan-Vorlage'!$H$7:$H$7</c:f>
              <c:strCache>
                <c:ptCount val="1"/>
                <c:pt idx="0">
                  <c:v>DAUER  in Tagen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'BLANK - Projektplan-Vorlage'!$C$8:$C$32</c:f>
              <c:strCache>
                <c:ptCount val="25"/>
                <c:pt idx="0">
                  <c:v>PROJEKTKONZEPTION AND INITIIERUNG</c:v>
                </c:pt>
                <c:pt idx="1">
                  <c:v>– Projekt-Charta</c:v>
                </c:pt>
                <c:pt idx="2">
                  <c:v>–– Überarbeitung der Projektcharta</c:v>
                </c:pt>
                <c:pt idx="3">
                  <c:v>– Forschung</c:v>
                </c:pt>
                <c:pt idx="4">
                  <c:v>– Projektionen</c:v>
                </c:pt>
                <c:pt idx="5">
                  <c:v>– Stakeholder</c:v>
                </c:pt>
                <c:pt idx="6">
                  <c:v>– Richtlinien</c:v>
                </c:pt>
                <c:pt idx="7">
                  <c:v>– Projektinitiierung</c:v>
                </c:pt>
                <c:pt idx="8">
                  <c:v>PROJEKTDEFINITION AND PLANUNG</c:v>
                </c:pt>
                <c:pt idx="9">
                  <c:v>– Umfang und Zielsetzung</c:v>
                </c:pt>
                <c:pt idx="10">
                  <c:v>– Budget</c:v>
                </c:pt>
                <c:pt idx="11">
                  <c:v>– Kommunikationsplan</c:v>
                </c:pt>
                <c:pt idx="12">
                  <c:v>– Risikomanagement</c:v>
                </c:pt>
                <c:pt idx="13">
                  <c:v>PROJEKTSTART &amp; -AUSFÜHRUNG</c:v>
                </c:pt>
                <c:pt idx="14">
                  <c:v>– Status &amp; Tracking</c:v>
                </c:pt>
                <c:pt idx="15">
                  <c:v>– KPIs</c:v>
                </c:pt>
                <c:pt idx="16">
                  <c:v>–– Überwachung</c:v>
                </c:pt>
                <c:pt idx="17">
                  <c:v>–– Prognosen</c:v>
                </c:pt>
                <c:pt idx="18">
                  <c:v>– Projekt-Updates</c:v>
                </c:pt>
                <c:pt idx="19">
                  <c:v>–– Chart-Aktualisierungen</c:v>
                </c:pt>
                <c:pt idx="20">
                  <c:v>PROJEKTLEISTUNG / MONITORING</c:v>
                </c:pt>
                <c:pt idx="21">
                  <c:v>– Projektziele</c:v>
                </c:pt>
                <c:pt idx="22">
                  <c:v>– Qualitätslieferbares</c:v>
                </c:pt>
                <c:pt idx="23">
                  <c:v>– Aufwands- und Kostenverfolgung</c:v>
                </c:pt>
                <c:pt idx="24">
                  <c:v>– Projektleistung</c:v>
                </c:pt>
              </c:strCache>
            </c:strRef>
          </c:cat>
          <c:val>
            <c:numRef>
              <c:f>'BLANK - Projektplan-Vorlage'!$H$8:$H$32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gapWidth val="150"/>
        <c:overlap val="100"/>
        <c:axId val="78370884"/>
        <c:axId val="30231370"/>
      </c:barChart>
      <c:catAx>
        <c:axId val="783708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lang="de-DE" sz="1000" spc="-1" strike="noStrike">
                <a:solidFill>
                  <a:srgbClr val="000000"/>
                </a:solidFill>
                <a:latin typeface="Century Gothic"/>
                <a:ea typeface="Calibri"/>
              </a:defRPr>
            </a:pPr>
          </a:p>
        </c:txPr>
        <c:crossAx val="30231370"/>
        <c:crosses val="autoZero"/>
        <c:auto val="1"/>
        <c:lblAlgn val="ctr"/>
        <c:lblOffset val="100"/>
        <c:noMultiLvlLbl val="0"/>
      </c:catAx>
      <c:valAx>
        <c:axId val="30231370"/>
        <c:scaling>
          <c:orientation val="minMax"/>
          <c:min val="4529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mm/dd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lang="de-DE" sz="1000" spc="-1" strike="noStrike">
                <a:solidFill>
                  <a:srgbClr val="000000"/>
                </a:solidFill>
                <a:latin typeface="Century Gothic"/>
                <a:ea typeface="Calibri"/>
              </a:defRPr>
            </a:pPr>
          </a:p>
        </c:txPr>
        <c:crossAx val="78370884"/>
        <c:crosses val="max"/>
        <c:crossBetween val="between"/>
        <c:majorUnit val="5"/>
      </c:valAx>
      <c:spPr>
        <a:solidFill>
          <a:srgbClr val="ffffff"/>
        </a:solidFill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276120</xdr:colOff>
      <xdr:row>34</xdr:row>
      <xdr:rowOff>104760</xdr:rowOff>
    </xdr:from>
    <xdr:to>
      <xdr:col>10</xdr:col>
      <xdr:colOff>190440</xdr:colOff>
      <xdr:row>36</xdr:row>
      <xdr:rowOff>8280</xdr:rowOff>
    </xdr:to>
    <xdr:graphicFrame>
      <xdr:nvGraphicFramePr>
        <xdr:cNvPr id="0" name="Chart 1"/>
        <xdr:cNvGraphicFramePr/>
      </xdr:nvGraphicFramePr>
      <xdr:xfrm>
        <a:off x="276120" y="11366280"/>
        <a:ext cx="15775920" cy="752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32</xdr:row>
      <xdr:rowOff>114480</xdr:rowOff>
    </xdr:from>
    <xdr:to>
      <xdr:col>8</xdr:col>
      <xdr:colOff>4040280</xdr:colOff>
      <xdr:row>34</xdr:row>
      <xdr:rowOff>18720</xdr:rowOff>
    </xdr:to>
    <xdr:graphicFrame>
      <xdr:nvGraphicFramePr>
        <xdr:cNvPr id="1" name="Chart 2"/>
        <xdr:cNvGraphicFramePr/>
      </xdr:nvGraphicFramePr>
      <xdr:xfrm>
        <a:off x="237960" y="10363320"/>
        <a:ext cx="14753520" cy="7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162000</xdr:colOff>
      <xdr:row>31</xdr:row>
      <xdr:rowOff>304920</xdr:rowOff>
    </xdr:from>
    <xdr:to>
      <xdr:col>13</xdr:col>
      <xdr:colOff>212760</xdr:colOff>
      <xdr:row>32</xdr:row>
      <xdr:rowOff>3656880</xdr:rowOff>
    </xdr:to>
    <xdr:sp>
      <xdr:nvSpPr>
        <xdr:cNvPr id="2" name="CustomShape 1"/>
        <xdr:cNvSpPr/>
      </xdr:nvSpPr>
      <xdr:spPr>
        <a:xfrm>
          <a:off x="15401160" y="10239480"/>
          <a:ext cx="3266280" cy="36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495360</xdr:colOff>
      <xdr:row>32</xdr:row>
      <xdr:rowOff>913320</xdr:rowOff>
    </xdr:from>
    <xdr:to>
      <xdr:col>13</xdr:col>
      <xdr:colOff>212760</xdr:colOff>
      <xdr:row>32</xdr:row>
      <xdr:rowOff>3656880</xdr:rowOff>
    </xdr:to>
    <xdr:pic>
      <xdr:nvPicPr>
        <xdr:cNvPr id="3" name="Shape 5" descr=""/>
        <xdr:cNvPicPr/>
      </xdr:nvPicPr>
      <xdr:blipFill>
        <a:blip r:embed="rId2"/>
        <a:stretch/>
      </xdr:blipFill>
      <xdr:spPr>
        <a:xfrm>
          <a:off x="16014600" y="11162160"/>
          <a:ext cx="2652840" cy="2743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546A"/>
    <pageSetUpPr fitToPage="true"/>
  </sheetPr>
  <dimension ref="A1:AE1048576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2" topLeftCell="A18" activePane="bottomLeft" state="frozen"/>
      <selection pane="topLeft" activeCell="A1" activeCellId="0" sqref="A1"/>
      <selection pane="bottomLeft" activeCell="B35" activeCellId="0" sqref="B35"/>
    </sheetView>
  </sheetViews>
  <sheetFormatPr defaultColWidth="11.34765625" defaultRowHeight="15" zeroHeight="false" outlineLevelRow="1" outlineLevelCol="0"/>
  <cols>
    <col collapsed="false" customWidth="true" hidden="false" outlineLevel="0" max="1" min="1" style="0" width="3.31"/>
    <col collapsed="false" customWidth="true" hidden="false" outlineLevel="0" max="2" min="2" style="0" width="7.69"/>
    <col collapsed="false" customWidth="true" hidden="false" outlineLevel="0" max="3" min="3" style="0" width="57"/>
    <col collapsed="false" customWidth="true" hidden="false" outlineLevel="0" max="4" min="4" style="0" width="12.69"/>
    <col collapsed="false" customWidth="true" hidden="false" outlineLevel="0" max="5" min="5" style="0" width="20.69"/>
    <col collapsed="false" customWidth="true" hidden="false" outlineLevel="0" max="6" min="6" style="0" width="11.44"/>
    <col collapsed="false" customWidth="true" hidden="false" outlineLevel="0" max="7" min="7" style="0" width="9.99"/>
    <col collapsed="false" customWidth="true" hidden="false" outlineLevel="0" max="8" min="8" style="0" width="10.69"/>
    <col collapsed="false" customWidth="true" hidden="false" outlineLevel="0" max="9" min="9" style="0" width="50.69"/>
    <col collapsed="false" customWidth="true" hidden="false" outlineLevel="0" max="10" min="10" style="0" width="3.31"/>
    <col collapsed="false" customWidth="true" hidden="false" outlineLevel="0" max="11" min="11" style="0" width="12.69"/>
    <col collapsed="false" customWidth="true" hidden="false" outlineLevel="0" max="17" min="12" style="0" width="11"/>
    <col collapsed="false" customWidth="true" hidden="false" outlineLevel="0" max="18" min="18" style="0" width="9"/>
    <col collapsed="false" customWidth="true" hidden="false" outlineLevel="0" max="31" min="19" style="0" width="11"/>
  </cols>
  <sheetData>
    <row r="1" customFormat="false" ht="50" hidden="false" customHeight="true" outlineLevel="0" collapsed="false"/>
    <row r="2" customFormat="false" ht="50" hidden="false" customHeight="true" outlineLevel="0" collapsed="false">
      <c r="A2" s="1"/>
      <c r="B2" s="2" t="s">
        <v>0</v>
      </c>
      <c r="C2" s="3"/>
      <c r="D2" s="3"/>
      <c r="E2" s="3"/>
      <c r="F2" s="3"/>
      <c r="G2" s="3"/>
      <c r="H2" s="3"/>
      <c r="I2" s="3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  <c r="AA2" s="3"/>
      <c r="AB2" s="3"/>
      <c r="AC2" s="3"/>
      <c r="AD2" s="3"/>
      <c r="AE2" s="3"/>
    </row>
    <row r="3" customFormat="false" ht="18" hidden="false" customHeight="true" outlineLevel="0" collapsed="false">
      <c r="A3" s="4"/>
      <c r="B3" s="4"/>
      <c r="C3" s="4" t="s">
        <v>1</v>
      </c>
      <c r="D3" s="4"/>
      <c r="E3" s="4" t="s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5"/>
      <c r="AE3" s="5"/>
    </row>
    <row r="4" customFormat="false" ht="30" hidden="false" customHeight="true" outlineLevel="0" collapsed="false">
      <c r="A4" s="1"/>
      <c r="B4" s="1"/>
      <c r="C4" s="6" t="s">
        <v>3</v>
      </c>
      <c r="D4" s="1"/>
      <c r="E4" s="7" t="n">
        <v>44305</v>
      </c>
      <c r="F4" s="1"/>
      <c r="G4" s="1"/>
      <c r="H4" s="1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</row>
    <row r="5" customFormat="false" ht="18" hidden="false" customHeight="true" outlineLevel="0" collapsed="false">
      <c r="A5" s="4"/>
      <c r="B5" s="4"/>
      <c r="C5" s="4" t="s">
        <v>5</v>
      </c>
      <c r="D5" s="4"/>
      <c r="E5" s="4" t="s">
        <v>6</v>
      </c>
      <c r="F5" s="4"/>
      <c r="G5" s="4"/>
      <c r="H5" s="4" t="s">
        <v>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5"/>
      <c r="AE5" s="5"/>
    </row>
    <row r="6" customFormat="false" ht="30" hidden="false" customHeight="true" outlineLevel="0" collapsed="false">
      <c r="A6" s="1"/>
      <c r="B6" s="1"/>
      <c r="C6" s="8" t="s">
        <v>8</v>
      </c>
      <c r="D6" s="1"/>
      <c r="E6" s="7" t="n">
        <v>44382</v>
      </c>
      <c r="F6" s="1"/>
      <c r="G6" s="1"/>
      <c r="H6" s="9" t="n">
        <f aca="false">IF(E4=0,0,E6-E4)+1</f>
        <v>78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</row>
    <row r="7" customFormat="false" ht="12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customFormat="false" ht="34.5" hidden="false" customHeight="true" outlineLevel="0" collapsed="false">
      <c r="A8" s="10"/>
      <c r="B8" s="11" t="s">
        <v>9</v>
      </c>
      <c r="C8" s="11" t="s">
        <v>10</v>
      </c>
      <c r="D8" s="11" t="s">
        <v>11</v>
      </c>
      <c r="E8" s="11" t="s">
        <v>12</v>
      </c>
      <c r="F8" s="12" t="s">
        <v>2</v>
      </c>
      <c r="G8" s="12" t="s">
        <v>6</v>
      </c>
      <c r="H8" s="13" t="s">
        <v>13</v>
      </c>
      <c r="I8" s="11" t="s">
        <v>14</v>
      </c>
      <c r="J8" s="10"/>
      <c r="K8" s="11" t="s">
        <v>11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customFormat="false" ht="24.75" hidden="false" customHeight="true" outlineLevel="0" collapsed="false">
      <c r="A9" s="10"/>
      <c r="B9" s="14" t="n">
        <v>1</v>
      </c>
      <c r="C9" s="15" t="s">
        <v>15</v>
      </c>
      <c r="D9" s="14" t="s">
        <v>16</v>
      </c>
      <c r="E9" s="14"/>
      <c r="F9" s="16" t="n">
        <v>44305</v>
      </c>
      <c r="G9" s="16" t="n">
        <v>44319</v>
      </c>
      <c r="H9" s="17" t="n">
        <f aca="false">IF(F9=0,0,G9-F9)+1</f>
        <v>15</v>
      </c>
      <c r="I9" s="18"/>
      <c r="J9" s="10"/>
      <c r="K9" s="19" t="s">
        <v>17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customFormat="false" ht="24.75" hidden="false" customHeight="true" outlineLevel="1" collapsed="false">
      <c r="A10" s="10"/>
      <c r="B10" s="19" t="n">
        <v>1.1</v>
      </c>
      <c r="C10" s="20" t="s">
        <v>18</v>
      </c>
      <c r="D10" s="21" t="s">
        <v>16</v>
      </c>
      <c r="E10" s="22" t="s">
        <v>19</v>
      </c>
      <c r="F10" s="23" t="n">
        <v>44305</v>
      </c>
      <c r="G10" s="23" t="n">
        <v>44305</v>
      </c>
      <c r="H10" s="24" t="n">
        <f aca="false">IF(F10=0,0,G10-F10)+1</f>
        <v>1</v>
      </c>
      <c r="I10" s="19"/>
      <c r="J10" s="10"/>
      <c r="K10" s="21" t="s">
        <v>20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customFormat="false" ht="24.75" hidden="false" customHeight="true" outlineLevel="1" collapsed="false">
      <c r="A11" s="10"/>
      <c r="B11" s="19" t="s">
        <v>21</v>
      </c>
      <c r="C11" s="20" t="s">
        <v>22</v>
      </c>
      <c r="D11" s="21" t="s">
        <v>20</v>
      </c>
      <c r="E11" s="22" t="s">
        <v>19</v>
      </c>
      <c r="F11" s="23" t="n">
        <v>44305</v>
      </c>
      <c r="G11" s="23" t="n">
        <v>44382</v>
      </c>
      <c r="H11" s="24" t="n">
        <f aca="false">IF(F11=0,0,G11-F11)+1</f>
        <v>78</v>
      </c>
      <c r="I11" s="19" t="s">
        <v>23</v>
      </c>
      <c r="J11" s="10"/>
      <c r="K11" s="21" t="s">
        <v>16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customFormat="false" ht="24.75" hidden="false" customHeight="true" outlineLevel="1" collapsed="false">
      <c r="A12" s="10"/>
      <c r="B12" s="19" t="n">
        <v>1.2</v>
      </c>
      <c r="C12" s="20" t="s">
        <v>24</v>
      </c>
      <c r="D12" s="21" t="s">
        <v>16</v>
      </c>
      <c r="E12" s="22" t="s">
        <v>19</v>
      </c>
      <c r="F12" s="23" t="n">
        <v>44307</v>
      </c>
      <c r="G12" s="23" t="n">
        <v>44333</v>
      </c>
      <c r="H12" s="24" t="n">
        <f aca="false">IF(F12=0,0,G12-F12)+1</f>
        <v>27</v>
      </c>
      <c r="I12" s="19"/>
      <c r="J12" s="10"/>
      <c r="K12" s="25" t="s">
        <v>25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customFormat="false" ht="24.75" hidden="false" customHeight="true" outlineLevel="1" collapsed="false">
      <c r="A13" s="10"/>
      <c r="B13" s="19" t="n">
        <v>1.3</v>
      </c>
      <c r="C13" s="20" t="s">
        <v>26</v>
      </c>
      <c r="D13" s="21" t="s">
        <v>16</v>
      </c>
      <c r="E13" s="22" t="s">
        <v>19</v>
      </c>
      <c r="F13" s="23" t="n">
        <v>44308</v>
      </c>
      <c r="G13" s="23" t="n">
        <v>44333</v>
      </c>
      <c r="H13" s="24" t="n">
        <f aca="false">IF(F13=0,0,G13-F13)+1</f>
        <v>26</v>
      </c>
      <c r="I13" s="19"/>
      <c r="J13" s="10"/>
      <c r="K13" s="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customFormat="false" ht="24.75" hidden="false" customHeight="true" outlineLevel="1" collapsed="false">
      <c r="A14" s="10"/>
      <c r="B14" s="19" t="n">
        <v>1.4</v>
      </c>
      <c r="C14" s="20" t="s">
        <v>27</v>
      </c>
      <c r="D14" s="21" t="s">
        <v>16</v>
      </c>
      <c r="E14" s="22" t="s">
        <v>19</v>
      </c>
      <c r="F14" s="23" t="n">
        <v>44314</v>
      </c>
      <c r="G14" s="26" t="n">
        <v>44333</v>
      </c>
      <c r="H14" s="24" t="n">
        <f aca="false">IF(F14=0,0,G14-F14)+1</f>
        <v>20</v>
      </c>
      <c r="I14" s="19"/>
      <c r="J14" s="10"/>
      <c r="K14" s="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customFormat="false" ht="24.75" hidden="false" customHeight="true" outlineLevel="0" collapsed="false">
      <c r="A15" s="10"/>
      <c r="B15" s="27" t="n">
        <v>2</v>
      </c>
      <c r="C15" s="28" t="s">
        <v>28</v>
      </c>
      <c r="D15" s="29" t="s">
        <v>20</v>
      </c>
      <c r="E15" s="30"/>
      <c r="F15" s="31" t="n">
        <v>44319</v>
      </c>
      <c r="G15" s="32" t="n">
        <v>44333</v>
      </c>
      <c r="H15" s="33" t="n">
        <f aca="false">IF(F15=0,0,G15-F15)+1</f>
        <v>15</v>
      </c>
      <c r="I15" s="34"/>
      <c r="J15" s="10"/>
      <c r="K15" s="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customFormat="false" ht="24.75" hidden="false" customHeight="true" outlineLevel="1" collapsed="false">
      <c r="A16" s="10"/>
      <c r="B16" s="19" t="n">
        <v>2.1</v>
      </c>
      <c r="C16" s="20" t="s">
        <v>29</v>
      </c>
      <c r="D16" s="21" t="s">
        <v>16</v>
      </c>
      <c r="E16" s="22" t="s">
        <v>19</v>
      </c>
      <c r="F16" s="23" t="n">
        <v>44319</v>
      </c>
      <c r="G16" s="35" t="n">
        <v>44321</v>
      </c>
      <c r="H16" s="24" t="n">
        <f aca="false">IF(F16=0,0,G16-F16)+1</f>
        <v>3</v>
      </c>
      <c r="I16" s="19"/>
      <c r="J16" s="10"/>
      <c r="K16" s="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customFormat="false" ht="24.75" hidden="false" customHeight="true" outlineLevel="1" collapsed="false">
      <c r="A17" s="10"/>
      <c r="B17" s="19" t="n">
        <v>2.2</v>
      </c>
      <c r="C17" s="20" t="s">
        <v>30</v>
      </c>
      <c r="D17" s="21" t="s">
        <v>16</v>
      </c>
      <c r="E17" s="22" t="s">
        <v>19</v>
      </c>
      <c r="F17" s="23" t="n">
        <v>44322</v>
      </c>
      <c r="G17" s="35" t="n">
        <v>44323</v>
      </c>
      <c r="H17" s="24" t="n">
        <f aca="false">IF(F17=0,0,G17-F17)+1</f>
        <v>2</v>
      </c>
      <c r="I17" s="19"/>
      <c r="J17" s="10"/>
      <c r="K17" s="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customFormat="false" ht="24.75" hidden="false" customHeight="true" outlineLevel="1" collapsed="false">
      <c r="A18" s="10"/>
      <c r="B18" s="19" t="n">
        <v>2.3</v>
      </c>
      <c r="C18" s="20" t="s">
        <v>31</v>
      </c>
      <c r="D18" s="21" t="s">
        <v>16</v>
      </c>
      <c r="E18" s="22" t="s">
        <v>19</v>
      </c>
      <c r="F18" s="23" t="n">
        <v>44326</v>
      </c>
      <c r="G18" s="35" t="n">
        <v>44328</v>
      </c>
      <c r="H18" s="24" t="n">
        <f aca="false">IF(F18=0,0,G18-F18)+1</f>
        <v>3</v>
      </c>
      <c r="I18" s="19"/>
      <c r="J18" s="10"/>
      <c r="K18" s="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customFormat="false" ht="24.75" hidden="false" customHeight="true" outlineLevel="1" collapsed="false">
      <c r="A19" s="10"/>
      <c r="B19" s="36" t="n">
        <v>2.4</v>
      </c>
      <c r="C19" s="37" t="s">
        <v>32</v>
      </c>
      <c r="D19" s="38" t="s">
        <v>16</v>
      </c>
      <c r="E19" s="22" t="s">
        <v>19</v>
      </c>
      <c r="F19" s="39" t="n">
        <v>44329</v>
      </c>
      <c r="G19" s="40" t="n">
        <v>44329</v>
      </c>
      <c r="H19" s="41" t="n">
        <f aca="false">IF(F19=0,0,G19-F19)+1</f>
        <v>1</v>
      </c>
      <c r="I19" s="36"/>
      <c r="J19" s="10"/>
      <c r="K19" s="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customFormat="false" ht="24.75" hidden="false" customHeight="true" outlineLevel="1" collapsed="false">
      <c r="A20" s="10"/>
      <c r="B20" s="36" t="n">
        <v>2.5</v>
      </c>
      <c r="C20" s="37" t="s">
        <v>33</v>
      </c>
      <c r="D20" s="38" t="s">
        <v>16</v>
      </c>
      <c r="E20" s="22" t="s">
        <v>19</v>
      </c>
      <c r="F20" s="39" t="n">
        <v>44329</v>
      </c>
      <c r="G20" s="40" t="n">
        <v>44329</v>
      </c>
      <c r="H20" s="41" t="n">
        <f aca="false">IF(F20=0,0,G20-F20)+1</f>
        <v>1</v>
      </c>
      <c r="I20" s="36"/>
      <c r="J20" s="10"/>
      <c r="K20" s="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customFormat="false" ht="24.75" hidden="false" customHeight="true" outlineLevel="1" collapsed="false">
      <c r="A21" s="10"/>
      <c r="B21" s="36" t="n">
        <v>2.6</v>
      </c>
      <c r="C21" s="37" t="s">
        <v>34</v>
      </c>
      <c r="D21" s="38" t="s">
        <v>16</v>
      </c>
      <c r="E21" s="22" t="s">
        <v>19</v>
      </c>
      <c r="F21" s="39" t="n">
        <v>44330</v>
      </c>
      <c r="G21" s="40" t="n">
        <v>44330</v>
      </c>
      <c r="H21" s="41" t="n">
        <f aca="false">IF(F21=0,0,G21-F21)+1</f>
        <v>1</v>
      </c>
      <c r="I21" s="36"/>
      <c r="J21" s="10"/>
      <c r="K21" s="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customFormat="false" ht="24.75" hidden="false" customHeight="true" outlineLevel="1" collapsed="false">
      <c r="A22" s="10"/>
      <c r="B22" s="36" t="n">
        <v>2.7</v>
      </c>
      <c r="C22" s="37" t="s">
        <v>35</v>
      </c>
      <c r="D22" s="38" t="s">
        <v>16</v>
      </c>
      <c r="E22" s="22" t="s">
        <v>19</v>
      </c>
      <c r="F22" s="39" t="n">
        <v>44330</v>
      </c>
      <c r="G22" s="40" t="n">
        <v>44332</v>
      </c>
      <c r="H22" s="41" t="n">
        <f aca="false">IF(F22=0,0,G22-F22)+1</f>
        <v>3</v>
      </c>
      <c r="I22" s="36"/>
      <c r="J22" s="10"/>
      <c r="K22" s="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customFormat="false" ht="24.75" hidden="false" customHeight="true" outlineLevel="0" collapsed="false">
      <c r="A23" s="10"/>
      <c r="B23" s="27" t="n">
        <v>3</v>
      </c>
      <c r="C23" s="28" t="s">
        <v>36</v>
      </c>
      <c r="D23" s="29" t="s">
        <v>20</v>
      </c>
      <c r="E23" s="30"/>
      <c r="F23" s="31" t="n">
        <v>44333</v>
      </c>
      <c r="G23" s="32" t="n">
        <v>44354</v>
      </c>
      <c r="H23" s="33" t="n">
        <f aca="false">IF(F23=0,0,G23-F23)+1</f>
        <v>22</v>
      </c>
      <c r="I23" s="34"/>
      <c r="J23" s="10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customFormat="false" ht="24.75" hidden="false" customHeight="true" outlineLevel="1" collapsed="false">
      <c r="A24" s="10"/>
      <c r="B24" s="19" t="n">
        <v>3.1</v>
      </c>
      <c r="C24" s="20" t="s">
        <v>37</v>
      </c>
      <c r="D24" s="21" t="s">
        <v>16</v>
      </c>
      <c r="E24" s="22" t="s">
        <v>19</v>
      </c>
      <c r="F24" s="23" t="n">
        <v>44333</v>
      </c>
      <c r="G24" s="35" t="n">
        <v>44337</v>
      </c>
      <c r="H24" s="24" t="n">
        <f aca="false">IF(F24=0,0,G24-F24)+1</f>
        <v>5</v>
      </c>
      <c r="I24" s="19"/>
      <c r="J24" s="10"/>
      <c r="K24" s="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customFormat="false" ht="24.75" hidden="false" customHeight="true" outlineLevel="1" collapsed="false">
      <c r="A25" s="10"/>
      <c r="B25" s="19" t="n">
        <v>3.2</v>
      </c>
      <c r="C25" s="20" t="s">
        <v>38</v>
      </c>
      <c r="D25" s="21" t="s">
        <v>16</v>
      </c>
      <c r="E25" s="22" t="s">
        <v>19</v>
      </c>
      <c r="F25" s="23" t="n">
        <v>44339</v>
      </c>
      <c r="G25" s="35" t="n">
        <v>44344</v>
      </c>
      <c r="H25" s="24" t="n">
        <f aca="false">IF(F25=0,0,G25-F25)+1</f>
        <v>6</v>
      </c>
      <c r="I25" s="19"/>
      <c r="J25" s="10"/>
      <c r="K25" s="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customFormat="false" ht="24.75" hidden="false" customHeight="true" outlineLevel="1" collapsed="false">
      <c r="A26" s="10"/>
      <c r="B26" s="19" t="n">
        <v>3.3</v>
      </c>
      <c r="C26" s="20" t="s">
        <v>39</v>
      </c>
      <c r="D26" s="21" t="s">
        <v>16</v>
      </c>
      <c r="E26" s="22" t="s">
        <v>19</v>
      </c>
      <c r="F26" s="23" t="n">
        <v>44348</v>
      </c>
      <c r="G26" s="35" t="n">
        <v>44352</v>
      </c>
      <c r="H26" s="24" t="n">
        <f aca="false">IF(F26=0,0,G26-F26)+1</f>
        <v>5</v>
      </c>
      <c r="I26" s="19"/>
      <c r="J26" s="10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customFormat="false" ht="24.75" hidden="false" customHeight="true" outlineLevel="0" collapsed="false">
      <c r="A27" s="10"/>
      <c r="B27" s="27" t="n">
        <v>4</v>
      </c>
      <c r="C27" s="28" t="s">
        <v>40</v>
      </c>
      <c r="D27" s="29" t="s">
        <v>17</v>
      </c>
      <c r="E27" s="30"/>
      <c r="F27" s="31" t="n">
        <v>44354</v>
      </c>
      <c r="G27" s="32" t="n">
        <v>44368</v>
      </c>
      <c r="H27" s="33" t="n">
        <f aca="false">IF(F27=0,0,G27-F27)+1</f>
        <v>15</v>
      </c>
      <c r="I27" s="34"/>
      <c r="J27" s="10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customFormat="false" ht="24.75" hidden="false" customHeight="true" outlineLevel="1" collapsed="false">
      <c r="A28" s="10"/>
      <c r="B28" s="19" t="n">
        <v>4.1</v>
      </c>
      <c r="C28" s="20" t="s">
        <v>41</v>
      </c>
      <c r="D28" s="21" t="s">
        <v>16</v>
      </c>
      <c r="E28" s="22" t="s">
        <v>19</v>
      </c>
      <c r="F28" s="23" t="n">
        <v>45347</v>
      </c>
      <c r="G28" s="35" t="n">
        <v>45350</v>
      </c>
      <c r="H28" s="24" t="n">
        <f aca="false">IF(F28=0,0,G28-F28)+1</f>
        <v>4</v>
      </c>
      <c r="I28" s="19"/>
      <c r="J28" s="10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customFormat="false" ht="24.75" hidden="false" customHeight="true" outlineLevel="1" collapsed="false">
      <c r="A29" s="10"/>
      <c r="B29" s="19" t="n">
        <v>4.2</v>
      </c>
      <c r="C29" s="20" t="s">
        <v>42</v>
      </c>
      <c r="D29" s="21" t="s">
        <v>16</v>
      </c>
      <c r="E29" s="22" t="s">
        <v>19</v>
      </c>
      <c r="F29" s="23" t="n">
        <v>45348</v>
      </c>
      <c r="G29" s="35" t="n">
        <v>45354</v>
      </c>
      <c r="H29" s="24" t="n">
        <f aca="false">IF(F29=0,0,G29-F29)+1</f>
        <v>7</v>
      </c>
      <c r="I29" s="19"/>
      <c r="J29" s="10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customFormat="false" ht="24.75" hidden="false" customHeight="true" outlineLevel="1" collapsed="false">
      <c r="A30" s="10"/>
      <c r="B30" s="27" t="n">
        <v>5</v>
      </c>
      <c r="C30" s="28" t="s">
        <v>43</v>
      </c>
      <c r="D30" s="29" t="s">
        <v>17</v>
      </c>
      <c r="E30" s="30"/>
      <c r="F30" s="31" t="n">
        <v>44368</v>
      </c>
      <c r="G30" s="32" t="n">
        <v>44380</v>
      </c>
      <c r="H30" s="33" t="n">
        <f aca="false">IF(F30=0,0,G30-F30)+1</f>
        <v>13</v>
      </c>
      <c r="I30" s="34" t="s">
        <v>44</v>
      </c>
      <c r="J30" s="10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customFormat="false" ht="24.75" hidden="false" customHeight="true" outlineLevel="1" collapsed="false">
      <c r="A31" s="10"/>
      <c r="B31" s="19" t="n">
        <v>5.1</v>
      </c>
      <c r="C31" s="20" t="s">
        <v>45</v>
      </c>
      <c r="D31" s="21" t="s">
        <v>16</v>
      </c>
      <c r="E31" s="22" t="s">
        <v>19</v>
      </c>
      <c r="F31" s="23"/>
      <c r="G31" s="35"/>
      <c r="H31" s="24"/>
      <c r="I31" s="19"/>
      <c r="J31" s="10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customFormat="false" ht="24.75" hidden="false" customHeight="true" outlineLevel="1" collapsed="false">
      <c r="A32" s="10"/>
      <c r="B32" s="19" t="n">
        <v>5.2</v>
      </c>
      <c r="C32" s="20" t="s">
        <v>46</v>
      </c>
      <c r="D32" s="21" t="s">
        <v>16</v>
      </c>
      <c r="E32" s="22" t="s">
        <v>19</v>
      </c>
      <c r="F32" s="23"/>
      <c r="G32" s="35"/>
      <c r="H32" s="24"/>
      <c r="I32" s="19"/>
      <c r="J32" s="10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customFormat="false" ht="24.75" hidden="false" customHeight="true" outlineLevel="1" collapsed="false">
      <c r="A33" s="10"/>
      <c r="B33" s="19" t="n">
        <v>5.3</v>
      </c>
      <c r="C33" s="20" t="s">
        <v>47</v>
      </c>
      <c r="D33" s="21" t="s">
        <v>16</v>
      </c>
      <c r="E33" s="22" t="s">
        <v>19</v>
      </c>
      <c r="F33" s="23"/>
      <c r="G33" s="35"/>
      <c r="H33" s="24"/>
      <c r="I33" s="19"/>
      <c r="J33" s="10"/>
      <c r="K33" s="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customFormat="false" ht="24.75" hidden="false" customHeight="true" outlineLevel="1" collapsed="false">
      <c r="A34" s="10"/>
      <c r="B34" s="36" t="n">
        <v>5.4</v>
      </c>
      <c r="C34" s="20" t="s">
        <v>41</v>
      </c>
      <c r="D34" s="38"/>
      <c r="E34" s="22" t="s">
        <v>19</v>
      </c>
      <c r="F34" s="39"/>
      <c r="G34" s="40"/>
      <c r="H34" s="41"/>
      <c r="I34" s="36"/>
      <c r="J34" s="10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customFormat="false" ht="300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customFormat="false" ht="300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customFormat="false" ht="49.5" hidden="false" customHeight="true" outlineLevel="0" collapsed="false">
      <c r="A38" s="3"/>
      <c r="C38" s="42"/>
      <c r="D38" s="42"/>
      <c r="E38" s="42"/>
      <c r="F38" s="42"/>
      <c r="G38" s="42"/>
      <c r="H38" s="42"/>
      <c r="I38" s="42"/>
      <c r="J38" s="43"/>
      <c r="K38" s="4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customFormat="false" ht="12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D9:D14 K9:K12 D27:D28 D30:D31">
    <cfRule type="containsText" priority="2" operator="containsText" aboveAverage="0" equalAverage="0" bottom="0" percent="0" rank="0" text="On Hold" dxfId="0">
      <formula>NOT(ISERROR(SEARCH("On Hold",D9)))</formula>
    </cfRule>
  </conditionalFormatting>
  <conditionalFormatting sqref="D9:D14 K9:K12 D27:D28 D30:D31">
    <cfRule type="containsText" priority="3" operator="containsText" aboveAverage="0" equalAverage="0" bottom="0" percent="0" rank="0" text="Complete" dxfId="1">
      <formula>NOT(ISERROR(SEARCH("Complete",D9)))</formula>
    </cfRule>
  </conditionalFormatting>
  <conditionalFormatting sqref="D9:D14 K9:K12 D27:D28 D30:D31">
    <cfRule type="containsText" priority="4" operator="containsText" aboveAverage="0" equalAverage="0" bottom="0" percent="0" rank="0" text="In Progress" dxfId="2">
      <formula>NOT(ISERROR(SEARCH("In Progress",D9)))</formula>
    </cfRule>
  </conditionalFormatting>
  <conditionalFormatting sqref="D9:D14 K9:K12 D27:D28 D30:D31">
    <cfRule type="containsText" priority="5" operator="containsText" aboveAverage="0" equalAverage="0" bottom="0" percent="0" rank="0" text="Not Started" dxfId="3">
      <formula>NOT(ISERROR(SEARCH("Not Started",D9)))</formula>
    </cfRule>
  </conditionalFormatting>
  <conditionalFormatting sqref="D29 D32:D34">
    <cfRule type="containsText" priority="6" operator="containsText" aboveAverage="0" equalAverage="0" bottom="0" percent="0" rank="0" text="On Hold" dxfId="4">
      <formula>NOT(ISERROR(SEARCH("On Hold",D29)))</formula>
    </cfRule>
  </conditionalFormatting>
  <conditionalFormatting sqref="D29 D32:D34">
    <cfRule type="containsText" priority="7" operator="containsText" aboveAverage="0" equalAverage="0" bottom="0" percent="0" rank="0" text="Complete" dxfId="5">
      <formula>NOT(ISERROR(SEARCH("Complete",D29)))</formula>
    </cfRule>
  </conditionalFormatting>
  <conditionalFormatting sqref="D29 D32:D34">
    <cfRule type="containsText" priority="8" operator="containsText" aboveAverage="0" equalAverage="0" bottom="0" percent="0" rank="0" text="In Progress" dxfId="6">
      <formula>NOT(ISERROR(SEARCH("In Progress",D29)))</formula>
    </cfRule>
  </conditionalFormatting>
  <conditionalFormatting sqref="D29 D32:D34">
    <cfRule type="containsText" priority="9" operator="containsText" aboveAverage="0" equalAverage="0" bottom="0" percent="0" rank="0" text="Not Started" dxfId="7">
      <formula>NOT(ISERROR(SEARCH("Not Started",D29)))</formula>
    </cfRule>
  </conditionalFormatting>
  <conditionalFormatting sqref="D15:D17">
    <cfRule type="containsText" priority="10" operator="containsText" aboveAverage="0" equalAverage="0" bottom="0" percent="0" rank="0" text="On Hold" dxfId="8">
      <formula>NOT(ISERROR(SEARCH("On Hold",D15)))</formula>
    </cfRule>
  </conditionalFormatting>
  <conditionalFormatting sqref="D15:D17">
    <cfRule type="containsText" priority="11" operator="containsText" aboveAverage="0" equalAverage="0" bottom="0" percent="0" rank="0" text="Complete" dxfId="9">
      <formula>NOT(ISERROR(SEARCH("Complete",D15)))</formula>
    </cfRule>
  </conditionalFormatting>
  <conditionalFormatting sqref="D15:D17">
    <cfRule type="containsText" priority="12" operator="containsText" aboveAverage="0" equalAverage="0" bottom="0" percent="0" rank="0" text="In Progress" dxfId="10">
      <formula>NOT(ISERROR(SEARCH("In Progress",D15)))</formula>
    </cfRule>
  </conditionalFormatting>
  <conditionalFormatting sqref="D15:D17">
    <cfRule type="containsText" priority="13" operator="containsText" aboveAverage="0" equalAverage="0" bottom="0" percent="0" rank="0" text="Not Started" dxfId="11">
      <formula>NOT(ISERROR(SEARCH("Not Started",D15)))</formula>
    </cfRule>
  </conditionalFormatting>
  <conditionalFormatting sqref="D18:D26">
    <cfRule type="containsText" priority="14" operator="containsText" aboveAverage="0" equalAverage="0" bottom="0" percent="0" rank="0" text="On Hold" dxfId="12">
      <formula>NOT(ISERROR(SEARCH("On Hold",D18)))</formula>
    </cfRule>
  </conditionalFormatting>
  <conditionalFormatting sqref="D18:D26">
    <cfRule type="containsText" priority="15" operator="containsText" aboveAverage="0" equalAverage="0" bottom="0" percent="0" rank="0" text="Complete" dxfId="13">
      <formula>NOT(ISERROR(SEARCH("Complete",D18)))</formula>
    </cfRule>
  </conditionalFormatting>
  <conditionalFormatting sqref="D18:D26">
    <cfRule type="containsText" priority="16" operator="containsText" aboveAverage="0" equalAverage="0" bottom="0" percent="0" rank="0" text="In Progress" dxfId="14">
      <formula>NOT(ISERROR(SEARCH("In Progress",D18)))</formula>
    </cfRule>
  </conditionalFormatting>
  <conditionalFormatting sqref="D18:D26">
    <cfRule type="containsText" priority="17" operator="containsText" aboveAverage="0" equalAverage="0" bottom="0" percent="0" rank="0" text="Not Started" dxfId="15">
      <formula>NOT(ISERROR(SEARCH("Not Started",D18)))</formula>
    </cfRule>
  </conditionalFormatting>
  <dataValidations count="1">
    <dataValidation allowBlank="true" operator="between" showDropDown="false" showErrorMessage="true" showInputMessage="false" sqref="D9:D34" type="list">
      <formula1>'Projektplan-Vorlage'!$K$9:$K$12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6B0"/>
    <pageSetUpPr fitToPage="true"/>
  </sheetPr>
  <dimension ref="A1:AE100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7" topLeftCell="A8" activePane="bottomLeft" state="frozen"/>
      <selection pane="topLeft" activeCell="A1" activeCellId="0" sqref="A1"/>
      <selection pane="bottomLeft" activeCell="K17" activeCellId="0" sqref="K17"/>
    </sheetView>
  </sheetViews>
  <sheetFormatPr defaultColWidth="11.34765625" defaultRowHeight="15" zeroHeight="false" outlineLevelRow="1" outlineLevelCol="0"/>
  <cols>
    <col collapsed="false" customWidth="true" hidden="false" outlineLevel="0" max="1" min="1" style="0" width="3.31"/>
    <col collapsed="false" customWidth="true" hidden="false" outlineLevel="0" max="2" min="2" style="0" width="7.69"/>
    <col collapsed="false" customWidth="true" hidden="false" outlineLevel="0" max="3" min="3" style="0" width="57"/>
    <col collapsed="false" customWidth="true" hidden="false" outlineLevel="0" max="4" min="4" style="0" width="12.69"/>
    <col collapsed="false" customWidth="true" hidden="false" outlineLevel="0" max="5" min="5" style="0" width="20.69"/>
    <col collapsed="false" customWidth="true" hidden="false" outlineLevel="0" max="7" min="6" style="0" width="8.69"/>
    <col collapsed="false" customWidth="true" hidden="false" outlineLevel="0" max="8" min="8" style="0" width="10.69"/>
    <col collapsed="false" customWidth="true" hidden="false" outlineLevel="0" max="9" min="9" style="0" width="50.69"/>
    <col collapsed="false" customWidth="true" hidden="false" outlineLevel="0" max="10" min="10" style="0" width="3.31"/>
    <col collapsed="false" customWidth="true" hidden="false" outlineLevel="0" max="11" min="11" style="0" width="12.69"/>
    <col collapsed="false" customWidth="true" hidden="false" outlineLevel="0" max="17" min="12" style="0" width="11"/>
    <col collapsed="false" customWidth="true" hidden="false" outlineLevel="0" max="18" min="18" style="0" width="9"/>
    <col collapsed="false" customWidth="true" hidden="false" outlineLevel="0" max="31" min="19" style="0" width="11"/>
  </cols>
  <sheetData>
    <row r="1" customFormat="false" ht="45" hidden="false" customHeight="tru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</row>
    <row r="2" customFormat="false" ht="18" hidden="false" customHeight="true" outlineLevel="0" collapsed="false">
      <c r="A2" s="4"/>
      <c r="B2" s="4"/>
      <c r="C2" s="4" t="s">
        <v>1</v>
      </c>
      <c r="D2" s="4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5"/>
      <c r="AE2" s="5"/>
    </row>
    <row r="3" customFormat="false" ht="30" hidden="false" customHeight="true" outlineLevel="0" collapsed="false">
      <c r="A3" s="1"/>
      <c r="B3" s="1"/>
      <c r="C3" s="6"/>
      <c r="D3" s="1"/>
      <c r="E3" s="7"/>
      <c r="F3" s="1"/>
      <c r="G3" s="1"/>
      <c r="H3" s="1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</row>
    <row r="4" customFormat="false" ht="18" hidden="false" customHeight="true" outlineLevel="0" collapsed="false">
      <c r="A4" s="4"/>
      <c r="B4" s="4"/>
      <c r="C4" s="4" t="s">
        <v>5</v>
      </c>
      <c r="D4" s="4"/>
      <c r="E4" s="4"/>
      <c r="F4" s="4"/>
      <c r="G4" s="4"/>
      <c r="H4" s="4" t="s">
        <v>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5"/>
      <c r="AE4" s="5"/>
    </row>
    <row r="5" customFormat="false" ht="30" hidden="false" customHeight="true" outlineLevel="0" collapsed="false">
      <c r="A5" s="1"/>
      <c r="B5" s="1"/>
      <c r="C5" s="8"/>
      <c r="D5" s="1"/>
      <c r="E5" s="7"/>
      <c r="F5" s="1"/>
      <c r="G5" s="1"/>
      <c r="H5" s="9" t="n">
        <f aca="false">IF(E3=0,0,E5-E3)+1</f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customFormat="false" ht="34.5" hidden="false" customHeight="true" outlineLevel="0" collapsed="false">
      <c r="A7" s="10"/>
      <c r="B7" s="11" t="s">
        <v>9</v>
      </c>
      <c r="C7" s="11" t="s">
        <v>10</v>
      </c>
      <c r="D7" s="11" t="s">
        <v>11</v>
      </c>
      <c r="E7" s="11" t="s">
        <v>12</v>
      </c>
      <c r="F7" s="12" t="s">
        <v>2</v>
      </c>
      <c r="G7" s="12" t="s">
        <v>6</v>
      </c>
      <c r="H7" s="13" t="s">
        <v>13</v>
      </c>
      <c r="I7" s="11" t="s">
        <v>14</v>
      </c>
      <c r="J7" s="10"/>
      <c r="K7" s="11" t="s">
        <v>11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customFormat="false" ht="24.75" hidden="false" customHeight="true" outlineLevel="0" collapsed="false">
      <c r="A8" s="10"/>
      <c r="B8" s="14" t="n">
        <v>1</v>
      </c>
      <c r="C8" s="15" t="s">
        <v>48</v>
      </c>
      <c r="D8" s="14"/>
      <c r="E8" s="14"/>
      <c r="F8" s="16"/>
      <c r="G8" s="16"/>
      <c r="H8" s="17" t="n">
        <f aca="false">IF(F8=0,0,G8-F8)+1</f>
        <v>1</v>
      </c>
      <c r="I8" s="18"/>
      <c r="J8" s="10"/>
      <c r="K8" s="19" t="s">
        <v>17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customFormat="false" ht="24.75" hidden="false" customHeight="true" outlineLevel="1" collapsed="false">
      <c r="A9" s="10"/>
      <c r="B9" s="19" t="n">
        <v>1.1</v>
      </c>
      <c r="C9" s="44" t="s">
        <v>49</v>
      </c>
      <c r="D9" s="21"/>
      <c r="E9" s="22"/>
      <c r="F9" s="23"/>
      <c r="G9" s="23"/>
      <c r="H9" s="24" t="n">
        <f aca="false">IF(F9=0,0,G9-F9)+1</f>
        <v>1</v>
      </c>
      <c r="I9" s="19"/>
      <c r="J9" s="10"/>
      <c r="K9" s="21" t="s">
        <v>20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customFormat="false" ht="24.75" hidden="false" customHeight="true" outlineLevel="1" collapsed="false">
      <c r="A10" s="10"/>
      <c r="B10" s="19" t="s">
        <v>21</v>
      </c>
      <c r="C10" s="44" t="s">
        <v>50</v>
      </c>
      <c r="D10" s="21"/>
      <c r="E10" s="22"/>
      <c r="F10" s="23"/>
      <c r="G10" s="23"/>
      <c r="H10" s="24" t="n">
        <f aca="false">IF(F10=0,0,G10-F10)+1</f>
        <v>1</v>
      </c>
      <c r="I10" s="19"/>
      <c r="J10" s="10"/>
      <c r="K10" s="21" t="s">
        <v>16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customFormat="false" ht="24.75" hidden="false" customHeight="true" outlineLevel="1" collapsed="false">
      <c r="A11" s="10"/>
      <c r="B11" s="19" t="n">
        <v>1.2</v>
      </c>
      <c r="C11" s="44" t="s">
        <v>51</v>
      </c>
      <c r="D11" s="21"/>
      <c r="E11" s="45"/>
      <c r="F11" s="23"/>
      <c r="G11" s="23"/>
      <c r="H11" s="24" t="n">
        <f aca="false">IF(F11=0,0,G11-F11)+1</f>
        <v>1</v>
      </c>
      <c r="I11" s="19"/>
      <c r="J11" s="10"/>
      <c r="K11" s="25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customFormat="false" ht="24.75" hidden="false" customHeight="true" outlineLevel="1" collapsed="false">
      <c r="A12" s="10"/>
      <c r="B12" s="19" t="n">
        <v>1.3</v>
      </c>
      <c r="C12" s="44" t="s">
        <v>52</v>
      </c>
      <c r="D12" s="21"/>
      <c r="E12" s="22"/>
      <c r="F12" s="23"/>
      <c r="G12" s="23"/>
      <c r="H12" s="24" t="n">
        <f aca="false">IF(F12=0,0,G12-F12)+1</f>
        <v>1</v>
      </c>
      <c r="I12" s="19"/>
      <c r="J12" s="10"/>
      <c r="K12" s="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customFormat="false" ht="24.75" hidden="false" customHeight="true" outlineLevel="1" collapsed="false">
      <c r="A13" s="10"/>
      <c r="B13" s="19" t="n">
        <v>1.4</v>
      </c>
      <c r="C13" s="44" t="s">
        <v>53</v>
      </c>
      <c r="D13" s="21"/>
      <c r="E13" s="22"/>
      <c r="F13" s="23"/>
      <c r="G13" s="23"/>
      <c r="H13" s="24" t="n">
        <f aca="false">IF(F13=0,0,G13-F13)+1</f>
        <v>1</v>
      </c>
      <c r="I13" s="19"/>
      <c r="J13" s="10"/>
      <c r="K13" s="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customFormat="false" ht="24.75" hidden="false" customHeight="true" outlineLevel="1" collapsed="false">
      <c r="A14" s="10"/>
      <c r="B14" s="19" t="n">
        <v>1.5</v>
      </c>
      <c r="C14" s="44" t="s">
        <v>54</v>
      </c>
      <c r="D14" s="21"/>
      <c r="E14" s="46"/>
      <c r="F14" s="23"/>
      <c r="G14" s="35"/>
      <c r="H14" s="24" t="n">
        <f aca="false">IF(F14=0,0,G14-F14)+1</f>
        <v>1</v>
      </c>
      <c r="I14" s="19"/>
      <c r="J14" s="10"/>
      <c r="K14" s="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customFormat="false" ht="24.75" hidden="false" customHeight="true" outlineLevel="1" collapsed="false">
      <c r="A15" s="10"/>
      <c r="B15" s="36" t="n">
        <v>1.6</v>
      </c>
      <c r="C15" s="47" t="s">
        <v>55</v>
      </c>
      <c r="D15" s="38"/>
      <c r="E15" s="48"/>
      <c r="F15" s="39"/>
      <c r="G15" s="40"/>
      <c r="H15" s="41" t="n">
        <f aca="false">IF(F15=0,0,G15-F15)+1</f>
        <v>1</v>
      </c>
      <c r="I15" s="36"/>
      <c r="J15" s="10"/>
      <c r="K15" s="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customFormat="false" ht="24.75" hidden="false" customHeight="true" outlineLevel="0" collapsed="false">
      <c r="A16" s="10"/>
      <c r="B16" s="27" t="n">
        <v>2</v>
      </c>
      <c r="C16" s="28" t="s">
        <v>56</v>
      </c>
      <c r="D16" s="29"/>
      <c r="E16" s="30"/>
      <c r="F16" s="31"/>
      <c r="G16" s="32"/>
      <c r="H16" s="33" t="n">
        <f aca="false">IF(F16=0,0,G16-F16)+1</f>
        <v>1</v>
      </c>
      <c r="I16" s="34"/>
      <c r="J16" s="10"/>
      <c r="K16" s="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customFormat="false" ht="24.75" hidden="false" customHeight="true" outlineLevel="1" collapsed="false">
      <c r="A17" s="10"/>
      <c r="B17" s="19" t="n">
        <v>2.1</v>
      </c>
      <c r="C17" s="44" t="s">
        <v>57</v>
      </c>
      <c r="D17" s="21"/>
      <c r="E17" s="46"/>
      <c r="F17" s="23"/>
      <c r="G17" s="35"/>
      <c r="H17" s="24" t="n">
        <f aca="false">IF(F17=0,0,G17-F17)+1</f>
        <v>1</v>
      </c>
      <c r="I17" s="19"/>
      <c r="J17" s="10"/>
      <c r="K17" s="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customFormat="false" ht="24.75" hidden="false" customHeight="true" outlineLevel="1" collapsed="false">
      <c r="A18" s="10"/>
      <c r="B18" s="19" t="n">
        <v>2.2</v>
      </c>
      <c r="C18" s="44" t="s">
        <v>58</v>
      </c>
      <c r="D18" s="21"/>
      <c r="E18" s="46"/>
      <c r="F18" s="23"/>
      <c r="G18" s="35"/>
      <c r="H18" s="24" t="n">
        <f aca="false">IF(F18=0,0,G18-F18)+1</f>
        <v>1</v>
      </c>
      <c r="I18" s="19"/>
      <c r="J18" s="10"/>
      <c r="K18" s="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customFormat="false" ht="24.75" hidden="false" customHeight="true" outlineLevel="1" collapsed="false">
      <c r="A19" s="10"/>
      <c r="B19" s="19" t="n">
        <v>2.3</v>
      </c>
      <c r="C19" s="44" t="s">
        <v>59</v>
      </c>
      <c r="D19" s="21"/>
      <c r="E19" s="46"/>
      <c r="F19" s="23"/>
      <c r="G19" s="35"/>
      <c r="H19" s="24" t="n">
        <f aca="false">IF(F19=0,0,G19-F19)+1</f>
        <v>1</v>
      </c>
      <c r="I19" s="19"/>
      <c r="J19" s="10"/>
      <c r="K19" s="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customFormat="false" ht="24.75" hidden="false" customHeight="true" outlineLevel="1" collapsed="false">
      <c r="A20" s="10"/>
      <c r="B20" s="36" t="n">
        <v>2.4</v>
      </c>
      <c r="C20" s="47" t="s">
        <v>60</v>
      </c>
      <c r="D20" s="38"/>
      <c r="E20" s="48"/>
      <c r="F20" s="39"/>
      <c r="G20" s="40"/>
      <c r="H20" s="41" t="n">
        <f aca="false">IF(F20=0,0,G20-F20)+1</f>
        <v>1</v>
      </c>
      <c r="I20" s="36"/>
      <c r="J20" s="10"/>
      <c r="K20" s="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customFormat="false" ht="24.75" hidden="false" customHeight="true" outlineLevel="0" collapsed="false">
      <c r="A21" s="10"/>
      <c r="B21" s="27" t="n">
        <v>3</v>
      </c>
      <c r="C21" s="28" t="s">
        <v>61</v>
      </c>
      <c r="D21" s="29"/>
      <c r="E21" s="30"/>
      <c r="F21" s="31"/>
      <c r="G21" s="32"/>
      <c r="H21" s="33" t="n">
        <f aca="false">IF(F21=0,0,G21-F21)+1</f>
        <v>1</v>
      </c>
      <c r="I21" s="34"/>
      <c r="J21" s="10"/>
      <c r="K21" s="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customFormat="false" ht="24.75" hidden="false" customHeight="true" outlineLevel="1" collapsed="false">
      <c r="A22" s="10"/>
      <c r="B22" s="19" t="n">
        <v>3.1</v>
      </c>
      <c r="C22" s="44" t="s">
        <v>62</v>
      </c>
      <c r="D22" s="21"/>
      <c r="E22" s="25"/>
      <c r="F22" s="23"/>
      <c r="G22" s="35"/>
      <c r="H22" s="24" t="n">
        <f aca="false">IF(F22=0,0,G22-F22)+1</f>
        <v>1</v>
      </c>
      <c r="I22" s="19"/>
      <c r="J22" s="10"/>
      <c r="K22" s="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customFormat="false" ht="24.75" hidden="false" customHeight="true" outlineLevel="1" collapsed="false">
      <c r="A23" s="10"/>
      <c r="B23" s="19" t="n">
        <v>3.2</v>
      </c>
      <c r="C23" s="44" t="s">
        <v>63</v>
      </c>
      <c r="D23" s="21"/>
      <c r="E23" s="25"/>
      <c r="F23" s="23"/>
      <c r="G23" s="35"/>
      <c r="H23" s="24" t="n">
        <f aca="false">IF(F23=0,0,G23-F23)+1</f>
        <v>1</v>
      </c>
      <c r="I23" s="19"/>
      <c r="J23" s="10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customFormat="false" ht="24.75" hidden="false" customHeight="true" outlineLevel="1" collapsed="false">
      <c r="A24" s="10"/>
      <c r="B24" s="19" t="s">
        <v>64</v>
      </c>
      <c r="C24" s="44" t="s">
        <v>65</v>
      </c>
      <c r="D24" s="21"/>
      <c r="E24" s="25"/>
      <c r="F24" s="23"/>
      <c r="G24" s="35"/>
      <c r="H24" s="24" t="n">
        <f aca="false">IF(F24=0,0,G24-F24)+1</f>
        <v>1</v>
      </c>
      <c r="I24" s="19"/>
      <c r="J24" s="10"/>
      <c r="K24" s="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customFormat="false" ht="24.75" hidden="false" customHeight="true" outlineLevel="1" collapsed="false">
      <c r="A25" s="10"/>
      <c r="B25" s="19" t="s">
        <v>66</v>
      </c>
      <c r="C25" s="44" t="s">
        <v>67</v>
      </c>
      <c r="D25" s="21"/>
      <c r="E25" s="25"/>
      <c r="F25" s="23"/>
      <c r="G25" s="35"/>
      <c r="H25" s="24" t="n">
        <f aca="false">IF(F25=0,0,G25-F25)+1</f>
        <v>1</v>
      </c>
      <c r="I25" s="19"/>
      <c r="J25" s="10"/>
      <c r="K25" s="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customFormat="false" ht="24.75" hidden="false" customHeight="true" outlineLevel="1" collapsed="false">
      <c r="A26" s="10"/>
      <c r="B26" s="19" t="n">
        <v>3.3</v>
      </c>
      <c r="C26" s="44" t="s">
        <v>68</v>
      </c>
      <c r="D26" s="21"/>
      <c r="E26" s="46"/>
      <c r="F26" s="23"/>
      <c r="G26" s="35"/>
      <c r="H26" s="24" t="n">
        <f aca="false">IF(F26=0,0,G26-F26)+1</f>
        <v>1</v>
      </c>
      <c r="I26" s="19"/>
      <c r="J26" s="10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customFormat="false" ht="24.75" hidden="false" customHeight="true" outlineLevel="1" collapsed="false">
      <c r="A27" s="10"/>
      <c r="B27" s="36" t="s">
        <v>69</v>
      </c>
      <c r="C27" s="47" t="s">
        <v>70</v>
      </c>
      <c r="D27" s="38"/>
      <c r="E27" s="49"/>
      <c r="F27" s="39"/>
      <c r="G27" s="40"/>
      <c r="H27" s="41" t="n">
        <f aca="false">IF(F27=0,0,G27-F27)+1</f>
        <v>1</v>
      </c>
      <c r="I27" s="36"/>
      <c r="J27" s="10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customFormat="false" ht="24.75" hidden="false" customHeight="true" outlineLevel="0" collapsed="false">
      <c r="A28" s="10"/>
      <c r="B28" s="27" t="n">
        <v>4</v>
      </c>
      <c r="C28" s="28" t="s">
        <v>71</v>
      </c>
      <c r="D28" s="29"/>
      <c r="E28" s="30"/>
      <c r="F28" s="31"/>
      <c r="G28" s="32"/>
      <c r="H28" s="33" t="n">
        <f aca="false">IF(F28=0,0,G28-F28)+1</f>
        <v>1</v>
      </c>
      <c r="I28" s="34"/>
      <c r="J28" s="10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customFormat="false" ht="24.75" hidden="false" customHeight="true" outlineLevel="1" collapsed="false">
      <c r="A29" s="10"/>
      <c r="B29" s="19" t="n">
        <v>4.1</v>
      </c>
      <c r="C29" s="44" t="s">
        <v>72</v>
      </c>
      <c r="D29" s="21"/>
      <c r="E29" s="46"/>
      <c r="F29" s="23"/>
      <c r="G29" s="35"/>
      <c r="H29" s="24" t="n">
        <f aca="false">IF(F29=0,0,G29-F29)+1</f>
        <v>1</v>
      </c>
      <c r="I29" s="19"/>
      <c r="J29" s="10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customFormat="false" ht="24.75" hidden="false" customHeight="true" outlineLevel="1" collapsed="false">
      <c r="A30" s="10"/>
      <c r="B30" s="19" t="n">
        <v>4.2</v>
      </c>
      <c r="C30" s="44" t="s">
        <v>73</v>
      </c>
      <c r="D30" s="21"/>
      <c r="E30" s="46"/>
      <c r="F30" s="23"/>
      <c r="G30" s="35"/>
      <c r="H30" s="24" t="n">
        <f aca="false">IF(F30=0,0,G30-F30)+1</f>
        <v>1</v>
      </c>
      <c r="I30" s="19"/>
      <c r="J30" s="10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customFormat="false" ht="24.75" hidden="false" customHeight="true" outlineLevel="1" collapsed="false">
      <c r="A31" s="10"/>
      <c r="B31" s="19" t="n">
        <v>4.3</v>
      </c>
      <c r="C31" s="44" t="s">
        <v>74</v>
      </c>
      <c r="D31" s="21"/>
      <c r="E31" s="46"/>
      <c r="F31" s="23"/>
      <c r="G31" s="35"/>
      <c r="H31" s="24" t="n">
        <f aca="false">IF(F31=0,0,G31-F31)+1</f>
        <v>1</v>
      </c>
      <c r="I31" s="19"/>
      <c r="J31" s="10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customFormat="false" ht="24.75" hidden="false" customHeight="true" outlineLevel="1" collapsed="false">
      <c r="A32" s="10"/>
      <c r="B32" s="36" t="n">
        <v>4.4</v>
      </c>
      <c r="C32" s="47" t="s">
        <v>75</v>
      </c>
      <c r="D32" s="38"/>
      <c r="E32" s="48"/>
      <c r="F32" s="39"/>
      <c r="G32" s="40"/>
      <c r="H32" s="41" t="n">
        <f aca="false">IF(F32=0,0,G32-F32)+1</f>
        <v>1</v>
      </c>
      <c r="I32" s="36"/>
      <c r="J32" s="10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customFormat="false" ht="300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customFormat="false" ht="300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conditionalFormatting sqref="K8:K11 D8:D14 D26:D29">
    <cfRule type="containsText" priority="2" operator="containsText" aboveAverage="0" equalAverage="0" bottom="0" percent="0" rank="0" text="On Hold" dxfId="16">
      <formula>NOT(ISERROR(SEARCH("On Hold",D8)))</formula>
    </cfRule>
  </conditionalFormatting>
  <conditionalFormatting sqref="K8:K11 D8:D14 D26:D29">
    <cfRule type="containsText" priority="3" operator="containsText" aboveAverage="0" equalAverage="0" bottom="0" percent="0" rank="0" text="Complete" dxfId="17">
      <formula>NOT(ISERROR(SEARCH("Complete",D8)))</formula>
    </cfRule>
  </conditionalFormatting>
  <conditionalFormatting sqref="K8:K11 D8:D14 D26:D29">
    <cfRule type="containsText" priority="4" operator="containsText" aboveAverage="0" equalAverage="0" bottom="0" percent="0" rank="0" text="In Progress" dxfId="18">
      <formula>NOT(ISERROR(SEARCH("In Progress",D8)))</formula>
    </cfRule>
  </conditionalFormatting>
  <conditionalFormatting sqref="K8:K11 D8:D14 D26:D29">
    <cfRule type="containsText" priority="5" operator="containsText" aboveAverage="0" equalAverage="0" bottom="0" percent="0" rank="0" text="Not Started" dxfId="19">
      <formula>NOT(ISERROR(SEARCH("Not Started",D8)))</formula>
    </cfRule>
  </conditionalFormatting>
  <conditionalFormatting sqref="D30:D32">
    <cfRule type="containsText" priority="6" operator="containsText" aboveAverage="0" equalAverage="0" bottom="0" percent="0" rank="0" text="On Hold" dxfId="20">
      <formula>NOT(ISERROR(SEARCH("On Hold",D30)))</formula>
    </cfRule>
  </conditionalFormatting>
  <conditionalFormatting sqref="D30:D32">
    <cfRule type="containsText" priority="7" operator="containsText" aboveAverage="0" equalAverage="0" bottom="0" percent="0" rank="0" text="Complete" dxfId="21">
      <formula>NOT(ISERROR(SEARCH("Complete",D30)))</formula>
    </cfRule>
  </conditionalFormatting>
  <conditionalFormatting sqref="D30:D32">
    <cfRule type="containsText" priority="8" operator="containsText" aboveAverage="0" equalAverage="0" bottom="0" percent="0" rank="0" text="In Progress" dxfId="22">
      <formula>NOT(ISERROR(SEARCH("In Progress",D30)))</formula>
    </cfRule>
  </conditionalFormatting>
  <conditionalFormatting sqref="D30:D32">
    <cfRule type="containsText" priority="9" operator="containsText" aboveAverage="0" equalAverage="0" bottom="0" percent="0" rank="0" text="Not Started" dxfId="23">
      <formula>NOT(ISERROR(SEARCH("Not Started",D30)))</formula>
    </cfRule>
  </conditionalFormatting>
  <conditionalFormatting sqref="D15:D18">
    <cfRule type="containsText" priority="10" operator="containsText" aboveAverage="0" equalAverage="0" bottom="0" percent="0" rank="0" text="On Hold" dxfId="24">
      <formula>NOT(ISERROR(SEARCH("On Hold",D15)))</formula>
    </cfRule>
  </conditionalFormatting>
  <conditionalFormatting sqref="D15:D18">
    <cfRule type="containsText" priority="11" operator="containsText" aboveAverage="0" equalAverage="0" bottom="0" percent="0" rank="0" text="Complete" dxfId="25">
      <formula>NOT(ISERROR(SEARCH("Complete",D15)))</formula>
    </cfRule>
  </conditionalFormatting>
  <conditionalFormatting sqref="D15:D18">
    <cfRule type="containsText" priority="12" operator="containsText" aboveAverage="0" equalAverage="0" bottom="0" percent="0" rank="0" text="In Progress" dxfId="26">
      <formula>NOT(ISERROR(SEARCH("In Progress",D15)))</formula>
    </cfRule>
  </conditionalFormatting>
  <conditionalFormatting sqref="D15:D18">
    <cfRule type="containsText" priority="13" operator="containsText" aboveAverage="0" equalAverage="0" bottom="0" percent="0" rank="0" text="Not Started" dxfId="27">
      <formula>NOT(ISERROR(SEARCH("Not Started",D15)))</formula>
    </cfRule>
  </conditionalFormatting>
  <conditionalFormatting sqref="D19:D25">
    <cfRule type="containsText" priority="14" operator="containsText" aboveAverage="0" equalAverage="0" bottom="0" percent="0" rank="0" text="On Hold" dxfId="28">
      <formula>NOT(ISERROR(SEARCH("On Hold",D19)))</formula>
    </cfRule>
  </conditionalFormatting>
  <conditionalFormatting sqref="D19:D25">
    <cfRule type="containsText" priority="15" operator="containsText" aboveAverage="0" equalAverage="0" bottom="0" percent="0" rank="0" text="Complete" dxfId="29">
      <formula>NOT(ISERROR(SEARCH("Complete",D19)))</formula>
    </cfRule>
  </conditionalFormatting>
  <conditionalFormatting sqref="D19:D25">
    <cfRule type="containsText" priority="16" operator="containsText" aboveAverage="0" equalAverage="0" bottom="0" percent="0" rank="0" text="In Progress" dxfId="30">
      <formula>NOT(ISERROR(SEARCH("In Progress",D19)))</formula>
    </cfRule>
  </conditionalFormatting>
  <conditionalFormatting sqref="D19:D25">
    <cfRule type="containsText" priority="17" operator="containsText" aboveAverage="0" equalAverage="0" bottom="0" percent="0" rank="0" text="Not Started" dxfId="31">
      <formula>NOT(ISERROR(SEARCH("Not Started",D19)))</formula>
    </cfRule>
  </conditionalFormatting>
  <dataValidations count="1">
    <dataValidation allowBlank="true" operator="between" showDropDown="false" showErrorMessage="true" showInputMessage="false" sqref="D8:D32" type="list">
      <formula1>#ref!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  <dc:description/>
  <dc:language>de-DE</dc:language>
  <cp:lastModifiedBy/>
  <dcterms:modified xsi:type="dcterms:W3CDTF">2021-07-01T16:28:07Z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