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Form" sheetId="1" state="visible" r:id="rId1"/>
  </sheets>
  <definedNames>
    <definedName name="_xlnm.Print_Area" localSheetId="0">'Form'!$C$1:$L$35</definedName>
  </definedNames>
  <calcPr calcId="191028" fullCalcOnLoad="1"/>
</workbook>
</file>

<file path=xl/styles.xml><?xml version="1.0" encoding="utf-8"?>
<styleSheet xmlns="http://schemas.openxmlformats.org/spreadsheetml/2006/main">
  <numFmts count="2">
    <numFmt numFmtId="164" formatCode="_-* #,##0.00_-;\-* #,##0.00_-;_-* &quot;-&quot;??_-;_-@_-"/>
    <numFmt numFmtId="165" formatCode="_-* #,##0_-;\-* #,##0_-;_-* &quot;-&quot;??_-;_-@_-"/>
  </numFmts>
  <fonts count="8">
    <font>
      <name val="Calibri"/>
      <family val="2"/>
      <color rgb="FF000000"/>
      <sz val="11"/>
    </font>
    <font>
      <name val="Times New Roman"/>
      <family val="1"/>
      <color rgb="FF000000"/>
      <sz val="10"/>
    </font>
    <font>
      <name val="Arial"/>
      <family val="2"/>
      <sz val="10"/>
    </font>
    <font>
      <name val="TH SarabunPSK"/>
      <charset val="1"/>
      <family val="2"/>
      <color rgb="FF000000"/>
      <sz val="11"/>
    </font>
    <font>
      <name val="TH SarabunPSK"/>
      <color rgb="FF000000"/>
      <sz val="12"/>
    </font>
    <font>
      <name val="TH SarabunPSK"/>
      <b val="1"/>
      <color rgb="FF000000"/>
      <sz val="16"/>
    </font>
    <font>
      <name val="TH SarabunPSK"/>
      <b val="1"/>
      <color rgb="FF000000"/>
      <sz val="12"/>
    </font>
    <font>
      <name val="TH SarabunPSK"/>
      <sz val="12"/>
    </font>
  </fonts>
  <fills count="2">
    <fill>
      <patternFill/>
    </fill>
    <fill>
      <patternFill patternType="gray125"/>
    </fill>
  </fills>
  <borders count="17">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
      <left/>
      <right style="thin">
        <color rgb="FF000000"/>
      </right>
      <top style="thin">
        <color rgb="FF000000"/>
      </top>
      <bottom/>
      <diagonal/>
    </border>
  </borders>
  <cellStyleXfs count="3">
    <xf numFmtId="0" fontId="0" fillId="0" borderId="0"/>
    <xf numFmtId="0" fontId="1" fillId="0" borderId="0"/>
    <xf numFmtId="0" fontId="2" fillId="0" borderId="0"/>
  </cellStyleXfs>
  <cellXfs count="74">
    <xf numFmtId="0" fontId="0" fillId="0" borderId="0" pivotButton="0" quotePrefix="0" xfId="0"/>
    <xf numFmtId="164" fontId="0"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4" fillId="0" borderId="9" pivotButton="0" quotePrefix="0" xfId="0"/>
    <xf numFmtId="0" fontId="4" fillId="0" borderId="4" pivotButton="0" quotePrefix="0" xfId="0"/>
    <xf numFmtId="0" fontId="4" fillId="0" borderId="12" pivotButton="0" quotePrefix="0" xfId="0"/>
    <xf numFmtId="0" fontId="4" fillId="0" borderId="6" pivotButton="0" quotePrefix="0" xfId="0"/>
    <xf numFmtId="0" fontId="4" fillId="0" borderId="7" pivotButton="0" quotePrefix="0" xfId="0"/>
    <xf numFmtId="0" fontId="4" fillId="0" borderId="0" applyAlignment="1" pivotButton="0" quotePrefix="0" xfId="0">
      <alignment horizontal="right"/>
    </xf>
    <xf numFmtId="0" fontId="5" fillId="0" borderId="13" pivotButton="0" quotePrefix="0" xfId="0"/>
    <xf numFmtId="0" fontId="4" fillId="0" borderId="13" pivotButton="0" quotePrefix="0" xfId="0"/>
    <xf numFmtId="0" fontId="4" fillId="0" borderId="9" applyAlignment="1" pivotButton="0" quotePrefix="0" xfId="0">
      <alignment horizontal="center" vertical="top"/>
    </xf>
    <xf numFmtId="0" fontId="4" fillId="0" borderId="11" applyAlignment="1" pivotButton="0" quotePrefix="0" xfId="0">
      <alignment horizontal="center" vertical="top"/>
    </xf>
    <xf numFmtId="9" fontId="4" fillId="0" borderId="0" pivotButton="0" quotePrefix="0" xfId="0"/>
    <xf numFmtId="0" fontId="4" fillId="0" borderId="5" pivotButton="0" quotePrefix="0" xfId="0"/>
    <xf numFmtId="0" fontId="4" fillId="0" borderId="8" pivotButton="0" quotePrefix="0" xfId="0"/>
    <xf numFmtId="0" fontId="4" fillId="0" borderId="10" pivotButton="0" quotePrefix="0" xfId="0"/>
    <xf numFmtId="9" fontId="4" fillId="0" borderId="10" pivotButton="0" quotePrefix="0" xfId="0"/>
    <xf numFmtId="164" fontId="4" fillId="0" borderId="2" pivotButton="0" quotePrefix="0" xfId="0"/>
    <xf numFmtId="164" fontId="4" fillId="0" borderId="4" pivotButton="0" quotePrefix="0" xfId="0"/>
    <xf numFmtId="0" fontId="4" fillId="0" borderId="4" applyAlignment="1" pivotButton="0" quotePrefix="0" xfId="0">
      <alignment vertical="top"/>
    </xf>
    <xf numFmtId="0" fontId="4" fillId="0" borderId="0" applyAlignment="1" pivotButton="0" quotePrefix="0" xfId="0">
      <alignment vertical="top"/>
    </xf>
    <xf numFmtId="164" fontId="4" fillId="0" borderId="4" applyAlignment="1" pivotButton="0" quotePrefix="0" xfId="0">
      <alignment vertical="top"/>
    </xf>
    <xf numFmtId="0" fontId="4" fillId="0" borderId="5" applyAlignment="1" pivotButton="0" quotePrefix="0" xfId="0">
      <alignment vertical="top"/>
    </xf>
    <xf numFmtId="0" fontId="4" fillId="0" borderId="4" applyAlignment="1" pivotButton="0" quotePrefix="0" xfId="0">
      <alignment vertical="top" wrapText="1"/>
    </xf>
    <xf numFmtId="164" fontId="4" fillId="0" borderId="0" pivotButton="0" quotePrefix="0" xfId="0"/>
    <xf numFmtId="0" fontId="4" fillId="0" borderId="3" pivotButton="0" quotePrefix="0" xfId="0"/>
    <xf numFmtId="164" fontId="4" fillId="0" borderId="7" pivotButton="0" quotePrefix="0" xfId="0"/>
    <xf numFmtId="165" fontId="4" fillId="0" borderId="4" pivotButton="0" quotePrefix="0" xfId="0"/>
    <xf numFmtId="164" fontId="4" fillId="0" borderId="1" pivotButton="0" quotePrefix="0" xfId="0"/>
    <xf numFmtId="0" fontId="0" fillId="0" borderId="15" applyAlignment="1" pivotButton="0" quotePrefix="0" xfId="0">
      <alignment wrapText="1"/>
    </xf>
    <xf numFmtId="0" fontId="4" fillId="0" borderId="4" applyAlignment="1" pivotButton="0" quotePrefix="0" xfId="0">
      <alignment wrapText="1"/>
    </xf>
    <xf numFmtId="0" fontId="4" fillId="0" borderId="4" applyAlignment="1" pivotButton="0" quotePrefix="1" xfId="0">
      <alignment wrapText="1"/>
    </xf>
    <xf numFmtId="0" fontId="4" fillId="0" borderId="6" applyAlignment="1" pivotButton="0" quotePrefix="0" xfId="0">
      <alignment wrapText="1"/>
    </xf>
    <xf numFmtId="0" fontId="4" fillId="0" borderId="9" applyAlignment="1" pivotButton="0" quotePrefix="0" xfId="0">
      <alignment horizontal="right" vertical="top"/>
    </xf>
    <xf numFmtId="0" fontId="4" fillId="0" borderId="1" applyAlignment="1" pivotButton="0" quotePrefix="0" xfId="0">
      <alignment horizontal="right" vertical="top"/>
    </xf>
    <xf numFmtId="0" fontId="3" fillId="0" borderId="13" applyAlignment="1" pivotButton="0" quotePrefix="0" xfId="0">
      <alignment horizontal="left" vertical="top" wrapText="1"/>
    </xf>
    <xf numFmtId="0" fontId="4" fillId="0" borderId="14" applyAlignment="1" pivotButton="0" quotePrefix="0" xfId="0">
      <alignment horizontal="left" vertical="top" wrapText="1"/>
    </xf>
    <xf numFmtId="0" fontId="4" fillId="0" borderId="14" applyAlignment="1" pivotButton="0" quotePrefix="0" xfId="0">
      <alignment horizontal="left" vertical="top"/>
    </xf>
    <xf numFmtId="0" fontId="4" fillId="0" borderId="13" applyAlignment="1" pivotButton="0" quotePrefix="0" xfId="0">
      <alignment horizontal="left" vertical="top" wrapText="1"/>
    </xf>
    <xf numFmtId="0" fontId="4" fillId="0" borderId="2" applyAlignment="1" pivotButton="0" quotePrefix="0" xfId="0">
      <alignment horizontal="center" vertical="top"/>
    </xf>
    <xf numFmtId="0" fontId="4" fillId="0" borderId="3" applyAlignment="1" pivotButton="0" quotePrefix="0" xfId="0">
      <alignment horizontal="center" vertical="top"/>
    </xf>
    <xf numFmtId="0" fontId="4" fillId="0" borderId="9" applyAlignment="1" pivotButton="0" quotePrefix="0" xfId="0">
      <alignment horizontal="center" vertical="top"/>
    </xf>
    <xf numFmtId="0" fontId="4" fillId="0" borderId="1" applyAlignment="1" pivotButton="0" quotePrefix="0" xfId="0">
      <alignment horizontal="center" vertical="top"/>
    </xf>
    <xf numFmtId="0" fontId="4" fillId="0" borderId="10" applyAlignment="1" pivotButton="0" quotePrefix="0" xfId="0">
      <alignment horizontal="center" vertical="top"/>
    </xf>
    <xf numFmtId="0" fontId="7" fillId="0" borderId="0" applyAlignment="1" pivotButton="0" quotePrefix="0" xfId="0">
      <alignment horizontal="right"/>
    </xf>
    <xf numFmtId="0" fontId="7" fillId="0" borderId="14" applyAlignment="1" pivotButton="0" quotePrefix="0" xfId="0">
      <alignment horizontal="left" vertical="top"/>
    </xf>
    <xf numFmtId="0" fontId="0" fillId="0" borderId="14" pivotButton="0" quotePrefix="0" xfId="0"/>
    <xf numFmtId="0" fontId="7" fillId="0" borderId="13" applyAlignment="1" pivotButton="0" quotePrefix="0" xfId="0">
      <alignment horizontal="left" vertical="top" wrapText="1"/>
    </xf>
    <xf numFmtId="0" fontId="0" fillId="0" borderId="13" pivotButton="0" quotePrefix="0" xfId="0"/>
    <xf numFmtId="0" fontId="0" fillId="0" borderId="3" pivotButton="0" quotePrefix="0" xfId="0"/>
    <xf numFmtId="0" fontId="0" fillId="0" borderId="1" pivotButton="0" quotePrefix="0" xfId="0"/>
    <xf numFmtId="0" fontId="0" fillId="0" borderId="10" pivotButton="0" quotePrefix="0" xfId="0"/>
    <xf numFmtId="0" fontId="7" fillId="0" borderId="4" pivotButton="0" quotePrefix="0" xfId="0"/>
    <xf numFmtId="0" fontId="7" fillId="0" borderId="15" applyAlignment="1" pivotButton="0" quotePrefix="0" xfId="0">
      <alignment wrapText="1"/>
    </xf>
    <xf numFmtId="0" fontId="7" fillId="0" borderId="3" pivotButton="0" quotePrefix="0" xfId="0"/>
    <xf numFmtId="164" fontId="7" fillId="0" borderId="2" pivotButton="0" quotePrefix="0" xfId="0"/>
    <xf numFmtId="165" fontId="7" fillId="0" borderId="4" pivotButton="0" quotePrefix="0" xfId="0"/>
    <xf numFmtId="0" fontId="7" fillId="0" borderId="0" pivotButton="0" quotePrefix="0" xfId="0"/>
    <xf numFmtId="164" fontId="7" fillId="0" borderId="4" pivotButton="0" quotePrefix="0" xfId="0"/>
    <xf numFmtId="0" fontId="7" fillId="0" borderId="5" pivotButton="0" quotePrefix="0" xfId="0"/>
    <xf numFmtId="164" fontId="4" fillId="0" borderId="0" pivotButton="0" quotePrefix="0" xfId="0"/>
    <xf numFmtId="0" fontId="7" fillId="0" borderId="4" applyAlignment="1" pivotButton="0" quotePrefix="0" xfId="0">
      <alignment wrapText="1"/>
    </xf>
    <xf numFmtId="0" fontId="7" fillId="0" borderId="4" applyAlignment="1" pivotButton="0" quotePrefix="1" xfId="0">
      <alignment wrapText="1"/>
    </xf>
    <xf numFmtId="0" fontId="7" fillId="0" borderId="4" applyAlignment="1" pivotButton="0" quotePrefix="0" xfId="0">
      <alignment vertical="top"/>
    </xf>
    <xf numFmtId="0" fontId="7" fillId="0" borderId="4" applyAlignment="1" pivotButton="0" quotePrefix="0" xfId="0">
      <alignment vertical="top" wrapText="1"/>
    </xf>
    <xf numFmtId="0" fontId="7" fillId="0" borderId="0" applyAlignment="1" pivotButton="0" quotePrefix="0" xfId="0">
      <alignment vertical="top"/>
    </xf>
    <xf numFmtId="164" fontId="7" fillId="0" borderId="4" applyAlignment="1" pivotButton="0" quotePrefix="0" xfId="0">
      <alignment vertical="top"/>
    </xf>
    <xf numFmtId="0" fontId="7" fillId="0" borderId="5" applyAlignment="1" pivotButton="0" quotePrefix="0" xfId="0">
      <alignment vertical="top"/>
    </xf>
    <xf numFmtId="164" fontId="4" fillId="0" borderId="7" pivotButton="0" quotePrefix="0" xfId="0"/>
    <xf numFmtId="164" fontId="0" fillId="0" borderId="0" pivotButton="0" quotePrefix="0" xfId="0"/>
    <xf numFmtId="164" fontId="4" fillId="0" borderId="1" pivotButton="0" quotePrefix="0" xfId="0"/>
  </cellXfs>
  <cellStyles count="3">
    <cellStyle name="Normal" xfId="0" builtinId="0"/>
    <cellStyle name="Normal 2" xfId="1"/>
    <cellStyle name="ปกติ_APS-TT1212-067-xxxx_FM-SALE-001 (Rev.02) Project"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66675</colOff>
      <row>1</row>
      <rowOff>19050</rowOff>
    </from>
    <to>
      <col>3</col>
      <colOff>600075</colOff>
      <row>2</row>
      <rowOff>161925</rowOff>
    </to>
    <pic>
      <nvPicPr>
        <cNvPr id="2" name="Picture 1"/>
        <cNvPicPr>
          <a:picLocks noChangeAspect="1"/>
        </cNvPicPr>
      </nvPicPr>
      <blipFill>
        <a:blip r:embed="rId1"/>
        <a:stretch>
          <a:fillRect/>
        </a:stretch>
      </blipFill>
      <spPr>
        <a:xfrm>
          <a:off x="1285875" y="247650"/>
          <a:ext cx="857250" cy="37147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C2:O35"/>
  <sheetViews>
    <sheetView tabSelected="1" topLeftCell="B1" workbookViewId="0">
      <selection activeCell="L6" sqref="L6"/>
    </sheetView>
  </sheetViews>
  <sheetFormatPr baseColWidth="8" defaultRowHeight="18.6"/>
  <cols>
    <col width="9.109375" customWidth="1" style="2" min="2" max="2"/>
    <col width="4.88671875" customWidth="1" style="2" min="3" max="3"/>
    <col width="26.5546875" bestFit="1" customWidth="1" style="2" min="4" max="4"/>
    <col width="38.6640625" customWidth="1" style="2" min="5" max="5"/>
    <col width="11.6640625" customWidth="1" style="2" min="6" max="6"/>
    <col width="11.33203125" bestFit="1" customWidth="1" style="2" min="7" max="7"/>
    <col width="5.44140625" customWidth="1" style="2" min="8" max="8"/>
    <col width="9.109375" bestFit="1" customWidth="1" style="2" min="9" max="9"/>
    <col width="6.33203125" bestFit="1" customWidth="1" style="2" min="10" max="10"/>
    <col width="11.33203125" bestFit="1" customWidth="1" style="2" min="11" max="11"/>
    <col width="5.44140625" customWidth="1" style="2" min="12" max="12"/>
    <col width="9.109375" customWidth="1" style="2" min="13" max="13"/>
    <col width="13.6640625" bestFit="1" customWidth="1" min="14" max="14"/>
    <col width="13.109375" bestFit="1" customWidth="1" min="15" max="15"/>
  </cols>
  <sheetData>
    <row r="2">
      <c r="E2" s="2" t="inlineStr">
        <is>
          <t>Electricity Generating Authority of Thailand</t>
        </is>
      </c>
      <c r="L2" s="10" t="inlineStr">
        <is>
          <t>Proposal FORM</t>
        </is>
      </c>
    </row>
    <row r="3">
      <c r="E3" s="2" t="inlineStr">
        <is>
          <t>53 Moo 2 Charansanitwong Rd,</t>
        </is>
      </c>
      <c r="L3" s="10" t="inlineStr">
        <is>
          <t>Proposed by Innovative Energy Solutions</t>
        </is>
      </c>
    </row>
    <row r="4">
      <c r="E4" s="2" t="inlineStr">
        <is>
          <t>Bangkruai Bangkruai Nonthaburi</t>
        </is>
      </c>
      <c r="L4" s="10" t="inlineStr">
        <is>
          <t>Business Management Division</t>
        </is>
      </c>
    </row>
    <row r="5">
      <c r="E5" s="2" t="inlineStr">
        <is>
          <t>Thailand</t>
        </is>
      </c>
      <c r="L5" s="47" t="inlineStr">
        <is>
          <t>1234</t>
        </is>
      </c>
    </row>
    <row r="6">
      <c r="E6" s="2" t="inlineStr">
        <is>
          <t>TAX ID  0994000244843</t>
        </is>
      </c>
    </row>
    <row r="7" ht="24.6" customHeight="1">
      <c r="C7" s="11" t="inlineStr">
        <is>
          <t>Proposal FORM</t>
        </is>
      </c>
      <c r="D7" s="12" t="n"/>
      <c r="E7" s="12" t="n"/>
      <c r="F7" s="12" t="n"/>
      <c r="G7" s="12" t="n"/>
      <c r="H7" s="12" t="n"/>
      <c r="I7" s="12" t="n"/>
      <c r="J7" s="12" t="n"/>
      <c r="K7" s="12" t="n"/>
      <c r="L7" s="12" t="n"/>
    </row>
    <row r="8">
      <c r="C8" s="48" t="inlineStr">
        <is>
          <t>Customer: - ชื่อลูกค้า -</t>
        </is>
      </c>
      <c r="D8" s="49" t="n"/>
      <c r="E8" s="49" t="n"/>
      <c r="F8" s="49" t="n"/>
      <c r="G8" s="49" t="n"/>
      <c r="H8" s="49" t="n"/>
      <c r="I8" s="49" t="n"/>
      <c r="J8" s="49" t="n"/>
      <c r="K8" s="49" t="n"/>
      <c r="L8" s="49" t="n"/>
    </row>
    <row r="9" ht="19.5" customHeight="1">
      <c r="C9" s="50" t="inlineStr">
        <is>
          <t>Bill To: - ที่อยู่ลูกค้า -</t>
        </is>
      </c>
      <c r="D9" s="51" t="n"/>
      <c r="E9" s="51" t="n"/>
      <c r="F9" s="51" t="n"/>
      <c r="G9" s="51" t="n"/>
      <c r="H9" s="51" t="n"/>
      <c r="I9" s="51" t="n"/>
      <c r="J9" s="51" t="n"/>
      <c r="K9" s="51" t="n"/>
      <c r="L9" s="51" t="n"/>
    </row>
    <row r="10" ht="24.6" customHeight="1">
      <c r="C10" s="3" t="inlineStr">
        <is>
          <t>Order Items</t>
        </is>
      </c>
    </row>
    <row r="11">
      <c r="C11" s="44" t="n"/>
      <c r="D11" s="14" t="inlineStr">
        <is>
          <t>Item</t>
        </is>
      </c>
      <c r="E11" s="42" t="inlineStr">
        <is>
          <t>Description</t>
        </is>
      </c>
      <c r="F11" s="52" t="n"/>
      <c r="G11" s="42" t="inlineStr">
        <is>
          <t>Unit Price</t>
        </is>
      </c>
      <c r="H11" s="52" t="n"/>
      <c r="I11" s="44" t="inlineStr">
        <is>
          <t>Quantity</t>
        </is>
      </c>
      <c r="J11" s="53" t="n"/>
      <c r="K11" s="14" t="inlineStr">
        <is>
          <t>Total Price</t>
        </is>
      </c>
      <c r="L11" s="54" t="n"/>
    </row>
    <row r="12">
      <c r="C12" s="55" t="n">
        <v>1</v>
      </c>
      <c r="D12" s="55" t="inlineStr">
        <is>
          <t>PV panels</t>
        </is>
      </c>
      <c r="E12" s="56" t="n"/>
      <c r="F12" s="57" t="n"/>
      <c r="G12" s="58" t="n">
        <v>2336</v>
      </c>
      <c r="H12" s="57" t="inlineStr">
        <is>
          <t>THB</t>
        </is>
      </c>
      <c r="I12" s="59" t="n">
        <v>17</v>
      </c>
      <c r="J12" s="60" t="inlineStr">
        <is>
          <t>Pannels</t>
        </is>
      </c>
      <c r="K12" s="61" t="n">
        <v>39712</v>
      </c>
      <c r="L12" s="62" t="inlineStr">
        <is>
          <t>THB</t>
        </is>
      </c>
      <c r="M12" s="63" t="n"/>
    </row>
    <row r="13">
      <c r="C13" s="55" t="n">
        <v>2</v>
      </c>
      <c r="D13" s="55" t="inlineStr">
        <is>
          <t>Inverter and Accessories</t>
        </is>
      </c>
      <c r="E13" s="64" t="n"/>
      <c r="F13" s="60" t="n"/>
      <c r="G13" s="61" t="n">
        <v>56000</v>
      </c>
      <c r="H13" s="60" t="inlineStr">
        <is>
          <t>THB</t>
        </is>
      </c>
      <c r="I13" s="59" t="n">
        <v>1</v>
      </c>
      <c r="J13" s="60" t="inlineStr">
        <is>
          <t>LOT</t>
        </is>
      </c>
      <c r="K13" s="61" t="n">
        <v>56000</v>
      </c>
      <c r="L13" s="62" t="inlineStr">
        <is>
          <t>THB</t>
        </is>
      </c>
    </row>
    <row r="14">
      <c r="C14" s="55" t="n">
        <v>3</v>
      </c>
      <c r="D14" s="55" t="inlineStr">
        <is>
          <t>Optimizer/rapid shutdown</t>
        </is>
      </c>
      <c r="E14" s="65" t="n"/>
      <c r="F14" s="60" t="n"/>
      <c r="G14" s="61" t="n">
        <v>30600</v>
      </c>
      <c r="H14" s="60" t="inlineStr">
        <is>
          <t>THB</t>
        </is>
      </c>
      <c r="I14" s="59" t="n">
        <v>1</v>
      </c>
      <c r="J14" s="60" t="inlineStr">
        <is>
          <t>LOT</t>
        </is>
      </c>
      <c r="K14" s="61" t="n">
        <v>30600</v>
      </c>
      <c r="L14" s="62" t="inlineStr">
        <is>
          <t>THB</t>
        </is>
      </c>
    </row>
    <row r="15">
      <c r="C15" s="55" t="n">
        <v>4</v>
      </c>
      <c r="D15" s="55" t="inlineStr">
        <is>
          <t>PV Support Structure</t>
        </is>
      </c>
      <c r="E15" s="64" t="n"/>
      <c r="F15" s="60" t="n"/>
      <c r="G15" s="61" t="n">
        <v>31000</v>
      </c>
      <c r="H15" s="60" t="inlineStr">
        <is>
          <t>THB</t>
        </is>
      </c>
      <c r="I15" s="55" t="n">
        <v>1</v>
      </c>
      <c r="J15" s="60" t="inlineStr">
        <is>
          <t>LOT</t>
        </is>
      </c>
      <c r="K15" s="61" t="n">
        <v>31000</v>
      </c>
      <c r="L15" s="62" t="inlineStr">
        <is>
          <t>THB</t>
        </is>
      </c>
    </row>
    <row r="16">
      <c r="C16" s="55" t="n">
        <v>5</v>
      </c>
      <c r="D16" s="55" t="inlineStr">
        <is>
          <t>LABOUR INSTALATION</t>
        </is>
      </c>
      <c r="E16" s="64" t="n"/>
      <c r="F16" s="60" t="n"/>
      <c r="G16" s="61" t="n">
        <v>25000</v>
      </c>
      <c r="H16" s="60" t="inlineStr">
        <is>
          <t>THB</t>
        </is>
      </c>
      <c r="I16" s="55" t="n">
        <v>1</v>
      </c>
      <c r="J16" s="60" t="inlineStr">
        <is>
          <t>LOT</t>
        </is>
      </c>
      <c r="K16" s="61" t="n">
        <v>25000</v>
      </c>
      <c r="L16" s="62" t="inlineStr">
        <is>
          <t>THB</t>
        </is>
      </c>
    </row>
    <row r="17">
      <c r="C17" s="55" t="n">
        <v>6</v>
      </c>
      <c r="D17" s="55" t="inlineStr">
        <is>
          <t>PERMIT AND LICENSE</t>
        </is>
      </c>
      <c r="E17" s="64" t="n"/>
      <c r="F17" s="60" t="n"/>
      <c r="G17" s="61" t="n">
        <v>6000</v>
      </c>
      <c r="H17" s="60" t="inlineStr">
        <is>
          <t>THB</t>
        </is>
      </c>
      <c r="I17" s="55" t="n">
        <v>1</v>
      </c>
      <c r="J17" s="60" t="inlineStr">
        <is>
          <t>LOT</t>
        </is>
      </c>
      <c r="K17" s="61" t="n">
        <v>6000</v>
      </c>
      <c r="L17" s="62" t="inlineStr">
        <is>
          <t>THB</t>
        </is>
      </c>
    </row>
    <row r="18">
      <c r="C18" s="55" t="n">
        <v>7</v>
      </c>
      <c r="D18" s="55" t="inlineStr">
        <is>
          <t>Engineering and Construction</t>
        </is>
      </c>
      <c r="E18" s="64" t="n"/>
      <c r="F18" s="60" t="n"/>
      <c r="G18" s="61" t="n">
        <v>30000</v>
      </c>
      <c r="H18" s="60" t="inlineStr">
        <is>
          <t>THB</t>
        </is>
      </c>
      <c r="I18" s="55" t="n">
        <v>1</v>
      </c>
      <c r="J18" s="60" t="inlineStr">
        <is>
          <t>LOT</t>
        </is>
      </c>
      <c r="K18" s="61" t="n">
        <v>30000</v>
      </c>
      <c r="L18" s="62" t="inlineStr">
        <is>
          <t>THB</t>
        </is>
      </c>
    </row>
    <row r="19">
      <c r="C19" s="66" t="n">
        <v>8</v>
      </c>
      <c r="D19" s="66" t="inlineStr">
        <is>
          <t>Other</t>
        </is>
      </c>
      <c r="E19" s="67" t="n"/>
      <c r="F19" s="68" t="n"/>
      <c r="G19" s="69" t="n">
        <v>70000</v>
      </c>
      <c r="H19" s="68" t="inlineStr">
        <is>
          <t>THB</t>
        </is>
      </c>
      <c r="I19" s="66" t="n">
        <v>1</v>
      </c>
      <c r="J19" s="68" t="inlineStr">
        <is>
          <t>LOT</t>
        </is>
      </c>
      <c r="K19" s="69" t="n">
        <v>70000</v>
      </c>
      <c r="L19" s="70" t="inlineStr">
        <is>
          <t>THB</t>
        </is>
      </c>
    </row>
    <row r="20">
      <c r="C20" s="6" t="n"/>
      <c r="D20" s="6" t="n"/>
      <c r="E20" s="35" t="n"/>
      <c r="F20" s="9" t="n"/>
      <c r="G20" s="8" t="n"/>
      <c r="H20" s="9" t="n"/>
      <c r="I20" s="8" t="n"/>
      <c r="J20" s="9" t="n"/>
      <c r="K20" s="8" t="n"/>
      <c r="L20" s="17" t="n"/>
    </row>
    <row r="21">
      <c r="C21" s="36" t="inlineStr">
        <is>
          <t>SUBTOTAL</t>
        </is>
      </c>
      <c r="D21" s="53" t="n"/>
      <c r="E21" s="53" t="n"/>
      <c r="F21" s="53" t="n"/>
      <c r="G21" s="53" t="n"/>
      <c r="H21" s="53" t="n"/>
      <c r="I21" s="53" t="n"/>
      <c r="J21" s="53" t="n"/>
      <c r="K21" s="71">
        <f>SUM(K12:K19)</f>
        <v/>
      </c>
      <c r="L21" s="17" t="inlineStr">
        <is>
          <t>THB</t>
        </is>
      </c>
      <c r="O21" s="72" t="n"/>
    </row>
    <row r="22">
      <c r="C22" s="6" t="n"/>
      <c r="D22" s="7" t="inlineStr">
        <is>
          <t>TAX</t>
        </is>
      </c>
      <c r="G22" s="5" t="n"/>
      <c r="H22" s="19" t="n">
        <v>0.07000000000000001</v>
      </c>
      <c r="I22" s="15" t="n"/>
      <c r="K22" s="5" t="n"/>
      <c r="L22" s="18" t="n"/>
      <c r="N22" s="72" t="n"/>
      <c r="O22" s="72" t="n"/>
    </row>
    <row r="23">
      <c r="C23" s="36" t="inlineStr">
        <is>
          <t xml:space="preserve">TOTAL </t>
        </is>
      </c>
      <c r="D23" s="53" t="n"/>
      <c r="E23" s="53" t="n"/>
      <c r="F23" s="53" t="n"/>
      <c r="G23" s="53" t="n"/>
      <c r="H23" s="53" t="n"/>
      <c r="I23" s="53" t="n"/>
      <c r="J23" s="53" t="n"/>
      <c r="K23" s="73">
        <f>K21*(1+$H$22)</f>
        <v/>
      </c>
      <c r="L23" s="17" t="inlineStr">
        <is>
          <t>THB</t>
        </is>
      </c>
    </row>
    <row r="24">
      <c r="C24" s="12" t="n"/>
      <c r="D24" s="12" t="n"/>
      <c r="E24" s="12" t="n"/>
      <c r="F24" s="12" t="n"/>
      <c r="G24" s="12" t="n"/>
      <c r="H24" s="12" t="n"/>
      <c r="I24" s="12" t="n"/>
      <c r="J24" s="12" t="n"/>
      <c r="K24" s="12" t="n"/>
      <c r="L24" s="12" t="n"/>
    </row>
    <row r="26" ht="24.6" customHeight="1">
      <c r="C26" s="3" t="inlineStr">
        <is>
          <t>Terms and Conditions</t>
        </is>
      </c>
    </row>
    <row r="27">
      <c r="C27" s="4" t="inlineStr">
        <is>
          <t>Validation of the quotation</t>
        </is>
      </c>
    </row>
    <row r="28">
      <c r="C28" s="60" t="inlineStr">
        <is>
          <t>Until - วันหมดอายุใบเสนอราคา -</t>
        </is>
      </c>
    </row>
    <row r="29">
      <c r="C29" s="4" t="inlineStr">
        <is>
          <t xml:space="preserve">Terms of Payment </t>
        </is>
      </c>
    </row>
    <row r="30" ht="90.75" customHeight="1">
      <c r="C30" s="38" t="inlineStr">
        <is>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is>
      </c>
      <c r="D30" s="51" t="n"/>
      <c r="E30" s="51" t="n"/>
      <c r="F30" s="51" t="n"/>
      <c r="G30" s="51" t="n"/>
      <c r="H30" s="51" t="n"/>
      <c r="I30" s="51" t="n"/>
      <c r="J30" s="51" t="n"/>
      <c r="K30" s="51" t="n"/>
      <c r="L30" s="51" t="n"/>
    </row>
    <row r="31" ht="59.25" customHeight="1">
      <c r="C31" s="39" t="inlineStr">
        <is>
          <t>In reply to your inquiry for EGAT Smart Energy Solutions project, we have pleasure in offering you the proposal with the terms and conditions as mentioned above.  
Your faithfully,</t>
        </is>
      </c>
      <c r="D31" s="49" t="n"/>
      <c r="E31" s="49" t="n"/>
      <c r="F31" s="49" t="n"/>
      <c r="G31" s="49" t="n"/>
      <c r="H31" s="49" t="n"/>
      <c r="I31" s="49" t="n"/>
      <c r="J31" s="49" t="n"/>
      <c r="K31" s="49" t="n"/>
      <c r="L31" s="49" t="n"/>
    </row>
    <row r="33">
      <c r="C33" s="60" t="inlineStr">
        <is>
          <t>Weerayut Srithiam</t>
        </is>
      </c>
    </row>
    <row r="34">
      <c r="C34" s="60" t="inlineStr">
        <is>
          <t>หัวหน้ากองธุรกิจโซลูชั่นพลังงานไฟฟ้า ฝ่ายจัดการธุรกิจนวัตกรรมพลังงาน</t>
        </is>
      </c>
    </row>
    <row r="35">
      <c r="C35" s="2" t="inlineStr">
        <is>
          <t xml:space="preserve">Electricity Generating Authority of Thailand </t>
        </is>
      </c>
    </row>
  </sheetData>
  <mergeCells count="10">
    <mergeCell ref="K11:L11"/>
    <mergeCell ref="C31:L31"/>
    <mergeCell ref="C21:J21"/>
    <mergeCell ref="C8:L8"/>
    <mergeCell ref="C9:L9"/>
    <mergeCell ref="G11:H11"/>
    <mergeCell ref="E11:F11"/>
    <mergeCell ref="I11:J11"/>
    <mergeCell ref="C30:L30"/>
    <mergeCell ref="C23:J23"/>
  </mergeCells>
  <pageMargins left="1" right="1" top="1" bottom="1" header="0.5" footer="0.5"/>
  <pageSetup orientation="landscape" paperSize="9" scale="70"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2025-03-19T05:23:21Z</dcterms:created>
  <dcterms:modified xsi:type="dcterms:W3CDTF">2025-06-01T06:57:29Z</dcterms:modified>
  <cp:lastModifiedBy>Egat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0x010100C7DB09E079DAE24290D708FF70793319</vt:lpwstr>
  </property>
  <property name="MediaServiceImageTags" fmtid="{D5CDD505-2E9C-101B-9397-08002B2CF9AE}" pid="3">
    <vt:lpwstr/>
  </property>
</Properties>
</file>