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uani\Desktop\"/>
    </mc:Choice>
  </mc:AlternateContent>
  <xr:revisionPtr revIDLastSave="0" documentId="13_ncr:1_{47AB81BE-D9EE-4E0E-96F6-42CA3C4566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4" i="1"/>
  <c r="I16" i="1"/>
  <c r="I5" i="1"/>
  <c r="I6" i="1"/>
  <c r="I7" i="1"/>
  <c r="I8" i="1"/>
  <c r="I9" i="1"/>
  <c r="R17" i="1"/>
  <c r="R18" i="1"/>
  <c r="R19" i="1"/>
  <c r="R20" i="1"/>
  <c r="R21" i="1"/>
  <c r="R22" i="1"/>
  <c r="R23" i="1"/>
  <c r="R24" i="1"/>
  <c r="R16" i="1"/>
  <c r="I17" i="1"/>
  <c r="I18" i="1"/>
  <c r="I19" i="1"/>
  <c r="I20" i="1"/>
  <c r="I21" i="1"/>
  <c r="I22" i="1"/>
  <c r="I23" i="1"/>
  <c r="I24" i="1"/>
</calcChain>
</file>

<file path=xl/sharedStrings.xml><?xml version="1.0" encoding="utf-8"?>
<sst xmlns="http://schemas.openxmlformats.org/spreadsheetml/2006/main" count="29" uniqueCount="11">
  <si>
    <t>nt / nw</t>
  </si>
  <si>
    <t>1º tiempo</t>
  </si>
  <si>
    <t>2º tiempo</t>
  </si>
  <si>
    <t>3º tiempo</t>
  </si>
  <si>
    <t>4º tiempo</t>
  </si>
  <si>
    <t>5º tiempo</t>
  </si>
  <si>
    <t>media</t>
  </si>
  <si>
    <t>CON PODA (ms)</t>
  </si>
  <si>
    <t>SIN PODA (ms)</t>
  </si>
  <si>
    <t>SIN PODA</t>
  </si>
  <si>
    <t>PODA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</si>
</sst>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" fontId="0" fillId="3" borderId="1" xfId="0" applyNumberForma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AE1A"/>
      <color rgb="FF33B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Tiempo Ejecución Poda vs Sin Poda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Hoja1!$M$26</c:f>
              <c:strCache>
                <c:ptCount val="1"/>
                <c:pt idx="0">
                  <c:v>SIN PODA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Hoja1!$L$27:$L$35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Hoja1!$M$27:$M$35</c:f>
              <c:numCache>
                <c:formatCode>General</c:formatCode>
                <c:ptCount val="9"/>
                <c:pt idx="0">
                  <c:v>0.1082</c:v>
                </c:pt>
                <c:pt idx="1">
                  <c:v>0.10920000000000001</c:v>
                </c:pt>
                <c:pt idx="2">
                  <c:v>0.13800000000000001</c:v>
                </c:pt>
                <c:pt idx="3">
                  <c:v>0.17899999999999999</c:v>
                </c:pt>
                <c:pt idx="4">
                  <c:v>0.70979999999999999</c:v>
                </c:pt>
                <c:pt idx="5">
                  <c:v>15.84</c:v>
                </c:pt>
                <c:pt idx="6">
                  <c:v>144.91</c:v>
                </c:pt>
                <c:pt idx="7">
                  <c:v>3877</c:v>
                </c:pt>
                <c:pt idx="8">
                  <c:v>75199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2-4519-BF7A-DEBE90FBC37F}"/>
            </c:ext>
          </c:extLst>
        </c:ser>
        <c:ser>
          <c:idx val="1"/>
          <c:order val="1"/>
          <c:tx>
            <c:strRef>
              <c:f>Hoja1!$N$26</c:f>
              <c:strCache>
                <c:ptCount val="1"/>
                <c:pt idx="0">
                  <c:v>PODA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Hoja1!$L$27:$L$35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Hoja1!$N$27:$N$35</c:f>
              <c:numCache>
                <c:formatCode>General</c:formatCode>
                <c:ptCount val="9"/>
                <c:pt idx="0">
                  <c:v>4.48E-2</c:v>
                </c:pt>
                <c:pt idx="1">
                  <c:v>2.2800000000000001E-2</c:v>
                </c:pt>
                <c:pt idx="2">
                  <c:v>1.6400000000000001E-2</c:v>
                </c:pt>
                <c:pt idx="3">
                  <c:v>1.8599999999999998E-2</c:v>
                </c:pt>
                <c:pt idx="4">
                  <c:v>0.1074</c:v>
                </c:pt>
                <c:pt idx="5">
                  <c:v>4.02E-2</c:v>
                </c:pt>
                <c:pt idx="6">
                  <c:v>2.8400000000000002E-2</c:v>
                </c:pt>
                <c:pt idx="7">
                  <c:v>5.8200000000000002E-2</c:v>
                </c:pt>
                <c:pt idx="8">
                  <c:v>0.1192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2-4519-BF7A-DEBE90FB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757136"/>
        <c:axId val="932761816"/>
      </c:lineChart>
      <c:catAx>
        <c:axId val="9327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entrada (nw = nt)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61816"/>
        <c:crosses val="autoZero"/>
        <c:auto val="1"/>
        <c:lblAlgn val="ctr"/>
        <c:lblOffset val="100"/>
        <c:noMultiLvlLbl val="0"/>
      </c:catAx>
      <c:valAx>
        <c:axId val="93276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medio algoritmo sin poda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Hoja1!$N$3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Hoja1!$M$4:$M$10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Hoja1!$N$4:$N$10</c:f>
              <c:numCache>
                <c:formatCode>General</c:formatCode>
                <c:ptCount val="7"/>
                <c:pt idx="0">
                  <c:v>4.9000000000000002E-2</c:v>
                </c:pt>
                <c:pt idx="1">
                  <c:v>0.24340000000000001</c:v>
                </c:pt>
                <c:pt idx="2">
                  <c:v>2.048</c:v>
                </c:pt>
                <c:pt idx="3">
                  <c:v>8.3713999999999995</c:v>
                </c:pt>
                <c:pt idx="4">
                  <c:v>454.46140000000003</c:v>
                </c:pt>
                <c:pt idx="5">
                  <c:v>6156.02</c:v>
                </c:pt>
                <c:pt idx="6">
                  <c:v>242911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9-4D22-BDB7-489511B0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46416"/>
        <c:axId val="504543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Hoja1!$M$3</c15:sqref>
                        </c15:formulaRef>
                      </c:ext>
                    </c:extLst>
                    <c:strCache>
                      <c:ptCount val="1"/>
                      <c:pt idx="0">
                        <c:v>nt / nw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Hoja1!$M$4:$M$10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Hoja1!$M$4:$M$10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B9-4D22-BDB7-489511B01171}"/>
                  </c:ext>
                </c:extLst>
              </c15:ser>
            </c15:filteredLineSeries>
          </c:ext>
        </c:extLst>
      </c:lineChart>
      <c:catAx>
        <c:axId val="5045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la entrada (nw = 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543536"/>
        <c:crosses val="autoZero"/>
        <c:auto val="1"/>
        <c:lblAlgn val="ctr"/>
        <c:lblOffset val="100"/>
        <c:noMultiLvlLbl val="0"/>
      </c:catAx>
      <c:valAx>
        <c:axId val="5045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5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25</xdr:row>
      <xdr:rowOff>147637</xdr:rowOff>
    </xdr:from>
    <xdr:to>
      <xdr:col>10</xdr:col>
      <xdr:colOff>0</xdr:colOff>
      <xdr:row>40</xdr:row>
      <xdr:rowOff>33337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E301E30-5524-3BCE-401C-29D1B5BC4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364190</xdr:colOff>
      <xdr:row>1</xdr:row>
      <xdr:rowOff>12326</xdr:rowOff>
    </xdr:from>
    <xdr:to>
      <xdr:col>26</xdr:col>
      <xdr:colOff>95249</xdr:colOff>
      <xdr:row>15</xdr:row>
      <xdr:rowOff>88526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853892-C532-18B4-833E-DA7736603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35"/>
  <sheetViews>
    <sheetView tabSelected="1" topLeftCell="J1" zoomScale="115" zoomScaleNormal="115" workbookViewId="0">
      <selection activeCell="H12" sqref="H12"/>
    </sheetView>
  </sheetViews>
  <sheetFormatPr baseColWidth="10" defaultColWidth="9.140625" defaultRowHeight="15" x14ac:dyDescent="0.25"/>
  <cols>
    <col min="9" max="9" width="12" bestFit="1" customWidth="1"/>
  </cols>
  <sheetData>
    <row r="2" spans="3:18" x14ac:dyDescent="0.25">
      <c r="C2" t="s">
        <v>7</v>
      </c>
    </row>
    <row r="3" spans="3:18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M3" s="2" t="s">
        <v>0</v>
      </c>
      <c r="N3" s="2" t="s">
        <v>6</v>
      </c>
    </row>
    <row r="4" spans="3:18" x14ac:dyDescent="0.25">
      <c r="C4" s="3">
        <v>5</v>
      </c>
      <c r="D4" s="3">
        <v>5.2999999999999999E-2</v>
      </c>
      <c r="E4" s="3">
        <v>7.3999999999999996E-2</v>
      </c>
      <c r="F4" s="3">
        <v>6.5000000000000002E-2</v>
      </c>
      <c r="G4" s="3">
        <v>3.1E-2</v>
      </c>
      <c r="H4" s="3">
        <v>2.1999999999999999E-2</v>
      </c>
      <c r="I4" s="4">
        <f>AVERAGE(D4:H4)</f>
        <v>4.9000000000000002E-2</v>
      </c>
      <c r="M4" s="3">
        <v>5</v>
      </c>
      <c r="N4" s="3">
        <v>4.9000000000000002E-2</v>
      </c>
    </row>
    <row r="5" spans="3:18" x14ac:dyDescent="0.25">
      <c r="C5" s="2">
        <v>10</v>
      </c>
      <c r="D5" s="2">
        <v>0.113</v>
      </c>
      <c r="E5" s="2">
        <v>0.63600000000000001</v>
      </c>
      <c r="F5" s="2">
        <v>0.314</v>
      </c>
      <c r="G5" s="2">
        <v>6.0999999999999999E-2</v>
      </c>
      <c r="H5" s="2">
        <v>9.2999999999999999E-2</v>
      </c>
      <c r="I5" s="4">
        <f t="shared" ref="I5:I10" si="0">AVERAGE(D5:H5)</f>
        <v>0.24339999999999998</v>
      </c>
      <c r="M5" s="2">
        <v>10</v>
      </c>
      <c r="N5" s="2">
        <v>0.24340000000000001</v>
      </c>
    </row>
    <row r="6" spans="3:18" x14ac:dyDescent="0.25">
      <c r="C6" s="3">
        <v>15</v>
      </c>
      <c r="D6" s="3">
        <v>3.8969999999999998</v>
      </c>
      <c r="E6" s="3">
        <v>3.214</v>
      </c>
      <c r="F6" s="3">
        <v>1.7050000000000001</v>
      </c>
      <c r="G6" s="3">
        <v>1.089</v>
      </c>
      <c r="H6" s="3">
        <v>0.33500000000000002</v>
      </c>
      <c r="I6" s="4">
        <f t="shared" si="0"/>
        <v>2.048</v>
      </c>
      <c r="M6" s="3">
        <v>15</v>
      </c>
      <c r="N6" s="3">
        <v>2.048</v>
      </c>
    </row>
    <row r="7" spans="3:18" x14ac:dyDescent="0.25">
      <c r="C7" s="2">
        <v>20</v>
      </c>
      <c r="D7" s="2">
        <v>10.888</v>
      </c>
      <c r="E7" s="2">
        <v>1.2030000000000001</v>
      </c>
      <c r="F7" s="2">
        <v>2.605</v>
      </c>
      <c r="G7" s="2">
        <v>6.0369999999999999</v>
      </c>
      <c r="H7" s="2">
        <v>21.123999999999999</v>
      </c>
      <c r="I7" s="4">
        <f t="shared" si="0"/>
        <v>8.3713999999999995</v>
      </c>
      <c r="M7" s="2">
        <v>20</v>
      </c>
      <c r="N7" s="2">
        <v>8.3713999999999995</v>
      </c>
    </row>
    <row r="8" spans="3:18" x14ac:dyDescent="0.25">
      <c r="C8" s="3">
        <v>25</v>
      </c>
      <c r="D8" s="3">
        <v>326.25</v>
      </c>
      <c r="E8" s="3">
        <v>32.661000000000001</v>
      </c>
      <c r="F8" s="3">
        <v>1907.27</v>
      </c>
      <c r="G8" s="3">
        <v>3.2090000000000001</v>
      </c>
      <c r="H8" s="3">
        <v>2.9169999999999998</v>
      </c>
      <c r="I8" s="4">
        <f t="shared" si="0"/>
        <v>454.46139999999997</v>
      </c>
      <c r="M8" s="3">
        <v>25</v>
      </c>
      <c r="N8" s="3">
        <v>454.46140000000003</v>
      </c>
    </row>
    <row r="9" spans="3:18" x14ac:dyDescent="0.25">
      <c r="C9" s="2">
        <v>30</v>
      </c>
      <c r="D9" s="2">
        <v>6353.01</v>
      </c>
      <c r="E9" s="2">
        <v>16870</v>
      </c>
      <c r="F9" s="2">
        <v>1148.44</v>
      </c>
      <c r="G9" s="2">
        <v>3657.17</v>
      </c>
      <c r="H9" s="2">
        <v>2751.48</v>
      </c>
      <c r="I9" s="4">
        <f t="shared" si="0"/>
        <v>6156.02</v>
      </c>
      <c r="M9" s="2">
        <v>30</v>
      </c>
      <c r="N9" s="2">
        <v>6156.02</v>
      </c>
    </row>
    <row r="10" spans="3:18" x14ac:dyDescent="0.25">
      <c r="C10" s="7">
        <v>35</v>
      </c>
      <c r="D10" s="7">
        <v>24565</v>
      </c>
      <c r="E10" s="7">
        <v>125832</v>
      </c>
      <c r="F10" s="7">
        <v>200932</v>
      </c>
      <c r="G10" s="7">
        <v>521083</v>
      </c>
      <c r="H10" s="7">
        <v>342143</v>
      </c>
      <c r="I10" s="8">
        <f t="shared" si="0"/>
        <v>242911</v>
      </c>
      <c r="M10" s="3">
        <v>35</v>
      </c>
      <c r="N10" s="3">
        <v>242911</v>
      </c>
    </row>
    <row r="14" spans="3:18" x14ac:dyDescent="0.25">
      <c r="C14" t="s">
        <v>8</v>
      </c>
      <c r="L14" t="s">
        <v>7</v>
      </c>
    </row>
    <row r="15" spans="3:18" x14ac:dyDescent="0.25"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L15" s="2" t="s">
        <v>0</v>
      </c>
      <c r="M15" s="2" t="s">
        <v>1</v>
      </c>
      <c r="N15" s="2" t="s">
        <v>2</v>
      </c>
      <c r="O15" s="2" t="s">
        <v>3</v>
      </c>
      <c r="P15" s="2" t="s">
        <v>4</v>
      </c>
      <c r="Q15" s="2" t="s">
        <v>5</v>
      </c>
      <c r="R15" s="2" t="s">
        <v>6</v>
      </c>
    </row>
    <row r="16" spans="3:18" x14ac:dyDescent="0.25">
      <c r="C16" s="3">
        <v>2</v>
      </c>
      <c r="D16" s="3">
        <v>0.187</v>
      </c>
      <c r="E16" s="3">
        <v>0.17899999999999999</v>
      </c>
      <c r="F16" s="3">
        <v>4.8000000000000001E-2</v>
      </c>
      <c r="G16" s="3">
        <v>4.4999999999999998E-2</v>
      </c>
      <c r="H16" s="3">
        <v>8.2000000000000003E-2</v>
      </c>
      <c r="I16" s="4">
        <f>AVERAGE(D16:H16)</f>
        <v>0.10819999999999999</v>
      </c>
      <c r="L16" s="3">
        <v>2</v>
      </c>
      <c r="M16" s="3">
        <v>4.4999999999999998E-2</v>
      </c>
      <c r="N16" s="3">
        <v>4.4999999999999998E-2</v>
      </c>
      <c r="O16" s="3">
        <v>4.4999999999999998E-2</v>
      </c>
      <c r="P16" s="3">
        <v>4.2999999999999997E-2</v>
      </c>
      <c r="Q16" s="3">
        <v>4.5999999999999999E-2</v>
      </c>
      <c r="R16" s="4">
        <f>AVERAGE(M16:Q16)</f>
        <v>4.4799999999999993E-2</v>
      </c>
    </row>
    <row r="17" spans="3:18" x14ac:dyDescent="0.25">
      <c r="C17" s="2">
        <v>3</v>
      </c>
      <c r="D17" s="2">
        <v>0.14499999999999999</v>
      </c>
      <c r="E17" s="2">
        <v>0.183</v>
      </c>
      <c r="F17" s="2">
        <v>5.8999999999999997E-2</v>
      </c>
      <c r="G17" s="2">
        <v>3.9E-2</v>
      </c>
      <c r="H17" s="2">
        <v>0.12</v>
      </c>
      <c r="I17" s="4">
        <f t="shared" ref="I17:I24" si="1">AVERAGE(D17:H17)</f>
        <v>0.10919999999999999</v>
      </c>
      <c r="L17" s="2">
        <v>3</v>
      </c>
      <c r="M17" s="2">
        <v>1.7999999999999999E-2</v>
      </c>
      <c r="N17" s="2">
        <v>1.0999999999999999E-2</v>
      </c>
      <c r="O17" s="2">
        <v>0.04</v>
      </c>
      <c r="P17" s="2">
        <v>1.0999999999999999E-2</v>
      </c>
      <c r="Q17" s="2">
        <v>3.4000000000000002E-2</v>
      </c>
      <c r="R17" s="4">
        <f t="shared" ref="R17:R24" si="2">AVERAGE(M17:Q17)</f>
        <v>2.2800000000000001E-2</v>
      </c>
    </row>
    <row r="18" spans="3:18" x14ac:dyDescent="0.25">
      <c r="C18" s="3">
        <v>4</v>
      </c>
      <c r="D18" s="3">
        <v>0.14599999999999999</v>
      </c>
      <c r="E18" s="3">
        <v>0.14399999999999999</v>
      </c>
      <c r="F18" s="3">
        <v>0.121</v>
      </c>
      <c r="G18" s="3">
        <v>8.8999999999999996E-2</v>
      </c>
      <c r="H18" s="3">
        <v>0.19</v>
      </c>
      <c r="I18" s="4">
        <f t="shared" si="1"/>
        <v>0.13799999999999998</v>
      </c>
      <c r="L18" s="3">
        <v>4</v>
      </c>
      <c r="M18" s="3">
        <v>1.7000000000000001E-2</v>
      </c>
      <c r="N18" s="3">
        <v>1.0999999999999999E-2</v>
      </c>
      <c r="O18" s="3">
        <v>3.3000000000000002E-2</v>
      </c>
      <c r="P18" s="3">
        <v>1.0999999999999999E-2</v>
      </c>
      <c r="Q18" s="3">
        <v>0.01</v>
      </c>
      <c r="R18" s="4">
        <f t="shared" si="2"/>
        <v>1.6399999999999998E-2</v>
      </c>
    </row>
    <row r="19" spans="3:18" x14ac:dyDescent="0.25">
      <c r="C19" s="2">
        <v>5</v>
      </c>
      <c r="D19" s="2">
        <v>0.185</v>
      </c>
      <c r="E19" s="2">
        <v>0.17699999999999999</v>
      </c>
      <c r="F19" s="2">
        <v>0.18099999999999999</v>
      </c>
      <c r="G19" s="2">
        <v>0.17299999999999999</v>
      </c>
      <c r="H19" s="2">
        <v>0.18099999999999999</v>
      </c>
      <c r="I19" s="4">
        <f t="shared" si="1"/>
        <v>0.1794</v>
      </c>
      <c r="L19" s="2">
        <v>5</v>
      </c>
      <c r="M19" s="2">
        <v>1.7000000000000001E-2</v>
      </c>
      <c r="N19" s="2">
        <v>1.2999999999999999E-2</v>
      </c>
      <c r="O19" s="2">
        <v>3.9E-2</v>
      </c>
      <c r="P19" s="2">
        <v>1.2999999999999999E-2</v>
      </c>
      <c r="Q19" s="2">
        <v>1.0999999999999999E-2</v>
      </c>
      <c r="R19" s="4">
        <f t="shared" si="2"/>
        <v>1.8599999999999998E-2</v>
      </c>
    </row>
    <row r="20" spans="3:18" x14ac:dyDescent="0.25">
      <c r="C20" s="3">
        <v>6</v>
      </c>
      <c r="D20" s="3">
        <v>0.41199999999999998</v>
      </c>
      <c r="E20" s="5">
        <v>1.02</v>
      </c>
      <c r="F20" s="3">
        <v>7.7399999999999997E-2</v>
      </c>
      <c r="G20" s="3">
        <v>0.96399999999999997</v>
      </c>
      <c r="H20" s="3">
        <v>1.0760000000000001</v>
      </c>
      <c r="I20" s="4">
        <f t="shared" si="1"/>
        <v>0.70987999999999996</v>
      </c>
      <c r="L20" s="3">
        <v>6</v>
      </c>
      <c r="M20" s="3">
        <v>1.7000000000000001E-2</v>
      </c>
      <c r="N20" s="3">
        <v>1.4999999999999999E-2</v>
      </c>
      <c r="O20" s="3">
        <v>0.44</v>
      </c>
      <c r="P20" s="3">
        <v>1.7999999999999999E-2</v>
      </c>
      <c r="Q20" s="3">
        <v>4.7E-2</v>
      </c>
      <c r="R20" s="4">
        <f t="shared" si="2"/>
        <v>0.10740000000000001</v>
      </c>
    </row>
    <row r="21" spans="3:18" x14ac:dyDescent="0.25">
      <c r="C21" s="2">
        <v>7</v>
      </c>
      <c r="D21" s="2">
        <v>12.608000000000001</v>
      </c>
      <c r="E21" s="2">
        <v>18.841000000000001</v>
      </c>
      <c r="F21" s="2">
        <v>9.0809999999999995</v>
      </c>
      <c r="G21" s="2">
        <v>19.437999999999999</v>
      </c>
      <c r="H21" s="2">
        <v>19.273</v>
      </c>
      <c r="I21" s="4">
        <f t="shared" si="1"/>
        <v>15.8482</v>
      </c>
      <c r="L21" s="2">
        <v>7</v>
      </c>
      <c r="M21" s="2">
        <v>2.5999999999999999E-2</v>
      </c>
      <c r="N21" s="2">
        <v>7.0999999999999994E-2</v>
      </c>
      <c r="O21" s="2">
        <v>5.0999999999999997E-2</v>
      </c>
      <c r="P21" s="2">
        <v>2.7E-2</v>
      </c>
      <c r="Q21" s="2">
        <v>2.5999999999999999E-2</v>
      </c>
      <c r="R21" s="4">
        <f t="shared" si="2"/>
        <v>4.02E-2</v>
      </c>
    </row>
    <row r="22" spans="3:18" x14ac:dyDescent="0.25">
      <c r="C22" s="3">
        <v>8</v>
      </c>
      <c r="D22" s="3">
        <v>40.457000000000001</v>
      </c>
      <c r="E22" s="3">
        <v>143.66</v>
      </c>
      <c r="F22" s="3">
        <v>160.94999999999999</v>
      </c>
      <c r="G22" s="3">
        <v>246.63</v>
      </c>
      <c r="H22" s="3">
        <v>132.9</v>
      </c>
      <c r="I22" s="4">
        <f t="shared" si="1"/>
        <v>144.9194</v>
      </c>
      <c r="L22" s="2">
        <v>8</v>
      </c>
      <c r="M22" s="2">
        <v>2.9000000000000001E-2</v>
      </c>
      <c r="N22" s="2">
        <v>2.5999999999999999E-2</v>
      </c>
      <c r="O22" s="2">
        <v>3.6999999999999998E-2</v>
      </c>
      <c r="P22" s="2">
        <v>2.7E-2</v>
      </c>
      <c r="Q22" s="2">
        <v>2.3E-2</v>
      </c>
      <c r="R22" s="4">
        <f t="shared" si="2"/>
        <v>2.8399999999999998E-2</v>
      </c>
    </row>
    <row r="23" spans="3:18" x14ac:dyDescent="0.25">
      <c r="C23" s="2">
        <v>9</v>
      </c>
      <c r="D23" s="2">
        <v>3709.45</v>
      </c>
      <c r="E23" s="2">
        <v>4611.38</v>
      </c>
      <c r="F23" s="2">
        <v>5235.67</v>
      </c>
      <c r="G23" s="2">
        <v>3100.89</v>
      </c>
      <c r="H23" s="2">
        <v>2728.31</v>
      </c>
      <c r="I23" s="4">
        <f t="shared" si="1"/>
        <v>3877.1400000000003</v>
      </c>
      <c r="L23" s="3">
        <v>9</v>
      </c>
      <c r="M23" s="3">
        <v>2.8000000000000001E-2</v>
      </c>
      <c r="N23" s="3">
        <v>0.10199999999999999</v>
      </c>
      <c r="O23" s="3">
        <v>4.9000000000000002E-2</v>
      </c>
      <c r="P23" s="3">
        <v>7.0000000000000007E-2</v>
      </c>
      <c r="Q23" s="3">
        <v>4.2000000000000003E-2</v>
      </c>
      <c r="R23" s="4">
        <f t="shared" si="2"/>
        <v>5.8199999999999995E-2</v>
      </c>
    </row>
    <row r="24" spans="3:18" x14ac:dyDescent="0.25">
      <c r="C24" s="3">
        <v>10</v>
      </c>
      <c r="D24" s="3">
        <v>110457</v>
      </c>
      <c r="E24" s="3">
        <v>91141.6</v>
      </c>
      <c r="F24" s="3">
        <v>106140</v>
      </c>
      <c r="G24" s="3">
        <v>33022.400000000001</v>
      </c>
      <c r="H24" s="3">
        <v>35237</v>
      </c>
      <c r="I24" s="4">
        <f t="shared" si="1"/>
        <v>75199.600000000006</v>
      </c>
      <c r="L24" s="2">
        <v>10</v>
      </c>
      <c r="M24" s="2">
        <v>3.9E-2</v>
      </c>
      <c r="N24" s="2">
        <v>5.1999999999999998E-2</v>
      </c>
      <c r="O24" s="2">
        <v>0.184</v>
      </c>
      <c r="P24" s="2">
        <v>0.17699999999999999</v>
      </c>
      <c r="Q24" s="2">
        <v>0.14399999999999999</v>
      </c>
      <c r="R24" s="4">
        <f t="shared" si="2"/>
        <v>0.1192</v>
      </c>
    </row>
    <row r="25" spans="3:18" x14ac:dyDescent="0.25">
      <c r="C25" s="1"/>
      <c r="D25" s="1"/>
      <c r="E25" s="1"/>
      <c r="F25" s="1"/>
      <c r="G25" s="1"/>
      <c r="H25" s="1"/>
    </row>
    <row r="26" spans="3:18" x14ac:dyDescent="0.25">
      <c r="C26" s="1"/>
      <c r="D26" s="1"/>
      <c r="E26" s="1"/>
      <c r="F26" s="1"/>
      <c r="G26" s="1"/>
      <c r="H26" s="1"/>
      <c r="L26" s="2" t="s">
        <v>0</v>
      </c>
      <c r="M26" s="2" t="s">
        <v>9</v>
      </c>
      <c r="N26" s="2" t="s">
        <v>10</v>
      </c>
    </row>
    <row r="27" spans="3:18" x14ac:dyDescent="0.25">
      <c r="L27" s="3">
        <v>2</v>
      </c>
      <c r="M27" s="3">
        <v>0.1082</v>
      </c>
      <c r="N27" s="3">
        <v>4.48E-2</v>
      </c>
    </row>
    <row r="28" spans="3:18" x14ac:dyDescent="0.25">
      <c r="L28" s="2">
        <v>3</v>
      </c>
      <c r="M28" s="2">
        <v>0.10920000000000001</v>
      </c>
      <c r="N28" s="2">
        <v>2.2800000000000001E-2</v>
      </c>
    </row>
    <row r="29" spans="3:18" x14ac:dyDescent="0.25">
      <c r="F29" s="1"/>
      <c r="G29" s="1"/>
      <c r="L29" s="3">
        <v>4</v>
      </c>
      <c r="M29" s="3">
        <v>0.13800000000000001</v>
      </c>
      <c r="N29" s="3">
        <v>1.6400000000000001E-2</v>
      </c>
    </row>
    <row r="30" spans="3:18" x14ac:dyDescent="0.25">
      <c r="F30" s="1"/>
      <c r="L30" s="2">
        <v>5</v>
      </c>
      <c r="M30" s="2">
        <v>0.17899999999999999</v>
      </c>
      <c r="N30" s="2">
        <v>1.8599999999999998E-2</v>
      </c>
    </row>
    <row r="31" spans="3:18" x14ac:dyDescent="0.25">
      <c r="F31" s="1"/>
      <c r="L31" s="3">
        <v>6</v>
      </c>
      <c r="M31" s="3">
        <v>0.70979999999999999</v>
      </c>
      <c r="N31" s="3">
        <v>0.1074</v>
      </c>
      <c r="O31" s="6"/>
    </row>
    <row r="32" spans="3:18" x14ac:dyDescent="0.25">
      <c r="L32" s="2">
        <v>7</v>
      </c>
      <c r="M32" s="2">
        <v>15.84</v>
      </c>
      <c r="N32" s="2">
        <v>4.02E-2</v>
      </c>
    </row>
    <row r="33" spans="12:14" x14ac:dyDescent="0.25">
      <c r="L33" s="3">
        <v>8</v>
      </c>
      <c r="M33" s="3">
        <v>144.91</v>
      </c>
      <c r="N33" s="3">
        <v>2.8400000000000002E-2</v>
      </c>
    </row>
    <row r="34" spans="12:14" x14ac:dyDescent="0.25">
      <c r="L34" s="2">
        <v>9</v>
      </c>
      <c r="M34" s="2">
        <v>3877</v>
      </c>
      <c r="N34" s="2">
        <v>5.8200000000000002E-2</v>
      </c>
    </row>
    <row r="35" spans="12:14" x14ac:dyDescent="0.25">
      <c r="L35" s="3">
        <v>10</v>
      </c>
      <c r="M35" s="3">
        <v>75199</v>
      </c>
      <c r="N35" s="3">
        <v>0.1192</v>
      </c>
    </row>
  </sheetData>
  <phoneticPr fontId="1" type="noConversion"/>
  <pageMargins left="0.7" right="0.7" top="0.75" bottom="0.75" header="0.3" footer="0.3"/>
  <ignoredErrors>
    <ignoredError sqref="I4 I8 I5:I7 I9:I10 I16:I24 R16:R2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JuanJr</dc:creator>
  <cp:lastModifiedBy>JUAN RONDAN RAMOS</cp:lastModifiedBy>
  <dcterms:created xsi:type="dcterms:W3CDTF">2015-06-05T18:19:34Z</dcterms:created>
  <dcterms:modified xsi:type="dcterms:W3CDTF">2025-05-09T18:46:11Z</dcterms:modified>
</cp:coreProperties>
</file>