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O TINTO\Downloads\"/>
    </mc:Choice>
  </mc:AlternateContent>
  <bookViews>
    <workbookView xWindow="0" yWindow="0" windowWidth="20490" windowHeight="8745" activeTab="1"/>
  </bookViews>
  <sheets>
    <sheet name="DATOS_R" sheetId="6" r:id="rId1"/>
    <sheet name="DATOS" sheetId="1" r:id="rId2"/>
    <sheet name="DATOS PARA INFOSTAT" sheetId="3" r:id="rId3"/>
    <sheet name="Plante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</calcChain>
</file>

<file path=xl/sharedStrings.xml><?xml version="1.0" encoding="utf-8"?>
<sst xmlns="http://schemas.openxmlformats.org/spreadsheetml/2006/main" count="253" uniqueCount="41">
  <si>
    <r>
      <t xml:space="preserve"> </t>
    </r>
    <r>
      <rPr>
        <b/>
        <sz val="11"/>
        <color indexed="8"/>
        <rFont val="Calibri"/>
        <family val="2"/>
        <scheme val="minor"/>
      </rPr>
      <t xml:space="preserve">Variedad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</si>
  <si>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Dosis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</si>
  <si>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Bloques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</si>
  <si>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>Promedio total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</si>
  <si>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</si>
  <si>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I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</si>
  <si>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II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</si>
  <si>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 xml:space="preserve">III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</si>
  <si>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>Gigante de Copacabana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</si>
  <si>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0 l/ha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</si>
  <si>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T1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</si>
  <si>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250 l/ha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</si>
  <si>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T2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</si>
  <si>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500 l/ha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</si>
  <si>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T3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</si>
  <si>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1000 l/ha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</si>
  <si>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T4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</si>
  <si>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Local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</si>
  <si>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T5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</si>
  <si>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T6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</si>
  <si>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T7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</si>
  <si>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T8 </t>
    </r>
    <r>
      <rPr>
        <sz val="11"/>
        <rFont val="Calibri"/>
        <family val="2"/>
        <scheme val="minor"/>
      </rPr>
      <t xml:space="preserve"> </t>
    </r>
  </si>
  <si>
    <t>Altura de la planta promedio (cm)</t>
  </si>
  <si>
    <t>Diámetro del tallo a la madurez fisiológica (cm)</t>
  </si>
  <si>
    <t>Número de macollos por planta</t>
  </si>
  <si>
    <t>Número de vainas por planta</t>
  </si>
  <si>
    <t>Número de granos por vaina a la cosecha</t>
  </si>
  <si>
    <t>Anexo 20. Peso de la vaina a la cosecha</t>
  </si>
  <si>
    <t>Bloque</t>
  </si>
  <si>
    <t>Trat</t>
  </si>
  <si>
    <t>A</t>
  </si>
  <si>
    <t>B</t>
  </si>
  <si>
    <t>Altura</t>
  </si>
  <si>
    <r>
      <t xml:space="preserve"> </t>
    </r>
    <r>
      <rPr>
        <sz val="11"/>
        <color indexed="8"/>
        <rFont val="Calibri"/>
        <family val="2"/>
        <scheme val="minor"/>
      </rPr>
      <t>G. Copacabana</t>
    </r>
  </si>
  <si>
    <t>Dias.m</t>
  </si>
  <si>
    <t>n.macollos</t>
  </si>
  <si>
    <t>vainas.planta</t>
  </si>
  <si>
    <t>granos.vaina</t>
  </si>
  <si>
    <t>peso.vaina</t>
  </si>
  <si>
    <r>
      <t xml:space="preserve"> </t>
    </r>
    <r>
      <rPr>
        <sz val="11"/>
        <color indexed="8"/>
        <rFont val="Calibri"/>
        <family val="2"/>
        <scheme val="minor"/>
      </rPr>
      <t>Gigante Copacabana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</si>
  <si>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indexed="8"/>
        <rFont val="Calibri"/>
        <family val="2"/>
        <scheme val="minor"/>
      </rPr>
      <t>Trat</t>
    </r>
    <r>
      <rPr>
        <sz val="1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</si>
</sst>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0" fillId="0" borderId="1" xfId="0" applyBorder="1"/>
    <xf numFmtId="0" fontId="2" fillId="0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676275</xdr:colOff>
      <xdr:row>20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2427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371475</xdr:colOff>
      <xdr:row>0</xdr:row>
      <xdr:rowOff>0</xdr:rowOff>
    </xdr:from>
    <xdr:to>
      <xdr:col>10</xdr:col>
      <xdr:colOff>104775</xdr:colOff>
      <xdr:row>21</xdr:row>
      <xdr:rowOff>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35433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" sqref="I1"/>
    </sheetView>
  </sheetViews>
  <sheetFormatPr baseColWidth="10" defaultRowHeight="15" x14ac:dyDescent="0.25"/>
  <cols>
    <col min="2" max="2" width="16.140625" customWidth="1"/>
    <col min="7" max="7" width="14.85546875" customWidth="1"/>
    <col min="8" max="8" width="12.7109375" customWidth="1"/>
    <col min="9" max="9" width="13.140625" customWidth="1"/>
  </cols>
  <sheetData>
    <row r="1" spans="1:9" x14ac:dyDescent="0.25">
      <c r="A1" s="2" t="s">
        <v>28</v>
      </c>
      <c r="B1" s="2" t="s">
        <v>30</v>
      </c>
      <c r="C1" s="2" t="s">
        <v>31</v>
      </c>
      <c r="D1" s="2" t="s">
        <v>32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</row>
    <row r="2" spans="1:9" x14ac:dyDescent="0.25">
      <c r="A2" s="2">
        <v>1</v>
      </c>
      <c r="B2" s="2" t="s">
        <v>33</v>
      </c>
      <c r="C2" s="3">
        <v>0</v>
      </c>
      <c r="D2" s="2">
        <v>79.2</v>
      </c>
      <c r="E2" s="2">
        <v>0.50600000000000001</v>
      </c>
      <c r="F2" s="2">
        <v>1.6</v>
      </c>
      <c r="G2" s="2">
        <v>7</v>
      </c>
      <c r="H2" s="2">
        <v>1.8</v>
      </c>
      <c r="I2" s="2">
        <v>150.88</v>
      </c>
    </row>
    <row r="3" spans="1:9" x14ac:dyDescent="0.25">
      <c r="A3" s="2">
        <v>1</v>
      </c>
      <c r="B3" s="2" t="s">
        <v>33</v>
      </c>
      <c r="C3" s="3">
        <v>250</v>
      </c>
      <c r="D3" s="2">
        <v>106</v>
      </c>
      <c r="E3" s="2">
        <v>0.76600000000000001</v>
      </c>
      <c r="F3" s="2">
        <v>2.6</v>
      </c>
      <c r="G3" s="2">
        <v>9</v>
      </c>
      <c r="H3" s="2">
        <v>2.4</v>
      </c>
      <c r="I3" s="2">
        <v>167.8</v>
      </c>
    </row>
    <row r="4" spans="1:9" x14ac:dyDescent="0.25">
      <c r="A4" s="2">
        <v>1</v>
      </c>
      <c r="B4" s="2" t="s">
        <v>33</v>
      </c>
      <c r="C4" s="3">
        <v>500</v>
      </c>
      <c r="D4" s="2">
        <v>135</v>
      </c>
      <c r="E4" s="2">
        <v>0.80600000000000005</v>
      </c>
      <c r="F4" s="2">
        <v>3.2</v>
      </c>
      <c r="G4" s="2">
        <v>13</v>
      </c>
      <c r="H4" s="2">
        <v>2.6</v>
      </c>
      <c r="I4" s="2">
        <v>231.28</v>
      </c>
    </row>
    <row r="5" spans="1:9" x14ac:dyDescent="0.25">
      <c r="A5" s="2">
        <v>1</v>
      </c>
      <c r="B5" s="2" t="s">
        <v>33</v>
      </c>
      <c r="C5" s="3">
        <v>1000</v>
      </c>
      <c r="D5" s="2">
        <v>122</v>
      </c>
      <c r="E5" s="2">
        <v>0.70799999999999996</v>
      </c>
      <c r="F5" s="2">
        <v>2.6</v>
      </c>
      <c r="G5" s="2">
        <v>13</v>
      </c>
      <c r="H5" s="2">
        <v>2.6</v>
      </c>
      <c r="I5" s="2">
        <v>264.64</v>
      </c>
    </row>
    <row r="6" spans="1:9" x14ac:dyDescent="0.25">
      <c r="A6" s="2">
        <v>1</v>
      </c>
      <c r="B6" s="2" t="s">
        <v>17</v>
      </c>
      <c r="C6" s="3">
        <v>0</v>
      </c>
      <c r="D6" s="2">
        <v>89.6</v>
      </c>
      <c r="E6" s="2">
        <v>0.59599999999999997</v>
      </c>
      <c r="F6" s="2">
        <v>2</v>
      </c>
      <c r="G6" s="2">
        <v>8.6</v>
      </c>
      <c r="H6" s="2">
        <v>2</v>
      </c>
      <c r="I6" s="2">
        <v>172.14</v>
      </c>
    </row>
    <row r="7" spans="1:9" x14ac:dyDescent="0.25">
      <c r="A7" s="2">
        <v>1</v>
      </c>
      <c r="B7" s="2" t="s">
        <v>17</v>
      </c>
      <c r="C7" s="3">
        <v>250</v>
      </c>
      <c r="D7" s="2">
        <v>118</v>
      </c>
      <c r="E7" s="2">
        <v>0.83</v>
      </c>
      <c r="F7" s="2">
        <v>4.4000000000000004</v>
      </c>
      <c r="G7" s="2">
        <v>9.8000000000000007</v>
      </c>
      <c r="H7" s="2">
        <v>2.6</v>
      </c>
      <c r="I7" s="2">
        <v>253.94</v>
      </c>
    </row>
    <row r="8" spans="1:9" x14ac:dyDescent="0.25">
      <c r="A8" s="2">
        <v>1</v>
      </c>
      <c r="B8" s="2" t="s">
        <v>17</v>
      </c>
      <c r="C8" s="3">
        <v>500</v>
      </c>
      <c r="D8" s="2">
        <v>139</v>
      </c>
      <c r="E8" s="2">
        <v>1.1859999999999999</v>
      </c>
      <c r="F8" s="2">
        <v>5.2</v>
      </c>
      <c r="G8" s="2">
        <v>16.2</v>
      </c>
      <c r="H8" s="2">
        <v>3.2</v>
      </c>
      <c r="I8" s="2">
        <v>306</v>
      </c>
    </row>
    <row r="9" spans="1:9" x14ac:dyDescent="0.25">
      <c r="A9" s="2">
        <v>1</v>
      </c>
      <c r="B9" s="2" t="s">
        <v>17</v>
      </c>
      <c r="C9" s="3">
        <v>1000</v>
      </c>
      <c r="D9" s="2">
        <v>120</v>
      </c>
      <c r="E9" s="2">
        <v>1.03</v>
      </c>
      <c r="F9" s="2">
        <v>3</v>
      </c>
      <c r="G9" s="2">
        <v>13.4</v>
      </c>
      <c r="H9" s="2">
        <v>2.6</v>
      </c>
      <c r="I9" s="2">
        <v>339.54</v>
      </c>
    </row>
    <row r="10" spans="1:9" x14ac:dyDescent="0.25">
      <c r="A10" s="2">
        <v>2</v>
      </c>
      <c r="B10" s="2" t="s">
        <v>33</v>
      </c>
      <c r="C10" s="3">
        <v>0</v>
      </c>
      <c r="D10" s="2">
        <v>74.8</v>
      </c>
      <c r="E10" s="2">
        <v>0.53800000000000003</v>
      </c>
      <c r="F10" s="2">
        <v>1.6</v>
      </c>
      <c r="G10" s="2">
        <v>7.6</v>
      </c>
      <c r="H10" s="2">
        <v>1.4</v>
      </c>
      <c r="I10" s="2">
        <v>132.4</v>
      </c>
    </row>
    <row r="11" spans="1:9" x14ac:dyDescent="0.25">
      <c r="A11" s="2">
        <v>2</v>
      </c>
      <c r="B11" s="2" t="s">
        <v>33</v>
      </c>
      <c r="C11" s="3">
        <v>250</v>
      </c>
      <c r="D11" s="2">
        <v>95.4</v>
      </c>
      <c r="E11" s="2">
        <v>0.64400000000000002</v>
      </c>
      <c r="F11" s="2">
        <v>2</v>
      </c>
      <c r="G11" s="2">
        <v>9.4</v>
      </c>
      <c r="H11" s="2">
        <v>1.8</v>
      </c>
      <c r="I11" s="2">
        <v>185.46</v>
      </c>
    </row>
    <row r="12" spans="1:9" x14ac:dyDescent="0.25">
      <c r="A12" s="2">
        <v>2</v>
      </c>
      <c r="B12" s="2" t="s">
        <v>33</v>
      </c>
      <c r="C12" s="3">
        <v>500</v>
      </c>
      <c r="D12" s="2">
        <v>120</v>
      </c>
      <c r="E12" s="2">
        <v>0.79400000000000004</v>
      </c>
      <c r="F12" s="2">
        <v>2.4</v>
      </c>
      <c r="G12" s="2">
        <v>12.2</v>
      </c>
      <c r="H12" s="2">
        <v>2.6</v>
      </c>
      <c r="I12" s="2">
        <v>237.02</v>
      </c>
    </row>
    <row r="13" spans="1:9" x14ac:dyDescent="0.25">
      <c r="A13" s="2">
        <v>2</v>
      </c>
      <c r="B13" s="2" t="s">
        <v>33</v>
      </c>
      <c r="C13" s="3">
        <v>1000</v>
      </c>
      <c r="D13" s="2">
        <v>120</v>
      </c>
      <c r="E13" s="2">
        <v>0.98199999999999998</v>
      </c>
      <c r="F13" s="2">
        <v>2.2000000000000002</v>
      </c>
      <c r="G13" s="2">
        <v>10.4</v>
      </c>
      <c r="H13" s="2">
        <v>2.2000000000000002</v>
      </c>
      <c r="I13" s="2">
        <v>283.86</v>
      </c>
    </row>
    <row r="14" spans="1:9" x14ac:dyDescent="0.25">
      <c r="A14" s="2">
        <v>2</v>
      </c>
      <c r="B14" s="2" t="s">
        <v>17</v>
      </c>
      <c r="C14" s="3">
        <v>0</v>
      </c>
      <c r="D14" s="2">
        <v>81.8</v>
      </c>
      <c r="E14" s="2">
        <v>0.66</v>
      </c>
      <c r="F14" s="2">
        <v>1.8</v>
      </c>
      <c r="G14" s="2">
        <v>8.1999999999999993</v>
      </c>
      <c r="H14" s="2">
        <v>1.8</v>
      </c>
      <c r="I14" s="2">
        <v>184.94</v>
      </c>
    </row>
    <row r="15" spans="1:9" x14ac:dyDescent="0.25">
      <c r="A15" s="2">
        <v>2</v>
      </c>
      <c r="B15" s="2" t="s">
        <v>17</v>
      </c>
      <c r="C15" s="3">
        <v>250</v>
      </c>
      <c r="D15" s="2">
        <v>110.4</v>
      </c>
      <c r="E15" s="2">
        <v>0.93600000000000005</v>
      </c>
      <c r="F15" s="2">
        <v>2</v>
      </c>
      <c r="G15" s="2">
        <v>11.6</v>
      </c>
      <c r="H15" s="2">
        <v>2.4</v>
      </c>
      <c r="I15" s="2">
        <v>303.92</v>
      </c>
    </row>
    <row r="16" spans="1:9" x14ac:dyDescent="0.25">
      <c r="A16" s="2">
        <v>2</v>
      </c>
      <c r="B16" s="2" t="s">
        <v>17</v>
      </c>
      <c r="C16" s="3">
        <v>500</v>
      </c>
      <c r="D16" s="2">
        <v>121</v>
      </c>
      <c r="E16" s="2">
        <v>0.99399999999999999</v>
      </c>
      <c r="F16" s="2">
        <v>3.4</v>
      </c>
      <c r="G16" s="2">
        <v>16.600000000000001</v>
      </c>
      <c r="H16" s="2">
        <v>3.6</v>
      </c>
      <c r="I16" s="2">
        <v>427.46</v>
      </c>
    </row>
    <row r="17" spans="1:9" x14ac:dyDescent="0.25">
      <c r="A17" s="2">
        <v>2</v>
      </c>
      <c r="B17" s="2" t="s">
        <v>17</v>
      </c>
      <c r="C17" s="3">
        <v>1000</v>
      </c>
      <c r="D17" s="2">
        <v>119.8</v>
      </c>
      <c r="E17" s="2">
        <v>0.86199999999999999</v>
      </c>
      <c r="F17" s="2">
        <v>2.6</v>
      </c>
      <c r="G17" s="2">
        <v>13.4</v>
      </c>
      <c r="H17" s="2">
        <v>2.8</v>
      </c>
      <c r="I17" s="2">
        <v>371.8</v>
      </c>
    </row>
    <row r="18" spans="1:9" x14ac:dyDescent="0.25">
      <c r="A18" s="2">
        <v>3</v>
      </c>
      <c r="B18" s="2" t="s">
        <v>33</v>
      </c>
      <c r="C18" s="3">
        <v>0</v>
      </c>
      <c r="D18" s="2">
        <v>76.8</v>
      </c>
      <c r="E18" s="2">
        <v>0.496</v>
      </c>
      <c r="F18" s="2">
        <v>1.4</v>
      </c>
      <c r="G18" s="2">
        <v>7.8</v>
      </c>
      <c r="H18" s="2">
        <v>1.4</v>
      </c>
      <c r="I18" s="2">
        <v>138.26</v>
      </c>
    </row>
    <row r="19" spans="1:9" x14ac:dyDescent="0.25">
      <c r="A19" s="2">
        <v>3</v>
      </c>
      <c r="B19" s="2" t="s">
        <v>33</v>
      </c>
      <c r="C19" s="3">
        <v>250</v>
      </c>
      <c r="D19" s="2">
        <v>91.4</v>
      </c>
      <c r="E19" s="2">
        <v>0.64600000000000002</v>
      </c>
      <c r="F19" s="2">
        <v>1.6</v>
      </c>
      <c r="G19" s="2">
        <v>10.199999999999999</v>
      </c>
      <c r="H19" s="2">
        <v>2</v>
      </c>
      <c r="I19" s="2">
        <v>238.66</v>
      </c>
    </row>
    <row r="20" spans="1:9" x14ac:dyDescent="0.25">
      <c r="A20" s="2">
        <v>3</v>
      </c>
      <c r="B20" s="2" t="s">
        <v>33</v>
      </c>
      <c r="C20" s="3">
        <v>500</v>
      </c>
      <c r="D20" s="2">
        <v>110.4</v>
      </c>
      <c r="E20" s="2">
        <v>0.82199999999999995</v>
      </c>
      <c r="F20" s="2">
        <v>2.8</v>
      </c>
      <c r="G20" s="2">
        <v>12.8</v>
      </c>
      <c r="H20" s="2">
        <v>2.6</v>
      </c>
      <c r="I20" s="2">
        <v>359.56</v>
      </c>
    </row>
    <row r="21" spans="1:9" x14ac:dyDescent="0.25">
      <c r="A21" s="2">
        <v>3</v>
      </c>
      <c r="B21" s="2" t="s">
        <v>33</v>
      </c>
      <c r="C21" s="3">
        <v>1000</v>
      </c>
      <c r="D21" s="2">
        <v>107.6</v>
      </c>
      <c r="E21" s="2">
        <v>0.74199999999999999</v>
      </c>
      <c r="F21" s="2">
        <v>2.4</v>
      </c>
      <c r="G21" s="2">
        <v>11.2</v>
      </c>
      <c r="H21" s="2">
        <v>2.4</v>
      </c>
      <c r="I21" s="2">
        <v>275.74</v>
      </c>
    </row>
    <row r="22" spans="1:9" x14ac:dyDescent="0.25">
      <c r="A22" s="2">
        <v>3</v>
      </c>
      <c r="B22" s="2" t="s">
        <v>17</v>
      </c>
      <c r="C22" s="3">
        <v>0</v>
      </c>
      <c r="D22" s="2">
        <v>111.4</v>
      </c>
      <c r="E22" s="2">
        <v>0.53</v>
      </c>
      <c r="F22" s="2">
        <v>2.2000000000000002</v>
      </c>
      <c r="G22" s="2">
        <v>8.8000000000000007</v>
      </c>
      <c r="H22" s="2">
        <v>1.6</v>
      </c>
      <c r="I22" s="2">
        <v>179.14</v>
      </c>
    </row>
    <row r="23" spans="1:9" x14ac:dyDescent="0.25">
      <c r="A23" s="2">
        <v>3</v>
      </c>
      <c r="B23" s="2" t="s">
        <v>17</v>
      </c>
      <c r="C23" s="3">
        <v>250</v>
      </c>
      <c r="D23" s="2">
        <v>116</v>
      </c>
      <c r="E23" s="2">
        <v>0.90200000000000002</v>
      </c>
      <c r="F23" s="2">
        <v>2.4</v>
      </c>
      <c r="G23" s="2">
        <v>12.8</v>
      </c>
      <c r="H23" s="2">
        <v>2.8</v>
      </c>
      <c r="I23" s="2">
        <v>319.92</v>
      </c>
    </row>
    <row r="24" spans="1:9" x14ac:dyDescent="0.25">
      <c r="A24" s="2">
        <v>3</v>
      </c>
      <c r="B24" s="2" t="s">
        <v>17</v>
      </c>
      <c r="C24" s="3">
        <v>500</v>
      </c>
      <c r="D24" s="2">
        <v>122</v>
      </c>
      <c r="E24" s="2">
        <v>1</v>
      </c>
      <c r="F24" s="2">
        <v>5.2</v>
      </c>
      <c r="G24" s="2">
        <v>17.8</v>
      </c>
      <c r="H24" s="2">
        <v>3.4</v>
      </c>
      <c r="I24" s="2">
        <v>470.66</v>
      </c>
    </row>
    <row r="25" spans="1:9" x14ac:dyDescent="0.25">
      <c r="A25" s="2">
        <v>3</v>
      </c>
      <c r="B25" s="2" t="s">
        <v>17</v>
      </c>
      <c r="C25" s="3">
        <v>1000</v>
      </c>
      <c r="D25" s="2">
        <v>117.2</v>
      </c>
      <c r="E25" s="2">
        <v>0.92400000000000004</v>
      </c>
      <c r="F25" s="2">
        <v>2.6</v>
      </c>
      <c r="G25" s="2">
        <v>15.8</v>
      </c>
      <c r="H25" s="2">
        <v>3.2</v>
      </c>
      <c r="I25" s="2">
        <v>385.4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J25" sqref="J25"/>
    </sheetView>
  </sheetViews>
  <sheetFormatPr baseColWidth="10" defaultRowHeight="15" x14ac:dyDescent="0.25"/>
  <cols>
    <col min="3" max="3" width="22.28515625" bestFit="1" customWidth="1"/>
    <col min="8" max="8" width="14.7109375" bestFit="1" customWidth="1"/>
  </cols>
  <sheetData>
    <row r="1" spans="1:8" x14ac:dyDescent="0.25">
      <c r="A1" t="s">
        <v>22</v>
      </c>
    </row>
    <row r="3" spans="1:8" x14ac:dyDescent="0.25">
      <c r="B3" s="1"/>
      <c r="C3" s="1"/>
      <c r="D3" s="1"/>
      <c r="E3" s="1" t="s">
        <v>2</v>
      </c>
    </row>
    <row r="4" spans="1:8" x14ac:dyDescent="0.25">
      <c r="B4" s="2" t="s">
        <v>4</v>
      </c>
      <c r="C4" s="2" t="s">
        <v>0</v>
      </c>
      <c r="D4" s="2" t="s">
        <v>1</v>
      </c>
      <c r="E4" s="2" t="s">
        <v>5</v>
      </c>
      <c r="F4" s="2" t="s">
        <v>6</v>
      </c>
      <c r="G4" s="2" t="s">
        <v>7</v>
      </c>
      <c r="H4" s="2" t="s">
        <v>3</v>
      </c>
    </row>
    <row r="5" spans="1:8" x14ac:dyDescent="0.25">
      <c r="B5" s="2" t="s">
        <v>10</v>
      </c>
      <c r="C5" s="2" t="s">
        <v>8</v>
      </c>
      <c r="D5" s="2" t="s">
        <v>9</v>
      </c>
      <c r="E5" s="2">
        <v>79.2</v>
      </c>
      <c r="F5" s="2">
        <v>74.8</v>
      </c>
      <c r="G5" s="2">
        <v>76.8</v>
      </c>
      <c r="H5" s="2">
        <v>76.930000000000007</v>
      </c>
    </row>
    <row r="6" spans="1:8" x14ac:dyDescent="0.25">
      <c r="B6" s="2" t="s">
        <v>12</v>
      </c>
      <c r="C6" s="3"/>
      <c r="D6" s="2" t="s">
        <v>11</v>
      </c>
      <c r="E6" s="2">
        <v>106</v>
      </c>
      <c r="F6" s="2">
        <v>95.4</v>
      </c>
      <c r="G6" s="2">
        <v>91.4</v>
      </c>
      <c r="H6" s="2">
        <v>97.6</v>
      </c>
    </row>
    <row r="7" spans="1:8" x14ac:dyDescent="0.25">
      <c r="B7" s="2" t="s">
        <v>14</v>
      </c>
      <c r="C7" s="3"/>
      <c r="D7" s="2" t="s">
        <v>13</v>
      </c>
      <c r="E7" s="2">
        <v>135</v>
      </c>
      <c r="F7" s="2">
        <v>120</v>
      </c>
      <c r="G7" s="2">
        <v>110.4</v>
      </c>
      <c r="H7" s="2">
        <v>121.8</v>
      </c>
    </row>
    <row r="8" spans="1:8" x14ac:dyDescent="0.25">
      <c r="B8" s="2" t="s">
        <v>16</v>
      </c>
      <c r="C8" s="3"/>
      <c r="D8" s="2" t="s">
        <v>15</v>
      </c>
      <c r="E8" s="2">
        <v>122</v>
      </c>
      <c r="F8" s="2">
        <v>120</v>
      </c>
      <c r="G8" s="2">
        <v>107.6</v>
      </c>
      <c r="H8" s="2">
        <v>116.53</v>
      </c>
    </row>
    <row r="9" spans="1:8" x14ac:dyDescent="0.25">
      <c r="B9" s="2" t="s">
        <v>18</v>
      </c>
      <c r="C9" s="2" t="s">
        <v>17</v>
      </c>
      <c r="D9" s="2" t="s">
        <v>9</v>
      </c>
      <c r="E9" s="2">
        <v>89.6</v>
      </c>
      <c r="F9" s="2">
        <v>81.8</v>
      </c>
      <c r="G9" s="2">
        <v>111.4</v>
      </c>
      <c r="H9" s="2">
        <v>94.27</v>
      </c>
    </row>
    <row r="10" spans="1:8" x14ac:dyDescent="0.25">
      <c r="B10" s="2" t="s">
        <v>19</v>
      </c>
      <c r="C10" s="3"/>
      <c r="D10" s="2" t="s">
        <v>11</v>
      </c>
      <c r="E10" s="2">
        <v>118</v>
      </c>
      <c r="F10" s="2">
        <v>110.4</v>
      </c>
      <c r="G10" s="2">
        <v>116</v>
      </c>
      <c r="H10" s="2">
        <v>114.8</v>
      </c>
    </row>
    <row r="11" spans="1:8" x14ac:dyDescent="0.25">
      <c r="B11" s="2" t="s">
        <v>20</v>
      </c>
      <c r="C11" s="3"/>
      <c r="D11" s="2" t="s">
        <v>13</v>
      </c>
      <c r="E11" s="2">
        <v>139</v>
      </c>
      <c r="F11" s="2">
        <v>121</v>
      </c>
      <c r="G11" s="2">
        <v>122</v>
      </c>
      <c r="H11" s="2">
        <v>127.33</v>
      </c>
    </row>
    <row r="12" spans="1:8" x14ac:dyDescent="0.25">
      <c r="B12" s="2" t="s">
        <v>21</v>
      </c>
      <c r="C12" s="3"/>
      <c r="D12" s="2" t="s">
        <v>15</v>
      </c>
      <c r="E12" s="2">
        <v>120</v>
      </c>
      <c r="F12" s="2">
        <v>119.8</v>
      </c>
      <c r="G12" s="2">
        <v>117.2</v>
      </c>
      <c r="H12" s="2">
        <v>119</v>
      </c>
    </row>
    <row r="15" spans="1:8" x14ac:dyDescent="0.25">
      <c r="A15" t="s">
        <v>23</v>
      </c>
    </row>
    <row r="17" spans="1:8" x14ac:dyDescent="0.25">
      <c r="B17" s="1"/>
      <c r="C17" s="1"/>
      <c r="D17" s="1"/>
      <c r="E17" s="1" t="s">
        <v>2</v>
      </c>
    </row>
    <row r="18" spans="1:8" x14ac:dyDescent="0.25">
      <c r="B18" s="2" t="s">
        <v>4</v>
      </c>
      <c r="C18" s="2" t="s">
        <v>0</v>
      </c>
      <c r="D18" s="2" t="s">
        <v>1</v>
      </c>
      <c r="E18" s="2" t="s">
        <v>5</v>
      </c>
      <c r="F18" s="2" t="s">
        <v>6</v>
      </c>
      <c r="G18" s="2" t="s">
        <v>7</v>
      </c>
      <c r="H18" s="2" t="s">
        <v>3</v>
      </c>
    </row>
    <row r="19" spans="1:8" x14ac:dyDescent="0.25">
      <c r="B19" s="2" t="s">
        <v>10</v>
      </c>
      <c r="C19" s="2" t="s">
        <v>8</v>
      </c>
      <c r="D19" s="2" t="s">
        <v>9</v>
      </c>
      <c r="E19" s="2">
        <v>0.50600000000000001</v>
      </c>
      <c r="F19" s="2">
        <v>0.53800000000000003</v>
      </c>
      <c r="G19" s="2">
        <v>0.496</v>
      </c>
      <c r="H19" s="2">
        <v>1.53</v>
      </c>
    </row>
    <row r="20" spans="1:8" x14ac:dyDescent="0.25">
      <c r="B20" s="2" t="s">
        <v>12</v>
      </c>
      <c r="C20" s="3"/>
      <c r="D20" s="2" t="s">
        <v>11</v>
      </c>
      <c r="E20" s="2">
        <v>0.76600000000000001</v>
      </c>
      <c r="F20" s="2">
        <v>0.64400000000000002</v>
      </c>
      <c r="G20" s="2">
        <v>0.64600000000000002</v>
      </c>
      <c r="H20" s="2">
        <v>2.0699999999999998</v>
      </c>
    </row>
    <row r="21" spans="1:8" x14ac:dyDescent="0.25">
      <c r="B21" s="2" t="s">
        <v>14</v>
      </c>
      <c r="C21" s="3"/>
      <c r="D21" s="2" t="s">
        <v>13</v>
      </c>
      <c r="E21" s="2">
        <v>0.80600000000000005</v>
      </c>
      <c r="F21" s="2">
        <v>0.79400000000000004</v>
      </c>
      <c r="G21" s="2">
        <v>0.82199999999999995</v>
      </c>
      <c r="H21" s="2">
        <v>2.8</v>
      </c>
    </row>
    <row r="22" spans="1:8" x14ac:dyDescent="0.25">
      <c r="B22" s="2" t="s">
        <v>16</v>
      </c>
      <c r="C22" s="3"/>
      <c r="D22" s="2" t="s">
        <v>15</v>
      </c>
      <c r="E22" s="2">
        <v>0.70799999999999996</v>
      </c>
      <c r="F22" s="2">
        <v>0.98199999999999998</v>
      </c>
      <c r="G22" s="2">
        <v>0.74199999999999999</v>
      </c>
      <c r="H22" s="2">
        <v>2.4</v>
      </c>
    </row>
    <row r="23" spans="1:8" x14ac:dyDescent="0.25">
      <c r="B23" s="2" t="s">
        <v>18</v>
      </c>
      <c r="C23" s="2" t="s">
        <v>17</v>
      </c>
      <c r="D23" s="2" t="s">
        <v>9</v>
      </c>
      <c r="E23" s="2">
        <v>0.59599999999999997</v>
      </c>
      <c r="F23" s="2">
        <v>0.66</v>
      </c>
      <c r="G23" s="2">
        <v>0.53</v>
      </c>
      <c r="H23" s="2">
        <v>2</v>
      </c>
    </row>
    <row r="24" spans="1:8" x14ac:dyDescent="0.25">
      <c r="B24" s="2" t="s">
        <v>19</v>
      </c>
      <c r="C24" s="3"/>
      <c r="D24" s="2" t="s">
        <v>11</v>
      </c>
      <c r="E24" s="2">
        <v>0.83</v>
      </c>
      <c r="F24" s="2">
        <v>0.93600000000000005</v>
      </c>
      <c r="G24" s="2">
        <v>0.90200000000000002</v>
      </c>
      <c r="H24" s="2">
        <v>2.93</v>
      </c>
    </row>
    <row r="25" spans="1:8" x14ac:dyDescent="0.25">
      <c r="B25" s="2" t="s">
        <v>20</v>
      </c>
      <c r="C25" s="3"/>
      <c r="D25" s="2" t="s">
        <v>13</v>
      </c>
      <c r="E25" s="2">
        <v>1.1859999999999999</v>
      </c>
      <c r="F25" s="2">
        <v>0.99399999999999999</v>
      </c>
      <c r="G25" s="2">
        <v>1</v>
      </c>
      <c r="H25" s="2">
        <v>4.5999999999999996</v>
      </c>
    </row>
    <row r="26" spans="1:8" x14ac:dyDescent="0.25">
      <c r="B26" s="2" t="s">
        <v>21</v>
      </c>
      <c r="C26" s="3"/>
      <c r="D26" s="2" t="s">
        <v>15</v>
      </c>
      <c r="E26" s="2">
        <v>1.03</v>
      </c>
      <c r="F26" s="2">
        <v>0.86199999999999999</v>
      </c>
      <c r="G26" s="2">
        <v>0.92400000000000004</v>
      </c>
      <c r="H26" s="2">
        <v>2.73</v>
      </c>
    </row>
    <row r="29" spans="1:8" x14ac:dyDescent="0.25">
      <c r="A29" t="s">
        <v>24</v>
      </c>
    </row>
    <row r="31" spans="1:8" x14ac:dyDescent="0.25">
      <c r="B31" s="1"/>
      <c r="C31" s="1"/>
      <c r="D31" s="1"/>
      <c r="E31" s="1" t="s">
        <v>2</v>
      </c>
    </row>
    <row r="32" spans="1:8" x14ac:dyDescent="0.25">
      <c r="B32" s="2" t="s">
        <v>4</v>
      </c>
      <c r="C32" s="2" t="s">
        <v>0</v>
      </c>
      <c r="D32" s="2" t="s">
        <v>1</v>
      </c>
      <c r="E32" s="2" t="s">
        <v>5</v>
      </c>
      <c r="F32" s="2" t="s">
        <v>6</v>
      </c>
      <c r="G32" s="2" t="s">
        <v>7</v>
      </c>
      <c r="H32" s="2" t="s">
        <v>3</v>
      </c>
    </row>
    <row r="33" spans="1:9" x14ac:dyDescent="0.25">
      <c r="B33" s="2" t="s">
        <v>10</v>
      </c>
      <c r="C33" s="2" t="s">
        <v>8</v>
      </c>
      <c r="D33" s="2" t="s">
        <v>9</v>
      </c>
      <c r="E33" s="2">
        <v>1.6</v>
      </c>
      <c r="F33" s="2">
        <v>1.6</v>
      </c>
      <c r="G33" s="2">
        <v>1.4</v>
      </c>
      <c r="H33" s="2">
        <v>1.53</v>
      </c>
    </row>
    <row r="34" spans="1:9" x14ac:dyDescent="0.25">
      <c r="B34" s="2" t="s">
        <v>12</v>
      </c>
      <c r="C34" s="3"/>
      <c r="D34" s="2" t="s">
        <v>11</v>
      </c>
      <c r="E34" s="2">
        <v>2.6</v>
      </c>
      <c r="F34" s="2">
        <v>2</v>
      </c>
      <c r="G34" s="2">
        <v>1.6</v>
      </c>
      <c r="H34" s="2">
        <v>2.0699999999999998</v>
      </c>
    </row>
    <row r="35" spans="1:9" x14ac:dyDescent="0.25">
      <c r="B35" s="2" t="s">
        <v>14</v>
      </c>
      <c r="C35" s="3"/>
      <c r="D35" s="2" t="s">
        <v>13</v>
      </c>
      <c r="E35" s="2">
        <v>3.2</v>
      </c>
      <c r="F35" s="2">
        <v>2.4</v>
      </c>
      <c r="G35" s="2">
        <v>2.8</v>
      </c>
      <c r="H35" s="2">
        <v>2.8</v>
      </c>
    </row>
    <row r="36" spans="1:9" x14ac:dyDescent="0.25">
      <c r="B36" s="2" t="s">
        <v>16</v>
      </c>
      <c r="C36" s="3"/>
      <c r="D36" s="2" t="s">
        <v>15</v>
      </c>
      <c r="E36" s="2">
        <v>2.6</v>
      </c>
      <c r="F36" s="2">
        <v>2.2000000000000002</v>
      </c>
      <c r="G36" s="2">
        <v>2.4</v>
      </c>
      <c r="H36" s="2">
        <v>2.4</v>
      </c>
    </row>
    <row r="37" spans="1:9" x14ac:dyDescent="0.25">
      <c r="B37" s="2" t="s">
        <v>18</v>
      </c>
      <c r="C37" s="2" t="s">
        <v>17</v>
      </c>
      <c r="D37" s="2" t="s">
        <v>9</v>
      </c>
      <c r="E37" s="2">
        <v>2</v>
      </c>
      <c r="F37" s="2">
        <v>1.8</v>
      </c>
      <c r="G37" s="2">
        <v>2.2000000000000002</v>
      </c>
      <c r="H37" s="2">
        <v>2</v>
      </c>
    </row>
    <row r="38" spans="1:9" x14ac:dyDescent="0.25">
      <c r="B38" s="2" t="s">
        <v>19</v>
      </c>
      <c r="C38" s="3"/>
      <c r="D38" s="2" t="s">
        <v>11</v>
      </c>
      <c r="E38" s="2">
        <v>4.4000000000000004</v>
      </c>
      <c r="F38" s="2">
        <v>2</v>
      </c>
      <c r="G38" s="2">
        <v>2.4</v>
      </c>
      <c r="H38" s="2">
        <v>2.93</v>
      </c>
    </row>
    <row r="39" spans="1:9" x14ac:dyDescent="0.25">
      <c r="B39" s="2" t="s">
        <v>20</v>
      </c>
      <c r="C39" s="3"/>
      <c r="D39" s="2" t="s">
        <v>13</v>
      </c>
      <c r="E39" s="2">
        <v>5.2</v>
      </c>
      <c r="F39" s="2">
        <v>3.4</v>
      </c>
      <c r="G39" s="2">
        <v>5.2</v>
      </c>
      <c r="H39" s="2">
        <v>4.5999999999999996</v>
      </c>
    </row>
    <row r="40" spans="1:9" x14ac:dyDescent="0.25">
      <c r="B40" s="2" t="s">
        <v>21</v>
      </c>
      <c r="C40" s="3"/>
      <c r="D40" s="2" t="s">
        <v>15</v>
      </c>
      <c r="E40" s="2">
        <v>3</v>
      </c>
      <c r="F40" s="2">
        <v>2.6</v>
      </c>
      <c r="G40" s="2">
        <v>2.6</v>
      </c>
      <c r="H40" s="2">
        <v>2.73</v>
      </c>
    </row>
    <row r="43" spans="1:9" x14ac:dyDescent="0.25">
      <c r="A43" t="s">
        <v>25</v>
      </c>
    </row>
    <row r="45" spans="1:9" x14ac:dyDescent="0.25">
      <c r="E45" s="1" t="s">
        <v>2</v>
      </c>
    </row>
    <row r="46" spans="1:9" x14ac:dyDescent="0.25">
      <c r="B46" s="2" t="s">
        <v>40</v>
      </c>
      <c r="C46" s="2" t="s">
        <v>0</v>
      </c>
      <c r="D46" s="2" t="s">
        <v>1</v>
      </c>
      <c r="E46" s="2" t="s">
        <v>5</v>
      </c>
      <c r="F46" s="2" t="s">
        <v>6</v>
      </c>
      <c r="G46" s="2" t="s">
        <v>7</v>
      </c>
      <c r="H46" s="3"/>
      <c r="I46" s="2" t="s">
        <v>3</v>
      </c>
    </row>
    <row r="47" spans="1:9" x14ac:dyDescent="0.25">
      <c r="B47" s="2" t="s">
        <v>10</v>
      </c>
      <c r="C47" s="2" t="s">
        <v>39</v>
      </c>
      <c r="D47" s="2" t="s">
        <v>9</v>
      </c>
      <c r="E47" s="2">
        <v>7</v>
      </c>
      <c r="F47" s="2">
        <v>7.6</v>
      </c>
      <c r="G47" s="2">
        <v>7.8</v>
      </c>
      <c r="H47" s="3"/>
      <c r="I47" s="2">
        <v>7.47</v>
      </c>
    </row>
    <row r="48" spans="1:9" x14ac:dyDescent="0.25">
      <c r="B48" s="2" t="s">
        <v>12</v>
      </c>
      <c r="C48" s="3"/>
      <c r="D48" s="2" t="s">
        <v>11</v>
      </c>
      <c r="E48" s="2">
        <v>9</v>
      </c>
      <c r="F48" s="2">
        <v>9.4</v>
      </c>
      <c r="G48" s="2">
        <v>10.199999999999999</v>
      </c>
      <c r="H48" s="3"/>
      <c r="I48" s="2">
        <v>9.5299999999999994</v>
      </c>
    </row>
    <row r="49" spans="1:9" x14ac:dyDescent="0.25">
      <c r="B49" s="2" t="s">
        <v>14</v>
      </c>
      <c r="C49" s="3"/>
      <c r="D49" s="2" t="s">
        <v>13</v>
      </c>
      <c r="E49" s="2">
        <v>13</v>
      </c>
      <c r="F49" s="2">
        <v>12.2</v>
      </c>
      <c r="G49" s="2">
        <v>12.8</v>
      </c>
      <c r="H49" s="3"/>
      <c r="I49" s="2">
        <v>12.67</v>
      </c>
    </row>
    <row r="50" spans="1:9" x14ac:dyDescent="0.25">
      <c r="B50" s="2" t="s">
        <v>16</v>
      </c>
      <c r="C50" s="3"/>
      <c r="D50" s="2" t="s">
        <v>15</v>
      </c>
      <c r="E50" s="2">
        <v>13</v>
      </c>
      <c r="F50" s="2">
        <v>10.4</v>
      </c>
      <c r="G50" s="2">
        <v>11.2</v>
      </c>
      <c r="H50" s="3"/>
      <c r="I50" s="2">
        <v>11.53</v>
      </c>
    </row>
    <row r="51" spans="1:9" x14ac:dyDescent="0.25">
      <c r="B51" s="2" t="s">
        <v>18</v>
      </c>
      <c r="C51" s="2" t="s">
        <v>17</v>
      </c>
      <c r="D51" s="2" t="s">
        <v>9</v>
      </c>
      <c r="E51" s="2">
        <v>8.6</v>
      </c>
      <c r="F51" s="2">
        <v>8.1999999999999993</v>
      </c>
      <c r="G51" s="2">
        <v>8.8000000000000007</v>
      </c>
      <c r="H51" s="3"/>
      <c r="I51" s="2">
        <v>8.5299999999999994</v>
      </c>
    </row>
    <row r="52" spans="1:9" x14ac:dyDescent="0.25">
      <c r="B52" s="2" t="s">
        <v>19</v>
      </c>
      <c r="C52" s="3"/>
      <c r="D52" s="2" t="s">
        <v>11</v>
      </c>
      <c r="E52" s="2">
        <v>9.8000000000000007</v>
      </c>
      <c r="F52" s="2">
        <v>11.6</v>
      </c>
      <c r="G52" s="2">
        <v>12.8</v>
      </c>
      <c r="H52" s="3"/>
      <c r="I52" s="2">
        <v>11.4</v>
      </c>
    </row>
    <row r="53" spans="1:9" x14ac:dyDescent="0.25">
      <c r="B53" s="2" t="s">
        <v>20</v>
      </c>
      <c r="C53" s="3"/>
      <c r="D53" s="2" t="s">
        <v>13</v>
      </c>
      <c r="E53" s="2">
        <v>16.2</v>
      </c>
      <c r="F53" s="2">
        <v>16.600000000000001</v>
      </c>
      <c r="G53" s="2">
        <v>17.8</v>
      </c>
      <c r="H53" s="3"/>
      <c r="I53" s="2">
        <v>16.87</v>
      </c>
    </row>
    <row r="54" spans="1:9" x14ac:dyDescent="0.25">
      <c r="B54" s="2" t="s">
        <v>21</v>
      </c>
      <c r="C54" s="3"/>
      <c r="D54" s="2" t="s">
        <v>15</v>
      </c>
      <c r="E54" s="2">
        <v>13.4</v>
      </c>
      <c r="F54" s="2">
        <v>13.4</v>
      </c>
      <c r="G54" s="2">
        <v>15.8</v>
      </c>
      <c r="H54" s="3"/>
      <c r="I54" s="2">
        <v>14.2</v>
      </c>
    </row>
    <row r="55" spans="1:9" x14ac:dyDescent="0.25">
      <c r="B55" s="3"/>
      <c r="C55" s="3"/>
      <c r="D55" s="3"/>
      <c r="E55" s="3"/>
      <c r="F55" s="3"/>
      <c r="G55" s="3"/>
      <c r="H55" s="3"/>
      <c r="I55" s="3"/>
    </row>
    <row r="57" spans="1:9" x14ac:dyDescent="0.25">
      <c r="E57">
        <f>SUMSQ(E47:G54)</f>
        <v>3401.96</v>
      </c>
    </row>
    <row r="58" spans="1:9" x14ac:dyDescent="0.25">
      <c r="A58" t="s">
        <v>26</v>
      </c>
    </row>
    <row r="60" spans="1:9" x14ac:dyDescent="0.25">
      <c r="E60" s="1" t="s">
        <v>2</v>
      </c>
    </row>
    <row r="61" spans="1:9" x14ac:dyDescent="0.25">
      <c r="B61" s="2" t="s">
        <v>4</v>
      </c>
      <c r="C61" s="2" t="s">
        <v>0</v>
      </c>
      <c r="D61" s="2" t="s">
        <v>1</v>
      </c>
      <c r="E61" s="2" t="s">
        <v>5</v>
      </c>
      <c r="F61" s="2" t="s">
        <v>6</v>
      </c>
      <c r="G61" s="2" t="s">
        <v>7</v>
      </c>
      <c r="H61" s="2" t="s">
        <v>3</v>
      </c>
    </row>
    <row r="62" spans="1:9" x14ac:dyDescent="0.25">
      <c r="B62" s="2" t="s">
        <v>10</v>
      </c>
      <c r="C62" s="2" t="s">
        <v>8</v>
      </c>
      <c r="D62" s="2" t="s">
        <v>9</v>
      </c>
      <c r="E62" s="2">
        <v>1.8</v>
      </c>
      <c r="F62" s="2">
        <v>1.4</v>
      </c>
      <c r="G62" s="2">
        <v>1.4</v>
      </c>
      <c r="H62" s="2">
        <v>1.53</v>
      </c>
    </row>
    <row r="63" spans="1:9" x14ac:dyDescent="0.25">
      <c r="B63" s="2" t="s">
        <v>12</v>
      </c>
      <c r="C63" s="3"/>
      <c r="D63" s="2" t="s">
        <v>11</v>
      </c>
      <c r="E63" s="2">
        <v>2.4</v>
      </c>
      <c r="F63" s="2">
        <v>1.8</v>
      </c>
      <c r="G63" s="2">
        <v>2</v>
      </c>
      <c r="H63" s="2">
        <v>2.0699999999999998</v>
      </c>
    </row>
    <row r="64" spans="1:9" x14ac:dyDescent="0.25">
      <c r="B64" s="2" t="s">
        <v>14</v>
      </c>
      <c r="C64" s="3"/>
      <c r="D64" s="2" t="s">
        <v>13</v>
      </c>
      <c r="E64" s="2">
        <v>2.6</v>
      </c>
      <c r="F64" s="2">
        <v>2.6</v>
      </c>
      <c r="G64" s="2">
        <v>2.6</v>
      </c>
      <c r="H64" s="2">
        <v>2.6</v>
      </c>
    </row>
    <row r="65" spans="1:8" x14ac:dyDescent="0.25">
      <c r="B65" s="2" t="s">
        <v>16</v>
      </c>
      <c r="C65" s="3"/>
      <c r="D65" s="2" t="s">
        <v>15</v>
      </c>
      <c r="E65" s="2">
        <v>2.6</v>
      </c>
      <c r="F65" s="2">
        <v>2.2000000000000002</v>
      </c>
      <c r="G65" s="2">
        <v>2.4</v>
      </c>
      <c r="H65" s="2">
        <v>2.4</v>
      </c>
    </row>
    <row r="66" spans="1:8" x14ac:dyDescent="0.25">
      <c r="B66" s="2" t="s">
        <v>18</v>
      </c>
      <c r="C66" s="2" t="s">
        <v>17</v>
      </c>
      <c r="D66" s="2" t="s">
        <v>9</v>
      </c>
      <c r="E66" s="2">
        <v>2</v>
      </c>
      <c r="F66" s="2">
        <v>1.8</v>
      </c>
      <c r="G66" s="2">
        <v>1.6</v>
      </c>
      <c r="H66" s="2">
        <v>1.8</v>
      </c>
    </row>
    <row r="67" spans="1:8" x14ac:dyDescent="0.25">
      <c r="B67" s="2" t="s">
        <v>19</v>
      </c>
      <c r="C67" s="3"/>
      <c r="D67" s="2" t="s">
        <v>11</v>
      </c>
      <c r="E67" s="2">
        <v>2.6</v>
      </c>
      <c r="F67" s="2">
        <v>2.4</v>
      </c>
      <c r="G67" s="2">
        <v>2.8</v>
      </c>
      <c r="H67" s="2">
        <v>2.6</v>
      </c>
    </row>
    <row r="68" spans="1:8" x14ac:dyDescent="0.25">
      <c r="B68" s="2" t="s">
        <v>20</v>
      </c>
      <c r="C68" s="3"/>
      <c r="D68" s="2" t="s">
        <v>13</v>
      </c>
      <c r="E68" s="2">
        <v>3.2</v>
      </c>
      <c r="F68" s="2">
        <v>3.6</v>
      </c>
      <c r="G68" s="2">
        <v>3.4</v>
      </c>
      <c r="H68" s="2">
        <v>3.4</v>
      </c>
    </row>
    <row r="69" spans="1:8" x14ac:dyDescent="0.25">
      <c r="B69" s="2" t="s">
        <v>21</v>
      </c>
      <c r="C69" s="3"/>
      <c r="D69" s="2" t="s">
        <v>15</v>
      </c>
      <c r="E69" s="2">
        <v>2.6</v>
      </c>
      <c r="F69" s="2">
        <v>2.8</v>
      </c>
      <c r="G69" s="2">
        <v>3.2</v>
      </c>
      <c r="H69" s="2">
        <v>2.87</v>
      </c>
    </row>
    <row r="71" spans="1:8" x14ac:dyDescent="0.25">
      <c r="A71" t="s">
        <v>27</v>
      </c>
    </row>
    <row r="72" spans="1:8" x14ac:dyDescent="0.25">
      <c r="E72" s="1" t="s">
        <v>2</v>
      </c>
    </row>
    <row r="73" spans="1:8" x14ac:dyDescent="0.25">
      <c r="B73" s="2" t="s">
        <v>4</v>
      </c>
      <c r="C73" s="2" t="s">
        <v>0</v>
      </c>
      <c r="D73" s="2" t="s">
        <v>1</v>
      </c>
      <c r="E73" s="2" t="s">
        <v>5</v>
      </c>
      <c r="F73" s="2" t="s">
        <v>6</v>
      </c>
      <c r="G73" s="2" t="s">
        <v>7</v>
      </c>
      <c r="H73" s="2" t="s">
        <v>3</v>
      </c>
    </row>
    <row r="74" spans="1:8" x14ac:dyDescent="0.25">
      <c r="B74" s="2" t="s">
        <v>10</v>
      </c>
      <c r="C74" s="2" t="s">
        <v>8</v>
      </c>
      <c r="D74" s="2" t="s">
        <v>9</v>
      </c>
      <c r="E74" s="2">
        <v>150.88</v>
      </c>
      <c r="F74" s="2">
        <v>132.4</v>
      </c>
      <c r="G74" s="2">
        <v>138.26</v>
      </c>
      <c r="H74" s="2">
        <v>140.51</v>
      </c>
    </row>
    <row r="75" spans="1:8" x14ac:dyDescent="0.25">
      <c r="B75" s="2" t="s">
        <v>12</v>
      </c>
      <c r="C75" s="3"/>
      <c r="D75" s="2" t="s">
        <v>11</v>
      </c>
      <c r="E75" s="2">
        <v>167.8</v>
      </c>
      <c r="F75" s="2">
        <v>185.46</v>
      </c>
      <c r="G75" s="2">
        <v>238.66</v>
      </c>
      <c r="H75" s="2">
        <v>197.31</v>
      </c>
    </row>
    <row r="76" spans="1:8" x14ac:dyDescent="0.25">
      <c r="B76" s="2" t="s">
        <v>14</v>
      </c>
      <c r="C76" s="3"/>
      <c r="D76" s="2" t="s">
        <v>13</v>
      </c>
      <c r="E76" s="2">
        <v>231.28</v>
      </c>
      <c r="F76" s="2">
        <v>237.02</v>
      </c>
      <c r="G76" s="2">
        <v>359.56</v>
      </c>
      <c r="H76" s="2">
        <v>275.95</v>
      </c>
    </row>
    <row r="77" spans="1:8" x14ac:dyDescent="0.25">
      <c r="B77" s="2" t="s">
        <v>16</v>
      </c>
      <c r="C77" s="3"/>
      <c r="D77" s="2" t="s">
        <v>15</v>
      </c>
      <c r="E77" s="2">
        <v>264.64</v>
      </c>
      <c r="F77" s="2">
        <v>283.86</v>
      </c>
      <c r="G77" s="2">
        <v>275.74</v>
      </c>
      <c r="H77" s="2">
        <v>274.75</v>
      </c>
    </row>
    <row r="78" spans="1:8" x14ac:dyDescent="0.25">
      <c r="B78" s="2" t="s">
        <v>18</v>
      </c>
      <c r="C78" s="2" t="s">
        <v>17</v>
      </c>
      <c r="D78" s="2" t="s">
        <v>9</v>
      </c>
      <c r="E78" s="2">
        <v>172.14</v>
      </c>
      <c r="F78" s="2">
        <v>184.94</v>
      </c>
      <c r="G78" s="2">
        <v>179.14</v>
      </c>
      <c r="H78" s="2">
        <v>178.74</v>
      </c>
    </row>
    <row r="79" spans="1:8" x14ac:dyDescent="0.25">
      <c r="B79" s="2" t="s">
        <v>19</v>
      </c>
      <c r="C79" s="3"/>
      <c r="D79" s="2" t="s">
        <v>11</v>
      </c>
      <c r="E79" s="2">
        <v>253.94</v>
      </c>
      <c r="F79" s="2">
        <v>303.92</v>
      </c>
      <c r="G79" s="2">
        <v>319.92</v>
      </c>
      <c r="H79" s="2">
        <v>292.58999999999997</v>
      </c>
    </row>
    <row r="80" spans="1:8" x14ac:dyDescent="0.25">
      <c r="B80" s="2" t="s">
        <v>20</v>
      </c>
      <c r="C80" s="3"/>
      <c r="D80" s="2" t="s">
        <v>13</v>
      </c>
      <c r="E80" s="2">
        <v>306</v>
      </c>
      <c r="F80" s="2">
        <v>427.46</v>
      </c>
      <c r="G80" s="2">
        <v>470.66</v>
      </c>
      <c r="H80" s="2">
        <v>401.37</v>
      </c>
    </row>
    <row r="81" spans="2:8" x14ac:dyDescent="0.25">
      <c r="B81" s="2" t="s">
        <v>21</v>
      </c>
      <c r="C81" s="3"/>
      <c r="D81" s="2" t="s">
        <v>15</v>
      </c>
      <c r="E81" s="2">
        <v>339.54</v>
      </c>
      <c r="F81" s="2">
        <v>371.8</v>
      </c>
      <c r="G81" s="2">
        <v>385.4</v>
      </c>
      <c r="H81" s="2">
        <v>365.58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" sqref="D1"/>
    </sheetView>
  </sheetViews>
  <sheetFormatPr baseColWidth="10" defaultRowHeight="15" x14ac:dyDescent="0.25"/>
  <cols>
    <col min="3" max="3" width="16.140625" customWidth="1"/>
    <col min="8" max="8" width="14.85546875" customWidth="1"/>
    <col min="9" max="9" width="12.7109375" customWidth="1"/>
    <col min="10" max="10" width="13.140625" customWidth="1"/>
  </cols>
  <sheetData>
    <row r="1" spans="1:10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</row>
    <row r="2" spans="1:10" x14ac:dyDescent="0.25">
      <c r="A2" s="2">
        <v>1</v>
      </c>
      <c r="B2" s="2" t="s">
        <v>10</v>
      </c>
      <c r="C2" s="2" t="s">
        <v>33</v>
      </c>
      <c r="D2" s="3">
        <v>0</v>
      </c>
      <c r="E2" s="2">
        <v>79.2</v>
      </c>
      <c r="F2" s="2">
        <v>0.50600000000000001</v>
      </c>
      <c r="G2" s="2">
        <v>1.6</v>
      </c>
      <c r="H2" s="2">
        <v>7</v>
      </c>
      <c r="I2" s="2">
        <v>1.8</v>
      </c>
      <c r="J2" s="2">
        <v>150.88</v>
      </c>
    </row>
    <row r="3" spans="1:10" x14ac:dyDescent="0.25">
      <c r="A3" s="2">
        <v>1</v>
      </c>
      <c r="B3" s="2" t="s">
        <v>12</v>
      </c>
      <c r="C3" s="2" t="s">
        <v>33</v>
      </c>
      <c r="D3" s="3">
        <v>250</v>
      </c>
      <c r="E3" s="2">
        <v>106</v>
      </c>
      <c r="F3" s="2">
        <v>0.76600000000000001</v>
      </c>
      <c r="G3" s="2">
        <v>2.6</v>
      </c>
      <c r="H3" s="2">
        <v>9</v>
      </c>
      <c r="I3" s="2">
        <v>2.4</v>
      </c>
      <c r="J3" s="2">
        <v>167.8</v>
      </c>
    </row>
    <row r="4" spans="1:10" x14ac:dyDescent="0.25">
      <c r="A4" s="2">
        <v>1</v>
      </c>
      <c r="B4" s="2" t="s">
        <v>14</v>
      </c>
      <c r="C4" s="2" t="s">
        <v>33</v>
      </c>
      <c r="D4" s="3">
        <v>500</v>
      </c>
      <c r="E4" s="2">
        <v>135</v>
      </c>
      <c r="F4" s="2">
        <v>0.80600000000000005</v>
      </c>
      <c r="G4" s="2">
        <v>3.2</v>
      </c>
      <c r="H4" s="2">
        <v>13</v>
      </c>
      <c r="I4" s="2">
        <v>2.6</v>
      </c>
      <c r="J4" s="2">
        <v>231.28</v>
      </c>
    </row>
    <row r="5" spans="1:10" x14ac:dyDescent="0.25">
      <c r="A5" s="2">
        <v>1</v>
      </c>
      <c r="B5" s="2" t="s">
        <v>16</v>
      </c>
      <c r="C5" s="2" t="s">
        <v>33</v>
      </c>
      <c r="D5" s="3">
        <v>1000</v>
      </c>
      <c r="E5" s="2">
        <v>122</v>
      </c>
      <c r="F5" s="2">
        <v>0.70799999999999996</v>
      </c>
      <c r="G5" s="2">
        <v>2.6</v>
      </c>
      <c r="H5" s="2">
        <v>13</v>
      </c>
      <c r="I5" s="2">
        <v>2.6</v>
      </c>
      <c r="J5" s="2">
        <v>264.64</v>
      </c>
    </row>
    <row r="6" spans="1:10" x14ac:dyDescent="0.25">
      <c r="A6" s="2">
        <v>1</v>
      </c>
      <c r="B6" s="2" t="s">
        <v>18</v>
      </c>
      <c r="C6" s="2" t="s">
        <v>17</v>
      </c>
      <c r="D6" s="3">
        <v>0</v>
      </c>
      <c r="E6" s="2">
        <v>89.6</v>
      </c>
      <c r="F6" s="2">
        <v>0.59599999999999997</v>
      </c>
      <c r="G6" s="2">
        <v>2</v>
      </c>
      <c r="H6" s="2">
        <v>8.6</v>
      </c>
      <c r="I6" s="2">
        <v>2</v>
      </c>
      <c r="J6" s="2">
        <v>172.14</v>
      </c>
    </row>
    <row r="7" spans="1:10" x14ac:dyDescent="0.25">
      <c r="A7" s="2">
        <v>1</v>
      </c>
      <c r="B7" s="2" t="s">
        <v>19</v>
      </c>
      <c r="C7" s="2" t="s">
        <v>17</v>
      </c>
      <c r="D7" s="3">
        <v>250</v>
      </c>
      <c r="E7" s="2">
        <v>118</v>
      </c>
      <c r="F7" s="2">
        <v>0.83</v>
      </c>
      <c r="G7" s="2">
        <v>4.4000000000000004</v>
      </c>
      <c r="H7" s="2">
        <v>9.8000000000000007</v>
      </c>
      <c r="I7" s="2">
        <v>2.6</v>
      </c>
      <c r="J7" s="2">
        <v>253.94</v>
      </c>
    </row>
    <row r="8" spans="1:10" x14ac:dyDescent="0.25">
      <c r="A8" s="2">
        <v>1</v>
      </c>
      <c r="B8" s="2" t="s">
        <v>20</v>
      </c>
      <c r="C8" s="2" t="s">
        <v>17</v>
      </c>
      <c r="D8" s="3">
        <v>500</v>
      </c>
      <c r="E8" s="2">
        <v>139</v>
      </c>
      <c r="F8" s="2">
        <v>1.1859999999999999</v>
      </c>
      <c r="G8" s="2">
        <v>5.2</v>
      </c>
      <c r="H8" s="2">
        <v>16.2</v>
      </c>
      <c r="I8" s="2">
        <v>3.2</v>
      </c>
      <c r="J8" s="2">
        <v>306</v>
      </c>
    </row>
    <row r="9" spans="1:10" x14ac:dyDescent="0.25">
      <c r="A9" s="2">
        <v>1</v>
      </c>
      <c r="B9" s="2" t="s">
        <v>21</v>
      </c>
      <c r="C9" s="2" t="s">
        <v>17</v>
      </c>
      <c r="D9" s="3">
        <v>1000</v>
      </c>
      <c r="E9" s="2">
        <v>120</v>
      </c>
      <c r="F9" s="2">
        <v>1.03</v>
      </c>
      <c r="G9" s="2">
        <v>3</v>
      </c>
      <c r="H9" s="2">
        <v>13.4</v>
      </c>
      <c r="I9" s="2">
        <v>2.6</v>
      </c>
      <c r="J9" s="2">
        <v>339.54</v>
      </c>
    </row>
    <row r="10" spans="1:10" x14ac:dyDescent="0.25">
      <c r="A10" s="2">
        <v>2</v>
      </c>
      <c r="B10" s="2" t="s">
        <v>10</v>
      </c>
      <c r="C10" s="2" t="s">
        <v>33</v>
      </c>
      <c r="D10" s="3">
        <v>0</v>
      </c>
      <c r="E10" s="2">
        <v>74.8</v>
      </c>
      <c r="F10" s="2">
        <v>0.53800000000000003</v>
      </c>
      <c r="G10" s="2">
        <v>1.6</v>
      </c>
      <c r="H10" s="2">
        <v>7.6</v>
      </c>
      <c r="I10" s="2">
        <v>1.4</v>
      </c>
      <c r="J10" s="2">
        <v>132.4</v>
      </c>
    </row>
    <row r="11" spans="1:10" x14ac:dyDescent="0.25">
      <c r="A11" s="2">
        <v>2</v>
      </c>
      <c r="B11" s="2" t="s">
        <v>12</v>
      </c>
      <c r="C11" s="2" t="s">
        <v>33</v>
      </c>
      <c r="D11" s="3">
        <v>250</v>
      </c>
      <c r="E11" s="2">
        <v>95.4</v>
      </c>
      <c r="F11" s="2">
        <v>0.64400000000000002</v>
      </c>
      <c r="G11" s="2">
        <v>2</v>
      </c>
      <c r="H11" s="2">
        <v>9.4</v>
      </c>
      <c r="I11" s="2">
        <v>1.8</v>
      </c>
      <c r="J11" s="2">
        <v>185.46</v>
      </c>
    </row>
    <row r="12" spans="1:10" x14ac:dyDescent="0.25">
      <c r="A12" s="2">
        <v>2</v>
      </c>
      <c r="B12" s="2" t="s">
        <v>14</v>
      </c>
      <c r="C12" s="2" t="s">
        <v>33</v>
      </c>
      <c r="D12" s="3">
        <v>500</v>
      </c>
      <c r="E12" s="2">
        <v>120</v>
      </c>
      <c r="F12" s="2">
        <v>0.79400000000000004</v>
      </c>
      <c r="G12" s="2">
        <v>2.4</v>
      </c>
      <c r="H12" s="2">
        <v>12.2</v>
      </c>
      <c r="I12" s="2">
        <v>2.6</v>
      </c>
      <c r="J12" s="2">
        <v>237.02</v>
      </c>
    </row>
    <row r="13" spans="1:10" x14ac:dyDescent="0.25">
      <c r="A13" s="2">
        <v>2</v>
      </c>
      <c r="B13" s="2" t="s">
        <v>16</v>
      </c>
      <c r="C13" s="2" t="s">
        <v>33</v>
      </c>
      <c r="D13" s="3">
        <v>1000</v>
      </c>
      <c r="E13" s="2">
        <v>120</v>
      </c>
      <c r="F13" s="2">
        <v>0.98199999999999998</v>
      </c>
      <c r="G13" s="2">
        <v>2.2000000000000002</v>
      </c>
      <c r="H13" s="2">
        <v>10.4</v>
      </c>
      <c r="I13" s="2">
        <v>2.2000000000000002</v>
      </c>
      <c r="J13" s="2">
        <v>283.86</v>
      </c>
    </row>
    <row r="14" spans="1:10" x14ac:dyDescent="0.25">
      <c r="A14" s="2">
        <v>2</v>
      </c>
      <c r="B14" s="2" t="s">
        <v>18</v>
      </c>
      <c r="C14" s="2" t="s">
        <v>17</v>
      </c>
      <c r="D14" s="3">
        <v>0</v>
      </c>
      <c r="E14" s="2">
        <v>81.8</v>
      </c>
      <c r="F14" s="2">
        <v>0.66</v>
      </c>
      <c r="G14" s="2">
        <v>1.8</v>
      </c>
      <c r="H14" s="2">
        <v>8.1999999999999993</v>
      </c>
      <c r="I14" s="2">
        <v>1.8</v>
      </c>
      <c r="J14" s="2">
        <v>184.94</v>
      </c>
    </row>
    <row r="15" spans="1:10" x14ac:dyDescent="0.25">
      <c r="A15" s="2">
        <v>2</v>
      </c>
      <c r="B15" s="2" t="s">
        <v>19</v>
      </c>
      <c r="C15" s="2" t="s">
        <v>17</v>
      </c>
      <c r="D15" s="3">
        <v>250</v>
      </c>
      <c r="E15" s="2">
        <v>110.4</v>
      </c>
      <c r="F15" s="2">
        <v>0.93600000000000005</v>
      </c>
      <c r="G15" s="2">
        <v>2</v>
      </c>
      <c r="H15" s="2">
        <v>11.6</v>
      </c>
      <c r="I15" s="2">
        <v>2.4</v>
      </c>
      <c r="J15" s="2">
        <v>303.92</v>
      </c>
    </row>
    <row r="16" spans="1:10" x14ac:dyDescent="0.25">
      <c r="A16" s="2">
        <v>2</v>
      </c>
      <c r="B16" s="2" t="s">
        <v>20</v>
      </c>
      <c r="C16" s="2" t="s">
        <v>17</v>
      </c>
      <c r="D16" s="3">
        <v>500</v>
      </c>
      <c r="E16" s="2">
        <v>121</v>
      </c>
      <c r="F16" s="2">
        <v>0.99399999999999999</v>
      </c>
      <c r="G16" s="2">
        <v>3.4</v>
      </c>
      <c r="H16" s="2">
        <v>16.600000000000001</v>
      </c>
      <c r="I16" s="2">
        <v>3.6</v>
      </c>
      <c r="J16" s="2">
        <v>427.46</v>
      </c>
    </row>
    <row r="17" spans="1:10" x14ac:dyDescent="0.25">
      <c r="A17" s="2">
        <v>2</v>
      </c>
      <c r="B17" s="2" t="s">
        <v>21</v>
      </c>
      <c r="C17" s="2" t="s">
        <v>17</v>
      </c>
      <c r="D17" s="3">
        <v>1000</v>
      </c>
      <c r="E17" s="2">
        <v>119.8</v>
      </c>
      <c r="F17" s="2">
        <v>0.86199999999999999</v>
      </c>
      <c r="G17" s="2">
        <v>2.6</v>
      </c>
      <c r="H17" s="2">
        <v>13.4</v>
      </c>
      <c r="I17" s="2">
        <v>2.8</v>
      </c>
      <c r="J17" s="2">
        <v>371.8</v>
      </c>
    </row>
    <row r="18" spans="1:10" x14ac:dyDescent="0.25">
      <c r="A18" s="2">
        <v>3</v>
      </c>
      <c r="B18" s="2" t="s">
        <v>10</v>
      </c>
      <c r="C18" s="2" t="s">
        <v>33</v>
      </c>
      <c r="D18" s="3">
        <v>0</v>
      </c>
      <c r="E18" s="2">
        <v>76.8</v>
      </c>
      <c r="F18" s="2">
        <v>0.496</v>
      </c>
      <c r="G18" s="2">
        <v>1.4</v>
      </c>
      <c r="H18" s="2">
        <v>7.8</v>
      </c>
      <c r="I18" s="2">
        <v>1.4</v>
      </c>
      <c r="J18" s="2">
        <v>138.26</v>
      </c>
    </row>
    <row r="19" spans="1:10" x14ac:dyDescent="0.25">
      <c r="A19" s="2">
        <v>3</v>
      </c>
      <c r="B19" s="2" t="s">
        <v>12</v>
      </c>
      <c r="C19" s="2" t="s">
        <v>33</v>
      </c>
      <c r="D19" s="3">
        <v>250</v>
      </c>
      <c r="E19" s="2">
        <v>91.4</v>
      </c>
      <c r="F19" s="2">
        <v>0.64600000000000002</v>
      </c>
      <c r="G19" s="2">
        <v>1.6</v>
      </c>
      <c r="H19" s="2">
        <v>10.199999999999999</v>
      </c>
      <c r="I19" s="2">
        <v>2</v>
      </c>
      <c r="J19" s="2">
        <v>238.66</v>
      </c>
    </row>
    <row r="20" spans="1:10" x14ac:dyDescent="0.25">
      <c r="A20" s="2">
        <v>3</v>
      </c>
      <c r="B20" s="2" t="s">
        <v>14</v>
      </c>
      <c r="C20" s="2" t="s">
        <v>33</v>
      </c>
      <c r="D20" s="3">
        <v>500</v>
      </c>
      <c r="E20" s="2">
        <v>110.4</v>
      </c>
      <c r="F20" s="2">
        <v>0.82199999999999995</v>
      </c>
      <c r="G20" s="2">
        <v>2.8</v>
      </c>
      <c r="H20" s="2">
        <v>12.8</v>
      </c>
      <c r="I20" s="2">
        <v>2.6</v>
      </c>
      <c r="J20" s="2">
        <v>359.56</v>
      </c>
    </row>
    <row r="21" spans="1:10" x14ac:dyDescent="0.25">
      <c r="A21" s="2">
        <v>3</v>
      </c>
      <c r="B21" s="2" t="s">
        <v>16</v>
      </c>
      <c r="C21" s="2" t="s">
        <v>33</v>
      </c>
      <c r="D21" s="3">
        <v>1000</v>
      </c>
      <c r="E21" s="2">
        <v>107.6</v>
      </c>
      <c r="F21" s="2">
        <v>0.74199999999999999</v>
      </c>
      <c r="G21" s="2">
        <v>2.4</v>
      </c>
      <c r="H21" s="2">
        <v>11.2</v>
      </c>
      <c r="I21" s="2">
        <v>2.4</v>
      </c>
      <c r="J21" s="2">
        <v>275.74</v>
      </c>
    </row>
    <row r="22" spans="1:10" x14ac:dyDescent="0.25">
      <c r="A22" s="2">
        <v>3</v>
      </c>
      <c r="B22" s="2" t="s">
        <v>18</v>
      </c>
      <c r="C22" s="2" t="s">
        <v>17</v>
      </c>
      <c r="D22" s="3">
        <v>0</v>
      </c>
      <c r="E22" s="2">
        <v>111.4</v>
      </c>
      <c r="F22" s="2">
        <v>0.53</v>
      </c>
      <c r="G22" s="2">
        <v>2.2000000000000002</v>
      </c>
      <c r="H22" s="2">
        <v>8.8000000000000007</v>
      </c>
      <c r="I22" s="2">
        <v>1.6</v>
      </c>
      <c r="J22" s="2">
        <v>179.14</v>
      </c>
    </row>
    <row r="23" spans="1:10" x14ac:dyDescent="0.25">
      <c r="A23" s="2">
        <v>3</v>
      </c>
      <c r="B23" s="2" t="s">
        <v>19</v>
      </c>
      <c r="C23" s="2" t="s">
        <v>17</v>
      </c>
      <c r="D23" s="3">
        <v>250</v>
      </c>
      <c r="E23" s="2">
        <v>116</v>
      </c>
      <c r="F23" s="2">
        <v>0.90200000000000002</v>
      </c>
      <c r="G23" s="2">
        <v>2.4</v>
      </c>
      <c r="H23" s="2">
        <v>12.8</v>
      </c>
      <c r="I23" s="2">
        <v>2.8</v>
      </c>
      <c r="J23" s="2">
        <v>319.92</v>
      </c>
    </row>
    <row r="24" spans="1:10" x14ac:dyDescent="0.25">
      <c r="A24" s="2">
        <v>3</v>
      </c>
      <c r="B24" s="2" t="s">
        <v>20</v>
      </c>
      <c r="C24" s="2" t="s">
        <v>17</v>
      </c>
      <c r="D24" s="3">
        <v>500</v>
      </c>
      <c r="E24" s="2">
        <v>122</v>
      </c>
      <c r="F24" s="2">
        <v>1</v>
      </c>
      <c r="G24" s="2">
        <v>5.2</v>
      </c>
      <c r="H24" s="2">
        <v>17.8</v>
      </c>
      <c r="I24" s="2">
        <v>3.4</v>
      </c>
      <c r="J24" s="2">
        <v>470.66</v>
      </c>
    </row>
    <row r="25" spans="1:10" x14ac:dyDescent="0.25">
      <c r="A25" s="2">
        <v>3</v>
      </c>
      <c r="B25" s="2" t="s">
        <v>21</v>
      </c>
      <c r="C25" s="2" t="s">
        <v>17</v>
      </c>
      <c r="D25" s="3">
        <v>1000</v>
      </c>
      <c r="E25" s="2">
        <v>117.2</v>
      </c>
      <c r="F25" s="2">
        <v>0.92400000000000004</v>
      </c>
      <c r="G25" s="2">
        <v>2.6</v>
      </c>
      <c r="H25" s="2">
        <v>15.8</v>
      </c>
      <c r="I25" s="2">
        <v>3.2</v>
      </c>
      <c r="J25" s="2">
        <v>385.4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DATOS_R</vt:lpstr>
      <vt:lpstr>DATOS</vt:lpstr>
      <vt:lpstr>DATOS PARA INFOSTAT</vt:lpstr>
      <vt:lpstr>Planteo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TINTO</dc:creator>
  <cp:lastModifiedBy>RIO TINTO</cp:lastModifiedBy>
  <dcterms:created xsi:type="dcterms:W3CDTF">2022-03-16T12:45:23Z</dcterms:created>
  <dcterms:modified xsi:type="dcterms:W3CDTF">2024-09-08T21:14:28Z</dcterms:modified>
</cp:coreProperties>
</file>