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2015_0_1 TARRO SVR\"/>
    </mc:Choice>
  </mc:AlternateContent>
  <bookViews>
    <workbookView xWindow="0" yWindow="0" windowWidth="20490" windowHeight="7155"/>
  </bookViews>
  <sheets>
    <sheet name="1 (2)" sheetId="1" r:id="rId1"/>
  </sheets>
  <externalReferences>
    <externalReference r:id="rId2"/>
  </externalReferences>
  <definedNames>
    <definedName name="_xlnm._FilterDatabase" localSheetId="0" hidden="1">'1 (2)'!$A$4:$P$4</definedName>
    <definedName name="_xlnm.Print_Titles" localSheetId="0">'1 (2)'!$1:$4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<sst xmlns="http://schemas.openxmlformats.org/spreadsheetml/2006/main" count="108" uniqueCount="23">
  <si>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JAIRO</t>
  </si>
  <si>
    <t>SAN</t>
  </si>
  <si>
    <t>2015/0/1</t>
  </si>
  <si>
    <t>1714/0/1</t>
  </si>
  <si>
    <t>PS</t>
  </si>
  <si>
    <t>LOPEZ</t>
  </si>
  <si>
    <t xml:space="preserve">+ / - </t>
  </si>
  <si>
    <t>Nom</t>
  </si>
  <si>
    <t>Comentaris</t>
  </si>
  <si>
    <t>Pes</t>
  </si>
  <si>
    <t>PROFUNDITAT</t>
  </si>
  <si>
    <t>ALÇADA COS</t>
  </si>
  <si>
    <t>ALÇADA COLL</t>
  </si>
  <si>
    <t>ALÇADA TOTAL</t>
  </si>
  <si>
    <t>Ø ROSCA</t>
  </si>
  <si>
    <t>Ø ANCLATGE</t>
  </si>
  <si>
    <t>Ø INTERIOR</t>
  </si>
  <si>
    <t>Ø EXTERIOR</t>
  </si>
  <si>
    <t>Maquina</t>
  </si>
  <si>
    <t>Figura</t>
  </si>
  <si>
    <t>Material</t>
  </si>
  <si>
    <t>Molde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</si>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</sst>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&quot;mm.&quot;"/>
  </numFmts>
  <fonts count="7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164" fontId="4" fillId="2" borderId="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/>
    </xf>
    <xf numFmtId="49" fontId="6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/>
    </xf>
    <xf numFmtId="2" fontId="3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6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0.112\Users\P&#250;blica\Laboratori\MIDES%20Y%20MUNTATGES\01%20Dimensional%20PAUTES%20DE%20CONTROL\PCD%202019%20y%20siguientes\Dimensionals%202019%20y%20siguientes\Dimensionals%20Tarros%202019\2015_0_1%20Tarro%2050ml%20Rod&#243;%20s%20cu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ada"/>
      <sheetName val="Dades"/>
      <sheetName val="1"/>
      <sheetName val="2"/>
      <sheetName val="3"/>
      <sheetName val="4"/>
      <sheetName val="5"/>
      <sheetName val="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P32"/>
  <sheetViews>
    <sheetView tabSelected="1" zoomScale="70" zoomScaleNormal="70" workbookViewId="0">
      <pane ySplit="4" topLeftCell="A5" activePane="bottomLeft" state="frozen"/>
      <selection pane="bottomLeft" activeCell="K2" sqref="K2"/>
    </sheetView>
  </sheetViews>
  <sheetFormatPr baseColWidth="10" defaultRowHeight="15" x14ac:dyDescent="0.2"/>
  <cols>
    <col min="2" max="2" width="11.5546875" style="5"/>
    <col min="3" max="4" width="11.5546875" style="3"/>
    <col min="5" max="5" width="10.77734375" style="4" customWidth="1"/>
    <col min="6" max="6" width="13.77734375" style="3" customWidth="1"/>
    <col min="7" max="7" width="15.88671875" style="2" bestFit="1" customWidth="1"/>
    <col min="8" max="13" width="13.77734375" style="2" customWidth="1"/>
    <col min="14" max="14" width="11.5546875" style="1"/>
    <col min="15" max="15" width="23" customWidth="1"/>
  </cols>
  <sheetData>
    <row r="1" spans="1:16" ht="18" customHeight="1" x14ac:dyDescent="0.2">
      <c r="A1" s="29" t="s">
        <v>22</v>
      </c>
      <c r="B1" s="28" t="s">
        <v>21</v>
      </c>
      <c r="C1" s="25" t="s">
        <v>20</v>
      </c>
      <c r="D1" s="25" t="s">
        <v>19</v>
      </c>
      <c r="E1" s="25" t="s">
        <v>18</v>
      </c>
      <c r="F1" s="27" t="s">
        <v>17</v>
      </c>
      <c r="G1" s="27" t="s">
        <v>16</v>
      </c>
      <c r="H1" s="27" t="s">
        <v>15</v>
      </c>
      <c r="I1" s="27" t="s">
        <v>14</v>
      </c>
      <c r="J1" s="27" t="s">
        <v>13</v>
      </c>
      <c r="K1" s="27" t="s">
        <v>12</v>
      </c>
      <c r="L1" s="27" t="s">
        <v>11</v>
      </c>
      <c r="M1" s="27" t="s">
        <v>10</v>
      </c>
      <c r="N1" s="26" t="s">
        <v>9</v>
      </c>
      <c r="O1" s="25" t="s">
        <v>8</v>
      </c>
      <c r="P1" s="25" t="s">
        <v>7</v>
      </c>
    </row>
    <row r="2" spans="1:16" ht="18" customHeight="1" x14ac:dyDescent="0.2">
      <c r="A2" s="22"/>
      <c r="B2" s="21"/>
      <c r="C2" s="18"/>
      <c r="D2" s="18"/>
      <c r="E2" s="18"/>
      <c r="F2" s="23">
        <v>70.55</v>
      </c>
      <c r="G2" s="24">
        <v>50.82</v>
      </c>
      <c r="H2" s="23">
        <v>54.03</v>
      </c>
      <c r="I2" s="23">
        <v>57.64</v>
      </c>
      <c r="J2" s="23">
        <v>42.09</v>
      </c>
      <c r="K2" s="23">
        <v>9.3699999999999992</v>
      </c>
      <c r="L2" s="23">
        <v>32.72</v>
      </c>
      <c r="M2" s="23">
        <v>36.46</v>
      </c>
      <c r="N2" s="19"/>
      <c r="O2" s="18"/>
      <c r="P2" s="18"/>
    </row>
    <row r="3" spans="1:16" ht="18" customHeight="1" x14ac:dyDescent="0.2">
      <c r="A3" s="22"/>
      <c r="B3" s="21"/>
      <c r="C3" s="18"/>
      <c r="D3" s="18"/>
      <c r="E3" s="18"/>
      <c r="F3" s="20" t="s">
        <v>6</v>
      </c>
      <c r="G3" s="20" t="s">
        <v>6</v>
      </c>
      <c r="H3" s="20" t="s">
        <v>6</v>
      </c>
      <c r="I3" s="20" t="s">
        <v>6</v>
      </c>
      <c r="J3" s="20" t="s">
        <v>6</v>
      </c>
      <c r="K3" s="20" t="s">
        <v>6</v>
      </c>
      <c r="L3" s="20" t="s">
        <v>6</v>
      </c>
      <c r="M3" s="20" t="s">
        <v>6</v>
      </c>
      <c r="N3" s="19"/>
      <c r="O3" s="18"/>
      <c r="P3" s="18"/>
    </row>
    <row r="4" spans="1:16" ht="18" customHeight="1" thickBot="1" x14ac:dyDescent="0.25">
      <c r="A4" s="17"/>
      <c r="B4" s="16"/>
      <c r="C4" s="13"/>
      <c r="D4" s="13"/>
      <c r="E4" s="13"/>
      <c r="F4" s="15">
        <v>0.2</v>
      </c>
      <c r="G4" s="15">
        <v>0.2</v>
      </c>
      <c r="H4" s="15">
        <v>0.2</v>
      </c>
      <c r="I4" s="15">
        <v>0.2</v>
      </c>
      <c r="J4" s="15">
        <v>0.2</v>
      </c>
      <c r="K4" s="15">
        <v>0.2</v>
      </c>
      <c r="L4" s="15">
        <v>0.2</v>
      </c>
      <c r="M4" s="15">
        <v>0.2</v>
      </c>
      <c r="N4" s="14"/>
      <c r="O4" s="13"/>
      <c r="P4" s="13"/>
    </row>
    <row r="5" spans="1:16" ht="18" customHeight="1" x14ac:dyDescent="0.2">
      <c r="A5" s="12">
        <v>44235</v>
      </c>
      <c r="B5" s="5" t="s">
        <v>3</v>
      </c>
      <c r="C5" s="3" t="s">
        <v>1</v>
      </c>
      <c r="D5" s="3">
        <v>1</v>
      </c>
      <c r="E5" s="4">
        <v>40</v>
      </c>
      <c r="F5" s="3">
        <v>70.489999999999995</v>
      </c>
      <c r="G5" s="2">
        <v>50.88</v>
      </c>
      <c r="H5" s="2">
        <v>53.98</v>
      </c>
      <c r="I5" s="2">
        <v>57.59</v>
      </c>
      <c r="J5" s="2">
        <v>41.71</v>
      </c>
      <c r="K5" s="2">
        <v>9.32</v>
      </c>
      <c r="L5" s="2">
        <v>32.450000000000003</v>
      </c>
      <c r="M5" s="2">
        <v>36.36</v>
      </c>
      <c r="N5" s="1">
        <v>78.180000000000007</v>
      </c>
      <c r="P5" t="s">
        <v>0</v>
      </c>
    </row>
    <row r="6" spans="1:16" ht="18" customHeight="1" x14ac:dyDescent="0.2">
      <c r="A6" s="12">
        <v>44236</v>
      </c>
      <c r="B6" s="5" t="s">
        <v>3</v>
      </c>
      <c r="C6" s="3" t="s">
        <v>1</v>
      </c>
      <c r="D6" s="3">
        <v>1</v>
      </c>
      <c r="E6" s="4">
        <v>40</v>
      </c>
      <c r="F6" s="3">
        <v>70.53</v>
      </c>
      <c r="G6" s="2">
        <v>50.88</v>
      </c>
      <c r="H6" s="2">
        <v>53.96</v>
      </c>
      <c r="I6" s="2">
        <v>57.54</v>
      </c>
      <c r="J6" s="2">
        <v>41.81</v>
      </c>
      <c r="K6" s="2">
        <v>9.35</v>
      </c>
      <c r="L6" s="2">
        <v>32.75</v>
      </c>
      <c r="M6" s="2">
        <v>36.25</v>
      </c>
      <c r="N6" s="1">
        <v>78.16</v>
      </c>
      <c r="P6" t="s">
        <v>0</v>
      </c>
    </row>
    <row r="7" spans="1:16" s="4" customFormat="1" ht="18" customHeight="1" x14ac:dyDescent="0.2">
      <c r="A7" s="7">
        <v>44235</v>
      </c>
      <c r="B7" s="4" t="s">
        <v>3</v>
      </c>
      <c r="C7" s="4" t="s">
        <v>1</v>
      </c>
      <c r="D7" s="4">
        <v>2</v>
      </c>
      <c r="E7" s="4">
        <v>40</v>
      </c>
      <c r="F7" s="2">
        <v>70.510000000000005</v>
      </c>
      <c r="G7" s="2">
        <v>50.75</v>
      </c>
      <c r="H7" s="2">
        <v>54.02</v>
      </c>
      <c r="I7" s="2">
        <v>57.52</v>
      </c>
      <c r="J7" s="2">
        <v>42.08</v>
      </c>
      <c r="K7" s="2">
        <v>9.18</v>
      </c>
      <c r="L7" s="2">
        <v>32.82</v>
      </c>
      <c r="M7" s="2">
        <v>36.369999999999997</v>
      </c>
      <c r="N7" s="6">
        <v>78.2</v>
      </c>
      <c r="O7" s="2"/>
      <c r="P7" s="2" t="s">
        <v>0</v>
      </c>
    </row>
    <row r="8" spans="1:16" s="4" customFormat="1" ht="18" customHeight="1" x14ac:dyDescent="0.2">
      <c r="A8" s="7">
        <v>44236</v>
      </c>
      <c r="B8" s="4" t="s">
        <v>3</v>
      </c>
      <c r="C8" s="4" t="s">
        <v>1</v>
      </c>
      <c r="D8" s="4">
        <v>2</v>
      </c>
      <c r="E8" s="4">
        <v>40</v>
      </c>
      <c r="F8" s="2">
        <v>70.540000000000006</v>
      </c>
      <c r="G8" s="2">
        <v>50.8</v>
      </c>
      <c r="H8" s="2">
        <v>54.03</v>
      </c>
      <c r="I8" s="2">
        <v>57.6</v>
      </c>
      <c r="J8" s="2">
        <v>42.04</v>
      </c>
      <c r="K8" s="2">
        <v>9.35</v>
      </c>
      <c r="L8" s="2">
        <v>32.630000000000003</v>
      </c>
      <c r="M8" s="2">
        <v>36.46</v>
      </c>
      <c r="N8" s="6">
        <v>78.16</v>
      </c>
      <c r="O8" s="2"/>
      <c r="P8" s="2" t="s">
        <v>0</v>
      </c>
    </row>
    <row r="9" spans="1:16" s="4" customFormat="1" ht="18" customHeight="1" x14ac:dyDescent="0.2">
      <c r="A9" s="7">
        <v>44235</v>
      </c>
      <c r="B9" s="4" t="s">
        <v>3</v>
      </c>
      <c r="C9" s="4" t="s">
        <v>1</v>
      </c>
      <c r="D9" s="4">
        <v>3</v>
      </c>
      <c r="E9" s="4">
        <v>40</v>
      </c>
      <c r="F9" s="2">
        <v>70.56</v>
      </c>
      <c r="G9" s="2">
        <v>50.84</v>
      </c>
      <c r="H9" s="2">
        <v>54.08</v>
      </c>
      <c r="I9" s="2">
        <v>57.66</v>
      </c>
      <c r="J9" s="2">
        <v>41.94</v>
      </c>
      <c r="K9" s="2">
        <v>9.2799999999999994</v>
      </c>
      <c r="L9" s="2">
        <v>32.659999999999997</v>
      </c>
      <c r="M9" s="2">
        <v>36.47</v>
      </c>
      <c r="N9" s="6">
        <v>78.180000000000007</v>
      </c>
      <c r="O9" s="2"/>
      <c r="P9" s="2" t="s">
        <v>0</v>
      </c>
    </row>
    <row r="10" spans="1:16" s="4" customFormat="1" ht="18" customHeight="1" x14ac:dyDescent="0.2">
      <c r="A10" s="7">
        <v>44236</v>
      </c>
      <c r="B10" s="4" t="s">
        <v>3</v>
      </c>
      <c r="C10" s="4" t="s">
        <v>1</v>
      </c>
      <c r="D10" s="4">
        <v>3</v>
      </c>
      <c r="E10" s="4">
        <v>40</v>
      </c>
      <c r="F10" s="2">
        <v>70.52</v>
      </c>
      <c r="G10" s="2">
        <v>50.76</v>
      </c>
      <c r="H10" s="2">
        <v>54.1</v>
      </c>
      <c r="I10" s="2">
        <v>57.62</v>
      </c>
      <c r="J10" s="2">
        <v>42</v>
      </c>
      <c r="K10" s="2">
        <v>9.35</v>
      </c>
      <c r="L10" s="2">
        <v>32.69</v>
      </c>
      <c r="M10" s="2">
        <v>36.36</v>
      </c>
      <c r="N10" s="6">
        <v>78.14</v>
      </c>
      <c r="O10" s="2"/>
      <c r="P10" s="2" t="s">
        <v>0</v>
      </c>
    </row>
    <row r="11" spans="1:16" s="4" customFormat="1" ht="18" customHeight="1" x14ac:dyDescent="0.2">
      <c r="A11" s="7">
        <v>44235</v>
      </c>
      <c r="B11" s="4" t="s">
        <v>3</v>
      </c>
      <c r="C11" s="4" t="s">
        <v>1</v>
      </c>
      <c r="D11" s="4">
        <v>4</v>
      </c>
      <c r="E11" s="4">
        <v>40</v>
      </c>
      <c r="F11" s="2">
        <v>70.489999999999995</v>
      </c>
      <c r="G11" s="2">
        <v>50.87</v>
      </c>
      <c r="H11" s="2">
        <v>53.98</v>
      </c>
      <c r="I11" s="2">
        <v>57.52</v>
      </c>
      <c r="J11" s="2">
        <v>42.01</v>
      </c>
      <c r="K11" s="2">
        <v>9.4499999999999993</v>
      </c>
      <c r="L11" s="2">
        <v>32.65</v>
      </c>
      <c r="M11" s="2">
        <v>36.46</v>
      </c>
      <c r="N11" s="6">
        <v>77.849999999999994</v>
      </c>
      <c r="O11" s="2"/>
      <c r="P11" s="2" t="s">
        <v>5</v>
      </c>
    </row>
    <row r="12" spans="1:16" s="4" customFormat="1" ht="18" customHeight="1" x14ac:dyDescent="0.2">
      <c r="A12" s="7">
        <v>44236</v>
      </c>
      <c r="B12" s="4" t="s">
        <v>3</v>
      </c>
      <c r="C12" s="4" t="s">
        <v>4</v>
      </c>
      <c r="D12" s="4">
        <v>4</v>
      </c>
      <c r="E12" s="4">
        <v>40</v>
      </c>
      <c r="F12" s="2">
        <v>70.489999999999995</v>
      </c>
      <c r="G12" s="2">
        <v>50.8</v>
      </c>
      <c r="H12" s="2">
        <v>53.99</v>
      </c>
      <c r="I12" s="2">
        <v>57.51</v>
      </c>
      <c r="J12" s="2">
        <v>42.02</v>
      </c>
      <c r="K12" s="2">
        <v>9.4</v>
      </c>
      <c r="L12" s="2">
        <v>32.6</v>
      </c>
      <c r="M12" s="2">
        <v>36.42</v>
      </c>
      <c r="N12" s="6">
        <v>77.760000000000005</v>
      </c>
      <c r="O12" s="2"/>
      <c r="P12" s="2" t="s">
        <v>0</v>
      </c>
    </row>
    <row r="13" spans="1:16" s="4" customFormat="1" ht="18" customHeight="1" x14ac:dyDescent="0.2">
      <c r="A13" s="7">
        <v>44235</v>
      </c>
      <c r="B13" s="4" t="s">
        <v>3</v>
      </c>
      <c r="C13" s="4" t="s">
        <v>1</v>
      </c>
      <c r="D13" s="4">
        <v>5</v>
      </c>
      <c r="E13" s="4">
        <v>40</v>
      </c>
      <c r="F13" s="2">
        <v>70.44</v>
      </c>
      <c r="G13" s="2">
        <v>50.82</v>
      </c>
      <c r="H13" s="2">
        <v>54</v>
      </c>
      <c r="I13" s="2">
        <v>57.56</v>
      </c>
      <c r="J13" s="2">
        <v>41.9</v>
      </c>
      <c r="K13" s="2">
        <v>9.32</v>
      </c>
      <c r="L13" s="2">
        <v>32.630000000000003</v>
      </c>
      <c r="M13" s="2">
        <v>36.450000000000003</v>
      </c>
      <c r="N13" s="6">
        <v>77.94</v>
      </c>
      <c r="O13" s="2"/>
      <c r="P13" s="2" t="s">
        <v>0</v>
      </c>
    </row>
    <row r="14" spans="1:16" s="4" customFormat="1" ht="18" customHeight="1" x14ac:dyDescent="0.2">
      <c r="A14" s="7">
        <v>44236</v>
      </c>
      <c r="B14" s="4" t="s">
        <v>3</v>
      </c>
      <c r="C14" s="4" t="s">
        <v>1</v>
      </c>
      <c r="D14" s="4">
        <v>5</v>
      </c>
      <c r="E14" s="4">
        <v>40</v>
      </c>
      <c r="F14" s="2">
        <v>70.48</v>
      </c>
      <c r="G14" s="2">
        <v>50.93</v>
      </c>
      <c r="H14" s="2">
        <v>54</v>
      </c>
      <c r="I14" s="2">
        <v>57.6</v>
      </c>
      <c r="J14" s="2">
        <v>41.97</v>
      </c>
      <c r="K14" s="2">
        <v>9.39</v>
      </c>
      <c r="L14" s="2">
        <v>32.6</v>
      </c>
      <c r="M14" s="2">
        <v>36.47</v>
      </c>
      <c r="N14" s="6">
        <v>77.819999999999993</v>
      </c>
      <c r="O14" s="2"/>
      <c r="P14" s="2" t="s">
        <v>0</v>
      </c>
    </row>
    <row r="15" spans="1:16" s="4" customFormat="1" ht="18" customHeight="1" x14ac:dyDescent="0.2">
      <c r="A15" s="7">
        <v>44235</v>
      </c>
      <c r="B15" s="4" t="s">
        <v>3</v>
      </c>
      <c r="C15" s="4" t="s">
        <v>1</v>
      </c>
      <c r="D15" s="4">
        <v>6</v>
      </c>
      <c r="E15" s="4">
        <v>40</v>
      </c>
      <c r="F15" s="2">
        <v>70.55</v>
      </c>
      <c r="G15" s="2">
        <v>50.66</v>
      </c>
      <c r="H15" s="2">
        <v>54.09</v>
      </c>
      <c r="I15" s="2">
        <v>57.78</v>
      </c>
      <c r="J15" s="2">
        <v>41.88</v>
      </c>
      <c r="K15" s="2">
        <v>9.36</v>
      </c>
      <c r="L15" s="2">
        <v>32.56</v>
      </c>
      <c r="M15" s="2">
        <v>36.44</v>
      </c>
      <c r="N15" s="6">
        <v>77.89</v>
      </c>
      <c r="O15" s="2"/>
      <c r="P15" s="2" t="s">
        <v>0</v>
      </c>
    </row>
    <row r="16" spans="1:16" s="4" customFormat="1" ht="18" customHeight="1" x14ac:dyDescent="0.2">
      <c r="A16" s="11">
        <v>44236</v>
      </c>
      <c r="B16" s="10" t="s">
        <v>3</v>
      </c>
      <c r="C16" s="10" t="s">
        <v>1</v>
      </c>
      <c r="D16" s="10">
        <v>6</v>
      </c>
      <c r="E16" s="10">
        <v>40</v>
      </c>
      <c r="F16" s="9">
        <v>70.53</v>
      </c>
      <c r="G16" s="9">
        <v>50.86</v>
      </c>
      <c r="H16" s="9">
        <v>53.97</v>
      </c>
      <c r="I16" s="9">
        <v>57.51</v>
      </c>
      <c r="J16" s="9">
        <v>42.11</v>
      </c>
      <c r="K16" s="9">
        <v>9.3800000000000008</v>
      </c>
      <c r="L16" s="9">
        <v>32.72</v>
      </c>
      <c r="M16" s="9">
        <v>36.35</v>
      </c>
      <c r="N16" s="8">
        <v>77.88</v>
      </c>
      <c r="O16" s="2"/>
      <c r="P16" s="2" t="s">
        <v>0</v>
      </c>
    </row>
    <row r="17" spans="1:16" ht="18" customHeight="1" x14ac:dyDescent="0.2">
      <c r="A17" s="7">
        <v>44252</v>
      </c>
      <c r="B17" s="4" t="s">
        <v>2</v>
      </c>
      <c r="C17" s="3" t="s">
        <v>1</v>
      </c>
      <c r="D17" s="3">
        <v>7</v>
      </c>
      <c r="E17" s="4">
        <v>40</v>
      </c>
      <c r="F17" s="3">
        <v>70.540000000000006</v>
      </c>
      <c r="G17" s="2">
        <v>51.17</v>
      </c>
      <c r="H17" s="2">
        <v>54.02</v>
      </c>
      <c r="I17" s="2">
        <v>57.5</v>
      </c>
      <c r="J17" s="2">
        <v>41.38</v>
      </c>
      <c r="K17" s="2">
        <v>9.6199999999999992</v>
      </c>
      <c r="L17" s="2">
        <v>31.68</v>
      </c>
      <c r="M17" s="2">
        <v>36.24</v>
      </c>
      <c r="N17" s="1">
        <v>75.28</v>
      </c>
      <c r="P17" t="s">
        <v>0</v>
      </c>
    </row>
    <row r="18" spans="1:16" ht="18" customHeight="1" x14ac:dyDescent="0.2">
      <c r="A18" s="7">
        <v>44252</v>
      </c>
      <c r="B18" s="4" t="s">
        <v>2</v>
      </c>
      <c r="C18" s="3" t="s">
        <v>1</v>
      </c>
      <c r="D18" s="3">
        <v>7</v>
      </c>
      <c r="E18" s="4">
        <v>40</v>
      </c>
      <c r="F18" s="3">
        <v>70.56</v>
      </c>
      <c r="G18" s="2">
        <v>51.12</v>
      </c>
      <c r="H18" s="2">
        <v>54</v>
      </c>
      <c r="I18" s="2">
        <v>57.74</v>
      </c>
      <c r="J18" s="2">
        <v>41.35</v>
      </c>
      <c r="K18" s="2">
        <v>9.6199999999999992</v>
      </c>
      <c r="L18" s="2">
        <v>31.64</v>
      </c>
      <c r="M18" s="2">
        <v>36.19</v>
      </c>
      <c r="N18" s="1">
        <v>75.27</v>
      </c>
      <c r="P18" t="s">
        <v>0</v>
      </c>
    </row>
    <row r="19" spans="1:16" s="4" customFormat="1" ht="18" customHeight="1" x14ac:dyDescent="0.2">
      <c r="A19" s="7">
        <v>44252</v>
      </c>
      <c r="B19" s="4" t="s">
        <v>2</v>
      </c>
      <c r="C19" s="4" t="s">
        <v>1</v>
      </c>
      <c r="D19" s="4">
        <v>8</v>
      </c>
      <c r="E19" s="4">
        <v>40</v>
      </c>
      <c r="F19" s="2">
        <v>70.52</v>
      </c>
      <c r="G19" s="2">
        <v>51.23</v>
      </c>
      <c r="H19" s="2">
        <v>54.02</v>
      </c>
      <c r="I19" s="2">
        <v>57.57</v>
      </c>
      <c r="J19" s="2">
        <v>41.26</v>
      </c>
      <c r="K19" s="2">
        <v>9.66</v>
      </c>
      <c r="L19" s="2">
        <v>31.53</v>
      </c>
      <c r="M19" s="2">
        <v>36.17</v>
      </c>
      <c r="N19" s="6">
        <v>75.290000000000006</v>
      </c>
      <c r="O19" s="2"/>
      <c r="P19" s="2" t="s">
        <v>0</v>
      </c>
    </row>
    <row r="20" spans="1:16" s="4" customFormat="1" ht="18" customHeight="1" x14ac:dyDescent="0.2">
      <c r="A20" s="7">
        <v>44252</v>
      </c>
      <c r="B20" s="4" t="s">
        <v>2</v>
      </c>
      <c r="C20" s="4" t="s">
        <v>1</v>
      </c>
      <c r="D20" s="4">
        <v>8</v>
      </c>
      <c r="E20" s="4">
        <v>40</v>
      </c>
      <c r="F20" s="2">
        <v>70.5</v>
      </c>
      <c r="G20" s="2">
        <v>51.21</v>
      </c>
      <c r="H20" s="2">
        <v>54.03</v>
      </c>
      <c r="I20" s="2">
        <v>57.51</v>
      </c>
      <c r="J20" s="2">
        <v>41.27</v>
      </c>
      <c r="K20" s="2">
        <v>9.6199999999999992</v>
      </c>
      <c r="L20" s="2">
        <v>31.56</v>
      </c>
      <c r="M20" s="2">
        <v>36.29</v>
      </c>
      <c r="N20" s="6">
        <v>75.290000000000006</v>
      </c>
      <c r="O20" s="2"/>
      <c r="P20" s="2" t="s">
        <v>0</v>
      </c>
    </row>
    <row r="21" spans="1:16" s="4" customFormat="1" ht="18" customHeight="1" x14ac:dyDescent="0.2">
      <c r="A21" s="7">
        <v>44252</v>
      </c>
      <c r="B21" s="4" t="s">
        <v>2</v>
      </c>
      <c r="C21" s="4" t="s">
        <v>1</v>
      </c>
      <c r="D21" s="4">
        <v>9</v>
      </c>
      <c r="E21" s="4">
        <v>40</v>
      </c>
      <c r="F21" s="2">
        <v>70.489999999999995</v>
      </c>
      <c r="G21" s="2">
        <v>51.15</v>
      </c>
      <c r="H21" s="2">
        <v>54.1</v>
      </c>
      <c r="I21" s="2">
        <v>57.55</v>
      </c>
      <c r="J21" s="2">
        <v>41.08</v>
      </c>
      <c r="K21" s="2">
        <v>9.33</v>
      </c>
      <c r="L21" s="2">
        <v>31.38</v>
      </c>
      <c r="M21" s="2">
        <v>35.659999999999997</v>
      </c>
      <c r="N21" s="6">
        <v>75.09</v>
      </c>
      <c r="O21" s="2"/>
      <c r="P21" s="2" t="s">
        <v>0</v>
      </c>
    </row>
    <row r="22" spans="1:16" s="4" customFormat="1" ht="18" customHeight="1" x14ac:dyDescent="0.2">
      <c r="A22" s="7">
        <v>44252</v>
      </c>
      <c r="B22" s="4" t="s">
        <v>2</v>
      </c>
      <c r="C22" s="4" t="s">
        <v>1</v>
      </c>
      <c r="D22" s="4">
        <v>9</v>
      </c>
      <c r="E22" s="4">
        <v>40</v>
      </c>
      <c r="F22" s="2">
        <v>70.510000000000005</v>
      </c>
      <c r="G22" s="2">
        <v>51.2</v>
      </c>
      <c r="H22" s="2">
        <v>54.01</v>
      </c>
      <c r="I22" s="2">
        <v>57.55</v>
      </c>
      <c r="J22" s="2">
        <v>41.07</v>
      </c>
      <c r="K22" s="2">
        <v>9.4700000000000006</v>
      </c>
      <c r="L22" s="2">
        <v>31.41</v>
      </c>
      <c r="M22" s="2">
        <v>35.94</v>
      </c>
      <c r="N22" s="6">
        <v>75.09</v>
      </c>
      <c r="O22" s="2"/>
      <c r="P22" s="2" t="s">
        <v>0</v>
      </c>
    </row>
    <row r="23" spans="1:16" s="4" customFormat="1" ht="18" customHeight="1" x14ac:dyDescent="0.2">
      <c r="A23" s="7">
        <v>44252</v>
      </c>
      <c r="B23" s="4" t="s">
        <v>2</v>
      </c>
      <c r="C23" s="4" t="s">
        <v>1</v>
      </c>
      <c r="D23" s="4">
        <v>10</v>
      </c>
      <c r="E23" s="4">
        <v>40</v>
      </c>
      <c r="F23" s="2">
        <v>70.5</v>
      </c>
      <c r="G23" s="2">
        <v>51.28</v>
      </c>
      <c r="H23" s="2">
        <v>54.01</v>
      </c>
      <c r="I23" s="2">
        <v>57.49</v>
      </c>
      <c r="J23" s="2">
        <v>41.32</v>
      </c>
      <c r="K23" s="2">
        <v>9.61</v>
      </c>
      <c r="L23" s="2">
        <v>31.59</v>
      </c>
      <c r="M23" s="2">
        <v>36.229999999999997</v>
      </c>
      <c r="N23" s="6">
        <v>75.28</v>
      </c>
      <c r="O23" s="2"/>
      <c r="P23" s="2" t="s">
        <v>0</v>
      </c>
    </row>
    <row r="24" spans="1:16" s="4" customFormat="1" ht="18" customHeight="1" x14ac:dyDescent="0.2">
      <c r="A24" s="7">
        <v>44252</v>
      </c>
      <c r="B24" s="4" t="s">
        <v>2</v>
      </c>
      <c r="C24" s="4" t="s">
        <v>1</v>
      </c>
      <c r="D24" s="4">
        <v>10</v>
      </c>
      <c r="E24" s="4">
        <v>40</v>
      </c>
      <c r="F24" s="2">
        <v>70.489999999999995</v>
      </c>
      <c r="G24" s="2">
        <v>51.16</v>
      </c>
      <c r="H24" s="2">
        <v>54.06</v>
      </c>
      <c r="I24" s="2">
        <v>57.67</v>
      </c>
      <c r="J24" s="2">
        <v>41.29</v>
      </c>
      <c r="K24" s="2">
        <v>9.59</v>
      </c>
      <c r="L24" s="2">
        <v>31.74</v>
      </c>
      <c r="M24" s="2">
        <v>36.130000000000003</v>
      </c>
      <c r="N24" s="6">
        <v>75.28</v>
      </c>
      <c r="O24" s="2"/>
      <c r="P24" s="2" t="s">
        <v>0</v>
      </c>
    </row>
    <row r="25" spans="1:16" s="4" customFormat="1" ht="18" customHeight="1" x14ac:dyDescent="0.2">
      <c r="A25" s="7">
        <v>44252</v>
      </c>
      <c r="B25" s="4" t="s">
        <v>2</v>
      </c>
      <c r="C25" s="4" t="s">
        <v>1</v>
      </c>
      <c r="D25" s="4">
        <v>11</v>
      </c>
      <c r="E25" s="4">
        <v>40</v>
      </c>
      <c r="F25" s="2">
        <v>70.52</v>
      </c>
      <c r="G25" s="2">
        <v>51.2</v>
      </c>
      <c r="H25" s="2">
        <v>54.03</v>
      </c>
      <c r="I25" s="2">
        <v>57.35</v>
      </c>
      <c r="J25" s="2">
        <v>41.26</v>
      </c>
      <c r="K25" s="2">
        <v>9.6300000000000008</v>
      </c>
      <c r="L25" s="2">
        <v>31.51</v>
      </c>
      <c r="M25" s="2">
        <v>36.22</v>
      </c>
      <c r="N25" s="6">
        <v>75.08</v>
      </c>
      <c r="O25" s="2"/>
      <c r="P25" s="2" t="s">
        <v>0</v>
      </c>
    </row>
    <row r="26" spans="1:16" s="4" customFormat="1" ht="18" customHeight="1" x14ac:dyDescent="0.2">
      <c r="A26" s="7">
        <v>44252</v>
      </c>
      <c r="B26" s="4" t="s">
        <v>2</v>
      </c>
      <c r="C26" s="4" t="s">
        <v>1</v>
      </c>
      <c r="D26" s="4">
        <v>11</v>
      </c>
      <c r="E26" s="4">
        <v>40</v>
      </c>
      <c r="F26" s="2">
        <v>70.510000000000005</v>
      </c>
      <c r="G26" s="2">
        <v>51.26</v>
      </c>
      <c r="H26" s="2">
        <v>54.04</v>
      </c>
      <c r="I26" s="2">
        <v>57.21</v>
      </c>
      <c r="J26" s="2">
        <v>41.33</v>
      </c>
      <c r="K26" s="2">
        <v>9.68</v>
      </c>
      <c r="L26" s="2">
        <v>31.66</v>
      </c>
      <c r="M26" s="2">
        <v>36.21</v>
      </c>
      <c r="N26" s="6">
        <v>75.11</v>
      </c>
      <c r="O26" s="2"/>
      <c r="P26" s="2" t="s">
        <v>0</v>
      </c>
    </row>
    <row r="27" spans="1:16" s="4" customFormat="1" ht="18" customHeight="1" x14ac:dyDescent="0.2">
      <c r="A27" s="7">
        <v>44252</v>
      </c>
      <c r="B27" s="4" t="s">
        <v>2</v>
      </c>
      <c r="C27" s="4" t="s">
        <v>1</v>
      </c>
      <c r="D27" s="4">
        <v>12</v>
      </c>
      <c r="E27" s="4">
        <v>40</v>
      </c>
      <c r="F27" s="2">
        <v>70.48</v>
      </c>
      <c r="G27" s="2">
        <v>51.22</v>
      </c>
      <c r="H27" s="2">
        <v>54.02</v>
      </c>
      <c r="I27" s="2">
        <v>57.39</v>
      </c>
      <c r="J27" s="2">
        <v>41.62</v>
      </c>
      <c r="K27" s="2">
        <v>9.61</v>
      </c>
      <c r="L27" s="2">
        <v>31.52</v>
      </c>
      <c r="M27" s="2">
        <v>36.159999999999997</v>
      </c>
      <c r="N27" s="6">
        <v>75.16</v>
      </c>
      <c r="O27" s="2"/>
      <c r="P27" s="2" t="s">
        <v>0</v>
      </c>
    </row>
    <row r="28" spans="1:16" s="4" customFormat="1" ht="18" customHeight="1" x14ac:dyDescent="0.2">
      <c r="A28" s="7">
        <v>44252</v>
      </c>
      <c r="B28" s="4" t="s">
        <v>2</v>
      </c>
      <c r="C28" s="4" t="s">
        <v>1</v>
      </c>
      <c r="D28" s="4">
        <v>12</v>
      </c>
      <c r="E28" s="4">
        <v>40</v>
      </c>
      <c r="F28" s="2">
        <v>70.5</v>
      </c>
      <c r="G28" s="2">
        <v>51.17</v>
      </c>
      <c r="H28" s="2">
        <v>54.01</v>
      </c>
      <c r="I28" s="2">
        <v>57.3</v>
      </c>
      <c r="J28" s="2">
        <v>41.29</v>
      </c>
      <c r="K28" s="2">
        <v>9.66</v>
      </c>
      <c r="L28" s="2">
        <v>31.59</v>
      </c>
      <c r="M28" s="2">
        <v>36.33</v>
      </c>
      <c r="N28" s="6">
        <v>75.14</v>
      </c>
      <c r="O28" s="2"/>
      <c r="P28" s="2" t="s">
        <v>0</v>
      </c>
    </row>
    <row r="29" spans="1:16" ht="18" customHeight="1" x14ac:dyDescent="0.2">
      <c r="A29" s="7">
        <v>44252</v>
      </c>
      <c r="B29" s="4" t="s">
        <v>2</v>
      </c>
      <c r="C29" s="3" t="s">
        <v>1</v>
      </c>
      <c r="D29" s="3">
        <v>13</v>
      </c>
      <c r="E29" s="4">
        <v>40</v>
      </c>
      <c r="F29" s="3">
        <v>70.510000000000005</v>
      </c>
      <c r="G29" s="2">
        <v>51.21</v>
      </c>
      <c r="H29" s="2">
        <v>54.04</v>
      </c>
      <c r="I29" s="2">
        <v>57.45</v>
      </c>
      <c r="J29" s="2">
        <v>41.19</v>
      </c>
      <c r="K29" s="2">
        <v>9.64</v>
      </c>
      <c r="L29" s="2">
        <v>31.56</v>
      </c>
      <c r="M29" s="2">
        <v>36.15</v>
      </c>
      <c r="N29" s="1">
        <v>75.17</v>
      </c>
      <c r="P29" t="s">
        <v>0</v>
      </c>
    </row>
    <row r="30" spans="1:16" ht="18" customHeight="1" x14ac:dyDescent="0.2">
      <c r="A30" s="7">
        <v>44252</v>
      </c>
      <c r="B30" s="4" t="s">
        <v>2</v>
      </c>
      <c r="C30" s="3" t="s">
        <v>1</v>
      </c>
      <c r="D30" s="3">
        <v>13</v>
      </c>
      <c r="E30" s="4">
        <v>40</v>
      </c>
      <c r="F30" s="3">
        <v>70.510000000000005</v>
      </c>
      <c r="G30" s="2">
        <v>51.27</v>
      </c>
      <c r="H30" s="2">
        <v>54.06</v>
      </c>
      <c r="I30" s="2">
        <v>57.43</v>
      </c>
      <c r="J30" s="2">
        <v>41.31</v>
      </c>
      <c r="K30" s="2">
        <v>9.5500000000000007</v>
      </c>
      <c r="L30" s="2">
        <v>31.66</v>
      </c>
      <c r="M30" s="2">
        <v>36.090000000000003</v>
      </c>
      <c r="N30" s="1">
        <v>75.17</v>
      </c>
      <c r="P30" t="s">
        <v>0</v>
      </c>
    </row>
    <row r="31" spans="1:16" s="4" customFormat="1" ht="18" customHeight="1" x14ac:dyDescent="0.2">
      <c r="A31" s="7">
        <v>44252</v>
      </c>
      <c r="B31" s="4" t="s">
        <v>2</v>
      </c>
      <c r="C31" s="4" t="s">
        <v>1</v>
      </c>
      <c r="D31" s="4">
        <v>14</v>
      </c>
      <c r="E31" s="4">
        <v>40</v>
      </c>
      <c r="F31" s="2">
        <v>70.489999999999995</v>
      </c>
      <c r="G31" s="2">
        <v>51.26</v>
      </c>
      <c r="H31" s="2">
        <v>53.99</v>
      </c>
      <c r="I31" s="2">
        <v>57.32</v>
      </c>
      <c r="J31" s="2">
        <v>41.44</v>
      </c>
      <c r="K31" s="2">
        <v>9.59</v>
      </c>
      <c r="L31" s="2">
        <v>31.82</v>
      </c>
      <c r="M31" s="2">
        <v>36.14</v>
      </c>
      <c r="N31" s="6">
        <v>75.44</v>
      </c>
      <c r="O31" s="2"/>
      <c r="P31" s="2" t="s">
        <v>0</v>
      </c>
    </row>
    <row r="32" spans="1:16" s="4" customFormat="1" ht="18" customHeight="1" x14ac:dyDescent="0.2">
      <c r="A32" s="7">
        <v>44252</v>
      </c>
      <c r="B32" s="4" t="s">
        <v>2</v>
      </c>
      <c r="C32" s="4" t="s">
        <v>1</v>
      </c>
      <c r="D32" s="4">
        <v>14</v>
      </c>
      <c r="E32" s="4">
        <v>40</v>
      </c>
      <c r="F32" s="2">
        <v>70.489999999999995</v>
      </c>
      <c r="G32" s="2">
        <v>51.26</v>
      </c>
      <c r="H32" s="2">
        <v>54.02</v>
      </c>
      <c r="I32" s="2">
        <v>57.16</v>
      </c>
      <c r="J32" s="2">
        <v>41.3</v>
      </c>
      <c r="K32" s="2">
        <v>9.51</v>
      </c>
      <c r="L32" s="2">
        <v>31.66</v>
      </c>
      <c r="M32" s="2">
        <v>36.11</v>
      </c>
      <c r="N32" s="6">
        <v>75.44</v>
      </c>
      <c r="O32" s="2"/>
      <c r="P32" s="2" t="s">
        <v>0</v>
      </c>
    </row>
  </sheetData>
  <autoFilter ref="A4:P4"/>
  <mergeCells count="8">
    <mergeCell ref="O1:O4"/>
    <mergeCell ref="P1:P4"/>
    <mergeCell ref="A1:A4"/>
    <mergeCell ref="B1:B4"/>
    <mergeCell ref="C1:C4"/>
    <mergeCell ref="D1:D4"/>
    <mergeCell ref="E1:E4"/>
    <mergeCell ref="N1:N4"/>
  </mergeCells>
  <conditionalFormatting sqref="G9:G10 G19:G22 G31:G1048576">
    <cfRule type="cellIs" dxfId="65" priority="73" operator="notBetween">
      <formula>$G$2-$G$4</formula>
      <formula>$G$2+$G$4</formula>
    </cfRule>
  </conditionalFormatting>
  <conditionalFormatting sqref="G9:G10 G19:G22 G31:G1048576">
    <cfRule type="cellIs" priority="72" operator="notBetween">
      <formula>$G$2-$G$4</formula>
      <formula>$G$2+$G$4</formula>
    </cfRule>
  </conditionalFormatting>
  <conditionalFormatting sqref="H9:H10 H19:H22 H31:H1048576">
    <cfRule type="cellIs" dxfId="64" priority="71" operator="notBetween">
      <formula>$H$2-$H$4</formula>
      <formula>$H$2+$H$4</formula>
    </cfRule>
  </conditionalFormatting>
  <conditionalFormatting sqref="I9:I10 I19:I22 I31:I1048576">
    <cfRule type="cellIs" dxfId="63" priority="70" operator="notBetween">
      <formula>$I$2-$I$4</formula>
      <formula>$I$2+$I$4</formula>
    </cfRule>
  </conditionalFormatting>
  <conditionalFormatting sqref="J9:J10 J19:J22 J31:J1048576">
    <cfRule type="cellIs" dxfId="62" priority="69" operator="notBetween">
      <formula>$J$2-$J$4</formula>
      <formula>$J$2+$J$4</formula>
    </cfRule>
  </conditionalFormatting>
  <conditionalFormatting sqref="K9:K10 K19:K22 K31:K1048576">
    <cfRule type="cellIs" dxfId="61" priority="68" operator="notBetween">
      <formula>$K$2-$K$4</formula>
      <formula>$K$2+$K$4</formula>
    </cfRule>
  </conditionalFormatting>
  <conditionalFormatting sqref="L9:L10 L19:L22 L31:L1048576">
    <cfRule type="cellIs" dxfId="60" priority="67" operator="notBetween">
      <formula>$L$2-$L$4</formula>
      <formula>$L$2+$L$4</formula>
    </cfRule>
  </conditionalFormatting>
  <conditionalFormatting sqref="M9:M10 M19:M22 M31:M1048576 O31:O32 O19:O22 O9:O10">
    <cfRule type="cellIs" dxfId="59" priority="66" operator="notBetween">
      <formula>$M$2-$M$4</formula>
      <formula>$M$2+$M$4</formula>
    </cfRule>
  </conditionalFormatting>
  <conditionalFormatting sqref="F9:F10 F19:F22 F31:F32">
    <cfRule type="cellIs" dxfId="55" priority="52" operator="notBetween">
      <formula>$F$2-$F$4</formula>
      <formula>$F$2+$F$4</formula>
    </cfRule>
  </conditionalFormatting>
  <conditionalFormatting sqref="P9:P10 P19:P22 P31:P32">
    <cfRule type="cellIs" dxfId="54" priority="62" operator="notBetween">
      <formula>$P$2-$P$4</formula>
      <formula>$P$2+$P$4</formula>
    </cfRule>
  </conditionalFormatting>
  <conditionalFormatting sqref="F7:F8">
    <cfRule type="cellIs" dxfId="53" priority="62" operator="notBetween">
      <formula>$F$2-$F$4</formula>
      <formula>$F$2+$F$4</formula>
    </cfRule>
  </conditionalFormatting>
  <conditionalFormatting sqref="G7:G8">
    <cfRule type="cellIs" dxfId="52" priority="61" operator="notBetween">
      <formula>$G$2-$G$4</formula>
      <formula>$G$2+$G$4</formula>
    </cfRule>
  </conditionalFormatting>
  <conditionalFormatting sqref="P7:P8">
    <cfRule type="cellIs" dxfId="51" priority="60" operator="notBetween">
      <formula>$P$2-$P$4</formula>
      <formula>$P$2+$P$4</formula>
    </cfRule>
  </conditionalFormatting>
  <conditionalFormatting sqref="G7:G8">
    <cfRule type="cellIs" priority="59" operator="notBetween">
      <formula>$G$2-$G$4</formula>
      <formula>$G$2+$G$4</formula>
    </cfRule>
  </conditionalFormatting>
  <conditionalFormatting sqref="H7:H8">
    <cfRule type="cellIs" dxfId="50" priority="58" operator="notBetween">
      <formula>$H$2-$H$4</formula>
      <formula>$H$2+$H$4</formula>
    </cfRule>
  </conditionalFormatting>
  <conditionalFormatting sqref="I7:I8">
    <cfRule type="cellIs" dxfId="49" priority="57" operator="notBetween">
      <formula>$I$2-$I$4</formula>
      <formula>$I$2+$I$4</formula>
    </cfRule>
  </conditionalFormatting>
  <conditionalFormatting sqref="J7:J8">
    <cfRule type="cellIs" dxfId="48" priority="56" operator="notBetween">
      <formula>$J$2-$J$4</formula>
      <formula>$J$2+$J$4</formula>
    </cfRule>
  </conditionalFormatting>
  <conditionalFormatting sqref="K7:K8">
    <cfRule type="cellIs" dxfId="47" priority="55" operator="notBetween">
      <formula>$K$2-$K$4</formula>
      <formula>$K$2+$K$4</formula>
    </cfRule>
  </conditionalFormatting>
  <conditionalFormatting sqref="L7:L8">
    <cfRule type="cellIs" dxfId="46" priority="54" operator="notBetween">
      <formula>$L$2-$L$4</formula>
      <formula>$L$2+$L$4</formula>
    </cfRule>
  </conditionalFormatting>
  <conditionalFormatting sqref="M7:M8 O7:O8">
    <cfRule type="cellIs" dxfId="45" priority="53" operator="notBetween">
      <formula>$M$2-$M$4</formula>
      <formula>$M$2+$M$4</formula>
    </cfRule>
  </conditionalFormatting>
  <conditionalFormatting sqref="G17:G18">
    <cfRule type="cellIs" dxfId="44" priority="51" operator="notBetween">
      <formula>$G$2-$G$4</formula>
      <formula>$G$2+$G$4</formula>
    </cfRule>
  </conditionalFormatting>
  <conditionalFormatting sqref="G17:G18">
    <cfRule type="cellIs" priority="50" operator="notBetween">
      <formula>$G$2-$G$4</formula>
      <formula>$G$2+$G$4</formula>
    </cfRule>
  </conditionalFormatting>
  <conditionalFormatting sqref="H17:H18">
    <cfRule type="cellIs" dxfId="43" priority="49" operator="notBetween">
      <formula>$H$2-$H$4</formula>
      <formula>$H$2+$H$4</formula>
    </cfRule>
  </conditionalFormatting>
  <conditionalFormatting sqref="I17:I18">
    <cfRule type="cellIs" dxfId="42" priority="48" operator="notBetween">
      <formula>$I$2-$I$4</formula>
      <formula>$I$2+$I$4</formula>
    </cfRule>
  </conditionalFormatting>
  <conditionalFormatting sqref="J17:J18">
    <cfRule type="cellIs" dxfId="41" priority="47" operator="notBetween">
      <formula>$J$2-$J$4</formula>
      <formula>$J$2+$J$4</formula>
    </cfRule>
  </conditionalFormatting>
  <conditionalFormatting sqref="K17:K18">
    <cfRule type="cellIs" dxfId="40" priority="46" operator="notBetween">
      <formula>$K$2-$K$4</formula>
      <formula>$K$2+$K$4</formula>
    </cfRule>
  </conditionalFormatting>
  <conditionalFormatting sqref="L17:L18">
    <cfRule type="cellIs" dxfId="39" priority="45" operator="notBetween">
      <formula>$L$2-$L$4</formula>
      <formula>$L$2+$L$4</formula>
    </cfRule>
  </conditionalFormatting>
  <conditionalFormatting sqref="M17:M18">
    <cfRule type="cellIs" dxfId="38" priority="44" operator="notBetween">
      <formula>$M$2-$M$4</formula>
      <formula>$M$2+$M$4</formula>
    </cfRule>
  </conditionalFormatting>
  <conditionalFormatting sqref="G5:G6">
    <cfRule type="cellIs" dxfId="37" priority="43" operator="notBetween">
      <formula>$G$2-$G$4</formula>
      <formula>$G$2+$G$4</formula>
    </cfRule>
  </conditionalFormatting>
  <conditionalFormatting sqref="G5:G6">
    <cfRule type="cellIs" priority="42" operator="notBetween">
      <formula>$G$2-$G$4</formula>
      <formula>$G$2+$G$4</formula>
    </cfRule>
  </conditionalFormatting>
  <conditionalFormatting sqref="H5:H6">
    <cfRule type="cellIs" dxfId="36" priority="41" operator="notBetween">
      <formula>$H$2-$H$4</formula>
      <formula>$H$2+$H$4</formula>
    </cfRule>
  </conditionalFormatting>
  <conditionalFormatting sqref="I5:I6">
    <cfRule type="cellIs" dxfId="35" priority="40" operator="notBetween">
      <formula>$I$2-$I$4</formula>
      <formula>$I$2+$I$4</formula>
    </cfRule>
  </conditionalFormatting>
  <conditionalFormatting sqref="J5:J6">
    <cfRule type="cellIs" dxfId="34" priority="39" operator="notBetween">
      <formula>$J$2-$J$4</formula>
      <formula>$J$2+$J$4</formula>
    </cfRule>
  </conditionalFormatting>
  <conditionalFormatting sqref="K5:K6">
    <cfRule type="cellIs" dxfId="33" priority="38" operator="notBetween">
      <formula>$K$2-$K$4</formula>
      <formula>$K$2+$K$4</formula>
    </cfRule>
  </conditionalFormatting>
  <conditionalFormatting sqref="L5:L6">
    <cfRule type="cellIs" dxfId="32" priority="37" operator="notBetween">
      <formula>$L$2-$L$4</formula>
      <formula>$L$2+$L$4</formula>
    </cfRule>
  </conditionalFormatting>
  <conditionalFormatting sqref="M5:M6">
    <cfRule type="cellIs" dxfId="31" priority="36" operator="notBetween">
      <formula>$M$2-$M$4</formula>
      <formula>$M$2+$M$4</formula>
    </cfRule>
  </conditionalFormatting>
  <conditionalFormatting sqref="G29:G30">
    <cfRule type="cellIs" dxfId="30" priority="35" operator="notBetween">
      <formula>$G$2-$G$4</formula>
      <formula>$G$2+$G$4</formula>
    </cfRule>
  </conditionalFormatting>
  <conditionalFormatting sqref="G29:G30">
    <cfRule type="cellIs" priority="34" operator="notBetween">
      <formula>$G$2-$G$4</formula>
      <formula>$G$2+$G$4</formula>
    </cfRule>
  </conditionalFormatting>
  <conditionalFormatting sqref="H29:H30">
    <cfRule type="cellIs" dxfId="29" priority="33" operator="notBetween">
      <formula>$H$2-$H$4</formula>
      <formula>$H$2+$H$4</formula>
    </cfRule>
  </conditionalFormatting>
  <conditionalFormatting sqref="I29:I30">
    <cfRule type="cellIs" dxfId="28" priority="32" operator="notBetween">
      <formula>$I$2-$I$4</formula>
      <formula>$I$2+$I$4</formula>
    </cfRule>
  </conditionalFormatting>
  <conditionalFormatting sqref="J29:J30">
    <cfRule type="cellIs" dxfId="27" priority="31" operator="notBetween">
      <formula>$J$2-$J$4</formula>
      <formula>$J$2+$J$4</formula>
    </cfRule>
  </conditionalFormatting>
  <conditionalFormatting sqref="K29:K30">
    <cfRule type="cellIs" dxfId="26" priority="30" operator="notBetween">
      <formula>$K$2-$K$4</formula>
      <formula>$K$2+$K$4</formula>
    </cfRule>
  </conditionalFormatting>
  <conditionalFormatting sqref="L29:L30">
    <cfRule type="cellIs" dxfId="25" priority="29" operator="notBetween">
      <formula>$L$2-$L$4</formula>
      <formula>$L$2+$L$4</formula>
    </cfRule>
  </conditionalFormatting>
  <conditionalFormatting sqref="M29:M30">
    <cfRule type="cellIs" dxfId="24" priority="28" operator="notBetween">
      <formula>$M$2-$M$4</formula>
      <formula>$M$2+$M$4</formula>
    </cfRule>
  </conditionalFormatting>
  <pageMargins left="0.70866141732283472" right="0.70866141732283472" top="0.74803149606299213" bottom="0.74803149606299213" header="0.31496062992125984" footer="0.31496062992125984"/>
  <pageSetup paperSize="9" scale="5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5" operator="notBetween" id="{B0FEE72A-B710-44F5-9692-AFD05BAA1C31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K23:K24 K11:K12</xm:sqref>
        </x14:conditionalFormatting>
        <x14:conditionalFormatting xmlns:xm="http://schemas.microsoft.com/office/excel/2006/main">
          <x14:cfRule type="cellIs" priority="64" operator="notBetween" id="{AFC606ED-9864-452E-977F-4BB7398E65DB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L23:L24 L11:L12</xm:sqref>
        </x14:conditionalFormatting>
        <x14:conditionalFormatting xmlns:xm="http://schemas.microsoft.com/office/excel/2006/main">
          <x14:cfRule type="cellIs" priority="63" operator="notBetween" id="{46D92621-D6E0-4B67-BD44-E42EDCC433FD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M23:M24 M11:M12 O11:O12 O23:O24</xm:sqref>
        </x14:conditionalFormatting>
        <x14:conditionalFormatting xmlns:xm="http://schemas.microsoft.com/office/excel/2006/main">
          <x14:cfRule type="cellIs" priority="27" operator="notBetween" id="{FCBE0DCE-B7C9-43BB-A509-B04B1258D26A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F23:F24 F11:F12</xm:sqref>
        </x14:conditionalFormatting>
        <x14:conditionalFormatting xmlns:xm="http://schemas.microsoft.com/office/excel/2006/main">
          <x14:cfRule type="cellIs" priority="26" operator="notBetween" id="{D2BFE1F4-3631-4FDF-A260-4FED208406B0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G23:G24 G11:G12</xm:sqref>
        </x14:conditionalFormatting>
        <x14:conditionalFormatting xmlns:xm="http://schemas.microsoft.com/office/excel/2006/main">
          <x14:cfRule type="cellIs" priority="25" operator="notBetween" id="{4E389841-0100-42A9-B1BF-23A7B010DB2F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P23:P24 P11:P12</xm:sqref>
        </x14:conditionalFormatting>
        <x14:conditionalFormatting xmlns:xm="http://schemas.microsoft.com/office/excel/2006/main">
          <x14:cfRule type="cellIs" priority="24" operator="notBetween" id="{6E289518-5121-4A6A-B0FF-F1F287906B11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/>
          </x14:cfRule>
          <xm:sqref>G23:G24 G11:G12</xm:sqref>
        </x14:conditionalFormatting>
        <x14:conditionalFormatting xmlns:xm="http://schemas.microsoft.com/office/excel/2006/main">
          <x14:cfRule type="cellIs" priority="23" operator="notBetween" id="{ABF6766A-B296-4DCD-9C68-95D55ABD37BB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H23:H24 H11:H12</xm:sqref>
        </x14:conditionalFormatting>
        <x14:conditionalFormatting xmlns:xm="http://schemas.microsoft.com/office/excel/2006/main">
          <x14:cfRule type="cellIs" priority="22" operator="notBetween" id="{9E263371-6532-4A4C-BDD4-43584EC972F7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I23:I24 I11:I12</xm:sqref>
        </x14:conditionalFormatting>
        <x14:conditionalFormatting xmlns:xm="http://schemas.microsoft.com/office/excel/2006/main">
          <x14:cfRule type="cellIs" priority="21" operator="notBetween" id="{204F2A24-EDBA-41EB-8971-A9846BB0C0FB}">
            <xm:f>'\\172.26.0.112\Users\Pública\Laboratori\MIDES Y MUNTATGES\01 Dimensional PAUTES DE CONTROL\PCD 2019 y siguientes\Dimensionals 2019 y siguientes\Dimensionals Tarros 2019\[2015_0_1 Tarro 50ml Rodó s cul.xlsm]4'!#REF!-'\\172.26.0.112\Users\Pública\Laboratori\MIDES Y MUNTATGES\01 Dimensional PAUTES DE CONTROL\PCD 2019 y siguientes\Dimensionals 2019 y siguientes\Dimensionals Tarros 2019\[2015_0_1 Tarro 50ml Rodó s cul.xlsm]4'!#REF!</xm:f>
            <xm:f>'\\172.26.0.112\Users\Pública\Laboratori\MIDES Y MUNTATGES\01 Dimensional PAUTES DE CONTROL\PCD 2019 y siguientes\Dimensionals 2019 y siguientes\Dimensionals Tarros 2019\[2015_0_1 Tarro 50ml Rodó s cul.xlsm]4'!#REF!+'\\172.26.0.112\Users\Pública\Laboratori\MIDES Y MUNTATGES\01 Dimensional PAUTES DE CONTROL\PCD 2019 y siguientes\Dimensionals 2019 y siguientes\Dimensionals Tarros 2019\[2015_0_1 Tarro 50ml Rodó s cul.xlsm]4'!#REF!</xm:f>
            <x14:dxf>
              <font>
                <b/>
                <i val="0"/>
                <color rgb="FFFF0000"/>
              </font>
            </x14:dxf>
          </x14:cfRule>
          <xm:sqref>J23:J24 J11:J12</xm:sqref>
        </x14:conditionalFormatting>
        <x14:conditionalFormatting xmlns:xm="http://schemas.microsoft.com/office/excel/2006/main">
          <x14:cfRule type="cellIs" priority="20" operator="notBetween" id="{F0FC77CF-83B3-4E5F-BCDF-66D55051AEE7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F25:F26 F13:F14</xm:sqref>
        </x14:conditionalFormatting>
        <x14:conditionalFormatting xmlns:xm="http://schemas.microsoft.com/office/excel/2006/main">
          <x14:cfRule type="cellIs" priority="19" operator="notBetween" id="{87C2EF0C-AD4E-45DE-9561-C306E936E0B2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G25:G26 G13:G14</xm:sqref>
        </x14:conditionalFormatting>
        <x14:conditionalFormatting xmlns:xm="http://schemas.microsoft.com/office/excel/2006/main">
          <x14:cfRule type="cellIs" priority="18" operator="notBetween" id="{68C1B8A9-D70A-4B2B-84C5-8EF6CFA5946F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P25:P26 P13:P14</xm:sqref>
        </x14:conditionalFormatting>
        <x14:conditionalFormatting xmlns:xm="http://schemas.microsoft.com/office/excel/2006/main">
          <x14:cfRule type="cellIs" priority="17" operator="notBetween" id="{0DB57C26-E3C6-44CA-AE1F-FFE21AAC73B3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/>
          </x14:cfRule>
          <xm:sqref>G25:G26 G13:G14</xm:sqref>
        </x14:conditionalFormatting>
        <x14:conditionalFormatting xmlns:xm="http://schemas.microsoft.com/office/excel/2006/main">
          <x14:cfRule type="cellIs" priority="16" operator="notBetween" id="{3E866FE2-CEF6-443B-8CCF-5AFF0FE7A816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H25:H26 H13:H14</xm:sqref>
        </x14:conditionalFormatting>
        <x14:conditionalFormatting xmlns:xm="http://schemas.microsoft.com/office/excel/2006/main">
          <x14:cfRule type="cellIs" priority="15" operator="notBetween" id="{C389AFAB-5AF3-44DF-B151-F84BCB9E26D7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I25:I26 I13:I14</xm:sqref>
        </x14:conditionalFormatting>
        <x14:conditionalFormatting xmlns:xm="http://schemas.microsoft.com/office/excel/2006/main">
          <x14:cfRule type="cellIs" priority="14" operator="notBetween" id="{747AC03A-1610-42CD-9449-75974651EFCD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J25:J26 J13:J14</xm:sqref>
        </x14:conditionalFormatting>
        <x14:conditionalFormatting xmlns:xm="http://schemas.microsoft.com/office/excel/2006/main">
          <x14:cfRule type="cellIs" priority="13" operator="notBetween" id="{93294D25-6DD7-471F-81C2-86F6BE52EB92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K25:K26 K13:K14</xm:sqref>
        </x14:conditionalFormatting>
        <x14:conditionalFormatting xmlns:xm="http://schemas.microsoft.com/office/excel/2006/main">
          <x14:cfRule type="cellIs" priority="12" operator="notBetween" id="{A5E5509C-AABF-4648-AE11-8D8252BA5B66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L25:L26 L13:L14</xm:sqref>
        </x14:conditionalFormatting>
        <x14:conditionalFormatting xmlns:xm="http://schemas.microsoft.com/office/excel/2006/main">
          <x14:cfRule type="cellIs" priority="11" operator="notBetween" id="{8CA09E0C-5E7E-41B4-895D-05084629A75C}">
            <xm:f>'\\172.26.0.112\Users\Pública\Laboratori\MIDES Y MUNTATGES\01 Dimensional PAUTES DE CONTROL\PCD 2019 y siguientes\Dimensionals 2019 y siguientes\Dimensionals Tarros 2019\[2015_0_1 Tarro 50ml Rodó s cul.xlsm]5'!#REF!-'\\172.26.0.112\Users\Pública\Laboratori\MIDES Y MUNTATGES\01 Dimensional PAUTES DE CONTROL\PCD 2019 y siguientes\Dimensionals 2019 y siguientes\Dimensionals Tarros 2019\[2015_0_1 Tarro 50ml Rodó s cul.xlsm]5'!#REF!</xm:f>
            <xm:f>'\\172.26.0.112\Users\Pública\Laboratori\MIDES Y MUNTATGES\01 Dimensional PAUTES DE CONTROL\PCD 2019 y siguientes\Dimensionals 2019 y siguientes\Dimensionals Tarros 2019\[2015_0_1 Tarro 50ml Rodó s cul.xlsm]5'!#REF!+'\\172.26.0.112\Users\Pública\Laboratori\MIDES Y MUNTATGES\01 Dimensional PAUTES DE CONTROL\PCD 2019 y siguientes\Dimensionals 2019 y siguientes\Dimensionals Tarros 2019\[2015_0_1 Tarro 50ml Rodó s cul.xlsm]5'!#REF!</xm:f>
            <x14:dxf>
              <font>
                <b/>
                <i val="0"/>
                <color rgb="FFFF0000"/>
              </font>
            </x14:dxf>
          </x14:cfRule>
          <xm:sqref>M25:M26 M13:M14 O13:O14 O25:O26</xm:sqref>
        </x14:conditionalFormatting>
        <x14:conditionalFormatting xmlns:xm="http://schemas.microsoft.com/office/excel/2006/main">
          <x14:cfRule type="cellIs" priority="10" operator="notBetween" id="{96A39738-F49E-496E-BE53-D48186719830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F15:F16 F27:F28</xm:sqref>
        </x14:conditionalFormatting>
        <x14:conditionalFormatting xmlns:xm="http://schemas.microsoft.com/office/excel/2006/main">
          <x14:cfRule type="cellIs" priority="9" operator="notBetween" id="{B534BA51-ED5F-4783-AB74-EEC710F0D971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G15:G16 G27:G28</xm:sqref>
        </x14:conditionalFormatting>
        <x14:conditionalFormatting xmlns:xm="http://schemas.microsoft.com/office/excel/2006/main">
          <x14:cfRule type="cellIs" priority="8" operator="notBetween" id="{5A0601FF-6DAF-4216-9A1A-EBB0DFBFC4E6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P15:P16 P27:P28</xm:sqref>
        </x14:conditionalFormatting>
        <x14:conditionalFormatting xmlns:xm="http://schemas.microsoft.com/office/excel/2006/main">
          <x14:cfRule type="cellIs" priority="7" operator="notBetween" id="{CF9DD8F8-B0C7-46A3-8542-5F127B430AC3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/>
          </x14:cfRule>
          <xm:sqref>G15:G16 G27:G28</xm:sqref>
        </x14:conditionalFormatting>
        <x14:conditionalFormatting xmlns:xm="http://schemas.microsoft.com/office/excel/2006/main">
          <x14:cfRule type="cellIs" priority="6" operator="notBetween" id="{03DC2461-325E-457A-B1AA-6CCC4FC92A0C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H15:H16 H27:H28</xm:sqref>
        </x14:conditionalFormatting>
        <x14:conditionalFormatting xmlns:xm="http://schemas.microsoft.com/office/excel/2006/main">
          <x14:cfRule type="cellIs" priority="5" operator="notBetween" id="{A80D87C0-3773-43FE-A5A3-670E999F4D9A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I15:I16 I27:I28</xm:sqref>
        </x14:conditionalFormatting>
        <x14:conditionalFormatting xmlns:xm="http://schemas.microsoft.com/office/excel/2006/main">
          <x14:cfRule type="cellIs" priority="4" operator="notBetween" id="{19CBB0A1-D99A-4794-A2F8-1E2F387D690D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J15:J16 J27:J28</xm:sqref>
        </x14:conditionalFormatting>
        <x14:conditionalFormatting xmlns:xm="http://schemas.microsoft.com/office/excel/2006/main">
          <x14:cfRule type="cellIs" priority="3" operator="notBetween" id="{3597F761-F5F8-49D2-A94E-734E611656E8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K15:K16 K27:K28</xm:sqref>
        </x14:conditionalFormatting>
        <x14:conditionalFormatting xmlns:xm="http://schemas.microsoft.com/office/excel/2006/main">
          <x14:cfRule type="cellIs" priority="2" operator="notBetween" id="{66C3335E-261D-43BF-8827-CD95803F25BF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L15:L16 L27:L28</xm:sqref>
        </x14:conditionalFormatting>
        <x14:conditionalFormatting xmlns:xm="http://schemas.microsoft.com/office/excel/2006/main">
          <x14:cfRule type="cellIs" priority="1" operator="notBetween" id="{3B302C50-3804-463E-AF60-16611A81C815}">
            <xm:f>'\\172.26.0.112\Users\Pública\Laboratori\MIDES Y MUNTATGES\01 Dimensional PAUTES DE CONTROL\PCD 2019 y siguientes\Dimensionals 2019 y siguientes\Dimensionals Tarros 2019\[2015_0_1 Tarro 50ml Rodó s cul.xlsm]6'!#REF!-'\\172.26.0.112\Users\Pública\Laboratori\MIDES Y MUNTATGES\01 Dimensional PAUTES DE CONTROL\PCD 2019 y siguientes\Dimensionals 2019 y siguientes\Dimensionals Tarros 2019\[2015_0_1 Tarro 50ml Rodó s cul.xlsm]6'!#REF!</xm:f>
            <xm:f>'\\172.26.0.112\Users\Pública\Laboratori\MIDES Y MUNTATGES\01 Dimensional PAUTES DE CONTROL\PCD 2019 y siguientes\Dimensionals 2019 y siguientes\Dimensionals Tarros 2019\[2015_0_1 Tarro 50ml Rodó s cul.xlsm]6'!#REF!+'\\172.26.0.112\Users\Pública\Laboratori\MIDES Y MUNTATGES\01 Dimensional PAUTES DE CONTROL\PCD 2019 y siguientes\Dimensionals 2019 y siguientes\Dimensionals Tarros 2019\[2015_0_1 Tarro 50ml Rodó s cul.xlsm]6'!#REF!</xm:f>
            <x14:dxf>
              <font>
                <b/>
                <i val="0"/>
                <color rgb="FFFF0000"/>
              </font>
            </x14:dxf>
          </x14:cfRule>
          <xm:sqref>M15:M16 M27:M28 O27:O28 O15:O16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 (2)</vt:lpstr>
      <vt:lpstr>'1 (2)'!Títulos_a_imprimir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 Gibert</dc:creator>
  <cp:lastModifiedBy>Neus Gibert</cp:lastModifiedBy>
  <dcterms:created xsi:type="dcterms:W3CDTF">2021-02-25T16:55:00Z</dcterms:created>
  <dcterms:modified xsi:type="dcterms:W3CDTF">2021-02-25T16:56:23Z</dcterms:modified>
</cp:coreProperties>
</file>