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leonardomoctezuma/Desktop/FOLDER_MAIN/Data_Analytics/Amazon_Files/GITHUB_UPDATE/DATA_FILES/"/>
    </mc:Choice>
  </mc:AlternateContent>
  <xr:revisionPtr revIDLastSave="0" documentId="13_ncr:1_{D9046CD8-9285-AF4F-A59D-56F3E26B99B0}" xr6:coauthVersionLast="46" xr6:coauthVersionMax="46" xr10:uidLastSave="{00000000-0000-0000-0000-000000000000}"/>
  <bookViews>
    <workbookView xWindow="780" yWindow="960" windowWidth="27640" windowHeight="16000" xr2:uid="{6FA21C31-CA0C-864C-93BE-D138E2708AAB}"/>
  </bookViews>
  <sheets>
    <sheet name="IDEAL_FUEL_COST_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<sst xmlns="http://schemas.openxmlformats.org/spreadsheetml/2006/main" count="8" uniqueCount="8">
  <si>
    <t>DATE</t>
  </si>
  <si>
    <t>ROUTE_MILEAGE</t>
  </si>
  <si>
    <t>FUEL_TOTAL</t>
  </si>
  <si>
    <t>FUEL_GAL</t>
  </si>
  <si>
    <t>PRICE_PER_GAL</t>
  </si>
  <si>
    <t>IDEAL_FUEL_GAL</t>
  </si>
  <si>
    <t>IDEAL_FUEL_COST</t>
  </si>
  <si>
    <t>IDEAL_ACTUAL_DIFFERENCE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</si>
</sst>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.000"/>
    <numFmt numFmtId="166" formatCode="yyyy\-mm\-dd;@"/>
    <numFmt numFmtId="167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0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5" formatCode="&quot;$&quot;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415F70-A778-CD4D-83B2-9AEEC10A4D5B}" name="Table8" displayName="Table8" ref="A1:H17" totalsRowShown="0" headerRowDxfId="9" dataDxfId="8">
  <autoFilter ref="A1:H17" xr:uid="{9950D607-1484-6E4C-8C90-4EB30D2B0408}"/>
  <tableColumns count="8">
    <tableColumn id="1" xr3:uid="{A2791C89-6FB4-7A41-94FE-7A0EC57A9DAF}" name="DATE" dataDxfId="7" dataCellStyle="Percent"/>
    <tableColumn id="6" xr3:uid="{7CFB38E3-CB27-BD4C-ACD8-BA9D13C0215C}" name="ROUTE_MILEAGE" dataDxfId="6"/>
    <tableColumn id="2" xr3:uid="{3A723DED-17E2-E84B-A0CE-5F612D0E51F9}" name="FUEL_TOTAL" dataDxfId="5"/>
    <tableColumn id="3" xr3:uid="{206032A9-5362-C849-8640-E4F4961E0958}" name="FUEL_GAL" dataDxfId="4"/>
    <tableColumn id="4" xr3:uid="{46864727-255F-2B4B-90E3-4A74C11F9078}" name="PRICE_PER_GAL" dataDxfId="3"/>
    <tableColumn id="7" xr3:uid="{BDAAE35B-F644-4A4E-8297-1950607CFEFA}" name="IDEAL_FUEL_GAL" dataDxfId="2"/>
    <tableColumn id="8" xr3:uid="{285CC19F-603D-284E-9A72-15C93A582DD8}" name="IDEAL_FUEL_COST" dataDxfId="1">
      <calculatedColumnFormula>E2*F2</calculatedColumnFormula>
    </tableColumn>
    <tableColumn id="9" xr3:uid="{1789B599-5097-CF4A-AC84-1DDE575B6C36}" name="IDEAL_ACTUAL_DIFFERENCE" dataDxfId="0">
      <calculatedColumnFormula>C2-G2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AC14-00A4-384C-ADDC-AEDB5026F4BF}">
  <dimension ref="A1:H17"/>
  <sheetViews>
    <sheetView tabSelected="1" workbookViewId="0">
      <selection activeCell="A18" sqref="A18"/>
    </sheetView>
  </sheetViews>
  <sheetFormatPr baseColWidth="10" defaultRowHeight="16" x14ac:dyDescent="0.2"/>
  <cols>
    <col min="1" max="1" width="10.6640625" bestFit="1" customWidth="1"/>
    <col min="2" max="2" width="20.5" bestFit="1" customWidth="1"/>
    <col min="3" max="3" width="16.6640625" bestFit="1" customWidth="1"/>
    <col min="4" max="4" width="14.6640625" bestFit="1" customWidth="1"/>
    <col min="5" max="5" width="19.33203125" bestFit="1" customWidth="1"/>
    <col min="6" max="6" width="20.5" bestFit="1" customWidth="1"/>
    <col min="7" max="7" width="21.6640625" bestFit="1" customWidth="1"/>
    <col min="8" max="8" width="30.1640625" bestFit="1" customWidth="1"/>
  </cols>
  <sheetData>
    <row r="1" spans="1:8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4">
        <v>44198</v>
      </c>
      <c r="B2" s="1">
        <v>21</v>
      </c>
      <c r="C2" s="2">
        <v>11.04</v>
      </c>
      <c r="D2" s="1">
        <v>3.085</v>
      </c>
      <c r="E2" s="3">
        <v>3.5790000000000002</v>
      </c>
      <c r="F2" s="5">
        <v>3</v>
      </c>
      <c r="G2" s="2">
        <f t="shared" ref="G2:G13" si="0">E2*F2</f>
        <v>10.737</v>
      </c>
      <c r="H2" s="2">
        <f t="shared" ref="H2:H13" si="1">C2-G2</f>
        <v>0.30299999999999905</v>
      </c>
    </row>
    <row r="3" spans="1:8" x14ac:dyDescent="0.2">
      <c r="A3" s="4">
        <v>44204</v>
      </c>
      <c r="B3" s="1">
        <v>26</v>
      </c>
      <c r="C3" s="2">
        <v>11.02</v>
      </c>
      <c r="D3" s="1">
        <v>3.0619999999999998</v>
      </c>
      <c r="E3" s="3">
        <v>3.5990000000000002</v>
      </c>
      <c r="F3" s="5">
        <v>3</v>
      </c>
      <c r="G3" s="2">
        <f t="shared" si="0"/>
        <v>10.797000000000001</v>
      </c>
      <c r="H3" s="2">
        <f t="shared" si="1"/>
        <v>0.22299999999999898</v>
      </c>
    </row>
    <row r="4" spans="1:8" x14ac:dyDescent="0.2">
      <c r="A4" s="4">
        <v>44211</v>
      </c>
      <c r="B4" s="1">
        <v>32</v>
      </c>
      <c r="C4" s="2">
        <v>20.22</v>
      </c>
      <c r="D4" s="1">
        <v>5.5250000000000004</v>
      </c>
      <c r="E4" s="3">
        <v>3.6589999999999998</v>
      </c>
      <c r="F4" s="5">
        <v>3</v>
      </c>
      <c r="G4" s="2">
        <f t="shared" si="0"/>
        <v>10.977</v>
      </c>
      <c r="H4" s="2">
        <f t="shared" si="1"/>
        <v>9.2429999999999986</v>
      </c>
    </row>
    <row r="5" spans="1:8" x14ac:dyDescent="0.2">
      <c r="A5" s="4">
        <v>44218</v>
      </c>
      <c r="B5" s="1">
        <v>17</v>
      </c>
      <c r="C5" s="2">
        <v>11.1</v>
      </c>
      <c r="D5" s="1">
        <v>3.0019999999999998</v>
      </c>
      <c r="E5" s="3">
        <v>3.6989999999999998</v>
      </c>
      <c r="F5" s="5">
        <v>3</v>
      </c>
      <c r="G5" s="2">
        <f t="shared" si="0"/>
        <v>11.097</v>
      </c>
      <c r="H5" s="2">
        <f t="shared" si="1"/>
        <v>3.0000000000001137E-3</v>
      </c>
    </row>
    <row r="6" spans="1:8" x14ac:dyDescent="0.2">
      <c r="A6" s="4">
        <v>44225</v>
      </c>
      <c r="B6" s="1">
        <v>37</v>
      </c>
      <c r="C6" s="2">
        <v>11.5</v>
      </c>
      <c r="D6" s="1">
        <v>3.0270000000000001</v>
      </c>
      <c r="E6" s="3">
        <v>3.7989999999999999</v>
      </c>
      <c r="F6" s="5">
        <v>3</v>
      </c>
      <c r="G6" s="2">
        <f t="shared" si="0"/>
        <v>11.397</v>
      </c>
      <c r="H6" s="2">
        <f t="shared" si="1"/>
        <v>0.10299999999999976</v>
      </c>
    </row>
    <row r="7" spans="1:8" x14ac:dyDescent="0.2">
      <c r="A7" s="4">
        <v>44232</v>
      </c>
      <c r="B7" s="1">
        <v>23</v>
      </c>
      <c r="C7" s="2">
        <v>11.3</v>
      </c>
      <c r="D7" s="1">
        <v>2.9740000000000002</v>
      </c>
      <c r="E7" s="3">
        <v>3.7989999999999999</v>
      </c>
      <c r="F7" s="5">
        <v>3</v>
      </c>
      <c r="G7" s="2">
        <f t="shared" si="0"/>
        <v>11.397</v>
      </c>
      <c r="H7" s="2">
        <f t="shared" si="1"/>
        <v>-9.6999999999999531E-2</v>
      </c>
    </row>
    <row r="8" spans="1:8" x14ac:dyDescent="0.2">
      <c r="A8" s="4">
        <v>44239</v>
      </c>
      <c r="B8" s="1">
        <v>49</v>
      </c>
      <c r="C8" s="2">
        <v>11.37</v>
      </c>
      <c r="D8" s="1">
        <v>3.133</v>
      </c>
      <c r="E8" s="3">
        <v>3.629</v>
      </c>
      <c r="F8" s="5">
        <v>3</v>
      </c>
      <c r="G8" s="2">
        <f t="shared" si="0"/>
        <v>10.887</v>
      </c>
      <c r="H8" s="2">
        <f t="shared" si="1"/>
        <v>0.48299999999999876</v>
      </c>
    </row>
    <row r="9" spans="1:8" x14ac:dyDescent="0.2">
      <c r="A9" s="4">
        <v>44240</v>
      </c>
      <c r="B9" s="1">
        <v>31</v>
      </c>
      <c r="C9" s="2">
        <v>11.3</v>
      </c>
      <c r="D9" s="1">
        <v>3.1139999999999999</v>
      </c>
      <c r="E9" s="3">
        <v>3.629</v>
      </c>
      <c r="F9" s="5">
        <v>3</v>
      </c>
      <c r="G9" s="2">
        <f t="shared" si="0"/>
        <v>10.887</v>
      </c>
      <c r="H9" s="2">
        <f t="shared" si="1"/>
        <v>0.41300000000000026</v>
      </c>
    </row>
    <row r="10" spans="1:8" x14ac:dyDescent="0.2">
      <c r="A10" s="6">
        <v>44246</v>
      </c>
      <c r="B10" s="1">
        <v>31</v>
      </c>
      <c r="C10" s="2">
        <v>11.4</v>
      </c>
      <c r="D10" s="1">
        <v>2.9540000000000002</v>
      </c>
      <c r="E10" s="3">
        <v>3.859</v>
      </c>
      <c r="F10" s="5">
        <v>3</v>
      </c>
      <c r="G10" s="2">
        <f t="shared" si="0"/>
        <v>11.577</v>
      </c>
      <c r="H10" s="2">
        <f t="shared" si="1"/>
        <v>-0.1769999999999996</v>
      </c>
    </row>
    <row r="11" spans="1:8" x14ac:dyDescent="0.2">
      <c r="A11" s="6">
        <v>44253</v>
      </c>
      <c r="B11" s="1">
        <v>34</v>
      </c>
      <c r="C11" s="2">
        <v>11.23</v>
      </c>
      <c r="D11" s="1">
        <v>3.1030000000000002</v>
      </c>
      <c r="E11" s="3">
        <v>3.6190000000000002</v>
      </c>
      <c r="F11" s="5">
        <v>3</v>
      </c>
      <c r="G11" s="2">
        <f t="shared" si="0"/>
        <v>10.857000000000001</v>
      </c>
      <c r="H11" s="2">
        <f t="shared" si="1"/>
        <v>0.37299999999999933</v>
      </c>
    </row>
    <row r="12" spans="1:8" x14ac:dyDescent="0.2">
      <c r="A12" s="6">
        <v>44260</v>
      </c>
      <c r="B12" s="1">
        <v>48</v>
      </c>
      <c r="C12" s="2">
        <v>11.28</v>
      </c>
      <c r="D12" s="1">
        <v>3.117</v>
      </c>
      <c r="E12" s="3">
        <v>3.6190000000000002</v>
      </c>
      <c r="F12" s="5">
        <v>3</v>
      </c>
      <c r="G12" s="2">
        <f t="shared" si="0"/>
        <v>10.857000000000001</v>
      </c>
      <c r="H12" s="2">
        <f t="shared" si="1"/>
        <v>0.42299999999999827</v>
      </c>
    </row>
    <row r="13" spans="1:8" x14ac:dyDescent="0.2">
      <c r="A13" s="6">
        <v>44267</v>
      </c>
      <c r="B13" s="1">
        <v>20</v>
      </c>
      <c r="C13" s="2">
        <v>11.38</v>
      </c>
      <c r="D13" s="1">
        <v>3.0350000000000001</v>
      </c>
      <c r="E13" s="3">
        <v>3.7490000000000001</v>
      </c>
      <c r="F13" s="5">
        <v>3</v>
      </c>
      <c r="G13" s="2">
        <f t="shared" si="0"/>
        <v>11.247</v>
      </c>
      <c r="H13" s="2">
        <f t="shared" si="1"/>
        <v>0.1330000000000009</v>
      </c>
    </row>
    <row r="14" spans="1:8" x14ac:dyDescent="0.2">
      <c r="A14" s="6">
        <v>44274</v>
      </c>
      <c r="B14" s="1">
        <v>15</v>
      </c>
      <c r="C14" s="2">
        <v>12.23</v>
      </c>
      <c r="D14" s="1">
        <v>3.2360000000000002</v>
      </c>
      <c r="E14" s="3">
        <v>3.7789999999999999</v>
      </c>
      <c r="F14" s="5">
        <v>3</v>
      </c>
      <c r="G14" s="2">
        <f>E14*F14</f>
        <v>11.337</v>
      </c>
      <c r="H14" s="2">
        <f>C14-G14</f>
        <v>0.89300000000000068</v>
      </c>
    </row>
    <row r="15" spans="1:8" x14ac:dyDescent="0.2">
      <c r="A15" s="6">
        <v>44279</v>
      </c>
      <c r="B15" s="1">
        <v>23</v>
      </c>
      <c r="C15" s="2">
        <v>11.71</v>
      </c>
      <c r="D15" s="5">
        <v>3.1</v>
      </c>
      <c r="E15" s="3">
        <v>3.7789999999999999</v>
      </c>
      <c r="F15" s="5">
        <v>3</v>
      </c>
      <c r="G15" s="2">
        <f>E15*F15</f>
        <v>11.337</v>
      </c>
      <c r="H15" s="2">
        <f>C15-G15</f>
        <v>0.37300000000000111</v>
      </c>
    </row>
    <row r="16" spans="1:8" x14ac:dyDescent="0.2">
      <c r="A16" s="6">
        <v>44284</v>
      </c>
      <c r="B16" s="1">
        <v>25</v>
      </c>
      <c r="C16" s="2">
        <v>12.29</v>
      </c>
      <c r="D16" s="1">
        <v>3.218</v>
      </c>
      <c r="E16" s="3">
        <v>3.819</v>
      </c>
      <c r="F16" s="5">
        <v>3</v>
      </c>
      <c r="G16" s="2">
        <f>E16*F16</f>
        <v>11.457000000000001</v>
      </c>
      <c r="H16" s="2">
        <f>C16-G16</f>
        <v>0.83299999999999841</v>
      </c>
    </row>
    <row r="17" spans="1:8" x14ac:dyDescent="0.2">
      <c r="A17" s="6">
        <v>44288</v>
      </c>
      <c r="B17" s="1">
        <v>23</v>
      </c>
      <c r="C17" s="2">
        <v>12.47</v>
      </c>
      <c r="D17" s="1">
        <v>3.2389999999999999</v>
      </c>
      <c r="E17" s="3">
        <v>3.8490000000000002</v>
      </c>
      <c r="F17" s="5">
        <v>3</v>
      </c>
      <c r="G17" s="2">
        <f>E17*F17</f>
        <v>11.547000000000001</v>
      </c>
      <c r="H17" s="2">
        <f>C17-G17</f>
        <v>0.92300000000000004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IDEAL_FUEL_COST_ANALYSIS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2021-04-05T18:34:39Z</dcterms:created>
  <dcterms:modified xsi:type="dcterms:W3CDTF">2021-04-05T19:20:03Z</dcterms:modified>
</cp:coreProperties>
</file>