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leonardomoctezuma/Desktop/FOLDER_MAIN/Data_Analytics/Amazon_Files/"/>
    </mc:Choice>
  </mc:AlternateContent>
  <xr:revisionPtr revIDLastSave="0" documentId="13_ncr:1_{50D67142-7FDF-1B41-B225-E1C7982885FF}" xr6:coauthVersionLast="46" xr6:coauthVersionMax="46" xr10:uidLastSave="{00000000-0000-0000-0000-000000000000}"/>
  <bookViews>
    <workbookView xWindow="780" yWindow="960" windowWidth="27640" windowHeight="16000" xr2:uid="{2B69F4A8-F386-6042-B96C-E1E035214703}"/>
  </bookViews>
  <sheets>
    <sheet name="NEIGHBORHOOD_ANALYSI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" l="1"/>
  <c r="C17" i="1"/>
  <c r="H16" i="1"/>
  <c r="J16" i="1" s="1"/>
  <c r="C16" i="1"/>
  <c r="C15" i="1"/>
  <c r="H15" i="1" s="1"/>
  <c r="J15" i="1" s="1"/>
  <c r="H14" i="1"/>
  <c r="J14" i="1" s="1"/>
  <c r="H13" i="1"/>
  <c r="J13" i="1" s="1"/>
  <c r="C13" i="1"/>
  <c r="H12" i="1"/>
  <c r="I12" i="1" s="1"/>
  <c r="J12" i="1" s="1"/>
  <c r="C11" i="1"/>
  <c r="H11" i="1" s="1"/>
  <c r="I11" i="1" s="1"/>
  <c r="J11" i="1" s="1"/>
  <c r="I10" i="1"/>
  <c r="J10" i="1" s="1"/>
  <c r="H10" i="1"/>
  <c r="H9" i="1"/>
  <c r="I9" i="1" s="1"/>
  <c r="J9" i="1" s="1"/>
  <c r="C9" i="1"/>
  <c r="H8" i="1"/>
  <c r="I8" i="1" s="1"/>
  <c r="J8" i="1" s="1"/>
  <c r="C8" i="1"/>
  <c r="H7" i="1"/>
  <c r="I7" i="1" s="1"/>
  <c r="J7" i="1" s="1"/>
  <c r="C6" i="1"/>
  <c r="H6" i="1" s="1"/>
  <c r="I6" i="1" s="1"/>
  <c r="J6" i="1" s="1"/>
  <c r="C5" i="1"/>
  <c r="H5" i="1" s="1"/>
  <c r="I5" i="1" s="1"/>
  <c r="J5" i="1" s="1"/>
  <c r="C4" i="1"/>
  <c r="H4" i="1" s="1"/>
  <c r="J4" i="1" s="1"/>
  <c r="C3" i="1"/>
  <c r="H3" i="1" s="1"/>
  <c r="J3" i="1" s="1"/>
  <c r="H2" i="1"/>
  <c r="J2" i="1" s="1"/>
  <c r="C2" i="1"/>
</calcChain>
</file>

<file path=xl/sharedStrings.xml><?xml version="1.0" encoding="utf-8"?>
<sst xmlns="http://schemas.openxmlformats.org/spreadsheetml/2006/main" count="94" uniqueCount="43">
  <si>
    <t>DATE</t>
  </si>
  <si>
    <t>NEIGHBORHOOD(S)</t>
  </si>
  <si>
    <t>NEIGHBORHOOD_1</t>
  </si>
  <si>
    <t>NEIGHBORHOOD_2</t>
  </si>
  <si>
    <t>NEIGHBORHOOD_3</t>
  </si>
  <si>
    <t>NEIGHBORHOOD_4</t>
  </si>
  <si>
    <t>NEIGHBORHOOD_5</t>
  </si>
  <si>
    <t>TOTAL_NBHD_COUNT</t>
  </si>
  <si>
    <t>NON-DWTN_COUNT</t>
  </si>
  <si>
    <t>NON-DWTN_EMPIRICAL_PROBABILITY</t>
  </si>
  <si>
    <t>BONITA / NATIONAL CITY</t>
  </si>
  <si>
    <t>NATIONAL CITY</t>
  </si>
  <si>
    <t>NA</t>
  </si>
  <si>
    <t>MISSION BEACH / OCEAN BEACH</t>
  </si>
  <si>
    <t>OCEAN BEACH</t>
  </si>
  <si>
    <t>DOWNTOWN AREA / LOGAN</t>
  </si>
  <si>
    <t>LOGAN</t>
  </si>
  <si>
    <t>HILLCREST / MONTECITO POINT</t>
  </si>
  <si>
    <t>MONTECITO POINT</t>
  </si>
  <si>
    <t>EL CAJON /  SPRING VALLEY / LA MESA</t>
  </si>
  <si>
    <t xml:space="preserve">  SPRING VALLEY </t>
  </si>
  <si>
    <t xml:space="preserve"> LA MESA</t>
  </si>
  <si>
    <t>NORTH PARK</t>
  </si>
  <si>
    <t>SAN YSIDRO / OTAY MESA / OCEAN VIEW</t>
  </si>
  <si>
    <t xml:space="preserve"> OTAY MESA </t>
  </si>
  <si>
    <t xml:space="preserve"> OCEAN VIEW</t>
  </si>
  <si>
    <t>PALM CITY / OTAY / OCEAN VIEW</t>
  </si>
  <si>
    <t xml:space="preserve"> OTAY </t>
  </si>
  <si>
    <t>EL CAJON</t>
  </si>
  <si>
    <t>CASTLE PARK / PALM CITY / IMPERIAL BEACH</t>
  </si>
  <si>
    <t>PALM CITY</t>
  </si>
  <si>
    <t>IMPERIAL BEACH</t>
  </si>
  <si>
    <t>OLD CHULA VISTA</t>
  </si>
  <si>
    <t>MT HOPE / STOCKTON / E. SD / FAIRMOUNT / N. PARK</t>
  </si>
  <si>
    <t>STOCKTON</t>
  </si>
  <si>
    <t>E. SD</t>
  </si>
  <si>
    <t>FAIRMOUNT</t>
  </si>
  <si>
    <t>LEMON GROVE / SPRING VALLEY</t>
  </si>
  <si>
    <t>SPRING VALLEY</t>
  </si>
  <si>
    <t>OAK PARK / COLINA DEL SOL / NORMAL HEIGHTS</t>
  </si>
  <si>
    <t>COLINA DEL SOL</t>
  </si>
  <si>
    <t>NORMAL HEIGHTS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</si>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</sst>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12">
    <dxf>
      <numFmt numFmtId="2" formatCode="0.00"/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yyyy\-mm\-dd;@"/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EA939F-462E-684A-8B61-A2089427D6E7}" name="Table7" displayName="Table7" ref="A1:J17" totalsRowShown="0" headerRowDxfId="11" dataDxfId="10">
  <autoFilter ref="A1:J17" xr:uid="{BCC2AD90-7D29-4B49-8078-F557D685F734}"/>
  <tableColumns count="10">
    <tableColumn id="1" xr3:uid="{561D8594-08A4-DC48-9267-5F91F27DA52B}" name="DATE" dataDxfId="9"/>
    <tableColumn id="7" xr3:uid="{AF730769-E1DE-3044-9278-D4B6AC9A318E}" name="NEIGHBORHOOD(S)" dataDxfId="8"/>
    <tableColumn id="3" xr3:uid="{FF8C6D74-2C98-264C-AE54-771726F4CF6B}" name="NEIGHBORHOOD_1" dataDxfId="7">
      <calculatedColumnFormula>LEFT(B2,SEARCH("/",B2,1)-1)</calculatedColumnFormula>
    </tableColumn>
    <tableColumn id="4" xr3:uid="{48462AB5-C8EC-474E-A19E-949772B6A9F0}" name="NEIGHBORHOOD_2" dataDxfId="6"/>
    <tableColumn id="5" xr3:uid="{07779E60-6B92-3647-87CF-F137B7023845}" name="NEIGHBORHOOD_3" dataDxfId="5"/>
    <tableColumn id="6" xr3:uid="{68ACB0FA-9559-A045-B2E1-AEB87EC3877E}" name="NEIGHBORHOOD_4" dataDxfId="4"/>
    <tableColumn id="2" xr3:uid="{F2D7691A-82A5-CE45-8FF8-F142AA4446BF}" name="NEIGHBORHOOD_5" dataDxfId="3"/>
    <tableColumn id="8" xr3:uid="{9D9E88E9-4E30-0045-97B6-2AF5023C2156}" name="TOTAL_NBHD_COUNT" dataDxfId="2">
      <calculatedColumnFormula>COUNTIF(C2:G2,"&lt;&gt;NA")</calculatedColumnFormula>
    </tableColumn>
    <tableColumn id="10" xr3:uid="{E7685F2B-633B-E448-8334-494B0140E3E4}" name="NON-DWTN_COUNT" dataDxfId="1"/>
    <tableColumn id="9" xr3:uid="{F863D9F8-2D0A-EF48-9FA0-640F48E9267D}" name="NON-DWTN_EMPIRICAL_PROBABILITY" dataDxfId="0" dataCellStyle="Percent">
      <calculatedColumnFormula>I2/H2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3FB8-D781-9648-95D1-4109C693AAC3}">
  <dimension ref="A1:J17"/>
  <sheetViews>
    <sheetView tabSelected="1" workbookViewId="0">
      <selection activeCell="A18" sqref="A18"/>
    </sheetView>
  </sheetViews>
  <sheetFormatPr baseColWidth="10" defaultRowHeight="16" x14ac:dyDescent="0.2"/>
  <cols>
    <col min="1" max="1" width="10.6640625" bestFit="1" customWidth="1"/>
    <col min="2" max="2" width="47.6640625" bestFit="1" customWidth="1"/>
    <col min="3" max="7" width="22.83203125" bestFit="1" customWidth="1"/>
    <col min="8" max="8" width="24.83203125" bestFit="1" customWidth="1"/>
    <col min="9" max="9" width="23.5" bestFit="1" customWidth="1"/>
    <col min="10" max="10" width="38.66406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44198</v>
      </c>
      <c r="B2" s="1" t="s">
        <v>10</v>
      </c>
      <c r="C2" s="1" t="str">
        <f t="shared" ref="C2:C11" si="0">LEFT(B2,SEARCH("/",B2,1)-1)</f>
        <v xml:space="preserve">BONITA </v>
      </c>
      <c r="D2" s="1" t="s">
        <v>11</v>
      </c>
      <c r="E2" s="1" t="s">
        <v>12</v>
      </c>
      <c r="F2" s="1" t="s">
        <v>12</v>
      </c>
      <c r="G2" s="1" t="s">
        <v>12</v>
      </c>
      <c r="H2" s="1">
        <f t="shared" ref="H2:I15" si="1">COUNTIF(C2:G2,"&lt;&gt;NA")</f>
        <v>2</v>
      </c>
      <c r="I2" s="1">
        <v>2</v>
      </c>
      <c r="J2" s="3">
        <f>I2/H2</f>
        <v>1</v>
      </c>
    </row>
    <row r="3" spans="1:10" x14ac:dyDescent="0.2">
      <c r="A3" s="2">
        <v>44204</v>
      </c>
      <c r="B3" s="1" t="s">
        <v>13</v>
      </c>
      <c r="C3" s="1" t="str">
        <f t="shared" si="0"/>
        <v xml:space="preserve">MISSION BEACH </v>
      </c>
      <c r="D3" s="1" t="s">
        <v>14</v>
      </c>
      <c r="E3" s="1" t="s">
        <v>12</v>
      </c>
      <c r="F3" s="1" t="s">
        <v>12</v>
      </c>
      <c r="G3" s="1" t="s">
        <v>12</v>
      </c>
      <c r="H3" s="1">
        <f t="shared" si="1"/>
        <v>2</v>
      </c>
      <c r="I3" s="1">
        <v>2</v>
      </c>
      <c r="J3" s="3">
        <f t="shared" ref="J3:J12" si="2">I3/H3</f>
        <v>1</v>
      </c>
    </row>
    <row r="4" spans="1:10" x14ac:dyDescent="0.2">
      <c r="A4" s="2">
        <v>44211</v>
      </c>
      <c r="B4" s="1" t="s">
        <v>15</v>
      </c>
      <c r="C4" s="1" t="str">
        <f t="shared" si="0"/>
        <v xml:space="preserve">DOWNTOWN AREA </v>
      </c>
      <c r="D4" s="1" t="s">
        <v>16</v>
      </c>
      <c r="E4" s="1" t="s">
        <v>12</v>
      </c>
      <c r="F4" s="1" t="s">
        <v>12</v>
      </c>
      <c r="G4" s="1" t="s">
        <v>12</v>
      </c>
      <c r="H4" s="1">
        <f t="shared" si="1"/>
        <v>2</v>
      </c>
      <c r="I4" s="1">
        <v>1</v>
      </c>
      <c r="J4" s="3">
        <f t="shared" si="2"/>
        <v>0.5</v>
      </c>
    </row>
    <row r="5" spans="1:10" x14ac:dyDescent="0.2">
      <c r="A5" s="2">
        <v>44218</v>
      </c>
      <c r="B5" s="1" t="s">
        <v>17</v>
      </c>
      <c r="C5" s="1" t="str">
        <f t="shared" si="0"/>
        <v xml:space="preserve">HILLCREST </v>
      </c>
      <c r="D5" s="1" t="s">
        <v>18</v>
      </c>
      <c r="E5" s="1" t="s">
        <v>12</v>
      </c>
      <c r="F5" s="1" t="s">
        <v>12</v>
      </c>
      <c r="G5" s="1" t="s">
        <v>12</v>
      </c>
      <c r="H5" s="1">
        <f t="shared" si="1"/>
        <v>2</v>
      </c>
      <c r="I5" s="1">
        <f t="shared" si="1"/>
        <v>2</v>
      </c>
      <c r="J5" s="3">
        <f t="shared" si="2"/>
        <v>1</v>
      </c>
    </row>
    <row r="6" spans="1:10" x14ac:dyDescent="0.2">
      <c r="A6" s="2">
        <v>44225</v>
      </c>
      <c r="B6" s="1" t="s">
        <v>19</v>
      </c>
      <c r="C6" s="1" t="str">
        <f t="shared" si="0"/>
        <v xml:space="preserve">EL CAJON </v>
      </c>
      <c r="D6" s="1" t="s">
        <v>20</v>
      </c>
      <c r="E6" s="1" t="s">
        <v>21</v>
      </c>
      <c r="F6" s="1" t="s">
        <v>12</v>
      </c>
      <c r="G6" s="1" t="s">
        <v>12</v>
      </c>
      <c r="H6" s="1">
        <f t="shared" si="1"/>
        <v>3</v>
      </c>
      <c r="I6" s="1">
        <f t="shared" si="1"/>
        <v>3</v>
      </c>
      <c r="J6" s="3">
        <f t="shared" si="2"/>
        <v>1</v>
      </c>
    </row>
    <row r="7" spans="1:10" x14ac:dyDescent="0.2">
      <c r="A7" s="2">
        <v>44232</v>
      </c>
      <c r="B7" s="1" t="s">
        <v>22</v>
      </c>
      <c r="C7" s="1" t="s">
        <v>22</v>
      </c>
      <c r="D7" s="1" t="s">
        <v>12</v>
      </c>
      <c r="E7" s="1" t="s">
        <v>12</v>
      </c>
      <c r="F7" s="1" t="s">
        <v>12</v>
      </c>
      <c r="G7" s="1" t="s">
        <v>12</v>
      </c>
      <c r="H7" s="1">
        <f t="shared" si="1"/>
        <v>1</v>
      </c>
      <c r="I7" s="1">
        <f t="shared" si="1"/>
        <v>1</v>
      </c>
      <c r="J7" s="3">
        <f t="shared" si="2"/>
        <v>1</v>
      </c>
    </row>
    <row r="8" spans="1:10" x14ac:dyDescent="0.2">
      <c r="A8" s="2">
        <v>44239</v>
      </c>
      <c r="B8" s="1" t="s">
        <v>23</v>
      </c>
      <c r="C8" s="1" t="str">
        <f t="shared" si="0"/>
        <v xml:space="preserve">SAN YSIDRO </v>
      </c>
      <c r="D8" s="1" t="s">
        <v>24</v>
      </c>
      <c r="E8" s="1" t="s">
        <v>25</v>
      </c>
      <c r="F8" s="1" t="s">
        <v>12</v>
      </c>
      <c r="G8" s="1" t="s">
        <v>12</v>
      </c>
      <c r="H8" s="1">
        <f t="shared" si="1"/>
        <v>3</v>
      </c>
      <c r="I8" s="1">
        <f t="shared" si="1"/>
        <v>3</v>
      </c>
      <c r="J8" s="3">
        <f t="shared" si="2"/>
        <v>1</v>
      </c>
    </row>
    <row r="9" spans="1:10" x14ac:dyDescent="0.2">
      <c r="A9" s="2">
        <v>44240</v>
      </c>
      <c r="B9" s="1" t="s">
        <v>26</v>
      </c>
      <c r="C9" s="1" t="str">
        <f t="shared" si="0"/>
        <v xml:space="preserve">PALM CITY </v>
      </c>
      <c r="D9" s="1" t="s">
        <v>27</v>
      </c>
      <c r="E9" s="1" t="s">
        <v>25</v>
      </c>
      <c r="F9" s="1" t="s">
        <v>12</v>
      </c>
      <c r="G9" s="1" t="s">
        <v>12</v>
      </c>
      <c r="H9" s="1">
        <f t="shared" si="1"/>
        <v>3</v>
      </c>
      <c r="I9" s="1">
        <f t="shared" si="1"/>
        <v>3</v>
      </c>
      <c r="J9" s="3">
        <f t="shared" si="2"/>
        <v>1</v>
      </c>
    </row>
    <row r="10" spans="1:10" x14ac:dyDescent="0.2">
      <c r="A10" s="4">
        <v>44246</v>
      </c>
      <c r="B10" s="1" t="s">
        <v>28</v>
      </c>
      <c r="C10" s="1" t="s">
        <v>28</v>
      </c>
      <c r="D10" s="1" t="s">
        <v>12</v>
      </c>
      <c r="E10" s="1" t="s">
        <v>12</v>
      </c>
      <c r="F10" s="1" t="s">
        <v>12</v>
      </c>
      <c r="G10" s="1" t="s">
        <v>12</v>
      </c>
      <c r="H10" s="1">
        <f t="shared" si="1"/>
        <v>1</v>
      </c>
      <c r="I10" s="1">
        <f t="shared" si="1"/>
        <v>1</v>
      </c>
      <c r="J10" s="3">
        <f t="shared" si="2"/>
        <v>1</v>
      </c>
    </row>
    <row r="11" spans="1:10" x14ac:dyDescent="0.2">
      <c r="A11" s="4">
        <v>44253</v>
      </c>
      <c r="B11" s="1" t="s">
        <v>23</v>
      </c>
      <c r="C11" s="1" t="str">
        <f t="shared" si="0"/>
        <v xml:space="preserve">SAN YSIDRO </v>
      </c>
      <c r="D11" s="1" t="s">
        <v>24</v>
      </c>
      <c r="E11" s="1" t="s">
        <v>25</v>
      </c>
      <c r="F11" s="1" t="s">
        <v>12</v>
      </c>
      <c r="G11" s="1" t="s">
        <v>12</v>
      </c>
      <c r="H11" s="1">
        <f t="shared" si="1"/>
        <v>3</v>
      </c>
      <c r="I11" s="1">
        <f t="shared" si="1"/>
        <v>3</v>
      </c>
      <c r="J11" s="3">
        <f t="shared" si="2"/>
        <v>1</v>
      </c>
    </row>
    <row r="12" spans="1:10" x14ac:dyDescent="0.2">
      <c r="A12" s="2">
        <v>44260</v>
      </c>
      <c r="B12" s="1" t="s">
        <v>28</v>
      </c>
      <c r="C12" s="1" t="s">
        <v>28</v>
      </c>
      <c r="D12" s="1" t="s">
        <v>12</v>
      </c>
      <c r="E12" s="1" t="s">
        <v>12</v>
      </c>
      <c r="F12" s="1" t="s">
        <v>12</v>
      </c>
      <c r="G12" s="1" t="s">
        <v>12</v>
      </c>
      <c r="H12" s="1">
        <f t="shared" si="1"/>
        <v>1</v>
      </c>
      <c r="I12" s="1">
        <f t="shared" si="1"/>
        <v>1</v>
      </c>
      <c r="J12" s="3">
        <f t="shared" si="2"/>
        <v>1</v>
      </c>
    </row>
    <row r="13" spans="1:10" x14ac:dyDescent="0.2">
      <c r="A13" s="2">
        <v>44267</v>
      </c>
      <c r="B13" s="1" t="s">
        <v>29</v>
      </c>
      <c r="C13" s="1" t="str">
        <f>LEFT(B13,SEARCH("/",B13,1)-1)</f>
        <v xml:space="preserve">CASTLE PARK </v>
      </c>
      <c r="D13" s="1" t="s">
        <v>30</v>
      </c>
      <c r="E13" s="1" t="s">
        <v>31</v>
      </c>
      <c r="F13" s="1" t="s">
        <v>12</v>
      </c>
      <c r="G13" s="1" t="s">
        <v>12</v>
      </c>
      <c r="H13" s="1">
        <f t="shared" si="1"/>
        <v>3</v>
      </c>
      <c r="I13" s="1">
        <v>3</v>
      </c>
      <c r="J13" s="3">
        <f>I13/H13</f>
        <v>1</v>
      </c>
    </row>
    <row r="14" spans="1:10" x14ac:dyDescent="0.2">
      <c r="A14" s="2">
        <v>44274</v>
      </c>
      <c r="B14" s="1" t="s">
        <v>32</v>
      </c>
      <c r="C14" s="1" t="s">
        <v>32</v>
      </c>
      <c r="D14" s="1" t="s">
        <v>12</v>
      </c>
      <c r="E14" s="1" t="s">
        <v>12</v>
      </c>
      <c r="F14" s="1" t="s">
        <v>12</v>
      </c>
      <c r="G14" s="1" t="s">
        <v>12</v>
      </c>
      <c r="H14" s="1">
        <f t="shared" si="1"/>
        <v>1</v>
      </c>
      <c r="I14" s="1">
        <v>1</v>
      </c>
      <c r="J14" s="3">
        <f>I14/H14</f>
        <v>1</v>
      </c>
    </row>
    <row r="15" spans="1:10" x14ac:dyDescent="0.2">
      <c r="A15" s="2">
        <v>44279</v>
      </c>
      <c r="B15" s="1" t="s">
        <v>33</v>
      </c>
      <c r="C15" s="1" t="str">
        <f>LEFT(B15,SEARCH("/",B15,1)-1)</f>
        <v xml:space="preserve">MT HOPE </v>
      </c>
      <c r="D15" s="1" t="s">
        <v>34</v>
      </c>
      <c r="E15" s="1" t="s">
        <v>35</v>
      </c>
      <c r="F15" s="1" t="s">
        <v>36</v>
      </c>
      <c r="G15" s="1" t="s">
        <v>22</v>
      </c>
      <c r="H15" s="1">
        <f t="shared" si="1"/>
        <v>5</v>
      </c>
      <c r="I15" s="1">
        <v>5</v>
      </c>
      <c r="J15" s="3">
        <f>I15/H15</f>
        <v>1</v>
      </c>
    </row>
    <row r="16" spans="1:10" x14ac:dyDescent="0.2">
      <c r="A16" s="2">
        <v>44284</v>
      </c>
      <c r="B16" s="1" t="s">
        <v>37</v>
      </c>
      <c r="C16" s="1" t="str">
        <f>LEFT(B16,SEARCH("/",B16,1)-1)</f>
        <v xml:space="preserve">LEMON GROVE </v>
      </c>
      <c r="D16" s="1" t="s">
        <v>38</v>
      </c>
      <c r="E16" s="1" t="s">
        <v>12</v>
      </c>
      <c r="F16" s="1" t="s">
        <v>12</v>
      </c>
      <c r="G16" s="1" t="s">
        <v>12</v>
      </c>
      <c r="H16" s="1">
        <f>COUNTIF(C16:G16,"&lt;&gt;NA")</f>
        <v>2</v>
      </c>
      <c r="I16" s="1">
        <v>2</v>
      </c>
      <c r="J16" s="3">
        <f>I16/H16</f>
        <v>1</v>
      </c>
    </row>
    <row r="17" spans="1:10" x14ac:dyDescent="0.2">
      <c r="A17" s="2">
        <v>44288</v>
      </c>
      <c r="B17" s="1" t="s">
        <v>39</v>
      </c>
      <c r="C17" s="1" t="str">
        <f>LEFT(B17,SEARCH("/",B17,1)-1)</f>
        <v xml:space="preserve">OAK PARK </v>
      </c>
      <c r="D17" s="1" t="s">
        <v>40</v>
      </c>
      <c r="E17" s="1" t="s">
        <v>41</v>
      </c>
      <c r="F17" s="1" t="s">
        <v>12</v>
      </c>
      <c r="G17" s="1" t="s">
        <v>42</v>
      </c>
      <c r="H17" s="1">
        <v>3</v>
      </c>
      <c r="I17" s="1">
        <v>3</v>
      </c>
      <c r="J17" s="3">
        <f>I17/H17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NEIGHBORHOOD_ANALYSIS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Moctezuma Flores</dc:creator>
  <cp:lastModifiedBy>Leonardo Moctezuma Flores</cp:lastModifiedBy>
  <dcterms:created xsi:type="dcterms:W3CDTF">2021-04-05T19:13:08Z</dcterms:created>
  <dcterms:modified xsi:type="dcterms:W3CDTF">2021-04-05T19:14:54Z</dcterms:modified>
</cp:coreProperties>
</file>