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leonardomoctezuma/Desktop/FOLDER_MAIN/Data_Analytics/Amazon_Files/GITHUB_UPDATE/DATA_FILES/"/>
    </mc:Choice>
  </mc:AlternateContent>
  <xr:revisionPtr revIDLastSave="0" documentId="13_ncr:1_{5D051D3D-8BA2-114F-B235-E3B70741F26F}" xr6:coauthVersionLast="46" xr6:coauthVersionMax="46" xr10:uidLastSave="{00000000-0000-0000-0000-000000000000}"/>
  <bookViews>
    <workbookView xWindow="780" yWindow="960" windowWidth="27640" windowHeight="16000" xr2:uid="{B86EDD5D-9F61-E647-8552-5D2DFA926650}"/>
  </bookViews>
  <sheets>
    <sheet name="KPI_REPORT-CLEAN_DATA_OUT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<sst xmlns="http://schemas.openxmlformats.org/spreadsheetml/2006/main" count="14" uniqueCount="14">
  <si>
    <t>DATE</t>
  </si>
  <si>
    <t>TOTAL_PKGS</t>
  </si>
  <si>
    <t>ON-TIME_PKGS</t>
  </si>
  <si>
    <t>RETURNED_PKGS</t>
  </si>
  <si>
    <t>LATE_PKGS</t>
  </si>
  <si>
    <t>MISSING_ORDERS</t>
  </si>
  <si>
    <t>ON-TIME_RATIO</t>
  </si>
  <si>
    <t>RCVD-PKGE_RATIO</t>
  </si>
  <si>
    <t>ON-TIME_ARR</t>
  </si>
  <si>
    <t>NO_TRAFFIC</t>
  </si>
  <si>
    <t>NO_WHS_DELAY</t>
  </si>
  <si>
    <t>NO_BAD_WEATHER</t>
  </si>
  <si>
    <t>NO_OTHER_DELAYS</t>
  </si>
  <si>
    <t>KPI_RESULT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</si>
</sst>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15"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yyyy\-mm\-dd;@"/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04F9B2-BAAC-5645-82B6-78AE19B94D8E}" name="Table2" displayName="Table2" ref="A1:N17" totalsRowShown="0">
  <autoFilter ref="A1:N17" xr:uid="{CBEBFB8F-B16C-8B45-AC7D-BAD60C0712E9}"/>
  <tableColumns count="14">
    <tableColumn id="1" xr3:uid="{EBA095E9-14D5-8C42-9C99-441399A9D13D}" name="DATE" dataDxfId="13" dataCellStyle="Percent"/>
    <tableColumn id="13" xr3:uid="{A869A634-08C7-E84D-8FA4-73689382AADC}" name="TOTAL_PKGS" dataDxfId="12"/>
    <tableColumn id="12" xr3:uid="{86B3B9EB-3DAC-EB4A-A2F8-04EB494BBFA0}" name="ON-TIME_PKGS" dataDxfId="11"/>
    <tableColumn id="11" xr3:uid="{6743E1F8-BD5B-2343-A68E-8AB444C8D6CD}" name="RETURNED_PKGS" dataDxfId="10"/>
    <tableColumn id="14" xr3:uid="{98462A81-2083-314F-A67C-9B3D1193337E}" name="LATE_PKGS" dataDxfId="9"/>
    <tableColumn id="10" xr3:uid="{72DF7073-42D6-B349-A3E8-AF9664CCB593}" name="MISSING_ORDERS" dataDxfId="8"/>
    <tableColumn id="9" xr3:uid="{E77D1395-7AA9-AF4A-901D-0F8B014BBC56}" name="ON-TIME_RATIO" dataDxfId="7" dataCellStyle="Percent"/>
    <tableColumn id="2" xr3:uid="{7C574FDB-F9A4-7940-8142-783DA20C1A80}" name="RCVD-PKGE_RATIO" dataDxfId="6" dataCellStyle="Percent"/>
    <tableColumn id="3" xr3:uid="{990156D7-B715-5B4D-A07C-FD5B4EA6D975}" name="ON-TIME_ARR" dataDxfId="5"/>
    <tableColumn id="4" xr3:uid="{B010A14C-A81C-8741-8E44-5D45E359D5EC}" name="NO_TRAFFIC" dataDxfId="4"/>
    <tableColumn id="5" xr3:uid="{622A4BC8-2ACF-C244-AE5C-201DBDD0E7F3}" name="NO_WHS_DELAY" dataDxfId="3"/>
    <tableColumn id="6" xr3:uid="{479D3B3E-D7B3-524E-9243-471A641DDC9D}" name="NO_BAD_WEATHER" dataDxfId="2"/>
    <tableColumn id="7" xr3:uid="{FA89279D-ABFC-A949-830D-7FCCB4B26FE1}" name="NO_OTHER_DELAYS" dataDxfId="1"/>
    <tableColumn id="8" xr3:uid="{3538D261-3EF2-F846-ABB8-6A2271396424}" name="KPI_RESULT" dataDxfId="0" dataCellStyle="Percent">
      <calculatedColumnFormula>AVERAGE(Table2[[#This Row],[ON-TIME_RATIO]:[NO_OTHER_DELAYS]])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1355-40F2-AB4B-AE52-58D0C2AE74A8}">
  <dimension ref="A1:N17"/>
  <sheetViews>
    <sheetView tabSelected="1" workbookViewId="0">
      <selection activeCell="A18" sqref="A18"/>
    </sheetView>
  </sheetViews>
  <sheetFormatPr baseColWidth="10" defaultRowHeight="16" x14ac:dyDescent="0.2"/>
  <cols>
    <col min="1" max="1" width="10.6640625" bestFit="1" customWidth="1"/>
    <col min="2" max="2" width="17" bestFit="1" customWidth="1"/>
    <col min="3" max="3" width="19.1640625" bestFit="1" customWidth="1"/>
    <col min="4" max="4" width="21" bestFit="1" customWidth="1"/>
    <col min="5" max="5" width="15.6640625" bestFit="1" customWidth="1"/>
    <col min="6" max="6" width="21.6640625" bestFit="1" customWidth="1"/>
    <col min="7" max="7" width="17.33203125" bestFit="1" customWidth="1"/>
    <col min="8" max="8" width="19.83203125" bestFit="1" customWidth="1"/>
    <col min="9" max="9" width="18.1640625" bestFit="1" customWidth="1"/>
    <col min="10" max="10" width="16.6640625" bestFit="1" customWidth="1"/>
    <col min="11" max="11" width="20.33203125" bestFit="1" customWidth="1"/>
    <col min="12" max="13" width="23.1640625" bestFit="1" customWidth="1"/>
    <col min="14" max="14" width="16.164062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">
      <c r="A2" s="4">
        <v>44198</v>
      </c>
      <c r="B2" s="2">
        <v>54</v>
      </c>
      <c r="C2" s="2">
        <v>54</v>
      </c>
      <c r="D2" s="2">
        <v>0</v>
      </c>
      <c r="E2" s="2">
        <v>0</v>
      </c>
      <c r="F2" s="2">
        <v>0</v>
      </c>
      <c r="G2" s="5">
        <v>1</v>
      </c>
      <c r="H2" s="5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6">
        <f>AVERAGE(Table2[[#This Row],[ON-TIME_RATIO]:[NO_OTHER_DELAYS]])</f>
        <v>1</v>
      </c>
    </row>
    <row r="3" spans="1:14" x14ac:dyDescent="0.2">
      <c r="A3" s="4">
        <v>44204</v>
      </c>
      <c r="B3" s="2">
        <v>38</v>
      </c>
      <c r="C3" s="2">
        <v>38</v>
      </c>
      <c r="D3" s="2">
        <v>0</v>
      </c>
      <c r="E3" s="2">
        <v>0</v>
      </c>
      <c r="F3" s="2">
        <v>0</v>
      </c>
      <c r="G3" s="5">
        <v>1</v>
      </c>
      <c r="H3" s="5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6">
        <f>AVERAGE(Table2[[#This Row],[ON-TIME_RATIO]:[NO_OTHER_DELAYS]])</f>
        <v>1</v>
      </c>
    </row>
    <row r="4" spans="1:14" x14ac:dyDescent="0.2">
      <c r="A4" s="4">
        <v>44211</v>
      </c>
      <c r="B4" s="2">
        <v>33</v>
      </c>
      <c r="C4" s="2">
        <v>27</v>
      </c>
      <c r="D4" s="2">
        <v>2</v>
      </c>
      <c r="E4" s="2">
        <v>4</v>
      </c>
      <c r="F4" s="2">
        <v>0</v>
      </c>
      <c r="G4" s="7">
        <v>0.87096774193548387</v>
      </c>
      <c r="H4" s="7">
        <v>0.93939393939393945</v>
      </c>
      <c r="I4" s="3">
        <v>1</v>
      </c>
      <c r="J4" s="3">
        <v>1</v>
      </c>
      <c r="K4" s="3">
        <v>0</v>
      </c>
      <c r="L4" s="3">
        <v>1</v>
      </c>
      <c r="M4" s="3">
        <v>1</v>
      </c>
      <c r="N4" s="6">
        <f>AVERAGE(Table2[[#This Row],[ON-TIME_RATIO]:[NO_OTHER_DELAYS]])</f>
        <v>0.83005166876134617</v>
      </c>
    </row>
    <row r="5" spans="1:14" x14ac:dyDescent="0.2">
      <c r="A5" s="4">
        <v>44218</v>
      </c>
      <c r="B5" s="2">
        <v>40</v>
      </c>
      <c r="C5" s="2">
        <v>40</v>
      </c>
      <c r="D5" s="2">
        <v>0</v>
      </c>
      <c r="E5" s="2">
        <v>0</v>
      </c>
      <c r="F5" s="2">
        <v>0</v>
      </c>
      <c r="G5" s="5">
        <v>1</v>
      </c>
      <c r="H5" s="5">
        <v>1</v>
      </c>
      <c r="I5" s="3">
        <v>1</v>
      </c>
      <c r="J5" s="3">
        <v>1</v>
      </c>
      <c r="K5" s="3">
        <v>1</v>
      </c>
      <c r="L5" s="3">
        <v>1</v>
      </c>
      <c r="M5" s="3">
        <v>1</v>
      </c>
      <c r="N5" s="6">
        <f>AVERAGE(Table2[[#This Row],[ON-TIME_RATIO]:[NO_OTHER_DELAYS]])</f>
        <v>1</v>
      </c>
    </row>
    <row r="6" spans="1:14" x14ac:dyDescent="0.2">
      <c r="A6" s="4">
        <v>44225</v>
      </c>
      <c r="B6" s="2">
        <v>30</v>
      </c>
      <c r="C6" s="2">
        <v>30</v>
      </c>
      <c r="D6" s="2">
        <v>0</v>
      </c>
      <c r="E6" s="2">
        <v>0</v>
      </c>
      <c r="F6" s="2">
        <v>0</v>
      </c>
      <c r="G6" s="5">
        <v>1</v>
      </c>
      <c r="H6" s="5">
        <v>1</v>
      </c>
      <c r="I6" s="3">
        <v>1</v>
      </c>
      <c r="J6" s="3">
        <v>1</v>
      </c>
      <c r="K6" s="3">
        <v>1</v>
      </c>
      <c r="L6" s="3">
        <v>0</v>
      </c>
      <c r="M6" s="3">
        <v>1</v>
      </c>
      <c r="N6" s="6">
        <f>AVERAGE(Table2[[#This Row],[ON-TIME_RATIO]:[NO_OTHER_DELAYS]])</f>
        <v>0.8571428571428571</v>
      </c>
    </row>
    <row r="7" spans="1:14" x14ac:dyDescent="0.2">
      <c r="A7" s="4">
        <v>44232</v>
      </c>
      <c r="B7" s="2">
        <v>39</v>
      </c>
      <c r="C7" s="2">
        <v>39</v>
      </c>
      <c r="D7" s="2">
        <v>0</v>
      </c>
      <c r="E7" s="2">
        <v>0</v>
      </c>
      <c r="F7" s="2">
        <v>0</v>
      </c>
      <c r="G7" s="5">
        <v>1</v>
      </c>
      <c r="H7" s="5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6">
        <f>AVERAGE(Table2[[#This Row],[ON-TIME_RATIO]:[NO_OTHER_DELAYS]])</f>
        <v>1</v>
      </c>
    </row>
    <row r="8" spans="1:14" x14ac:dyDescent="0.2">
      <c r="A8" s="4">
        <v>44239</v>
      </c>
      <c r="B8" s="2">
        <v>31</v>
      </c>
      <c r="C8" s="2">
        <v>30</v>
      </c>
      <c r="D8" s="2">
        <v>1</v>
      </c>
      <c r="E8" s="2">
        <v>0</v>
      </c>
      <c r="F8" s="2">
        <v>0</v>
      </c>
      <c r="G8" s="5">
        <v>1</v>
      </c>
      <c r="H8" s="7">
        <v>0.967741935483871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6">
        <f>AVERAGE(Table2[[#This Row],[ON-TIME_RATIO]:[NO_OTHER_DELAYS]])</f>
        <v>0.99539170506912444</v>
      </c>
    </row>
    <row r="9" spans="1:14" x14ac:dyDescent="0.2">
      <c r="A9" s="4">
        <v>44240</v>
      </c>
      <c r="B9" s="2">
        <v>46</v>
      </c>
      <c r="C9" s="2">
        <v>46</v>
      </c>
      <c r="D9" s="2">
        <v>0</v>
      </c>
      <c r="E9" s="2">
        <v>0</v>
      </c>
      <c r="F9" s="2">
        <v>0</v>
      </c>
      <c r="G9" s="5">
        <v>1</v>
      </c>
      <c r="H9" s="5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6">
        <f>AVERAGE(Table2[[#This Row],[ON-TIME_RATIO]:[NO_OTHER_DELAYS]])</f>
        <v>1</v>
      </c>
    </row>
    <row r="10" spans="1:14" x14ac:dyDescent="0.2">
      <c r="A10" s="8">
        <v>44246</v>
      </c>
      <c r="B10" s="9">
        <v>26</v>
      </c>
      <c r="C10" s="9">
        <v>26</v>
      </c>
      <c r="D10" s="9">
        <v>0</v>
      </c>
      <c r="E10" s="9">
        <v>0</v>
      </c>
      <c r="F10" s="9">
        <v>0</v>
      </c>
      <c r="G10" s="5">
        <v>1</v>
      </c>
      <c r="H10" s="5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6">
        <f>AVERAGE(Table2[[#This Row],[ON-TIME_RATIO]:[NO_OTHER_DELAYS]])</f>
        <v>1</v>
      </c>
    </row>
    <row r="11" spans="1:14" x14ac:dyDescent="0.2">
      <c r="A11" s="8">
        <v>44253</v>
      </c>
      <c r="B11" s="9">
        <v>28</v>
      </c>
      <c r="C11" s="9">
        <v>28</v>
      </c>
      <c r="D11" s="9">
        <v>0</v>
      </c>
      <c r="E11" s="9">
        <v>0</v>
      </c>
      <c r="F11" s="9">
        <v>0</v>
      </c>
      <c r="G11" s="5">
        <v>1</v>
      </c>
      <c r="H11" s="5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6">
        <f>AVERAGE(Table2[[#This Row],[ON-TIME_RATIO]:[NO_OTHER_DELAYS]])</f>
        <v>1</v>
      </c>
    </row>
    <row r="12" spans="1:14" x14ac:dyDescent="0.2">
      <c r="A12" s="8">
        <v>44260</v>
      </c>
      <c r="B12" s="2">
        <v>25</v>
      </c>
      <c r="C12" s="2">
        <v>25</v>
      </c>
      <c r="D12" s="2">
        <v>0</v>
      </c>
      <c r="E12" s="2">
        <v>0</v>
      </c>
      <c r="F12" s="2">
        <v>0</v>
      </c>
      <c r="G12" s="5">
        <v>1</v>
      </c>
      <c r="H12" s="5">
        <v>1</v>
      </c>
      <c r="I12" s="3">
        <v>0</v>
      </c>
      <c r="J12" s="3">
        <v>1</v>
      </c>
      <c r="K12" s="3">
        <v>1</v>
      </c>
      <c r="L12" s="3">
        <v>1</v>
      </c>
      <c r="M12" s="3">
        <v>1</v>
      </c>
      <c r="N12" s="6">
        <f>AVERAGE(Table2[[#This Row],[ON-TIME_RATIO]:[NO_OTHER_DELAYS]])</f>
        <v>0.8571428571428571</v>
      </c>
    </row>
    <row r="13" spans="1:14" x14ac:dyDescent="0.2">
      <c r="A13" s="8">
        <v>44267</v>
      </c>
      <c r="B13" s="2">
        <v>37</v>
      </c>
      <c r="C13" s="2">
        <v>37</v>
      </c>
      <c r="D13" s="2">
        <v>0</v>
      </c>
      <c r="E13" s="2">
        <v>0</v>
      </c>
      <c r="F13" s="2">
        <v>0</v>
      </c>
      <c r="G13" s="5">
        <v>1</v>
      </c>
      <c r="H13" s="5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6">
        <f>AVERAGE(Table2[[#This Row],[ON-TIME_RATIO]:[NO_OTHER_DELAYS]])</f>
        <v>1</v>
      </c>
    </row>
    <row r="14" spans="1:14" x14ac:dyDescent="0.2">
      <c r="A14" s="8">
        <v>44274</v>
      </c>
      <c r="B14" s="2">
        <v>33</v>
      </c>
      <c r="C14" s="2">
        <v>33</v>
      </c>
      <c r="D14" s="2">
        <v>0</v>
      </c>
      <c r="E14" s="2">
        <v>0</v>
      </c>
      <c r="F14" s="2">
        <v>0</v>
      </c>
      <c r="G14" s="5">
        <v>1</v>
      </c>
      <c r="H14" s="5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6">
        <f>AVERAGE(Table2[[#This Row],[ON-TIME_RATIO]:[NO_OTHER_DELAYS]])</f>
        <v>1</v>
      </c>
    </row>
    <row r="15" spans="1:14" x14ac:dyDescent="0.2">
      <c r="A15" s="8">
        <v>44279</v>
      </c>
      <c r="B15" s="2">
        <v>37</v>
      </c>
      <c r="C15" s="2">
        <v>37</v>
      </c>
      <c r="D15" s="2">
        <v>0</v>
      </c>
      <c r="E15" s="2">
        <v>0</v>
      </c>
      <c r="F15" s="2">
        <v>0</v>
      </c>
      <c r="G15" s="5">
        <v>1</v>
      </c>
      <c r="H15" s="5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6">
        <f>AVERAGE(Table2[[#This Row],[ON-TIME_RATIO]:[NO_OTHER_DELAYS]])</f>
        <v>1</v>
      </c>
    </row>
    <row r="16" spans="1:14" x14ac:dyDescent="0.2">
      <c r="A16" s="8">
        <v>44284</v>
      </c>
      <c r="B16" s="2">
        <v>36</v>
      </c>
      <c r="C16" s="2">
        <v>36</v>
      </c>
      <c r="D16" s="2">
        <v>0</v>
      </c>
      <c r="E16" s="2">
        <v>0</v>
      </c>
      <c r="F16" s="2">
        <v>0</v>
      </c>
      <c r="G16" s="5">
        <v>1</v>
      </c>
      <c r="H16" s="5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6">
        <f>AVERAGE(Table2[[#This Row],[ON-TIME_RATIO]:[NO_OTHER_DELAYS]])</f>
        <v>1</v>
      </c>
    </row>
    <row r="17" spans="1:14" x14ac:dyDescent="0.2">
      <c r="A17" s="8">
        <v>44288</v>
      </c>
      <c r="B17" s="2">
        <v>34</v>
      </c>
      <c r="C17" s="2">
        <v>34</v>
      </c>
      <c r="D17" s="2">
        <v>0</v>
      </c>
      <c r="E17" s="2">
        <v>0</v>
      </c>
      <c r="F17" s="2">
        <v>0</v>
      </c>
      <c r="G17" s="5">
        <v>1</v>
      </c>
      <c r="H17" s="5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6">
        <f>AVERAGE(Table2[[#This Row],[ON-TIME_RATIO]:[NO_OTHER_DELAYS]])</f>
        <v>1</v>
      </c>
    </row>
  </sheetData>
  <conditionalFormatting sqref="N2:N17">
    <cfRule type="top10" dxfId="14" priority="1" percent="1" bottom="1" rank="10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KPI_REPORT-CLEAN_DATA_OUTPUT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Moctezuma Flores</dc:creator>
  <cp:lastModifiedBy>Leonardo Moctezuma Flores</cp:lastModifiedBy>
  <dcterms:created xsi:type="dcterms:W3CDTF">2021-04-05T18:30:32Z</dcterms:created>
  <dcterms:modified xsi:type="dcterms:W3CDTF">2021-04-05T19:19:00Z</dcterms:modified>
</cp:coreProperties>
</file>