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C20E7E5-B821-4E09-8755-C336245BABB1}" xr6:coauthVersionLast="36" xr6:coauthVersionMax="36" xr10:uidLastSave="{00000000-0000-0000-0000-000000000000}"/>
  <bookViews>
    <workbookView xWindow="0" yWindow="0" windowWidth="15345" windowHeight="4590" tabRatio="0" firstSheet="2" activeTab="2" xr2:uid="{2FDF40AD-4FD4-4C05-AA09-D7B83CE362DD}"/>
  </bookViews>
  <sheets>
    <sheet name="TITULAR" sheetId="3" r:id="rId1"/>
    <sheet name="INFORME" sheetId="2" r:id="rId2"/>
    <sheet name="NOTAS" sheetId="1" r:id="rId3"/>
    <sheet name="APOIO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3" i="1"/>
  <c r="D21" i="2"/>
</calcChain>
</file>

<file path=xl/sharedStrings.xml><?xml version="1.0" encoding="utf-8"?>
<sst xmlns="http://schemas.openxmlformats.org/spreadsheetml/2006/main" count="116" uniqueCount="90">
  <si>
    <t>CPF</t>
  </si>
  <si>
    <t>DATA DE NASCIMENTO</t>
  </si>
  <si>
    <t>NOME</t>
  </si>
  <si>
    <t>TITULO DE ELEITOR</t>
  </si>
  <si>
    <t>CONJUGUE</t>
  </si>
  <si>
    <t>ENDEREÇO</t>
  </si>
  <si>
    <t>CEP</t>
  </si>
  <si>
    <t>TELEFONE</t>
  </si>
  <si>
    <t>EMAIL</t>
  </si>
  <si>
    <t>DEPENDENTE</t>
  </si>
  <si>
    <t>1.DADOS DO TITULAR</t>
  </si>
  <si>
    <t>PREENCHA OS DADOS ABAIXO</t>
  </si>
  <si>
    <t>ALTERAÇÃO ANTERIOR</t>
  </si>
  <si>
    <t>PROXIMO</t>
  </si>
  <si>
    <t>LUIDI MARIO DA SILVA</t>
  </si>
  <si>
    <t>NÃO</t>
  </si>
  <si>
    <t>SIM</t>
  </si>
  <si>
    <t>RUA DE SÃO PAULO,33</t>
  </si>
  <si>
    <t>PRINCESA MARIA</t>
  </si>
  <si>
    <t>jogadorcaro@gmail.com</t>
  </si>
  <si>
    <t>ENTREGA ANTERIOR(DATA)</t>
  </si>
  <si>
    <t>2.INFORMES DE RENDIMENTO</t>
  </si>
  <si>
    <t>BANCO</t>
  </si>
  <si>
    <t>RENDA</t>
  </si>
  <si>
    <t>ANEXAR DOCUMENTO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</si>
  <si>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</si>
  <si>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</si>
  <si>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</si>
  <si>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</si>
  <si>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</si>
  <si>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</si>
  <si>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</si>
  <si>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</si>
  <si>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</si>
  <si>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</si>
  <si>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</si>
  <si>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</si>
  <si>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</si>
  <si>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</si>
  <si>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</si>
  <si>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</si>
  <si>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</si>
  <si>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</si>
  <si>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</si>
  <si>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</si>
  <si>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</si>
  <si>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</si>
  <si>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</si>
  <si>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</si>
  <si>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</si>
  <si>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</si>
  <si>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</si>
  <si>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</si>
  <si>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</si>
  <si>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</si>
  <si>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</si>
  <si>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</si>
  <si>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</si>
  <si>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</si>
  <si>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</si>
  <si>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</si>
  <si>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</si>
  <si>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</si>
  <si>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</si>
  <si>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</si>
  <si>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</si>
  <si>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</si>
  <si>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</si>
  <si>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</si>
  <si>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</si>
  <si>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</si>
  <si>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</si>
  <si>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</si>
  <si>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</si>
  <si>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</si>
  <si>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INFORME2024.PDF</t>
  </si>
  <si>
    <t>1.Banco</t>
  </si>
  <si>
    <t>2.Banco</t>
  </si>
  <si>
    <t>3.Banco</t>
  </si>
  <si>
    <t>RENDA TOTAL</t>
  </si>
  <si>
    <t>ANTERIOR</t>
  </si>
  <si>
    <t>3.NOTAS ,EXTRATOS E HOLERITES</t>
  </si>
  <si>
    <t>DATA</t>
  </si>
  <si>
    <t>CATEGORIA</t>
  </si>
  <si>
    <t>VALOR</t>
  </si>
  <si>
    <t>NOTA</t>
  </si>
  <si>
    <t>EXTRATO</t>
  </si>
  <si>
    <t>HOLERITE</t>
  </si>
  <si>
    <t>TOTAL DE ENTRADAS</t>
  </si>
  <si>
    <t>VALOR DA DECLARAÇÃO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</si>
</sst>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168" formatCode="000&quot;.&quot;000&quot;.&quot;000&quot;-&quot;00"/>
    <numFmt numFmtId="172" formatCode="00000\-000"/>
    <numFmt numFmtId="173" formatCode="&quot;(&quot;00&quot;)&quot;0000&quot;-&quot;0000"/>
    <numFmt numFmtId="174" formatCode="00&quot;/&quot;00&quot;/&quot;0000"/>
    <numFmt numFmtId="175" formatCode="0000&quot;.&quot;0000&quot;.&quot;0000"/>
    <numFmt numFmtId="180" formatCode="[$-F800]dddd\,\ mmmm\ dd\,\ yyyy"/>
    <numFmt numFmtId="181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 tint="-0.14999847407452621"/>
      <name val="Algerian"/>
      <family val="5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0"/>
      <name val="Arial Black"/>
      <family val="2"/>
    </font>
    <font>
      <sz val="12"/>
      <color theme="0"/>
      <name val="Arial Black"/>
      <family val="2"/>
    </font>
    <font>
      <b/>
      <sz val="11"/>
      <color theme="1"/>
      <name val="Arial Black"/>
      <family val="2"/>
    </font>
    <font>
      <i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 Black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00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513E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/>
    <xf numFmtId="0" fontId="4" fillId="2" borderId="0" xfId="2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5" borderId="0" xfId="0" applyFont="1" applyFill="1" applyBorder="1" applyAlignment="1">
      <alignment horizontal="center"/>
    </xf>
    <xf numFmtId="0" fontId="5" fillId="3" borderId="0" xfId="0" applyFont="1" applyFill="1" applyBorder="1"/>
    <xf numFmtId="0" fontId="9" fillId="5" borderId="0" xfId="0" applyFont="1" applyFill="1" applyBorder="1" applyAlignment="1">
      <alignment horizontal="center"/>
    </xf>
    <xf numFmtId="0" fontId="4" fillId="6" borderId="0" xfId="2" applyFill="1" applyAlignment="1">
      <alignment horizontal="center" vertical="center"/>
    </xf>
    <xf numFmtId="0" fontId="0" fillId="4" borderId="0" xfId="0" applyFill="1" applyBorder="1" applyAlignment="1">
      <alignment horizontal="right" vertical="center"/>
    </xf>
    <xf numFmtId="168" fontId="0" fillId="4" borderId="0" xfId="0" applyNumberFormat="1" applyFill="1" applyBorder="1" applyAlignment="1">
      <alignment horizontal="right" vertical="center"/>
    </xf>
    <xf numFmtId="174" fontId="0" fillId="4" borderId="0" xfId="0" applyNumberFormat="1" applyFill="1" applyBorder="1" applyAlignment="1">
      <alignment horizontal="right" vertical="center"/>
    </xf>
    <xf numFmtId="175" fontId="0" fillId="4" borderId="0" xfId="0" applyNumberFormat="1" applyFill="1" applyBorder="1" applyAlignment="1">
      <alignment horizontal="right" vertical="center"/>
    </xf>
    <xf numFmtId="172" fontId="0" fillId="4" borderId="0" xfId="0" applyNumberFormat="1" applyFill="1" applyBorder="1" applyAlignment="1">
      <alignment horizontal="right" vertical="center"/>
    </xf>
    <xf numFmtId="173" fontId="0" fillId="4" borderId="0" xfId="0" applyNumberFormat="1" applyFill="1" applyBorder="1" applyAlignment="1">
      <alignment horizontal="right" vertical="center"/>
    </xf>
    <xf numFmtId="0" fontId="4" fillId="4" borderId="0" xfId="2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173" fontId="0" fillId="0" borderId="0" xfId="0" applyNumberFormat="1" applyFill="1" applyBorder="1" applyAlignment="1">
      <alignment horizontal="right" vertical="center"/>
    </xf>
    <xf numFmtId="44" fontId="0" fillId="4" borderId="0" xfId="1" applyFont="1" applyFill="1" applyBorder="1" applyAlignment="1">
      <alignment horizontal="right" vertical="center"/>
    </xf>
    <xf numFmtId="0" fontId="0" fillId="0" borderId="0" xfId="0"/>
    <xf numFmtId="0" fontId="10" fillId="0" borderId="0" xfId="0" applyFont="1"/>
    <xf numFmtId="0" fontId="10" fillId="0" borderId="0" xfId="0" applyFont="1" applyFill="1" applyBorder="1"/>
    <xf numFmtId="44" fontId="0" fillId="4" borderId="0" xfId="0" applyNumberFormat="1" applyFill="1"/>
    <xf numFmtId="0" fontId="6" fillId="7" borderId="0" xfId="0" applyFont="1" applyFill="1" applyAlignment="1">
      <alignment horizontal="center" vertical="center"/>
    </xf>
    <xf numFmtId="0" fontId="12" fillId="5" borderId="0" xfId="0" applyFont="1" applyFill="1" applyBorder="1" applyAlignment="1">
      <alignment horizontal="center"/>
    </xf>
    <xf numFmtId="180" fontId="11" fillId="7" borderId="0" xfId="0" applyNumberFormat="1" applyFont="1" applyFill="1" applyAlignment="1">
      <alignment horizontal="center" vertical="center"/>
    </xf>
    <xf numFmtId="174" fontId="0" fillId="8" borderId="0" xfId="0" applyNumberFormat="1" applyFill="1" applyBorder="1" applyAlignment="1">
      <alignment horizontal="center" vertical="center"/>
    </xf>
    <xf numFmtId="181" fontId="0" fillId="5" borderId="0" xfId="1" applyNumberFormat="1" applyFont="1" applyFill="1"/>
    <xf numFmtId="0" fontId="2" fillId="5" borderId="0" xfId="0" applyFont="1" applyFill="1" applyAlignment="1">
      <alignment horizontal="center"/>
    </xf>
    <xf numFmtId="0" fontId="2" fillId="0" borderId="0" xfId="0" applyFont="1" applyFill="1" applyAlignment="1"/>
    <xf numFmtId="181" fontId="2" fillId="5" borderId="0" xfId="0" applyNumberFormat="1" applyFont="1" applyFill="1" applyAlignment="1"/>
    <xf numFmtId="0" fontId="13" fillId="5" borderId="0" xfId="0" applyFont="1" applyFill="1" applyAlignment="1">
      <alignment horizontal="center"/>
    </xf>
    <xf numFmtId="181" fontId="0" fillId="5" borderId="0" xfId="0" applyNumberFormat="1" applyFill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513EA"/>
      <color rgb="FF990099"/>
      <color rgb="FFFC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A1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hyperlink" Target="#NOTAS!A1"/><Relationship Id="rId4" Type="http://schemas.openxmlformats.org/officeDocument/2006/relationships/hyperlink" Target="#INFOR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123826</xdr:rowOff>
    </xdr:from>
    <xdr:to>
      <xdr:col>0</xdr:col>
      <xdr:colOff>1800224</xdr:colOff>
      <xdr:row>9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65ACE1-77E4-4BB2-81CB-A2D8DB64A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46222" y1="32000" x2="46222" y2="32000"/>
                      <a14:foregroundMark x1="59556" y1="30222" x2="59556" y2="30222"/>
                      <a14:foregroundMark x1="56889" y1="27111" x2="56889" y2="27111"/>
                      <a14:foregroundMark x1="52444" y1="26222" x2="52444" y2="26222"/>
                      <a14:foregroundMark x1="50667" y1="26222" x2="50667" y2="26222"/>
                      <a14:foregroundMark x1="63556" y1="32444" x2="63556" y2="32444"/>
                      <a14:foregroundMark x1="67556" y1="44000" x2="67556" y2="44000"/>
                      <a14:foregroundMark x1="68444" y1="49333" x2="68444" y2="49333"/>
                      <a14:foregroundMark x1="66222" y1="59556" x2="66222" y2="59556"/>
                      <a14:foregroundMark x1="62222" y1="63111" x2="62222" y2="63111"/>
                      <a14:foregroundMark x1="56444" y1="68889" x2="56444" y2="68889"/>
                      <a14:foregroundMark x1="50667" y1="67556" x2="50667" y2="67556"/>
                      <a14:foregroundMark x1="44000" y1="70667" x2="44000" y2="70667"/>
                      <a14:foregroundMark x1="37333" y1="65778" x2="37333" y2="65778"/>
                      <a14:foregroundMark x1="33778" y1="60000" x2="33778" y2="60000"/>
                      <a14:foregroundMark x1="29333" y1="54667" x2="29333" y2="54667"/>
                      <a14:foregroundMark x1="28889" y1="46222" x2="28889" y2="46222"/>
                      <a14:foregroundMark x1="31111" y1="38222" x2="31111" y2="38222"/>
                      <a14:foregroundMark x1="39556" y1="28444" x2="39556" y2="28444"/>
                    </a14:backgroundRemoval>
                  </a14:imgEffect>
                  <a14:imgEffect>
                    <a14:artisticMarker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6"/>
          <a:ext cx="1800224" cy="1628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3" name="AutoShape 10" descr="Lion King Head Silhouette Transparent Background, Illustration Of The Logo  Of The Head Of A Black And White Lion King Of Lions A Wild Animal With A  White Background, Lion King, Africa,">
          <a:extLst>
            <a:ext uri="{FF2B5EF4-FFF2-40B4-BE49-F238E27FC236}">
              <a16:creationId xmlns:a16="http://schemas.microsoft.com/office/drawing/2014/main" id="{05A6AC2A-50E6-4C2D-9ECF-E4DB929F5766}"/>
            </a:ext>
          </a:extLst>
        </xdr:cNvPr>
        <xdr:cNvSpPr>
          <a:spLocks noChangeAspect="1" noChangeArrowheads="1"/>
        </xdr:cNvSpPr>
      </xdr:nvSpPr>
      <xdr:spPr bwMode="auto">
        <a:xfrm>
          <a:off x="4848225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104776</xdr:rowOff>
    </xdr:from>
    <xdr:to>
      <xdr:col>1</xdr:col>
      <xdr:colOff>0</xdr:colOff>
      <xdr:row>1</xdr:row>
      <xdr:rowOff>180976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5B87843-0466-4AC2-A253-FC69FDF0A8DC}"/>
            </a:ext>
          </a:extLst>
        </xdr:cNvPr>
        <xdr:cNvSpPr/>
      </xdr:nvSpPr>
      <xdr:spPr>
        <a:xfrm>
          <a:off x="0" y="104776"/>
          <a:ext cx="1800225" cy="266700"/>
        </a:xfrm>
        <a:prstGeom prst="rect">
          <a:avLst/>
        </a:prstGeom>
        <a:solidFill>
          <a:srgbClr val="9900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INFORME</a:t>
          </a:r>
          <a:r>
            <a:rPr lang="pt-BR" sz="1600" baseline="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 APP</a:t>
          </a:r>
          <a:endParaRPr lang="pt-BR" sz="1600">
            <a:solidFill>
              <a:schemeClr val="bg1">
                <a:lumMod val="8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180975</xdr:colOff>
      <xdr:row>9</xdr:row>
      <xdr:rowOff>104775</xdr:rowOff>
    </xdr:from>
    <xdr:to>
      <xdr:col>0</xdr:col>
      <xdr:colOff>1581150</xdr:colOff>
      <xdr:row>11</xdr:row>
      <xdr:rowOff>114300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84BEAB-F885-42A2-82A8-B672ABB30756}"/>
            </a:ext>
          </a:extLst>
        </xdr:cNvPr>
        <xdr:cNvSpPr/>
      </xdr:nvSpPr>
      <xdr:spPr>
        <a:xfrm>
          <a:off x="180975" y="1819275"/>
          <a:ext cx="1400175" cy="390525"/>
        </a:xfrm>
        <a:prstGeom prst="roundRect">
          <a:avLst/>
        </a:prstGeom>
        <a:solidFill>
          <a:srgbClr val="F513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>
    <xdr:from>
      <xdr:col>0</xdr:col>
      <xdr:colOff>171451</xdr:colOff>
      <xdr:row>11</xdr:row>
      <xdr:rowOff>161924</xdr:rowOff>
    </xdr:from>
    <xdr:to>
      <xdr:col>0</xdr:col>
      <xdr:colOff>1590675</xdr:colOff>
      <xdr:row>13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360D5C8-8EE2-42B0-886E-7EB75A02420B}"/>
            </a:ext>
          </a:extLst>
        </xdr:cNvPr>
        <xdr:cNvSpPr/>
      </xdr:nvSpPr>
      <xdr:spPr>
        <a:xfrm>
          <a:off x="171451" y="2257424"/>
          <a:ext cx="1419224" cy="40005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lgerian" panose="04020705040A02060702" pitchFamily="82" charset="0"/>
            </a:rPr>
            <a:t>INFORME</a:t>
          </a:r>
        </a:p>
      </xdr:txBody>
    </xdr:sp>
    <xdr:clientData/>
  </xdr:twoCellAnchor>
  <xdr:twoCellAnchor>
    <xdr:from>
      <xdr:col>0</xdr:col>
      <xdr:colOff>171451</xdr:colOff>
      <xdr:row>14</xdr:row>
      <xdr:rowOff>57150</xdr:rowOff>
    </xdr:from>
    <xdr:to>
      <xdr:col>0</xdr:col>
      <xdr:colOff>1581151</xdr:colOff>
      <xdr:row>16</xdr:row>
      <xdr:rowOff>104775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C025F5A-4A73-4FD1-A69C-E45322B38900}"/>
            </a:ext>
          </a:extLst>
        </xdr:cNvPr>
        <xdr:cNvSpPr/>
      </xdr:nvSpPr>
      <xdr:spPr>
        <a:xfrm>
          <a:off x="171451" y="2752725"/>
          <a:ext cx="140970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>
    <xdr:from>
      <xdr:col>0</xdr:col>
      <xdr:colOff>257176</xdr:colOff>
      <xdr:row>24</xdr:row>
      <xdr:rowOff>123825</xdr:rowOff>
    </xdr:from>
    <xdr:to>
      <xdr:col>0</xdr:col>
      <xdr:colOff>1514476</xdr:colOff>
      <xdr:row>26</xdr:row>
      <xdr:rowOff>114300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AE2543C-6569-4A13-A33B-0650335AC409}"/>
            </a:ext>
          </a:extLst>
        </xdr:cNvPr>
        <xdr:cNvSpPr/>
      </xdr:nvSpPr>
      <xdr:spPr>
        <a:xfrm>
          <a:off x="257176" y="4724400"/>
          <a:ext cx="12573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SYSTEM BY JC⚙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1</xdr:row>
      <xdr:rowOff>180976</xdr:rowOff>
    </xdr:from>
    <xdr:to>
      <xdr:col>0</xdr:col>
      <xdr:colOff>1809749</xdr:colOff>
      <xdr:row>10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9B713E-7BFF-4357-9AAA-B6276165B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46222" y1="32000" x2="46222" y2="32000"/>
                      <a14:foregroundMark x1="59556" y1="30222" x2="59556" y2="30222"/>
                      <a14:foregroundMark x1="56889" y1="27111" x2="56889" y2="27111"/>
                      <a14:foregroundMark x1="52444" y1="26222" x2="52444" y2="26222"/>
                      <a14:foregroundMark x1="50667" y1="26222" x2="50667" y2="26222"/>
                      <a14:foregroundMark x1="63556" y1="32444" x2="63556" y2="32444"/>
                      <a14:foregroundMark x1="67556" y1="44000" x2="67556" y2="44000"/>
                      <a14:foregroundMark x1="68444" y1="49333" x2="68444" y2="49333"/>
                      <a14:foregroundMark x1="66222" y1="59556" x2="66222" y2="59556"/>
                      <a14:foregroundMark x1="62222" y1="63111" x2="62222" y2="63111"/>
                      <a14:foregroundMark x1="56444" y1="68889" x2="56444" y2="68889"/>
                      <a14:foregroundMark x1="50667" y1="67556" x2="50667" y2="67556"/>
                      <a14:foregroundMark x1="44000" y1="70667" x2="44000" y2="70667"/>
                      <a14:foregroundMark x1="37333" y1="65778" x2="37333" y2="65778"/>
                      <a14:foregroundMark x1="33778" y1="60000" x2="33778" y2="60000"/>
                      <a14:foregroundMark x1="29333" y1="54667" x2="29333" y2="54667"/>
                      <a14:foregroundMark x1="28889" y1="46222" x2="28889" y2="46222"/>
                      <a14:foregroundMark x1="31111" y1="38222" x2="31111" y2="38222"/>
                      <a14:foregroundMark x1="39556" y1="28444" x2="39556" y2="28444"/>
                    </a14:backgroundRemoval>
                  </a14:imgEffect>
                  <a14:imgEffect>
                    <a14:artisticMarker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71476"/>
          <a:ext cx="1800224" cy="1628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3" name="AutoShape 10" descr="Lion King Head Silhouette Transparent Background, Illustration Of The Logo  Of The Head Of A Black And White Lion King Of Lions A Wild Animal With A  White Background, Lion King, Africa,">
          <a:extLst>
            <a:ext uri="{FF2B5EF4-FFF2-40B4-BE49-F238E27FC236}">
              <a16:creationId xmlns:a16="http://schemas.microsoft.com/office/drawing/2014/main" id="{07FE30FB-69F1-4A01-B5E9-3255F3BCEBB6}"/>
            </a:ext>
          </a:extLst>
        </xdr:cNvPr>
        <xdr:cNvSpPr>
          <a:spLocks noChangeAspect="1" noChangeArrowheads="1"/>
        </xdr:cNvSpPr>
      </xdr:nvSpPr>
      <xdr:spPr bwMode="auto">
        <a:xfrm>
          <a:off x="4848225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104776</xdr:rowOff>
    </xdr:from>
    <xdr:to>
      <xdr:col>1</xdr:col>
      <xdr:colOff>0</xdr:colOff>
      <xdr:row>1</xdr:row>
      <xdr:rowOff>180976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C97DDEF-4043-45A3-B445-62EE51BF0793}"/>
            </a:ext>
          </a:extLst>
        </xdr:cNvPr>
        <xdr:cNvSpPr/>
      </xdr:nvSpPr>
      <xdr:spPr>
        <a:xfrm>
          <a:off x="0" y="104776"/>
          <a:ext cx="1800225" cy="266700"/>
        </a:xfrm>
        <a:prstGeom prst="rect">
          <a:avLst/>
        </a:prstGeom>
        <a:solidFill>
          <a:srgbClr val="9900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INFORME</a:t>
          </a:r>
          <a:r>
            <a:rPr lang="pt-BR" sz="1600" baseline="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 APP</a:t>
          </a:r>
          <a:endParaRPr lang="pt-BR" sz="1600">
            <a:solidFill>
              <a:schemeClr val="bg1">
                <a:lumMod val="8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180975</xdr:colOff>
      <xdr:row>9</xdr:row>
      <xdr:rowOff>104775</xdr:rowOff>
    </xdr:from>
    <xdr:to>
      <xdr:col>0</xdr:col>
      <xdr:colOff>1581150</xdr:colOff>
      <xdr:row>11</xdr:row>
      <xdr:rowOff>114300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A2A230-3067-41D1-9930-31E571CCF5C0}"/>
            </a:ext>
          </a:extLst>
        </xdr:cNvPr>
        <xdr:cNvSpPr/>
      </xdr:nvSpPr>
      <xdr:spPr>
        <a:xfrm>
          <a:off x="180975" y="1819275"/>
          <a:ext cx="1400175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>
    <xdr:from>
      <xdr:col>0</xdr:col>
      <xdr:colOff>161926</xdr:colOff>
      <xdr:row>11</xdr:row>
      <xdr:rowOff>200024</xdr:rowOff>
    </xdr:from>
    <xdr:to>
      <xdr:col>0</xdr:col>
      <xdr:colOff>1581150</xdr:colOff>
      <xdr:row>14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EB5313-C1DC-4F9B-8701-C31389CB8CF0}"/>
            </a:ext>
          </a:extLst>
        </xdr:cNvPr>
        <xdr:cNvSpPr/>
      </xdr:nvSpPr>
      <xdr:spPr>
        <a:xfrm>
          <a:off x="161926" y="2295524"/>
          <a:ext cx="1419224" cy="400051"/>
        </a:xfrm>
        <a:prstGeom prst="roundRect">
          <a:avLst/>
        </a:prstGeom>
        <a:solidFill>
          <a:srgbClr val="F513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lgerian" panose="04020705040A02060702" pitchFamily="82" charset="0"/>
            </a:rPr>
            <a:t>INFORME</a:t>
          </a:r>
        </a:p>
      </xdr:txBody>
    </xdr:sp>
    <xdr:clientData/>
  </xdr:twoCellAnchor>
  <xdr:twoCellAnchor>
    <xdr:from>
      <xdr:col>0</xdr:col>
      <xdr:colOff>171451</xdr:colOff>
      <xdr:row>14</xdr:row>
      <xdr:rowOff>38100</xdr:rowOff>
    </xdr:from>
    <xdr:to>
      <xdr:col>0</xdr:col>
      <xdr:colOff>1581151</xdr:colOff>
      <xdr:row>16</xdr:row>
      <xdr:rowOff>85725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AF66D8-07AB-4DD3-91E4-CCBA6ACEA989}"/>
            </a:ext>
          </a:extLst>
        </xdr:cNvPr>
        <xdr:cNvSpPr/>
      </xdr:nvSpPr>
      <xdr:spPr>
        <a:xfrm>
          <a:off x="171451" y="2733675"/>
          <a:ext cx="140970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>
    <xdr:from>
      <xdr:col>0</xdr:col>
      <xdr:colOff>257176</xdr:colOff>
      <xdr:row>24</xdr:row>
      <xdr:rowOff>123825</xdr:rowOff>
    </xdr:from>
    <xdr:to>
      <xdr:col>0</xdr:col>
      <xdr:colOff>1514476</xdr:colOff>
      <xdr:row>26</xdr:row>
      <xdr:rowOff>114300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839D826-3F2E-4AE3-8CFE-751171CF3713}"/>
            </a:ext>
          </a:extLst>
        </xdr:cNvPr>
        <xdr:cNvSpPr/>
      </xdr:nvSpPr>
      <xdr:spPr>
        <a:xfrm>
          <a:off x="257176" y="4724400"/>
          <a:ext cx="12573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SYSTEM BY JC⚙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180976</xdr:rowOff>
    </xdr:from>
    <xdr:to>
      <xdr:col>0</xdr:col>
      <xdr:colOff>1800224</xdr:colOff>
      <xdr:row>10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7AD7D4-951E-41ED-8DA3-27532794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46222" y1="32000" x2="46222" y2="32000"/>
                      <a14:foregroundMark x1="59556" y1="30222" x2="59556" y2="30222"/>
                      <a14:foregroundMark x1="56889" y1="27111" x2="56889" y2="27111"/>
                      <a14:foregroundMark x1="52444" y1="26222" x2="52444" y2="26222"/>
                      <a14:foregroundMark x1="50667" y1="26222" x2="50667" y2="26222"/>
                      <a14:foregroundMark x1="63556" y1="32444" x2="63556" y2="32444"/>
                      <a14:foregroundMark x1="67556" y1="44000" x2="67556" y2="44000"/>
                      <a14:foregroundMark x1="68444" y1="49333" x2="68444" y2="49333"/>
                      <a14:foregroundMark x1="66222" y1="59556" x2="66222" y2="59556"/>
                      <a14:foregroundMark x1="62222" y1="63111" x2="62222" y2="63111"/>
                      <a14:foregroundMark x1="56444" y1="68889" x2="56444" y2="68889"/>
                      <a14:foregroundMark x1="50667" y1="67556" x2="50667" y2="67556"/>
                      <a14:foregroundMark x1="44000" y1="70667" x2="44000" y2="70667"/>
                      <a14:foregroundMark x1="37333" y1="65778" x2="37333" y2="65778"/>
                      <a14:foregroundMark x1="33778" y1="60000" x2="33778" y2="60000"/>
                      <a14:foregroundMark x1="29333" y1="54667" x2="29333" y2="54667"/>
                      <a14:foregroundMark x1="28889" y1="46222" x2="28889" y2="46222"/>
                      <a14:foregroundMark x1="31111" y1="38222" x2="31111" y2="38222"/>
                      <a14:foregroundMark x1="39556" y1="28444" x2="39556" y2="28444"/>
                    </a14:backgroundRemoval>
                  </a14:imgEffect>
                  <a14:imgEffect>
                    <a14:artisticMarker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6"/>
          <a:ext cx="1800224" cy="1628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4" name="AutoShape 10" descr="Lion King Head Silhouette Transparent Background, Illustration Of The Logo  Of The Head Of A Black And White Lion King Of Lions A Wild Animal With A  White Background, Lion King, Africa,">
          <a:extLst>
            <a:ext uri="{FF2B5EF4-FFF2-40B4-BE49-F238E27FC236}">
              <a16:creationId xmlns:a16="http://schemas.microsoft.com/office/drawing/2014/main" id="{6BE79C70-A6C2-4F2D-88F5-A49CE8F2252C}"/>
            </a:ext>
          </a:extLst>
        </xdr:cNvPr>
        <xdr:cNvSpPr>
          <a:spLocks noChangeAspect="1" noChangeArrowheads="1"/>
        </xdr:cNvSpPr>
      </xdr:nvSpPr>
      <xdr:spPr bwMode="auto">
        <a:xfrm>
          <a:off x="485775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104776</xdr:rowOff>
    </xdr:from>
    <xdr:to>
      <xdr:col>1</xdr:col>
      <xdr:colOff>0</xdr:colOff>
      <xdr:row>1</xdr:row>
      <xdr:rowOff>180976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C88B66B-7217-485A-BF5F-90FB948F0529}"/>
            </a:ext>
          </a:extLst>
        </xdr:cNvPr>
        <xdr:cNvSpPr/>
      </xdr:nvSpPr>
      <xdr:spPr>
        <a:xfrm>
          <a:off x="0" y="104776"/>
          <a:ext cx="1800225" cy="266700"/>
        </a:xfrm>
        <a:prstGeom prst="rect">
          <a:avLst/>
        </a:prstGeom>
        <a:solidFill>
          <a:srgbClr val="9900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INFORME</a:t>
          </a:r>
          <a:r>
            <a:rPr lang="pt-BR" sz="1600" baseline="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 APP</a:t>
          </a:r>
          <a:endParaRPr lang="pt-BR" sz="1600">
            <a:solidFill>
              <a:schemeClr val="bg1">
                <a:lumMod val="85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0</xdr:col>
      <xdr:colOff>161925</xdr:colOff>
      <xdr:row>9</xdr:row>
      <xdr:rowOff>161925</xdr:rowOff>
    </xdr:from>
    <xdr:to>
      <xdr:col>0</xdr:col>
      <xdr:colOff>1562100</xdr:colOff>
      <xdr:row>11</xdr:row>
      <xdr:rowOff>171450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D1FBB0-434B-472C-A931-930AAC49DB2F}"/>
            </a:ext>
          </a:extLst>
        </xdr:cNvPr>
        <xdr:cNvSpPr/>
      </xdr:nvSpPr>
      <xdr:spPr>
        <a:xfrm>
          <a:off x="161925" y="1876425"/>
          <a:ext cx="1400175" cy="3905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>
    <xdr:from>
      <xdr:col>0</xdr:col>
      <xdr:colOff>142876</xdr:colOff>
      <xdr:row>11</xdr:row>
      <xdr:rowOff>180974</xdr:rowOff>
    </xdr:from>
    <xdr:to>
      <xdr:col>0</xdr:col>
      <xdr:colOff>1562100</xdr:colOff>
      <xdr:row>13</xdr:row>
      <xdr:rowOff>171450</xdr:rowOff>
    </xdr:to>
    <xdr:sp macro="" textlink="">
      <xdr:nvSpPr>
        <xdr:cNvPr id="17" name="Retângulo: Cantos Arredondado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EA27FB-228B-4489-A655-E4D0B8EE9A97}"/>
            </a:ext>
          </a:extLst>
        </xdr:cNvPr>
        <xdr:cNvSpPr/>
      </xdr:nvSpPr>
      <xdr:spPr>
        <a:xfrm>
          <a:off x="142876" y="2276474"/>
          <a:ext cx="1419224" cy="40005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lgerian" panose="04020705040A02060702" pitchFamily="82" charset="0"/>
            </a:rPr>
            <a:t>INFORME</a:t>
          </a:r>
        </a:p>
      </xdr:txBody>
    </xdr:sp>
    <xdr:clientData/>
  </xdr:twoCellAnchor>
  <xdr:twoCellAnchor>
    <xdr:from>
      <xdr:col>0</xdr:col>
      <xdr:colOff>171451</xdr:colOff>
      <xdr:row>14</xdr:row>
      <xdr:rowOff>38100</xdr:rowOff>
    </xdr:from>
    <xdr:to>
      <xdr:col>0</xdr:col>
      <xdr:colOff>1581151</xdr:colOff>
      <xdr:row>16</xdr:row>
      <xdr:rowOff>85725</xdr:rowOff>
    </xdr:to>
    <xdr:sp macro="" textlink="">
      <xdr:nvSpPr>
        <xdr:cNvPr id="19" name="Retângulo: Cantos Arredondados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DAB072-2E78-4C32-93A8-810EEF5576E9}"/>
            </a:ext>
          </a:extLst>
        </xdr:cNvPr>
        <xdr:cNvSpPr/>
      </xdr:nvSpPr>
      <xdr:spPr>
        <a:xfrm>
          <a:off x="171451" y="2733675"/>
          <a:ext cx="1409700" cy="428625"/>
        </a:xfrm>
        <a:prstGeom prst="roundRect">
          <a:avLst/>
        </a:prstGeom>
        <a:solidFill>
          <a:srgbClr val="F513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>
    <xdr:from>
      <xdr:col>0</xdr:col>
      <xdr:colOff>257176</xdr:colOff>
      <xdr:row>24</xdr:row>
      <xdr:rowOff>123825</xdr:rowOff>
    </xdr:from>
    <xdr:to>
      <xdr:col>0</xdr:col>
      <xdr:colOff>1514476</xdr:colOff>
      <xdr:row>26</xdr:row>
      <xdr:rowOff>114300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59BF160-04DB-42B7-B3E2-B3E02A4EFAB4}"/>
            </a:ext>
          </a:extLst>
        </xdr:cNvPr>
        <xdr:cNvSpPr/>
      </xdr:nvSpPr>
      <xdr:spPr>
        <a:xfrm>
          <a:off x="257176" y="4724400"/>
          <a:ext cx="12573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1">
                  <a:lumMod val="85000"/>
                </a:schemeClr>
              </a:solidFill>
              <a:latin typeface="Algerian" panose="04020705040A02060702" pitchFamily="82" charset="0"/>
            </a:rPr>
            <a:t>SYSTEM BY JC⚙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gadorcaro@gmail.com?subject=PRECISAMOS%20FLAR%20DA%20SUA%20DECLARA&#199;&#195;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B680-AEDD-4D8A-BE70-1BBA1AAAE05E}">
  <dimension ref="A1:D27"/>
  <sheetViews>
    <sheetView workbookViewId="0"/>
  </sheetViews>
  <sheetFormatPr defaultRowHeight="15" x14ac:dyDescent="0.25"/>
  <cols>
    <col min="1" max="1" width="27" customWidth="1"/>
    <col min="3" max="4" width="33.42578125" customWidth="1"/>
  </cols>
  <sheetData>
    <row r="1" spans="1:4" x14ac:dyDescent="0.25">
      <c r="A1" s="1"/>
    </row>
    <row r="2" spans="1:4" x14ac:dyDescent="0.25">
      <c r="A2" s="1"/>
    </row>
    <row r="3" spans="1:4" x14ac:dyDescent="0.25">
      <c r="A3" s="1"/>
    </row>
    <row r="4" spans="1:4" x14ac:dyDescent="0.25">
      <c r="A4" s="1"/>
      <c r="C4" s="7" t="s">
        <v>10</v>
      </c>
      <c r="D4" s="6"/>
    </row>
    <row r="5" spans="1:4" x14ac:dyDescent="0.25">
      <c r="A5" s="1"/>
      <c r="C5" s="8"/>
      <c r="D5" s="6"/>
    </row>
    <row r="6" spans="1:4" ht="18.75" x14ac:dyDescent="0.4">
      <c r="A6" s="1"/>
      <c r="C6" s="11" t="s">
        <v>11</v>
      </c>
      <c r="D6" s="9"/>
    </row>
    <row r="7" spans="1:4" x14ac:dyDescent="0.25">
      <c r="A7" s="1"/>
      <c r="C7" s="10" t="s">
        <v>2</v>
      </c>
      <c r="D7" s="13" t="s">
        <v>14</v>
      </c>
    </row>
    <row r="8" spans="1:4" x14ac:dyDescent="0.25">
      <c r="A8" s="1"/>
      <c r="C8" s="10" t="s">
        <v>0</v>
      </c>
      <c r="D8" s="14">
        <v>99999999999</v>
      </c>
    </row>
    <row r="9" spans="1:4" x14ac:dyDescent="0.25">
      <c r="A9" s="1"/>
      <c r="C9" s="10" t="s">
        <v>1</v>
      </c>
      <c r="D9" s="15">
        <v>20121999</v>
      </c>
    </row>
    <row r="10" spans="1:4" x14ac:dyDescent="0.25">
      <c r="A10" s="1"/>
      <c r="C10" s="10" t="s">
        <v>3</v>
      </c>
      <c r="D10" s="16">
        <v>222233334444</v>
      </c>
    </row>
    <row r="11" spans="1:4" x14ac:dyDescent="0.25">
      <c r="A11" s="1"/>
      <c r="C11" s="10" t="s">
        <v>4</v>
      </c>
      <c r="D11" s="13" t="s">
        <v>18</v>
      </c>
    </row>
    <row r="12" spans="1:4" ht="17.25" x14ac:dyDescent="0.3">
      <c r="A12" s="3"/>
      <c r="C12" s="10" t="s">
        <v>5</v>
      </c>
      <c r="D12" s="13" t="s">
        <v>17</v>
      </c>
    </row>
    <row r="13" spans="1:4" x14ac:dyDescent="0.25">
      <c r="A13" s="1"/>
      <c r="C13" s="10" t="s">
        <v>6</v>
      </c>
      <c r="D13" s="17">
        <v>11025153</v>
      </c>
    </row>
    <row r="14" spans="1:4" x14ac:dyDescent="0.25">
      <c r="A14" s="2"/>
      <c r="C14" s="10" t="s">
        <v>7</v>
      </c>
      <c r="D14" s="18">
        <v>1398461020</v>
      </c>
    </row>
    <row r="15" spans="1:4" x14ac:dyDescent="0.25">
      <c r="A15" s="2"/>
      <c r="C15" s="10" t="s">
        <v>8</v>
      </c>
      <c r="D15" s="19" t="s">
        <v>19</v>
      </c>
    </row>
    <row r="16" spans="1:4" x14ac:dyDescent="0.25">
      <c r="A16" s="4"/>
      <c r="C16" s="10" t="s">
        <v>9</v>
      </c>
      <c r="D16" s="13" t="s">
        <v>15</v>
      </c>
    </row>
    <row r="17" spans="1:4" x14ac:dyDescent="0.25">
      <c r="A17" s="1"/>
      <c r="C17" s="10" t="s">
        <v>20</v>
      </c>
      <c r="D17" s="15">
        <v>10042024</v>
      </c>
    </row>
    <row r="18" spans="1:4" x14ac:dyDescent="0.25">
      <c r="A18" s="1"/>
      <c r="C18" s="10" t="s">
        <v>12</v>
      </c>
      <c r="D18" s="13" t="s">
        <v>16</v>
      </c>
    </row>
    <row r="19" spans="1:4" x14ac:dyDescent="0.25">
      <c r="A19" s="1"/>
    </row>
    <row r="20" spans="1:4" x14ac:dyDescent="0.25">
      <c r="A20" s="1"/>
      <c r="D20" s="12" t="s">
        <v>13</v>
      </c>
    </row>
    <row r="21" spans="1:4" x14ac:dyDescent="0.25">
      <c r="A21" s="1"/>
      <c r="D21" s="12"/>
    </row>
    <row r="22" spans="1:4" x14ac:dyDescent="0.25">
      <c r="A22" s="2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mergeCells count="4">
    <mergeCell ref="C4:C5"/>
    <mergeCell ref="D4:D5"/>
    <mergeCell ref="C6:D6"/>
    <mergeCell ref="D20:D21"/>
  </mergeCells>
  <dataValidations count="1">
    <dataValidation type="list" allowBlank="1" showInputMessage="1" showErrorMessage="1" sqref="D18 D16" xr:uid="{906CF5CD-BFB6-4E5A-B844-5A7194A46515}">
      <formula1>"SIM,NÃO"</formula1>
    </dataValidation>
  </dataValidations>
  <hyperlinks>
    <hyperlink ref="D20:D21" location="INFORME!A1" display="PROXIMO" xr:uid="{DB85D611-1971-416E-A2C7-8988F04DA181}"/>
    <hyperlink ref="D15" r:id="rId1" xr:uid="{04453AD9-2141-4D70-AC1D-0786B1104B5E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6A4E-ACB9-4F71-B217-E8B330876641}">
  <dimension ref="A1:D27"/>
  <sheetViews>
    <sheetView workbookViewId="0"/>
  </sheetViews>
  <sheetFormatPr defaultRowHeight="15" x14ac:dyDescent="0.25"/>
  <cols>
    <col min="1" max="1" width="30.7109375" customWidth="1"/>
    <col min="2" max="2" width="11.28515625" customWidth="1"/>
    <col min="3" max="4" width="33.42578125" customWidth="1"/>
  </cols>
  <sheetData>
    <row r="1" spans="1:4" x14ac:dyDescent="0.25">
      <c r="A1" s="5"/>
    </row>
    <row r="2" spans="1:4" x14ac:dyDescent="0.25">
      <c r="A2" s="1"/>
    </row>
    <row r="3" spans="1:4" x14ac:dyDescent="0.25">
      <c r="A3" s="1"/>
    </row>
    <row r="4" spans="1:4" ht="15" customHeight="1" x14ac:dyDescent="0.25">
      <c r="A4" s="1"/>
      <c r="C4" s="20" t="s">
        <v>21</v>
      </c>
      <c r="D4" s="20"/>
    </row>
    <row r="5" spans="1:4" x14ac:dyDescent="0.25">
      <c r="A5" s="1"/>
      <c r="C5" s="20"/>
      <c r="D5" s="20"/>
    </row>
    <row r="6" spans="1:4" ht="18.75" x14ac:dyDescent="0.4">
      <c r="A6" s="1"/>
      <c r="C6" s="11" t="s">
        <v>11</v>
      </c>
      <c r="D6" s="9"/>
    </row>
    <row r="7" spans="1:4" x14ac:dyDescent="0.25">
      <c r="A7" s="1"/>
    </row>
    <row r="8" spans="1:4" x14ac:dyDescent="0.25">
      <c r="A8" s="1"/>
      <c r="C8" s="24" t="s">
        <v>76</v>
      </c>
    </row>
    <row r="9" spans="1:4" x14ac:dyDescent="0.25">
      <c r="A9" s="1"/>
      <c r="C9" s="10" t="s">
        <v>22</v>
      </c>
      <c r="D9" s="13" t="s">
        <v>43</v>
      </c>
    </row>
    <row r="10" spans="1:4" x14ac:dyDescent="0.25">
      <c r="A10" s="1"/>
      <c r="C10" s="10" t="s">
        <v>23</v>
      </c>
      <c r="D10" s="22">
        <v>8000</v>
      </c>
    </row>
    <row r="11" spans="1:4" x14ac:dyDescent="0.25">
      <c r="A11" s="1"/>
      <c r="C11" s="10" t="s">
        <v>24</v>
      </c>
      <c r="D11" s="15" t="s">
        <v>75</v>
      </c>
    </row>
    <row r="12" spans="1:4" ht="17.25" x14ac:dyDescent="0.3">
      <c r="A12" s="3"/>
      <c r="C12" s="24" t="s">
        <v>77</v>
      </c>
    </row>
    <row r="13" spans="1:4" x14ac:dyDescent="0.25">
      <c r="A13" s="1"/>
      <c r="C13" s="10" t="s">
        <v>22</v>
      </c>
      <c r="D13" s="13" t="s">
        <v>44</v>
      </c>
    </row>
    <row r="14" spans="1:4" x14ac:dyDescent="0.25">
      <c r="A14" s="2"/>
      <c r="C14" s="10" t="s">
        <v>23</v>
      </c>
      <c r="D14" s="22">
        <v>10000</v>
      </c>
    </row>
    <row r="15" spans="1:4" x14ac:dyDescent="0.25">
      <c r="A15" s="2"/>
      <c r="C15" s="10" t="s">
        <v>24</v>
      </c>
      <c r="D15" s="15" t="s">
        <v>75</v>
      </c>
    </row>
    <row r="16" spans="1:4" x14ac:dyDescent="0.25">
      <c r="A16" s="1"/>
      <c r="C16" s="25" t="s">
        <v>78</v>
      </c>
      <c r="D16" s="21"/>
    </row>
    <row r="17" spans="1:4" x14ac:dyDescent="0.25">
      <c r="A17" s="1"/>
      <c r="C17" s="10" t="s">
        <v>22</v>
      </c>
      <c r="D17" s="13" t="s">
        <v>45</v>
      </c>
    </row>
    <row r="18" spans="1:4" x14ac:dyDescent="0.25">
      <c r="A18" s="1"/>
      <c r="C18" s="10" t="s">
        <v>23</v>
      </c>
      <c r="D18" s="22">
        <v>500</v>
      </c>
    </row>
    <row r="19" spans="1:4" x14ac:dyDescent="0.25">
      <c r="A19" s="1"/>
      <c r="C19" s="10" t="s">
        <v>24</v>
      </c>
      <c r="D19" s="15" t="s">
        <v>75</v>
      </c>
    </row>
    <row r="20" spans="1:4" x14ac:dyDescent="0.25">
      <c r="A20" s="1"/>
    </row>
    <row r="21" spans="1:4" x14ac:dyDescent="0.25">
      <c r="A21" s="1"/>
      <c r="C21" s="10" t="s">
        <v>79</v>
      </c>
      <c r="D21" s="26">
        <f>SUM(D10,D14,D18)</f>
        <v>18500</v>
      </c>
    </row>
    <row r="22" spans="1:4" x14ac:dyDescent="0.25">
      <c r="A22" s="2"/>
    </row>
    <row r="23" spans="1:4" x14ac:dyDescent="0.25">
      <c r="A23" s="1"/>
    </row>
    <row r="24" spans="1:4" x14ac:dyDescent="0.25">
      <c r="A24" s="1"/>
    </row>
    <row r="25" spans="1:4" x14ac:dyDescent="0.25">
      <c r="A25" s="1"/>
      <c r="C25" s="12" t="s">
        <v>80</v>
      </c>
      <c r="D25" s="12" t="s">
        <v>13</v>
      </c>
    </row>
    <row r="26" spans="1:4" x14ac:dyDescent="0.25">
      <c r="A26" s="1"/>
      <c r="C26" s="12"/>
      <c r="D26" s="12"/>
    </row>
    <row r="27" spans="1:4" x14ac:dyDescent="0.25">
      <c r="A27" s="1"/>
    </row>
  </sheetData>
  <mergeCells count="4">
    <mergeCell ref="C6:D6"/>
    <mergeCell ref="D25:D26"/>
    <mergeCell ref="C4:D5"/>
    <mergeCell ref="C25:C26"/>
  </mergeCells>
  <hyperlinks>
    <hyperlink ref="D25:D26" location="NOTAS!A1" display="PROXIMO" xr:uid="{1870B145-C9D9-41C4-8A94-2DAF619FDFB5}"/>
    <hyperlink ref="C25:C26" location="TITULAR!A1" display="ANTERIOR" xr:uid="{0C979F52-E1A7-407A-9897-AB0A41C3EFB4}"/>
  </hyperlink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BANCO NÃO ENCONTRADO" prompt="INFORME UM BANCO DA LISTA" xr:uid="{B36CD815-B875-45B8-BCF3-5A7CD97FC8AF}">
          <x14:formula1>
            <xm:f>APOIO!$A$1:$A$50</xm:f>
          </x14:formula1>
          <xm:sqref>D9 D13 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B409-818B-4173-BE10-BFC2B5E622A6}">
  <dimension ref="A1:F27"/>
  <sheetViews>
    <sheetView tabSelected="1" workbookViewId="0"/>
  </sheetViews>
  <sheetFormatPr defaultRowHeight="15" x14ac:dyDescent="0.25"/>
  <cols>
    <col min="1" max="1" width="30.7109375" customWidth="1"/>
    <col min="3" max="5" width="33.42578125" customWidth="1"/>
  </cols>
  <sheetData>
    <row r="1" spans="1:5" x14ac:dyDescent="0.25">
      <c r="A1" s="1"/>
    </row>
    <row r="2" spans="1:5" x14ac:dyDescent="0.25">
      <c r="A2" s="1"/>
    </row>
    <row r="3" spans="1:5" x14ac:dyDescent="0.25">
      <c r="A3" s="1"/>
    </row>
    <row r="4" spans="1:5" ht="15" customHeight="1" x14ac:dyDescent="0.25">
      <c r="A4" s="1"/>
      <c r="C4" s="20" t="s">
        <v>81</v>
      </c>
      <c r="D4" s="20"/>
      <c r="E4" s="20"/>
    </row>
    <row r="5" spans="1:5" ht="15" customHeight="1" x14ac:dyDescent="0.25">
      <c r="A5" s="1"/>
      <c r="C5" s="20"/>
      <c r="D5" s="20"/>
      <c r="E5" s="20"/>
    </row>
    <row r="6" spans="1:5" ht="18.75" customHeight="1" x14ac:dyDescent="0.25">
      <c r="A6" s="1"/>
      <c r="C6" s="28" t="s">
        <v>11</v>
      </c>
      <c r="D6" s="11"/>
      <c r="E6" s="11"/>
    </row>
    <row r="7" spans="1:5" x14ac:dyDescent="0.25">
      <c r="A7" s="1"/>
      <c r="C7" s="23"/>
      <c r="D7" s="23"/>
    </row>
    <row r="8" spans="1:5" x14ac:dyDescent="0.25">
      <c r="A8" s="1"/>
      <c r="C8" s="29" t="s">
        <v>82</v>
      </c>
      <c r="D8" s="27" t="s">
        <v>83</v>
      </c>
      <c r="E8" s="27" t="s">
        <v>84</v>
      </c>
    </row>
    <row r="9" spans="1:5" x14ac:dyDescent="0.25">
      <c r="A9" s="1"/>
      <c r="C9" s="30">
        <v>20121999</v>
      </c>
      <c r="D9" s="27" t="s">
        <v>86</v>
      </c>
      <c r="E9" s="31">
        <v>8000</v>
      </c>
    </row>
    <row r="10" spans="1:5" x14ac:dyDescent="0.25">
      <c r="A10" s="1"/>
      <c r="C10" s="30">
        <v>20121999</v>
      </c>
      <c r="D10" s="27" t="s">
        <v>87</v>
      </c>
      <c r="E10" s="31">
        <v>10000</v>
      </c>
    </row>
    <row r="11" spans="1:5" x14ac:dyDescent="0.25">
      <c r="A11" s="1"/>
      <c r="C11" s="30">
        <v>20121999</v>
      </c>
      <c r="D11" s="27" t="s">
        <v>87</v>
      </c>
      <c r="E11" s="31">
        <v>500</v>
      </c>
    </row>
    <row r="12" spans="1:5" ht="17.25" x14ac:dyDescent="0.3">
      <c r="A12" s="3"/>
      <c r="C12" s="30">
        <v>20121999</v>
      </c>
      <c r="D12" s="27" t="s">
        <v>86</v>
      </c>
      <c r="E12" s="31"/>
    </row>
    <row r="13" spans="1:5" x14ac:dyDescent="0.25">
      <c r="A13" s="1"/>
      <c r="C13" s="30">
        <v>20121999</v>
      </c>
      <c r="D13" s="27" t="s">
        <v>86</v>
      </c>
      <c r="E13" s="31"/>
    </row>
    <row r="14" spans="1:5" x14ac:dyDescent="0.25">
      <c r="A14" s="2"/>
      <c r="C14" s="30">
        <v>20121999</v>
      </c>
      <c r="D14" s="27" t="s">
        <v>86</v>
      </c>
      <c r="E14" s="31"/>
    </row>
    <row r="15" spans="1:5" x14ac:dyDescent="0.25">
      <c r="A15" s="2"/>
      <c r="C15" s="30">
        <v>20121999</v>
      </c>
      <c r="D15" s="27" t="s">
        <v>85</v>
      </c>
      <c r="E15" s="31"/>
    </row>
    <row r="16" spans="1:5" x14ac:dyDescent="0.25">
      <c r="A16" s="1"/>
      <c r="C16" s="30">
        <v>20121999</v>
      </c>
      <c r="D16" s="27" t="s">
        <v>86</v>
      </c>
      <c r="E16" s="31"/>
    </row>
    <row r="17" spans="1:6" x14ac:dyDescent="0.25">
      <c r="A17" s="1"/>
      <c r="C17" s="30">
        <v>20121999</v>
      </c>
      <c r="D17" s="27" t="s">
        <v>87</v>
      </c>
      <c r="E17" s="31"/>
    </row>
    <row r="18" spans="1:6" x14ac:dyDescent="0.25">
      <c r="A18" s="1"/>
      <c r="C18" s="30">
        <v>20121999</v>
      </c>
      <c r="D18" s="27" t="s">
        <v>85</v>
      </c>
      <c r="E18" s="31"/>
    </row>
    <row r="19" spans="1:6" x14ac:dyDescent="0.25">
      <c r="A19" s="1"/>
      <c r="C19" s="30">
        <v>20121999</v>
      </c>
      <c r="D19" s="27" t="s">
        <v>85</v>
      </c>
      <c r="E19" s="31"/>
    </row>
    <row r="20" spans="1:6" x14ac:dyDescent="0.25">
      <c r="A20" s="1"/>
      <c r="C20" s="30">
        <v>20121999</v>
      </c>
      <c r="D20" s="27" t="s">
        <v>85</v>
      </c>
      <c r="E20" s="31"/>
    </row>
    <row r="21" spans="1:6" x14ac:dyDescent="0.25">
      <c r="A21" s="1"/>
      <c r="C21" s="30">
        <v>20121999</v>
      </c>
      <c r="D21" s="27" t="s">
        <v>85</v>
      </c>
      <c r="E21" s="31"/>
    </row>
    <row r="22" spans="1:6" x14ac:dyDescent="0.25">
      <c r="A22" s="2"/>
      <c r="C22" s="23"/>
      <c r="D22" s="23"/>
    </row>
    <row r="23" spans="1:6" x14ac:dyDescent="0.25">
      <c r="A23" s="1"/>
      <c r="C23" s="32" t="s">
        <v>88</v>
      </c>
      <c r="D23" s="32"/>
      <c r="E23" s="34">
        <f>SUM(E9:E21)</f>
        <v>18500</v>
      </c>
      <c r="F23" s="33"/>
    </row>
    <row r="24" spans="1:6" x14ac:dyDescent="0.25">
      <c r="A24" s="1"/>
      <c r="C24" s="35" t="s">
        <v>89</v>
      </c>
      <c r="D24" s="35"/>
      <c r="E24" s="36">
        <f>E23*8%</f>
        <v>1480</v>
      </c>
    </row>
    <row r="25" spans="1:6" x14ac:dyDescent="0.25">
      <c r="A25" s="1"/>
    </row>
    <row r="26" spans="1:6" x14ac:dyDescent="0.25">
      <c r="A26" s="1"/>
      <c r="C26" s="12" t="s">
        <v>80</v>
      </c>
      <c r="E26" s="12" t="s">
        <v>13</v>
      </c>
    </row>
    <row r="27" spans="1:6" x14ac:dyDescent="0.25">
      <c r="A27" s="1"/>
      <c r="C27" s="12"/>
      <c r="E27" s="12"/>
    </row>
  </sheetData>
  <mergeCells count="6">
    <mergeCell ref="C26:C27"/>
    <mergeCell ref="E26:E27"/>
    <mergeCell ref="C4:E5"/>
    <mergeCell ref="C6:E6"/>
    <mergeCell ref="C23:D23"/>
    <mergeCell ref="C24:D24"/>
  </mergeCells>
  <dataValidations count="2">
    <dataValidation type="date" allowBlank="1" showInputMessage="1" showErrorMessage="1" sqref="C8" xr:uid="{E299BB86-A04F-4E3E-B3FC-A72E741A42B8}">
      <formula1>45292</formula1>
      <formula2>45657</formula2>
    </dataValidation>
    <dataValidation type="list" allowBlank="1" showInputMessage="1" showErrorMessage="1" sqref="D9:D21" xr:uid="{4F3A53E2-D2BD-4ADD-AFFD-96946759A1CE}">
      <formula1>"NOTA,EXTRATO,HOLERITE"</formula1>
    </dataValidation>
  </dataValidations>
  <hyperlinks>
    <hyperlink ref="C26:C27" location="INFORME!A1" display="ANTERIOR" xr:uid="{35587AF3-50A4-49FA-B3F1-260322B01156}"/>
    <hyperlink ref="E26:E27" location="TITULAR!A1" display="PROXIMO" xr:uid="{C7FDE1EA-0B99-4DE6-8D6D-D495F4288CC1}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4D8C-D7C7-42A2-BCB5-D60962F790A3}">
  <dimension ref="A1:A50"/>
  <sheetViews>
    <sheetView topLeftCell="A28" workbookViewId="0">
      <selection activeCell="D32" sqref="D32"/>
    </sheetView>
  </sheetViews>
  <sheetFormatPr defaultRowHeight="15" x14ac:dyDescent="0.25"/>
  <cols>
    <col min="1" max="1" width="38.5703125" bestFit="1" customWidth="1"/>
  </cols>
  <sheetData>
    <row r="1" spans="1:1" x14ac:dyDescent="0.25">
      <c r="A1" s="23" t="s">
        <v>25</v>
      </c>
    </row>
    <row r="2" spans="1:1" x14ac:dyDescent="0.25">
      <c r="A2" s="23" t="s">
        <v>26</v>
      </c>
    </row>
    <row r="3" spans="1:1" x14ac:dyDescent="0.25">
      <c r="A3" s="23" t="s">
        <v>27</v>
      </c>
    </row>
    <row r="4" spans="1:1" x14ac:dyDescent="0.25">
      <c r="A4" s="23" t="s">
        <v>28</v>
      </c>
    </row>
    <row r="5" spans="1:1" x14ac:dyDescent="0.25">
      <c r="A5" s="23" t="s">
        <v>29</v>
      </c>
    </row>
    <row r="6" spans="1:1" x14ac:dyDescent="0.25">
      <c r="A6" s="23" t="s">
        <v>30</v>
      </c>
    </row>
    <row r="7" spans="1:1" x14ac:dyDescent="0.25">
      <c r="A7" s="23" t="s">
        <v>31</v>
      </c>
    </row>
    <row r="8" spans="1:1" x14ac:dyDescent="0.25">
      <c r="A8" s="23" t="s">
        <v>32</v>
      </c>
    </row>
    <row r="9" spans="1:1" x14ac:dyDescent="0.25">
      <c r="A9" s="23" t="s">
        <v>33</v>
      </c>
    </row>
    <row r="10" spans="1:1" x14ac:dyDescent="0.25">
      <c r="A10" s="23" t="s">
        <v>34</v>
      </c>
    </row>
    <row r="11" spans="1:1" x14ac:dyDescent="0.25">
      <c r="A11" s="23" t="s">
        <v>35</v>
      </c>
    </row>
    <row r="12" spans="1:1" x14ac:dyDescent="0.25">
      <c r="A12" s="23" t="s">
        <v>36</v>
      </c>
    </row>
    <row r="13" spans="1:1" x14ac:dyDescent="0.25">
      <c r="A13" s="23" t="s">
        <v>37</v>
      </c>
    </row>
    <row r="14" spans="1:1" x14ac:dyDescent="0.25">
      <c r="A14" s="23" t="s">
        <v>38</v>
      </c>
    </row>
    <row r="15" spans="1:1" x14ac:dyDescent="0.25">
      <c r="A15" s="23" t="s">
        <v>39</v>
      </c>
    </row>
    <row r="16" spans="1:1" x14ac:dyDescent="0.25">
      <c r="A16" s="23" t="s">
        <v>40</v>
      </c>
    </row>
    <row r="17" spans="1:1" x14ac:dyDescent="0.25">
      <c r="A17" s="23" t="s">
        <v>41</v>
      </c>
    </row>
    <row r="18" spans="1:1" x14ac:dyDescent="0.25">
      <c r="A18" s="23" t="s">
        <v>42</v>
      </c>
    </row>
    <row r="19" spans="1:1" x14ac:dyDescent="0.25">
      <c r="A19" s="23" t="s">
        <v>43</v>
      </c>
    </row>
    <row r="20" spans="1:1" x14ac:dyDescent="0.25">
      <c r="A20" s="23" t="s">
        <v>44</v>
      </c>
    </row>
    <row r="21" spans="1:1" x14ac:dyDescent="0.25">
      <c r="A21" s="23" t="s">
        <v>45</v>
      </c>
    </row>
    <row r="22" spans="1:1" x14ac:dyDescent="0.25">
      <c r="A22" s="23" t="s">
        <v>46</v>
      </c>
    </row>
    <row r="23" spans="1:1" x14ac:dyDescent="0.25">
      <c r="A23" s="23" t="s">
        <v>47</v>
      </c>
    </row>
    <row r="24" spans="1:1" x14ac:dyDescent="0.25">
      <c r="A24" s="23" t="s">
        <v>48</v>
      </c>
    </row>
    <row r="25" spans="1:1" x14ac:dyDescent="0.25">
      <c r="A25" s="23" t="s">
        <v>49</v>
      </c>
    </row>
    <row r="26" spans="1:1" x14ac:dyDescent="0.25">
      <c r="A26" s="23" t="s">
        <v>50</v>
      </c>
    </row>
    <row r="27" spans="1:1" x14ac:dyDescent="0.25">
      <c r="A27" s="23" t="s">
        <v>51</v>
      </c>
    </row>
    <row r="28" spans="1:1" x14ac:dyDescent="0.25">
      <c r="A28" s="23" t="s">
        <v>52</v>
      </c>
    </row>
    <row r="29" spans="1:1" x14ac:dyDescent="0.25">
      <c r="A29" s="23" t="s">
        <v>53</v>
      </c>
    </row>
    <row r="30" spans="1:1" x14ac:dyDescent="0.25">
      <c r="A30" s="23" t="s">
        <v>54</v>
      </c>
    </row>
    <row r="31" spans="1:1" x14ac:dyDescent="0.25">
      <c r="A31" s="23" t="s">
        <v>55</v>
      </c>
    </row>
    <row r="32" spans="1:1" x14ac:dyDescent="0.25">
      <c r="A32" s="23" t="s">
        <v>56</v>
      </c>
    </row>
    <row r="33" spans="1:1" x14ac:dyDescent="0.25">
      <c r="A33" s="23" t="s">
        <v>57</v>
      </c>
    </row>
    <row r="34" spans="1:1" x14ac:dyDescent="0.25">
      <c r="A34" s="23" t="s">
        <v>58</v>
      </c>
    </row>
    <row r="35" spans="1:1" x14ac:dyDescent="0.25">
      <c r="A35" s="23" t="s">
        <v>59</v>
      </c>
    </row>
    <row r="36" spans="1:1" x14ac:dyDescent="0.25">
      <c r="A36" s="23" t="s">
        <v>60</v>
      </c>
    </row>
    <row r="37" spans="1:1" x14ac:dyDescent="0.25">
      <c r="A37" s="23" t="s">
        <v>61</v>
      </c>
    </row>
    <row r="38" spans="1:1" x14ac:dyDescent="0.25">
      <c r="A38" s="23" t="s">
        <v>62</v>
      </c>
    </row>
    <row r="39" spans="1:1" x14ac:dyDescent="0.25">
      <c r="A39" s="23" t="s">
        <v>63</v>
      </c>
    </row>
    <row r="40" spans="1:1" x14ac:dyDescent="0.25">
      <c r="A40" s="23" t="s">
        <v>64</v>
      </c>
    </row>
    <row r="41" spans="1:1" x14ac:dyDescent="0.25">
      <c r="A41" s="23" t="s">
        <v>65</v>
      </c>
    </row>
    <row r="42" spans="1:1" x14ac:dyDescent="0.25">
      <c r="A42" s="23" t="s">
        <v>66</v>
      </c>
    </row>
    <row r="43" spans="1:1" x14ac:dyDescent="0.25">
      <c r="A43" s="23" t="s">
        <v>67</v>
      </c>
    </row>
    <row r="44" spans="1:1" x14ac:dyDescent="0.25">
      <c r="A44" s="23" t="s">
        <v>68</v>
      </c>
    </row>
    <row r="45" spans="1:1" x14ac:dyDescent="0.25">
      <c r="A45" s="23" t="s">
        <v>69</v>
      </c>
    </row>
    <row r="46" spans="1:1" x14ac:dyDescent="0.25">
      <c r="A46" s="23" t="s">
        <v>70</v>
      </c>
    </row>
    <row r="47" spans="1:1" x14ac:dyDescent="0.25">
      <c r="A47" s="23" t="s">
        <v>71</v>
      </c>
    </row>
    <row r="48" spans="1:1" x14ac:dyDescent="0.25">
      <c r="A48" s="23" t="s">
        <v>72</v>
      </c>
    </row>
    <row r="49" spans="1:1" x14ac:dyDescent="0.25">
      <c r="A49" s="23" t="s">
        <v>73</v>
      </c>
    </row>
    <row r="50" spans="1:1" x14ac:dyDescent="0.25">
      <c r="A50" s="23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</vt:lpstr>
      <vt:lpstr>NOTAS</vt:lpstr>
      <vt:lpstr>APOIO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2025-06-05T12:23:55Z</dcterms:created>
  <dcterms:modified xsi:type="dcterms:W3CDTF">2025-06-10T16:20:14Z</dcterms:modified>
</cp:coreProperties>
</file>