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urdays_Proyectos\05_Utils\03_Types_Of_Workers\tests\"/>
    </mc:Choice>
  </mc:AlternateContent>
  <xr:revisionPtr revIDLastSave="0" documentId="13_ncr:1_{E1433467-13F7-4829-BA57-3C75F98C9321}" xr6:coauthVersionLast="47" xr6:coauthVersionMax="47" xr10:uidLastSave="{00000000-0000-0000-0000-000000000000}"/>
  <bookViews>
    <workbookView xWindow="-28920" yWindow="5280" windowWidth="28110" windowHeight="16440" activeTab="1" xr2:uid="{FDE04768-55F3-4F2F-A199-BF3D7E50E66A}"/>
  </bookViews>
  <sheets>
    <sheet name="Diagrama_Necesidades" sheetId="2" r:id="rId1"/>
    <sheet name="Ro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H14" i="1"/>
  <c r="J10" i="1"/>
  <c r="H13" i="1"/>
  <c r="H12" i="1"/>
  <c r="H11" i="1"/>
  <c r="H10" i="1"/>
</calcChain>
</file>

<file path=xl/sharedStrings.xml><?xml version="1.0" encoding="utf-8"?>
<sst xmlns="http://schemas.openxmlformats.org/spreadsheetml/2006/main" count="57" uniqueCount="30">
  <si>
    <t>Data Scientist</t>
  </si>
  <si>
    <t>Data Analyst</t>
  </si>
  <si>
    <t>Researcher</t>
  </si>
  <si>
    <t>DevOps</t>
  </si>
  <si>
    <t>OK</t>
  </si>
  <si>
    <t>Conocimientos en los que basarte al hacer los test</t>
  </si>
  <si>
    <t>Seguridad</t>
  </si>
  <si>
    <t>Nociones básicas ciberseguridad</t>
  </si>
  <si>
    <t>Ética IA</t>
  </si>
  <si>
    <t>Roles Ingeniería datos</t>
  </si>
  <si>
    <r>
      <t>Computación</t>
    </r>
    <r>
      <rPr>
        <sz val="11"/>
        <color theme="1"/>
        <rFont val="Calibri"/>
        <family val="2"/>
        <scheme val="minor"/>
      </rPr>
      <t xml:space="preserve">: </t>
    </r>
  </si>
  <si>
    <t>Programación, para ser más específicos.</t>
  </si>
  <si>
    <r>
      <t>Matemáticas</t>
    </r>
    <r>
      <rPr>
        <sz val="11"/>
        <color theme="1"/>
        <rFont val="Calibri"/>
        <family val="2"/>
        <scheme val="minor"/>
      </rPr>
      <t xml:space="preserve">: </t>
    </r>
  </si>
  <si>
    <t>Estadística mayormente, álgebra lineal y cálculo.</t>
  </si>
  <si>
    <r>
      <t>Arquitectura de Datos</t>
    </r>
    <r>
      <rPr>
        <sz val="11"/>
        <color theme="1"/>
        <rFont val="Calibri"/>
        <family val="2"/>
        <scheme val="minor"/>
      </rPr>
      <t>:</t>
    </r>
  </si>
  <si>
    <t>Que se encarga del proceso de ETL (extraer, transformar y cargar). Bases de datos, cloud, etc.</t>
  </si>
  <si>
    <t>Hablar sobre la electrónica, linux, redes y microservicios necesarios para el despliegue. Github aquí también importante.  Cuando usar cada arquitectura (Local, Cloud, Hibrido)</t>
  </si>
  <si>
    <t>Conocimiento necesario para saber contextualizar los datos y los resultados de tu análisis.</t>
  </si>
  <si>
    <t>Business Intelligence:</t>
  </si>
  <si>
    <t>Basados en apartados de Kaggle generalmente. Cómo conseguir datos sin Bias ético.</t>
  </si>
  <si>
    <t>Computación</t>
  </si>
  <si>
    <t>Matemáticas</t>
  </si>
  <si>
    <t>Business Intelligence</t>
  </si>
  <si>
    <t>Arquitectura de Datos</t>
  </si>
  <si>
    <t>Despliegue</t>
  </si>
  <si>
    <t>General</t>
  </si>
  <si>
    <t>Maximo</t>
  </si>
  <si>
    <t>Tu</t>
  </si>
  <si>
    <t>Puntuacion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</si>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</sst>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justify"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inden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Necesidades/Roles</a:t>
            </a:r>
          </a:p>
        </c:rich>
      </c:tx>
      <c:layout>
        <c:manualLayout>
          <c:xMode val="edge"/>
          <c:yMode val="edge"/>
          <c:x val="3.4378491100022342E-2"/>
          <c:y val="0.108718301528238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31661732940512521"/>
          <c:y val="0.16395200999023604"/>
          <c:w val="0.54895791474341571"/>
          <c:h val="0.82145405198963128"/>
        </c:manualLayout>
      </c:layout>
      <c:radarChart>
        <c:radarStyle val="marker"/>
        <c:varyColors val="0"/>
        <c:ser>
          <c:idx val="0"/>
          <c:order val="0"/>
          <c:tx>
            <c:strRef>
              <c:f>Roles!$A$10</c:f>
              <c:strCache>
                <c:ptCount val="1"/>
                <c:pt idx="0">
                  <c:v>Data Scientist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Roles!$B$9:$G$9</c:f>
              <c:strCache>
                <c:ptCount val="6"/>
                <c:pt idx="0">
                  <c:v>Arquitectura de Datos</c:v>
                </c:pt>
                <c:pt idx="1">
                  <c:v>Computación</c:v>
                </c:pt>
                <c:pt idx="2">
                  <c:v>Despliegue</c:v>
                </c:pt>
                <c:pt idx="3">
                  <c:v>Business Intelligence</c:v>
                </c:pt>
                <c:pt idx="4">
                  <c:v>Ética IA</c:v>
                </c:pt>
                <c:pt idx="5">
                  <c:v>Matemáticas</c:v>
                </c:pt>
              </c:strCache>
            </c:strRef>
          </c:cat>
          <c:val>
            <c:numRef>
              <c:f>Roles!$B$10:$G$10</c:f>
              <c:numCache>
                <c:formatCode>General</c:formatCode>
                <c:ptCount val="6"/>
                <c:pt idx="0">
                  <c:v>75</c:v>
                </c:pt>
                <c:pt idx="1">
                  <c:v>75</c:v>
                </c:pt>
                <c:pt idx="2">
                  <c:v>50</c:v>
                </c:pt>
                <c:pt idx="3">
                  <c:v>25</c:v>
                </c:pt>
                <c:pt idx="4">
                  <c:v>50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9-45AC-A905-8C17C1121375}"/>
            </c:ext>
          </c:extLst>
        </c:ser>
        <c:ser>
          <c:idx val="1"/>
          <c:order val="1"/>
          <c:tx>
            <c:strRef>
              <c:f>Roles!$A$11</c:f>
              <c:strCache>
                <c:ptCount val="1"/>
                <c:pt idx="0">
                  <c:v>Data Analyst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Roles!$B$9:$G$9</c:f>
              <c:strCache>
                <c:ptCount val="6"/>
                <c:pt idx="0">
                  <c:v>Arquitectura de Datos</c:v>
                </c:pt>
                <c:pt idx="1">
                  <c:v>Computación</c:v>
                </c:pt>
                <c:pt idx="2">
                  <c:v>Despliegue</c:v>
                </c:pt>
                <c:pt idx="3">
                  <c:v>Business Intelligence</c:v>
                </c:pt>
                <c:pt idx="4">
                  <c:v>Ética IA</c:v>
                </c:pt>
                <c:pt idx="5">
                  <c:v>Matemáticas</c:v>
                </c:pt>
              </c:strCache>
            </c:strRef>
          </c:cat>
          <c:val>
            <c:numRef>
              <c:f>Roles!$B$11:$G$11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75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9-45AC-A905-8C17C1121375}"/>
            </c:ext>
          </c:extLst>
        </c:ser>
        <c:ser>
          <c:idx val="2"/>
          <c:order val="2"/>
          <c:tx>
            <c:strRef>
              <c:f>Roles!$A$12</c:f>
              <c:strCache>
                <c:ptCount val="1"/>
                <c:pt idx="0">
                  <c:v>Researcher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Roles!$B$9:$G$9</c:f>
              <c:strCache>
                <c:ptCount val="6"/>
                <c:pt idx="0">
                  <c:v>Arquitectura de Datos</c:v>
                </c:pt>
                <c:pt idx="1">
                  <c:v>Computación</c:v>
                </c:pt>
                <c:pt idx="2">
                  <c:v>Despliegue</c:v>
                </c:pt>
                <c:pt idx="3">
                  <c:v>Business Intelligence</c:v>
                </c:pt>
                <c:pt idx="4">
                  <c:v>Ética IA</c:v>
                </c:pt>
                <c:pt idx="5">
                  <c:v>Matemáticas</c:v>
                </c:pt>
              </c:strCache>
            </c:strRef>
          </c:cat>
          <c:val>
            <c:numRef>
              <c:f>Roles!$B$12:$G$12</c:f>
              <c:numCache>
                <c:formatCode>General</c:formatCode>
                <c:ptCount val="6"/>
                <c:pt idx="0">
                  <c:v>25</c:v>
                </c:pt>
                <c:pt idx="1">
                  <c:v>100</c:v>
                </c:pt>
                <c:pt idx="2">
                  <c:v>25</c:v>
                </c:pt>
                <c:pt idx="3">
                  <c:v>0</c:v>
                </c:pt>
                <c:pt idx="4">
                  <c:v>75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9-45AC-A905-8C17C1121375}"/>
            </c:ext>
          </c:extLst>
        </c:ser>
        <c:ser>
          <c:idx val="3"/>
          <c:order val="3"/>
          <c:tx>
            <c:strRef>
              <c:f>Roles!$A$13</c:f>
              <c:strCache>
                <c:ptCount val="1"/>
                <c:pt idx="0">
                  <c:v>DevOps</c:v>
                </c:pt>
              </c:strCache>
            </c:strRef>
          </c:tx>
          <c:spPr>
            <a:ln w="28575" cap="rnd">
              <a:solidFill>
                <a:schemeClr val="accent4"/>
              </a:solidFill>
            </a:ln>
            <a:effectLst>
              <a:glow rad="76200">
                <a:schemeClr val="accent4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Roles!$B$9:$G$9</c:f>
              <c:strCache>
                <c:ptCount val="6"/>
                <c:pt idx="0">
                  <c:v>Arquitectura de Datos</c:v>
                </c:pt>
                <c:pt idx="1">
                  <c:v>Computación</c:v>
                </c:pt>
                <c:pt idx="2">
                  <c:v>Despliegue</c:v>
                </c:pt>
                <c:pt idx="3">
                  <c:v>Business Intelligence</c:v>
                </c:pt>
                <c:pt idx="4">
                  <c:v>Ética IA</c:v>
                </c:pt>
                <c:pt idx="5">
                  <c:v>Matemáticas</c:v>
                </c:pt>
              </c:strCache>
            </c:strRef>
          </c:cat>
          <c:val>
            <c:numRef>
              <c:f>Roles!$B$13:$G$13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</c:v>
                </c:pt>
                <c:pt idx="4">
                  <c:v>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69-45AC-A905-8C17C1121375}"/>
            </c:ext>
          </c:extLst>
        </c:ser>
        <c:ser>
          <c:idx val="4"/>
          <c:order val="4"/>
          <c:tx>
            <c:strRef>
              <c:f>Roles!$A$14</c:f>
              <c:strCache>
                <c:ptCount val="1"/>
                <c:pt idx="0">
                  <c:v>Tu</c:v>
                </c:pt>
              </c:strCache>
            </c:strRef>
          </c:tx>
          <c:spPr>
            <a:ln w="28575" cap="rnd">
              <a:solidFill>
                <a:schemeClr val="accent5"/>
              </a:solidFill>
            </a:ln>
            <a:effectLst>
              <a:glow rad="76200">
                <a:schemeClr val="accent5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Roles!$B$9:$G$9</c:f>
              <c:strCache>
                <c:ptCount val="6"/>
                <c:pt idx="0">
                  <c:v>Arquitectura de Datos</c:v>
                </c:pt>
                <c:pt idx="1">
                  <c:v>Computación</c:v>
                </c:pt>
                <c:pt idx="2">
                  <c:v>Despliegue</c:v>
                </c:pt>
                <c:pt idx="3">
                  <c:v>Business Intelligence</c:v>
                </c:pt>
                <c:pt idx="4">
                  <c:v>Ética IA</c:v>
                </c:pt>
                <c:pt idx="5">
                  <c:v>Matemáticas</c:v>
                </c:pt>
              </c:strCache>
            </c:strRef>
          </c:cat>
          <c:val>
            <c:numRef>
              <c:f>Roles!$B$14:$G$14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5-40A4-AD13-127E820EB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973664"/>
        <c:axId val="528976288"/>
      </c:radarChart>
      <c:catAx>
        <c:axId val="52897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8976288"/>
        <c:crosses val="autoZero"/>
        <c:auto val="1"/>
        <c:lblAlgn val="ctr"/>
        <c:lblOffset val="100"/>
        <c:noMultiLvlLbl val="0"/>
      </c:catAx>
      <c:valAx>
        <c:axId val="5289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897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7416270776534999E-2"/>
          <c:y val="0.20449217422675656"/>
          <c:w val="0.17053926037519782"/>
          <c:h val="0.64262930944169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713104</xdr:colOff>
      <xdr:row>0</xdr:row>
      <xdr:rowOff>368300</xdr:rowOff>
    </xdr:from>
    <xdr:to>
      <xdr:col>24</xdr:col>
      <xdr:colOff>323850</xdr:colOff>
      <xdr:row>36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E0C3945-3260-4DFC-8CA2-3DE99CC37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D8E4-98AD-4365-BF76-9247CD17A864}">
  <dimension ref="A1:O10"/>
  <sheetViews>
    <sheetView workbookViewId="0">
      <selection activeCell="B19" sqref="B19"/>
    </sheetView>
  </sheetViews>
  <sheetFormatPr baseColWidth="10" defaultRowHeight="14.5" x14ac:dyDescent="0.35"/>
  <cols>
    <col min="1" max="1" width="33.1796875" customWidth="1"/>
    <col min="2" max="2" width="72.08984375" customWidth="1"/>
    <col min="9" max="9" width="53.81640625" customWidth="1"/>
  </cols>
  <sheetData>
    <row r="1" spans="1:15" ht="24" thickBot="1" x14ac:dyDescent="0.6">
      <c r="A1" s="6" t="s">
        <v>5</v>
      </c>
    </row>
    <row r="2" spans="1:15" x14ac:dyDescent="0.35">
      <c r="A2" s="11"/>
      <c r="B2" s="12"/>
      <c r="C2" s="12"/>
      <c r="D2" s="12"/>
      <c r="E2" s="12"/>
      <c r="F2" s="13"/>
      <c r="I2" s="14"/>
    </row>
    <row r="3" spans="1:15" x14ac:dyDescent="0.35">
      <c r="A3" s="15" t="s">
        <v>10</v>
      </c>
      <c r="B3" s="16" t="s">
        <v>11</v>
      </c>
      <c r="F3" s="2"/>
      <c r="I3" s="14"/>
      <c r="J3" s="8"/>
      <c r="K3" s="8"/>
      <c r="L3" s="8"/>
      <c r="M3" s="8"/>
      <c r="N3" s="8"/>
      <c r="O3" s="8"/>
    </row>
    <row r="4" spans="1:15" x14ac:dyDescent="0.35">
      <c r="A4" s="15" t="s">
        <v>12</v>
      </c>
      <c r="B4" t="s">
        <v>13</v>
      </c>
      <c r="F4" s="2"/>
      <c r="I4" s="14"/>
      <c r="J4" s="9"/>
      <c r="K4" s="10"/>
      <c r="L4" s="10"/>
      <c r="M4" s="10"/>
      <c r="N4" s="10"/>
      <c r="O4" s="10"/>
    </row>
    <row r="5" spans="1:15" ht="29" x14ac:dyDescent="0.35">
      <c r="A5" s="15" t="s">
        <v>18</v>
      </c>
      <c r="B5" s="16" t="s">
        <v>17</v>
      </c>
      <c r="F5" s="2"/>
      <c r="I5" s="14"/>
      <c r="J5" s="9"/>
      <c r="K5" s="10"/>
      <c r="L5" s="10"/>
      <c r="M5" s="10"/>
      <c r="N5" s="10"/>
      <c r="O5" s="10"/>
    </row>
    <row r="6" spans="1:15" ht="29" x14ac:dyDescent="0.35">
      <c r="A6" s="15" t="s">
        <v>14</v>
      </c>
      <c r="B6" s="16" t="s">
        <v>15</v>
      </c>
      <c r="F6" s="2"/>
      <c r="I6" s="14"/>
      <c r="J6" s="10"/>
      <c r="K6" s="10"/>
      <c r="L6" s="10"/>
      <c r="M6" s="10"/>
      <c r="N6" s="10"/>
      <c r="O6" s="10"/>
    </row>
    <row r="7" spans="1:15" ht="43.5" x14ac:dyDescent="0.35">
      <c r="A7" s="15" t="s">
        <v>24</v>
      </c>
      <c r="B7" s="16" t="s">
        <v>16</v>
      </c>
      <c r="F7" s="2"/>
      <c r="I7" s="14"/>
      <c r="J7" s="10"/>
      <c r="K7" s="10"/>
      <c r="L7" s="10"/>
      <c r="M7" s="10"/>
      <c r="N7" s="10"/>
      <c r="O7" s="10"/>
    </row>
    <row r="8" spans="1:15" x14ac:dyDescent="0.35">
      <c r="A8" s="15" t="s">
        <v>8</v>
      </c>
      <c r="B8" s="16" t="s">
        <v>19</v>
      </c>
      <c r="F8" s="2"/>
      <c r="I8" s="14"/>
      <c r="J8" s="10"/>
    </row>
    <row r="9" spans="1:15" x14ac:dyDescent="0.35">
      <c r="A9" s="15" t="s">
        <v>6</v>
      </c>
      <c r="B9" s="16" t="s">
        <v>7</v>
      </c>
      <c r="F9" s="2"/>
      <c r="I9" s="14"/>
    </row>
    <row r="10" spans="1:15" ht="15" thickBot="1" x14ac:dyDescent="0.4">
      <c r="A10" s="3"/>
      <c r="B10" s="4"/>
      <c r="C10" s="4"/>
      <c r="D10" s="4"/>
      <c r="E10" s="4"/>
      <c r="F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F256-5A52-4B8F-B488-9FD0576C82B3}">
  <dimension ref="A1:J22"/>
  <sheetViews>
    <sheetView tabSelected="1" workbookViewId="0">
      <selection activeCell="J10" sqref="J10"/>
    </sheetView>
  </sheetViews>
  <sheetFormatPr baseColWidth="10" defaultRowHeight="14.5" x14ac:dyDescent="0.35"/>
  <cols>
    <col min="1" max="1" width="13.90625" customWidth="1"/>
    <col min="2" max="2" width="15.08984375" customWidth="1"/>
    <col min="3" max="3" width="13.81640625" customWidth="1"/>
    <col min="5" max="5" width="12.81640625" customWidth="1"/>
    <col min="6" max="6" width="13.90625" customWidth="1"/>
    <col min="7" max="7" width="13.90625" bestFit="1" customWidth="1"/>
    <col min="8" max="8" width="11.26953125" bestFit="1" customWidth="1"/>
  </cols>
  <sheetData>
    <row r="1" spans="1:10" ht="31" x14ac:dyDescent="0.7">
      <c r="A1" s="7" t="s">
        <v>9</v>
      </c>
    </row>
    <row r="2" spans="1:10" s="1" customFormat="1" ht="44" customHeight="1" x14ac:dyDescent="0.35">
      <c r="A2" s="21" t="s">
        <v>25</v>
      </c>
      <c r="B2" s="22" t="s">
        <v>23</v>
      </c>
      <c r="C2" s="22" t="s">
        <v>20</v>
      </c>
      <c r="D2" s="22" t="s">
        <v>24</v>
      </c>
      <c r="E2" s="22" t="s">
        <v>22</v>
      </c>
      <c r="F2" s="22" t="s">
        <v>8</v>
      </c>
      <c r="G2" s="22" t="s">
        <v>21</v>
      </c>
      <c r="H2" s="15"/>
    </row>
    <row r="3" spans="1:10" x14ac:dyDescent="0.35">
      <c r="A3" t="s">
        <v>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10" x14ac:dyDescent="0.35">
      <c r="A4" t="s">
        <v>1</v>
      </c>
      <c r="B4" t="s">
        <v>4</v>
      </c>
      <c r="E4" t="s">
        <v>4</v>
      </c>
      <c r="G4" t="s">
        <v>4</v>
      </c>
    </row>
    <row r="5" spans="1:10" x14ac:dyDescent="0.35">
      <c r="A5" t="s">
        <v>2</v>
      </c>
      <c r="B5" t="s">
        <v>4</v>
      </c>
      <c r="C5" t="s">
        <v>4</v>
      </c>
      <c r="F5" t="s">
        <v>4</v>
      </c>
      <c r="G5" t="s">
        <v>4</v>
      </c>
    </row>
    <row r="6" spans="1:10" x14ac:dyDescent="0.35">
      <c r="A6" t="s">
        <v>3</v>
      </c>
      <c r="B6" t="s">
        <v>4</v>
      </c>
      <c r="C6" t="s">
        <v>4</v>
      </c>
      <c r="D6" t="s">
        <v>4</v>
      </c>
    </row>
    <row r="9" spans="1:10" ht="29" x14ac:dyDescent="0.35">
      <c r="A9" s="17"/>
      <c r="B9" s="18" t="s">
        <v>23</v>
      </c>
      <c r="C9" s="18" t="s">
        <v>20</v>
      </c>
      <c r="D9" s="19" t="s">
        <v>24</v>
      </c>
      <c r="E9" s="18" t="s">
        <v>22</v>
      </c>
      <c r="F9" s="19" t="s">
        <v>8</v>
      </c>
      <c r="G9" s="19" t="s">
        <v>21</v>
      </c>
      <c r="H9" s="19" t="s">
        <v>28</v>
      </c>
      <c r="I9" s="19" t="s">
        <v>26</v>
      </c>
      <c r="J9" s="26" t="s">
        <v>29</v>
      </c>
    </row>
    <row r="10" spans="1:10" x14ac:dyDescent="0.35">
      <c r="A10" s="20" t="s">
        <v>0</v>
      </c>
      <c r="B10" s="20">
        <v>75</v>
      </c>
      <c r="C10" s="20">
        <v>75</v>
      </c>
      <c r="D10" s="20">
        <v>50</v>
      </c>
      <c r="E10" s="20">
        <v>25</v>
      </c>
      <c r="F10" s="20">
        <v>50</v>
      </c>
      <c r="G10" s="20">
        <v>50</v>
      </c>
      <c r="H10">
        <f xml:space="preserve"> SUM(B10:G10)</f>
        <v>325</v>
      </c>
      <c r="I10" s="20">
        <v>325</v>
      </c>
      <c r="J10">
        <f xml:space="preserve"> H10-I10</f>
        <v>0</v>
      </c>
    </row>
    <row r="11" spans="1:10" x14ac:dyDescent="0.35">
      <c r="A11" s="20" t="s">
        <v>1</v>
      </c>
      <c r="B11" s="20">
        <v>100</v>
      </c>
      <c r="C11" s="20">
        <v>0</v>
      </c>
      <c r="D11" s="20">
        <v>0</v>
      </c>
      <c r="E11" s="20">
        <v>100</v>
      </c>
      <c r="F11" s="20">
        <v>75</v>
      </c>
      <c r="G11" s="20">
        <v>50</v>
      </c>
      <c r="H11">
        <f xml:space="preserve"> SUM(B11:G11)</f>
        <v>325</v>
      </c>
      <c r="I11" s="20">
        <v>325</v>
      </c>
      <c r="J11">
        <f t="shared" ref="J11:J14" si="0" xml:space="preserve"> H11-I11</f>
        <v>0</v>
      </c>
    </row>
    <row r="12" spans="1:10" x14ac:dyDescent="0.35">
      <c r="A12" s="20" t="s">
        <v>2</v>
      </c>
      <c r="B12" s="20">
        <v>25</v>
      </c>
      <c r="C12" s="20">
        <v>100</v>
      </c>
      <c r="D12" s="20">
        <v>25</v>
      </c>
      <c r="E12" s="20">
        <v>0</v>
      </c>
      <c r="F12" s="20">
        <v>75</v>
      </c>
      <c r="G12" s="20">
        <v>100</v>
      </c>
      <c r="H12">
        <f xml:space="preserve"> SUM(B12:G12)</f>
        <v>325</v>
      </c>
      <c r="I12" s="20">
        <v>325</v>
      </c>
      <c r="J12">
        <f t="shared" si="0"/>
        <v>0</v>
      </c>
    </row>
    <row r="13" spans="1:10" ht="15" thickBot="1" x14ac:dyDescent="0.4">
      <c r="A13" s="20" t="s">
        <v>3</v>
      </c>
      <c r="B13" s="20">
        <v>100</v>
      </c>
      <c r="C13" s="20">
        <v>100</v>
      </c>
      <c r="D13" s="20">
        <v>100</v>
      </c>
      <c r="E13" s="20">
        <v>5</v>
      </c>
      <c r="F13" s="20">
        <v>5</v>
      </c>
      <c r="G13" s="20">
        <v>15</v>
      </c>
      <c r="H13">
        <f xml:space="preserve"> SUM(B13:G13)</f>
        <v>325</v>
      </c>
      <c r="I13" s="20">
        <v>325</v>
      </c>
      <c r="J13">
        <f t="shared" si="0"/>
        <v>0</v>
      </c>
    </row>
    <row r="14" spans="1:10" ht="15" thickBot="1" x14ac:dyDescent="0.4">
      <c r="A14" s="23" t="s">
        <v>27</v>
      </c>
      <c r="B14" s="24">
        <v>10</v>
      </c>
      <c r="C14" s="24">
        <v>10</v>
      </c>
      <c r="D14" s="24">
        <v>10</v>
      </c>
      <c r="E14" s="24">
        <v>10</v>
      </c>
      <c r="F14" s="24">
        <v>10</v>
      </c>
      <c r="G14" s="25">
        <v>10</v>
      </c>
      <c r="H14">
        <f xml:space="preserve"> SUM(B14:G14)</f>
        <v>60</v>
      </c>
      <c r="I14" s="20">
        <v>325</v>
      </c>
      <c r="J14">
        <f t="shared" si="0"/>
        <v>-265</v>
      </c>
    </row>
    <row r="16" spans="1:10" x14ac:dyDescent="0.35">
      <c r="A16" s="15"/>
    </row>
    <row r="17" spans="1:1" x14ac:dyDescent="0.35">
      <c r="A17" s="15"/>
    </row>
    <row r="18" spans="1:1" x14ac:dyDescent="0.35">
      <c r="A18" s="15"/>
    </row>
    <row r="19" spans="1:1" x14ac:dyDescent="0.35">
      <c r="A19" s="15"/>
    </row>
    <row r="20" spans="1:1" x14ac:dyDescent="0.35">
      <c r="A20" s="15"/>
    </row>
    <row r="21" spans="1:1" x14ac:dyDescent="0.35">
      <c r="A21" s="15"/>
    </row>
    <row r="22" spans="1:1" x14ac:dyDescent="0.35">
      <c r="A22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Diagrama_Necesidades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Arin Donoso</dc:creator>
  <cp:lastModifiedBy>Juanjo Arin Donoso</cp:lastModifiedBy>
  <dcterms:created xsi:type="dcterms:W3CDTF">2021-06-30T06:11:35Z</dcterms:created>
  <dcterms:modified xsi:type="dcterms:W3CDTF">2022-10-09T09:09:43Z</dcterms:modified>
</cp:coreProperties>
</file>