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l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<sst xmlns="http://schemas.openxmlformats.org/spreadsheetml/2006/main" count="6" uniqueCount="6">
  <si>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年份</t>
  </si>
  <si>
    <t>日元</t>
  </si>
  <si>
    <t>日元(百万元)</t>
  </si>
  <si>
    <t>年平均地价</t>
  </si>
  <si>
    <t>年平均地价（十万元）</t>
  </si>
  <si>
    <t>面积（平方米）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</si>
</sst>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</a:t>
            </a:r>
            <a:r>
              <a:rPr lang="zh-CN" altLang="en-US"/>
              <a:t>万人民币在东京的房产购买能力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land!$B$1</c:f>
              <c:strCache>
                <c:ptCount val="1"/>
                <c:pt idx="0">
                  <c:v>日元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land!$A$2:$A$17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land!$B$2:$B$17</c:f>
            </c:numRef>
          </c:val>
          <c:smooth val="0"/>
        </c:ser>
        <c:ser>
          <c:idx val="2"/>
          <c:order val="2"/>
          <c:tx>
            <c:strRef>
              <c:f>land!$C$1</c:f>
              <c:strCache>
                <c:ptCount val="1"/>
                <c:pt idx="0">
                  <c:v>日元(百万元)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land!$A$2:$A$17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land!$C$2:$C$17</c:f>
              <c:numCache>
                <c:formatCode>0.00_ </c:formatCode>
                <c:ptCount val="16"/>
                <c:pt idx="0">
                  <c:v>27.0192031421</c:v>
                </c:pt>
                <c:pt idx="1">
                  <c:v>25.8857790002</c:v>
                </c:pt>
                <c:pt idx="2">
                  <c:v>24.7320694537</c:v>
                </c:pt>
                <c:pt idx="3">
                  <c:v>25.3311522536</c:v>
                </c:pt>
                <c:pt idx="4">
                  <c:v>31.5872601378</c:v>
                </c:pt>
                <c:pt idx="5">
                  <c:v>34.2343629369</c:v>
                </c:pt>
                <c:pt idx="6">
                  <c:v>38.5511208873</c:v>
                </c:pt>
                <c:pt idx="7">
                  <c:v>32.5379613074</c:v>
                </c:pt>
                <c:pt idx="8">
                  <c:v>33.2074218588</c:v>
                </c:pt>
                <c:pt idx="9">
                  <c:v>33.3643811143</c:v>
                </c:pt>
                <c:pt idx="10">
                  <c:v>31.5461563012</c:v>
                </c:pt>
                <c:pt idx="11">
                  <c:v>30.8904162484</c:v>
                </c:pt>
                <c:pt idx="12">
                  <c:v>34.0362771916</c:v>
                </c:pt>
                <c:pt idx="13">
                  <c:v>38.887808672</c:v>
                </c:pt>
                <c:pt idx="14">
                  <c:v>39.8412993555</c:v>
                </c:pt>
                <c:pt idx="15">
                  <c:v>42.7376526541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land!$D$1</c:f>
              <c:strCache>
                <c:ptCount val="1"/>
                <c:pt idx="0">
                  <c:v>年平均地价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land!$A$2:$A$17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land!$D$2:$D$17</c:f>
            </c:numRef>
          </c:val>
          <c:smooth val="0"/>
        </c:ser>
        <c:ser>
          <c:idx val="4"/>
          <c:order val="4"/>
          <c:tx>
            <c:strRef>
              <c:f>land!$E$1</c:f>
              <c:strCache>
                <c:ptCount val="1"/>
                <c:pt idx="0">
                  <c:v>年平均地价（十万元）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land!$A$2:$A$17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land!$E$2:$E$17</c:f>
              <c:numCache>
                <c:formatCode>0.00_ </c:formatCode>
                <c:ptCount val="16"/>
                <c:pt idx="0">
                  <c:v>12.52472</c:v>
                </c:pt>
                <c:pt idx="1">
                  <c:v>11.19939</c:v>
                </c:pt>
                <c:pt idx="2">
                  <c:v>10.99398</c:v>
                </c:pt>
                <c:pt idx="3">
                  <c:v>10.79258</c:v>
                </c:pt>
                <c:pt idx="4">
                  <c:v>10.85027</c:v>
                </c:pt>
                <c:pt idx="5">
                  <c:v>12.01408</c:v>
                </c:pt>
                <c:pt idx="6">
                  <c:v>12.68664</c:v>
                </c:pt>
                <c:pt idx="7">
                  <c:v>12.97464</c:v>
                </c:pt>
                <c:pt idx="8">
                  <c:v>14.04483</c:v>
                </c:pt>
                <c:pt idx="9">
                  <c:v>15.0181</c:v>
                </c:pt>
                <c:pt idx="10">
                  <c:v>16.19389</c:v>
                </c:pt>
                <c:pt idx="11">
                  <c:v>16.87861</c:v>
                </c:pt>
                <c:pt idx="12">
                  <c:v>16.51757</c:v>
                </c:pt>
                <c:pt idx="13">
                  <c:v>16.5174</c:v>
                </c:pt>
                <c:pt idx="14">
                  <c:v>17.05114</c:v>
                </c:pt>
                <c:pt idx="15">
                  <c:v>18.13926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land!$F$1</c:f>
              <c:strCache>
                <c:ptCount val="1"/>
                <c:pt idx="0">
                  <c:v>面积（平方米）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land!$A$2:$A$17</c:f>
              <c:numCache>
                <c:formatCode>General</c:formatCod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</c:numCache>
            </c:numRef>
          </c:cat>
          <c:val>
            <c:numRef>
              <c:f>land!$F$2:$F$17</c:f>
              <c:numCache>
                <c:formatCode>General</c:formatCode>
                <c:ptCount val="16"/>
                <c:pt idx="0">
                  <c:v>21.57</c:v>
                </c:pt>
                <c:pt idx="1">
                  <c:v>23.11</c:v>
                </c:pt>
                <c:pt idx="2">
                  <c:v>22.5</c:v>
                </c:pt>
                <c:pt idx="3">
                  <c:v>23.47</c:v>
                </c:pt>
                <c:pt idx="4">
                  <c:v>29.11</c:v>
                </c:pt>
                <c:pt idx="5">
                  <c:v>28.5</c:v>
                </c:pt>
                <c:pt idx="6">
                  <c:v>30.39</c:v>
                </c:pt>
                <c:pt idx="7">
                  <c:v>25.08</c:v>
                </c:pt>
                <c:pt idx="8">
                  <c:v>23.64</c:v>
                </c:pt>
                <c:pt idx="9">
                  <c:v>22.22</c:v>
                </c:pt>
                <c:pt idx="10">
                  <c:v>19.48</c:v>
                </c:pt>
                <c:pt idx="11">
                  <c:v>18.3</c:v>
                </c:pt>
                <c:pt idx="12">
                  <c:v>20.61</c:v>
                </c:pt>
                <c:pt idx="13">
                  <c:v>23.54</c:v>
                </c:pt>
                <c:pt idx="14">
                  <c:v>23.37</c:v>
                </c:pt>
                <c:pt idx="15">
                  <c:v>23.56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3118317"/>
        <c:axId val="913593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land!$A$1</c15:sqref>
                        </c15:formulaRef>
                      </c:ext>
                    </c:extLst>
                    <c:strCache>
                      <c:ptCount val="1"/>
                      <c:pt idx="0">
                        <c:v>年份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land!$A$2:$A$17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  <c:pt idx="15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land!$A$2:$A$17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  <c:pt idx="15">
                        <c:v>2024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031183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593319"/>
        <c:crosses val="autoZero"/>
        <c:auto val="1"/>
        <c:lblAlgn val="ctr"/>
        <c:lblOffset val="100"/>
        <c:noMultiLvlLbl val="0"/>
      </c:catAx>
      <c:valAx>
        <c:axId val="91359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1183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139700</xdr:colOff>
      <xdr:row>0</xdr:row>
      <xdr:rowOff>117475</xdr:rowOff>
    </xdr:from>
    <xdr:to>
      <xdr:col>15</xdr:col>
      <xdr:colOff>259715</xdr:colOff>
      <xdr:row>19</xdr:row>
      <xdr:rowOff>21590</xdr:rowOff>
    </xdr:to>
    <xdr:graphicFrame>
      <xdr:nvGraphicFramePr>
        <xdr:cNvPr id="7" name="グラフ 6"/>
        <xdr:cNvGraphicFramePr/>
      </xdr:nvGraphicFramePr>
      <xdr:xfrm>
        <a:off x="4587875" y="117475"/>
        <a:ext cx="629221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SheetLayoutView="60" workbookViewId="0">
      <selection activeCell="P15" sqref="P15"/>
    </sheetView>
  </sheetViews>
  <sheetFormatPr defaultColWidth="9" defaultRowHeight="13.5" outlineLevelCol="5"/>
  <cols>
    <col min="2" max="2" width="15.75" hidden="1" customWidth="1"/>
    <col min="3" max="3" width="12.625"/>
    <col min="4" max="4" width="16.125" hidden="1" customWidth="1"/>
    <col min="5" max="5" width="21.625" customWidth="1"/>
    <col min="6" max="6" width="15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2009</v>
      </c>
      <c r="B2" s="1">
        <v>27019203.1421</v>
      </c>
      <c r="C2" s="2">
        <f>ABS(B2/1000000)</f>
        <v>27.0192031421</v>
      </c>
      <c r="D2" s="1">
        <v>1252472</v>
      </c>
      <c r="E2" s="2">
        <f>ABS(D2/100000)</f>
        <v>12.52472</v>
      </c>
      <c r="F2" s="1">
        <v>21.57</v>
      </c>
    </row>
    <row r="3" spans="1:6">
      <c r="A3" s="1">
        <v>2010</v>
      </c>
      <c r="B3" s="1">
        <v>25885779.0002</v>
      </c>
      <c r="C3" s="2">
        <f t="shared" ref="C3:C17" si="0">ABS(B3/1000000)</f>
        <v>25.8857790002</v>
      </c>
      <c r="D3" s="1">
        <v>1119939</v>
      </c>
      <c r="E3" s="2">
        <f t="shared" ref="E3:E17" si="1">ABS(D3/100000)</f>
        <v>11.19939</v>
      </c>
      <c r="F3" s="1">
        <v>23.11</v>
      </c>
    </row>
    <row r="4" spans="1:6">
      <c r="A4" s="1">
        <v>2011</v>
      </c>
      <c r="B4" s="1">
        <v>24732069.4537</v>
      </c>
      <c r="C4" s="2">
        <f t="shared" si="0"/>
        <v>24.7320694537</v>
      </c>
      <c r="D4" s="1">
        <v>1099398</v>
      </c>
      <c r="E4" s="2">
        <f t="shared" si="1"/>
        <v>10.99398</v>
      </c>
      <c r="F4" s="1">
        <v>22.5</v>
      </c>
    </row>
    <row r="5" spans="1:6">
      <c r="A5" s="1">
        <v>2012</v>
      </c>
      <c r="B5" s="1">
        <v>25331152.2536</v>
      </c>
      <c r="C5" s="2">
        <f t="shared" si="0"/>
        <v>25.3311522536</v>
      </c>
      <c r="D5" s="1">
        <v>1079258</v>
      </c>
      <c r="E5" s="2">
        <f t="shared" si="1"/>
        <v>10.79258</v>
      </c>
      <c r="F5" s="1">
        <v>23.47</v>
      </c>
    </row>
    <row r="6" spans="1:6">
      <c r="A6" s="1">
        <v>2013</v>
      </c>
      <c r="B6" s="1">
        <v>31587260.1378</v>
      </c>
      <c r="C6" s="2">
        <f t="shared" si="0"/>
        <v>31.5872601378</v>
      </c>
      <c r="D6" s="1">
        <v>1085027</v>
      </c>
      <c r="E6" s="2">
        <f t="shared" si="1"/>
        <v>10.85027</v>
      </c>
      <c r="F6" s="1">
        <v>29.11</v>
      </c>
    </row>
    <row r="7" spans="1:6">
      <c r="A7" s="1">
        <v>2014</v>
      </c>
      <c r="B7" s="1">
        <v>34234362.9369</v>
      </c>
      <c r="C7" s="2">
        <f t="shared" si="0"/>
        <v>34.2343629369</v>
      </c>
      <c r="D7" s="1">
        <v>1201408</v>
      </c>
      <c r="E7" s="2">
        <f t="shared" si="1"/>
        <v>12.01408</v>
      </c>
      <c r="F7" s="1">
        <v>28.5</v>
      </c>
    </row>
    <row r="8" spans="1:6">
      <c r="A8" s="1">
        <v>2015</v>
      </c>
      <c r="B8" s="1">
        <v>38551120.8873</v>
      </c>
      <c r="C8" s="2">
        <f t="shared" si="0"/>
        <v>38.5511208873</v>
      </c>
      <c r="D8" s="1">
        <v>1268664</v>
      </c>
      <c r="E8" s="2">
        <f t="shared" si="1"/>
        <v>12.68664</v>
      </c>
      <c r="F8" s="1">
        <v>30.39</v>
      </c>
    </row>
    <row r="9" spans="1:6">
      <c r="A9" s="1">
        <v>2016</v>
      </c>
      <c r="B9" s="1">
        <v>32537961.3074</v>
      </c>
      <c r="C9" s="2">
        <f t="shared" si="0"/>
        <v>32.5379613074</v>
      </c>
      <c r="D9" s="1">
        <v>1297464</v>
      </c>
      <c r="E9" s="2">
        <f t="shared" si="1"/>
        <v>12.97464</v>
      </c>
      <c r="F9" s="1">
        <v>25.08</v>
      </c>
    </row>
    <row r="10" spans="1:6">
      <c r="A10" s="1">
        <v>2017</v>
      </c>
      <c r="B10" s="1">
        <v>33207421.8588</v>
      </c>
      <c r="C10" s="2">
        <f t="shared" si="0"/>
        <v>33.2074218588</v>
      </c>
      <c r="D10" s="1">
        <v>1404483</v>
      </c>
      <c r="E10" s="2">
        <f t="shared" si="1"/>
        <v>14.04483</v>
      </c>
      <c r="F10" s="1">
        <v>23.64</v>
      </c>
    </row>
    <row r="11" spans="1:6">
      <c r="A11" s="1">
        <v>2018</v>
      </c>
      <c r="B11" s="1">
        <v>33364381.1143</v>
      </c>
      <c r="C11" s="2">
        <f t="shared" si="0"/>
        <v>33.3643811143</v>
      </c>
      <c r="D11" s="1">
        <v>1501810</v>
      </c>
      <c r="E11" s="2">
        <f t="shared" si="1"/>
        <v>15.0181</v>
      </c>
      <c r="F11" s="1">
        <v>22.22</v>
      </c>
    </row>
    <row r="12" spans="1:6">
      <c r="A12" s="1">
        <v>2019</v>
      </c>
      <c r="B12" s="1">
        <v>31546156.3012</v>
      </c>
      <c r="C12" s="2">
        <f t="shared" si="0"/>
        <v>31.5461563012</v>
      </c>
      <c r="D12" s="1">
        <v>1619389</v>
      </c>
      <c r="E12" s="2">
        <f t="shared" si="1"/>
        <v>16.19389</v>
      </c>
      <c r="F12" s="1">
        <v>19.48</v>
      </c>
    </row>
    <row r="13" spans="1:6">
      <c r="A13" s="1">
        <v>2020</v>
      </c>
      <c r="B13" s="1">
        <v>30890416.2484</v>
      </c>
      <c r="C13" s="2">
        <f t="shared" si="0"/>
        <v>30.8904162484</v>
      </c>
      <c r="D13" s="1">
        <v>1687861</v>
      </c>
      <c r="E13" s="2">
        <f t="shared" si="1"/>
        <v>16.87861</v>
      </c>
      <c r="F13" s="1">
        <v>18.3</v>
      </c>
    </row>
    <row r="14" spans="1:6">
      <c r="A14" s="1">
        <v>2021</v>
      </c>
      <c r="B14" s="1">
        <v>34036277.1916</v>
      </c>
      <c r="C14" s="2">
        <f t="shared" si="0"/>
        <v>34.0362771916</v>
      </c>
      <c r="D14" s="1">
        <v>1651757</v>
      </c>
      <c r="E14" s="2">
        <f t="shared" si="1"/>
        <v>16.51757</v>
      </c>
      <c r="F14" s="1">
        <v>20.61</v>
      </c>
    </row>
    <row r="15" spans="1:6">
      <c r="A15" s="1">
        <v>2022</v>
      </c>
      <c r="B15" s="1">
        <v>38887808.672</v>
      </c>
      <c r="C15" s="2">
        <f t="shared" si="0"/>
        <v>38.887808672</v>
      </c>
      <c r="D15" s="1">
        <v>1651740</v>
      </c>
      <c r="E15" s="2">
        <f t="shared" si="1"/>
        <v>16.5174</v>
      </c>
      <c r="F15" s="1">
        <v>23.54</v>
      </c>
    </row>
    <row r="16" spans="1:6">
      <c r="A16" s="1">
        <v>2023</v>
      </c>
      <c r="B16" s="1">
        <v>39841299.3555</v>
      </c>
      <c r="C16" s="2">
        <f t="shared" si="0"/>
        <v>39.8412993555</v>
      </c>
      <c r="D16" s="1">
        <v>1705114</v>
      </c>
      <c r="E16" s="2">
        <f t="shared" si="1"/>
        <v>17.05114</v>
      </c>
      <c r="F16" s="1">
        <v>23.37</v>
      </c>
    </row>
    <row r="17" spans="1:6">
      <c r="A17" s="1">
        <v>2024</v>
      </c>
      <c r="B17" s="1">
        <v>42737652.6541</v>
      </c>
      <c r="C17" s="2">
        <f t="shared" si="0"/>
        <v>42.7376526541</v>
      </c>
      <c r="D17" s="1">
        <v>1813926</v>
      </c>
      <c r="E17" s="2">
        <f t="shared" si="1"/>
        <v>18.13926</v>
      </c>
      <c r="F17" s="1">
        <v>23.56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</cp:lastModifiedBy>
  <dcterms:created xsi:type="dcterms:W3CDTF">2024-07-21T04:27:25Z</dcterms:created>
  <dcterms:modified xsi:type="dcterms:W3CDTF">2024-07-21T05:17:44Z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2482E3216D304AF69A35F4B2500BB381_13</vt:lpwstr>
  </property>
  <property fmtid="{D5CDD505-2E9C-101B-9397-08002B2CF9AE}" pid="3" name="KSOProductBuildVer">
    <vt:lpwstr>1041-12.2.0.17119</vt:lpwstr>
  </property>
</Properties>
</file>