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Data (Prob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<sst xmlns="http://schemas.openxmlformats.org/spreadsheetml/2006/main" count="39" uniqueCount="39">
  <si>
    <t>file</t>
  </si>
  <si>
    <t>prediction</t>
  </si>
  <si>
    <t>recognition</t>
  </si>
  <si>
    <t>results/LDA_950_1630/fullData (Prob_Repl)/LDA_950_1630deTr_LDAfullData_NOuts_950_1630.xlsx</t>
  </si>
  <si>
    <t>results/LDA_950_1630/fullData (Prob_Repl)/LDA_950_1630deTr_msc_LDAfullData_NOuts_950_1630.xlsx</t>
  </si>
  <si>
    <t>results/LDA_950_1630/fullData (Prob_Repl)/LDA_950_1630deTr_snv_LDAfullData_NOuts_950_1630.xlsx</t>
  </si>
  <si>
    <t>results/LDA_950_1630/fullData (Prob_Repl)/LDA_950_1630msc_LDAfullData_NOuts_950_1630.xlsx</t>
  </si>
  <si>
    <t>results/LDA_950_1630/fullData (Prob_Repl)/LDA_950_1630sgol@2-13-0_deTr_LDAfullData_NOuts_950_1630.xlsx</t>
  </si>
  <si>
    <t>results/LDA_950_1630/fullData (Prob_Repl)/LDA_950_1630sgol@2-13-0_deTr_msc_LDAfullData_NOuts_950_1630.xlsx</t>
  </si>
  <si>
    <t>results/LDA_950_1630/fullData (Prob_Repl)/LDA_950_1630sgol@2-13-0_deTr_snv_LDAfullData_NOuts_950_1630.xlsx</t>
  </si>
  <si>
    <t>results/LDA_950_1630/fullData (Prob_Repl)/LDA_950_1630sgol@2-13-0_LDAfullData_NOuts_950_1630.xlsx</t>
  </si>
  <si>
    <t>results/LDA_950_1630/fullData (Prob_Repl)/LDA_950_1630sgol@2-13-0_msc_LDAfullData_NOuts_950_1630.xlsx</t>
  </si>
  <si>
    <t>results/LDA_950_1630/fullData (Prob_Repl)/LDA_950_1630sgol@2-13-0_snv_LDAfullData_NOuts_950_1630.xlsx</t>
  </si>
  <si>
    <t>results/LDA_950_1630/fullData (Prob_Repl)/LDA_950_1630snv_LDAfullData_NOuts_950_1630.xlsx</t>
  </si>
  <si>
    <t>results/LDA_950_1630/fullData (Prob_Repl)/Old/resultsdeTr_LDAfullData_950_1650_bytypecode.xlsx</t>
  </si>
  <si>
    <t>results/LDA_950_1630/fullData (Prob_Repl)/Old/resultsdeTr_msc_LDAfullData_950_1650_bytypecode.xlsx</t>
  </si>
  <si>
    <t>results/LDA_950_1630/fullData (Prob_Repl)/Old/resultsdeTr_snv_LDAfullData_950_1650_bytypecode.xlsx</t>
  </si>
  <si>
    <t>results/LDA_950_1630/fullData (Prob_Repl)/Old/resultsmsc_LDAfullData_950_1650_bytypecode.xlsx</t>
  </si>
  <si>
    <t>results/LDA_950_1630/fullData (Prob_Repl)/Old/resultssgol@2-13-0_deTr_LDAfullData_950_1650_bytypecode.xlsx</t>
  </si>
  <si>
    <t>results/LDA_950_1630/fullData (Prob_Repl)/Old/resultssgol@2-13-0_deTr_msc_LDAfullData_950_1650_bytypecode.xlsx</t>
  </si>
  <si>
    <t>results/LDA_950_1630/fullData (Prob_Repl)/Old/resultssgol@2-13-0_deTr_snv_LDAfullData_950_1650_bytypecode.xlsx</t>
  </si>
  <si>
    <t>results/LDA_950_1630/fullData (Prob_Repl)/Old/resultssgol@2-13-0_LDAfullData_950_1650_bytypecode.xlsx</t>
  </si>
  <si>
    <t>results/LDA_950_1630/fullData (Prob_Repl)/Old/resultssgol@2-13-0_msc_LDAfullData_950_1650_bytypecode.xlsx</t>
  </si>
  <si>
    <t>results/LDA_950_1630/fullData (Prob_Repl)/Old/resultssgol@2-13-0_snv_LDAfullData_950_1650_bytypecode.xlsx</t>
  </si>
  <si>
    <t>results/LDA_950_1630/fullData (Prob_Repl)/Old/resultssgol@2-17-0_deTr_LDAfullData_950_1650_bytypecode.xlsx</t>
  </si>
  <si>
    <t>results/LDA_950_1630/fullData (Prob_Repl)/Old/resultssgol@2-17-0_deTr_msc_LDAfullData_950_1650_bytypecode.xlsx</t>
  </si>
  <si>
    <t>results/LDA_950_1630/fullData (Prob_Repl)/Old/resultssgol@2-17-0_deTr_snv_LDAfullData_950_1650_bytypecode.xlsx</t>
  </si>
  <si>
    <t>results/LDA_950_1630/fullData (Prob_Repl)/Old/resultssgol@2-17-0_LDAfullData_950_1650_bytypecode.xlsx</t>
  </si>
  <si>
    <t>results/LDA_950_1630/fullData (Prob_Repl)/Old/resultssgol@2-17-0_msc_LDAfullData_950_1650_bytypecode.xlsx</t>
  </si>
  <si>
    <t>results/LDA_950_1630/fullData (Prob_Repl)/Old/resultssgol@2-17-0_snv_LDAfullData_950_1650_bytypecode.xlsx</t>
  </si>
  <si>
    <t>results/LDA_950_1630/fullData (Prob_Repl)/Old/resultssgol@2-21-0_deTr_LDAfullData_950_1650_bytypecode.xlsx</t>
  </si>
  <si>
    <t>results/LDA_950_1630/fullData (Prob_Repl)/Old/resultssgol@2-21-0_deTr_msc_LDAfullData_950_1650_bytypecode.xlsx</t>
  </si>
  <si>
    <t>results/LDA_950_1630/fullData (Prob_Repl)/Old/resultssgol@2-21-0_deTr_snv_LDAfullData_950_1650_bytypecode.xlsx</t>
  </si>
  <si>
    <t>results/LDA_950_1630/fullData (Prob_Repl)/Old/resultssgol@2-21-0_LDAfullData_950_1650_bytypecode.xlsx</t>
  </si>
  <si>
    <t>results/LDA_950_1630/fullData (Prob_Repl)/Old/resultssgol@2-21-0_msc_LDAfullData_950_1650_bytypecode.xlsx</t>
  </si>
  <si>
    <t>results/LDA_950_1630/fullData (Prob_Repl)/Old/resultssgol@2-21-0_snv_LDAfullData_950_1650_bytypecode.xlsx</t>
  </si>
  <si>
    <t>results/LDA_950_1630/fullData (Prob_Repl)/Old/resultssnv_LDAfullData_950_1650_bytypecode.xlsx</t>
  </si>
  <si>
    <t>diferencia</t>
  </si>
  <si>
    <t xml:space="preserve">entrada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</si>
</sst>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15" sqref="G15"/>
    </sheetView>
  </sheetViews>
  <sheetFormatPr baseColWidth="10" defaultRowHeight="15" x14ac:dyDescent="0.25"/>
  <cols>
    <col min="1" max="1" width="107.7109375" style="1" customWidth="1"/>
    <col min="2" max="16384" width="11.42578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</row>
    <row r="2" spans="1:5" s="2" customFormat="1" x14ac:dyDescent="0.25">
      <c r="A2" s="2" t="s">
        <v>3</v>
      </c>
      <c r="B2" s="2">
        <v>80.217326089130395</v>
      </c>
      <c r="C2" s="2">
        <v>77.62</v>
      </c>
      <c r="D2" s="2">
        <f t="shared" ref="D2:D35" si="0">B2-C2</f>
        <v>2.5973260891303909</v>
      </c>
      <c r="E2" s="2">
        <v>1</v>
      </c>
    </row>
    <row r="3" spans="1:5" s="2" customFormat="1" x14ac:dyDescent="0.25">
      <c r="A3" s="2" t="s">
        <v>4</v>
      </c>
      <c r="B3" s="2">
        <v>81.373954201526601</v>
      </c>
      <c r="C3" s="2">
        <v>76.467451084963798</v>
      </c>
      <c r="D3" s="2">
        <f t="shared" si="0"/>
        <v>4.9065031165628028</v>
      </c>
      <c r="E3" s="2">
        <v>2</v>
      </c>
    </row>
    <row r="4" spans="1:5" s="2" customFormat="1" x14ac:dyDescent="0.25">
      <c r="A4" s="2" t="s">
        <v>5</v>
      </c>
      <c r="B4" s="2">
        <v>80.574628358109507</v>
      </c>
      <c r="C4" s="2">
        <v>76.177460751308303</v>
      </c>
      <c r="D4" s="2">
        <f t="shared" si="0"/>
        <v>4.3971676068012044</v>
      </c>
      <c r="E4" s="2">
        <v>3</v>
      </c>
    </row>
    <row r="5" spans="1:5" s="2" customFormat="1" x14ac:dyDescent="0.25">
      <c r="A5" s="2" t="s">
        <v>6</v>
      </c>
      <c r="B5" s="2">
        <v>83.3333333333333</v>
      </c>
      <c r="C5" s="2">
        <v>78.930702309923007</v>
      </c>
      <c r="D5" s="2">
        <f t="shared" si="0"/>
        <v>4.4026310234102937</v>
      </c>
      <c r="E5" s="2">
        <v>4</v>
      </c>
    </row>
    <row r="6" spans="1:5" s="2" customFormat="1" x14ac:dyDescent="0.25">
      <c r="A6" s="2" t="s">
        <v>7</v>
      </c>
      <c r="B6" s="2">
        <v>81.306043534784493</v>
      </c>
      <c r="C6" s="2">
        <v>76.183333333333294</v>
      </c>
      <c r="D6" s="2">
        <f t="shared" si="0"/>
        <v>5.1227102014511985</v>
      </c>
      <c r="E6" s="2">
        <v>5</v>
      </c>
    </row>
    <row r="7" spans="1:5" s="2" customFormat="1" x14ac:dyDescent="0.25">
      <c r="A7" s="2" t="s">
        <v>8</v>
      </c>
      <c r="B7" s="2">
        <v>81.09</v>
      </c>
      <c r="C7" s="2">
        <v>73.717542748575099</v>
      </c>
      <c r="D7" s="2">
        <f t="shared" si="0"/>
        <v>7.3724572514249047</v>
      </c>
      <c r="E7" s="2">
        <v>6</v>
      </c>
    </row>
    <row r="8" spans="1:5" s="2" customFormat="1" x14ac:dyDescent="0.25">
      <c r="A8" s="2" t="s">
        <v>9</v>
      </c>
      <c r="B8" s="2">
        <v>81.233333333333306</v>
      </c>
      <c r="C8" s="2">
        <v>76.615887196239896</v>
      </c>
      <c r="D8" s="2">
        <f t="shared" si="0"/>
        <v>4.6174461370934097</v>
      </c>
      <c r="E8" s="2">
        <v>7</v>
      </c>
    </row>
    <row r="9" spans="1:5" s="2" customFormat="1" x14ac:dyDescent="0.25">
      <c r="A9" s="2" t="s">
        <v>10</v>
      </c>
      <c r="B9" s="2">
        <v>84.27</v>
      </c>
      <c r="C9" s="2">
        <v>80.52</v>
      </c>
      <c r="D9" s="2">
        <f t="shared" si="0"/>
        <v>3.75</v>
      </c>
      <c r="E9" s="2">
        <v>8</v>
      </c>
    </row>
    <row r="10" spans="1:5" s="2" customFormat="1" x14ac:dyDescent="0.25">
      <c r="A10" s="2" t="s">
        <v>11</v>
      </c>
      <c r="B10" s="2">
        <v>76.613333333333301</v>
      </c>
      <c r="C10" s="2">
        <v>76.753333333333302</v>
      </c>
      <c r="D10" s="2">
        <f t="shared" si="0"/>
        <v>-0.14000000000000057</v>
      </c>
      <c r="E10" s="2">
        <v>9</v>
      </c>
    </row>
    <row r="11" spans="1:5" s="2" customFormat="1" x14ac:dyDescent="0.25">
      <c r="A11" s="2" t="s">
        <v>12</v>
      </c>
      <c r="B11" s="3">
        <v>83.263333333333307</v>
      </c>
      <c r="C11" s="3">
        <v>78.640711976267497</v>
      </c>
      <c r="D11" s="2">
        <f t="shared" si="0"/>
        <v>4.6226213570658103</v>
      </c>
      <c r="E11" s="2">
        <v>10</v>
      </c>
    </row>
    <row r="12" spans="1:5" s="2" customFormat="1" x14ac:dyDescent="0.25">
      <c r="A12" s="2" t="s">
        <v>13</v>
      </c>
      <c r="B12" s="3">
        <v>83.116666666666703</v>
      </c>
      <c r="C12" s="3">
        <v>78.783333333333303</v>
      </c>
      <c r="D12" s="2">
        <f t="shared" si="0"/>
        <v>4.3333333333333997</v>
      </c>
      <c r="E12" s="2">
        <v>11</v>
      </c>
    </row>
    <row r="13" spans="1:5" x14ac:dyDescent="0.25">
      <c r="A13" s="1" t="s">
        <v>14</v>
      </c>
      <c r="B13" s="1">
        <v>80.963333333333296</v>
      </c>
      <c r="C13" s="1">
        <v>76.275875862528693</v>
      </c>
      <c r="D13" s="1">
        <f t="shared" si="0"/>
        <v>4.6874574708046026</v>
      </c>
      <c r="E13" s="1">
        <v>12</v>
      </c>
    </row>
    <row r="14" spans="1:5" x14ac:dyDescent="0.25">
      <c r="A14" s="1" t="s">
        <v>15</v>
      </c>
      <c r="B14" s="1">
        <v>80.410652978234097</v>
      </c>
      <c r="C14" s="1">
        <v>76.138409227281798</v>
      </c>
      <c r="D14" s="1">
        <f t="shared" si="0"/>
        <v>4.272243750952299</v>
      </c>
      <c r="E14" s="1">
        <v>13</v>
      </c>
    </row>
    <row r="15" spans="1:5" x14ac:dyDescent="0.25">
      <c r="A15" s="1" t="s">
        <v>16</v>
      </c>
      <c r="B15" s="1">
        <v>81.726666666666702</v>
      </c>
      <c r="C15" s="1">
        <v>77.095903196773193</v>
      </c>
      <c r="D15" s="1">
        <f t="shared" si="0"/>
        <v>4.630763469893509</v>
      </c>
      <c r="E15" s="1">
        <v>14</v>
      </c>
    </row>
    <row r="16" spans="1:5" x14ac:dyDescent="0.25">
      <c r="A16" s="1" t="s">
        <v>17</v>
      </c>
      <c r="B16" s="1">
        <v>83.446666666666701</v>
      </c>
      <c r="C16" s="1">
        <v>79.8626620887363</v>
      </c>
      <c r="D16" s="1">
        <f t="shared" si="0"/>
        <v>3.5840045779304006</v>
      </c>
      <c r="E16" s="1">
        <v>15</v>
      </c>
    </row>
    <row r="17" spans="1:5" x14ac:dyDescent="0.25">
      <c r="A17" s="1" t="s">
        <v>18</v>
      </c>
      <c r="B17" s="1">
        <v>81.381241250583301</v>
      </c>
      <c r="C17" s="1">
        <v>75.314156194793497</v>
      </c>
      <c r="D17" s="1">
        <f t="shared" si="0"/>
        <v>6.0670850557898035</v>
      </c>
      <c r="E17" s="1">
        <v>16</v>
      </c>
    </row>
    <row r="18" spans="1:5" x14ac:dyDescent="0.25">
      <c r="A18" s="1" t="s">
        <v>19</v>
      </c>
      <c r="B18" s="1">
        <v>81.3893796459882</v>
      </c>
      <c r="C18" s="1">
        <v>76.0041331955602</v>
      </c>
      <c r="D18" s="1">
        <f t="shared" si="0"/>
        <v>5.3852464504279993</v>
      </c>
      <c r="E18" s="1">
        <v>17</v>
      </c>
    </row>
    <row r="19" spans="1:5" x14ac:dyDescent="0.25">
      <c r="A19" s="1" t="s">
        <v>20</v>
      </c>
      <c r="B19" s="1">
        <v>81.793940201993294</v>
      </c>
      <c r="C19" s="1">
        <v>75.863333333333301</v>
      </c>
      <c r="D19" s="1">
        <f t="shared" si="0"/>
        <v>5.9306068686599929</v>
      </c>
      <c r="E19" s="1">
        <v>18</v>
      </c>
    </row>
    <row r="20" spans="1:5" x14ac:dyDescent="0.25">
      <c r="A20" s="1" t="s">
        <v>21</v>
      </c>
      <c r="B20" s="1">
        <v>85.316666666666706</v>
      </c>
      <c r="C20" s="1">
        <v>79.315977199239995</v>
      </c>
      <c r="D20" s="1">
        <f t="shared" si="0"/>
        <v>6.0006894674267102</v>
      </c>
      <c r="E20" s="1">
        <v>19</v>
      </c>
    </row>
    <row r="21" spans="1:5" x14ac:dyDescent="0.25">
      <c r="A21" s="1" t="s">
        <v>22</v>
      </c>
      <c r="B21" s="1">
        <v>82.6272457584747</v>
      </c>
      <c r="C21" s="1">
        <v>78.346666666666707</v>
      </c>
      <c r="D21" s="1">
        <f t="shared" si="0"/>
        <v>4.2805790918079936</v>
      </c>
      <c r="E21" s="1">
        <v>20</v>
      </c>
    </row>
    <row r="22" spans="1:5" x14ac:dyDescent="0.25">
      <c r="A22" s="1" t="s">
        <v>23</v>
      </c>
      <c r="B22" s="1">
        <v>83.866128870962399</v>
      </c>
      <c r="C22" s="1">
        <v>79.592653088436293</v>
      </c>
      <c r="D22" s="1">
        <f t="shared" si="0"/>
        <v>4.2734757825261056</v>
      </c>
      <c r="E22" s="1">
        <v>21</v>
      </c>
    </row>
    <row r="23" spans="1:5" x14ac:dyDescent="0.25">
      <c r="A23" s="1" t="s">
        <v>24</v>
      </c>
      <c r="B23" s="1">
        <v>79.733333333333306</v>
      </c>
      <c r="C23" s="1">
        <v>76.414119529348994</v>
      </c>
      <c r="D23" s="1">
        <f t="shared" si="0"/>
        <v>3.3192138039843115</v>
      </c>
      <c r="E23" s="1">
        <v>22</v>
      </c>
    </row>
    <row r="24" spans="1:5" x14ac:dyDescent="0.25">
      <c r="A24" s="1" t="s">
        <v>25</v>
      </c>
      <c r="B24" s="1">
        <v>79.803333333333299</v>
      </c>
      <c r="C24" s="1">
        <v>76.003333333333302</v>
      </c>
      <c r="D24" s="1">
        <f t="shared" si="0"/>
        <v>3.7999999999999972</v>
      </c>
      <c r="E24" s="1">
        <v>23</v>
      </c>
    </row>
    <row r="25" spans="1:5" x14ac:dyDescent="0.25">
      <c r="A25" s="1" t="s">
        <v>26</v>
      </c>
      <c r="B25" s="1">
        <v>81.8</v>
      </c>
      <c r="C25" s="1">
        <v>76.139204640154702</v>
      </c>
      <c r="D25" s="1">
        <f t="shared" si="0"/>
        <v>5.6607953598452951</v>
      </c>
      <c r="E25" s="1">
        <v>24</v>
      </c>
    </row>
    <row r="26" spans="1:5" x14ac:dyDescent="0.25">
      <c r="A26" s="1" t="s">
        <v>27</v>
      </c>
      <c r="B26" s="1">
        <v>85.726666666666702</v>
      </c>
      <c r="C26" s="1">
        <v>79.316666666666706</v>
      </c>
      <c r="D26" s="1">
        <f t="shared" si="0"/>
        <v>6.4099999999999966</v>
      </c>
      <c r="E26" s="1">
        <v>25</v>
      </c>
    </row>
    <row r="27" spans="1:5" x14ac:dyDescent="0.25">
      <c r="A27" s="1" t="s">
        <v>28</v>
      </c>
      <c r="B27" s="1">
        <v>81.383953868204401</v>
      </c>
      <c r="C27" s="1">
        <v>77.793333333333294</v>
      </c>
      <c r="D27" s="1">
        <f t="shared" si="0"/>
        <v>3.5906205348711069</v>
      </c>
      <c r="E27" s="1">
        <v>26</v>
      </c>
    </row>
    <row r="28" spans="1:5" x14ac:dyDescent="0.25">
      <c r="A28" s="1" t="s">
        <v>29</v>
      </c>
      <c r="B28" s="1">
        <v>83.037232092263594</v>
      </c>
      <c r="C28" s="1">
        <v>80.56</v>
      </c>
      <c r="D28" s="1">
        <f t="shared" si="0"/>
        <v>2.4772320922635913</v>
      </c>
      <c r="E28" s="1">
        <v>27</v>
      </c>
    </row>
    <row r="29" spans="1:5" x14ac:dyDescent="0.25">
      <c r="A29" s="1" t="s">
        <v>30</v>
      </c>
      <c r="B29" s="1">
        <v>80.150000000000006</v>
      </c>
      <c r="C29" s="1">
        <v>75.175839194639806</v>
      </c>
      <c r="D29" s="1">
        <f t="shared" si="0"/>
        <v>4.9741608053601993</v>
      </c>
      <c r="E29" s="1">
        <v>28</v>
      </c>
    </row>
    <row r="30" spans="1:5" x14ac:dyDescent="0.25">
      <c r="A30" s="1" t="s">
        <v>31</v>
      </c>
      <c r="B30" s="1">
        <v>83.66</v>
      </c>
      <c r="C30" s="1">
        <v>76.264124529182396</v>
      </c>
      <c r="D30" s="1">
        <f t="shared" si="0"/>
        <v>7.3958754708176002</v>
      </c>
      <c r="E30" s="1">
        <v>29</v>
      </c>
    </row>
    <row r="31" spans="1:5" x14ac:dyDescent="0.25">
      <c r="A31" s="1" t="s">
        <v>32</v>
      </c>
      <c r="B31" s="1">
        <v>83.45</v>
      </c>
      <c r="C31" s="1">
        <v>77.510000000000005</v>
      </c>
      <c r="D31" s="1">
        <f t="shared" si="0"/>
        <v>5.9399999999999977</v>
      </c>
      <c r="E31" s="1">
        <v>30</v>
      </c>
    </row>
    <row r="32" spans="1:5" x14ac:dyDescent="0.25">
      <c r="A32" s="1" t="s">
        <v>33</v>
      </c>
      <c r="B32" s="1">
        <v>85.453333333333305</v>
      </c>
      <c r="C32" s="1">
        <v>79.863333333333301</v>
      </c>
      <c r="D32" s="1">
        <f t="shared" si="0"/>
        <v>5.5900000000000034</v>
      </c>
      <c r="E32" s="1">
        <v>31</v>
      </c>
    </row>
    <row r="33" spans="1:5" x14ac:dyDescent="0.25">
      <c r="A33" s="1" t="s">
        <v>34</v>
      </c>
      <c r="B33" s="1">
        <v>83.516666666666694</v>
      </c>
      <c r="C33" s="1">
        <v>78.064064531182296</v>
      </c>
      <c r="D33" s="1">
        <f t="shared" si="0"/>
        <v>5.4526021354843976</v>
      </c>
      <c r="E33" s="1">
        <v>32</v>
      </c>
    </row>
    <row r="34" spans="1:5" x14ac:dyDescent="0.25">
      <c r="A34" s="1" t="s">
        <v>35</v>
      </c>
      <c r="B34" s="1">
        <v>83.31</v>
      </c>
      <c r="C34" s="1">
        <v>78.760000000000005</v>
      </c>
      <c r="D34" s="1">
        <f t="shared" si="0"/>
        <v>4.5499999999999972</v>
      </c>
      <c r="E34" s="1">
        <v>33</v>
      </c>
    </row>
    <row r="35" spans="1:5" x14ac:dyDescent="0.25">
      <c r="A35" s="1" t="s">
        <v>36</v>
      </c>
      <c r="B35" s="1">
        <v>84.21</v>
      </c>
      <c r="C35" s="1">
        <v>80.836027867595604</v>
      </c>
      <c r="D35" s="1">
        <f t="shared" si="0"/>
        <v>3.3739721324043899</v>
      </c>
      <c r="E35" s="1">
        <v>34</v>
      </c>
    </row>
  </sheetData>
  <autoFilter ref="A1:E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2021-10-20T17:05:37Z</dcterms:created>
  <dcterms:modified xsi:type="dcterms:W3CDTF">2021-10-20T18:32:33Z</dcterms:modified>
</cp:coreProperties>
</file>