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2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98" i="1"/>
  <c r="H98"/>
  <c r="G98"/>
  <c r="I97"/>
  <c r="H97"/>
  <c r="G97"/>
  <c r="I96"/>
  <c r="H96"/>
  <c r="G96"/>
  <c r="I95"/>
  <c r="H95"/>
  <c r="G95"/>
  <c r="I94"/>
  <c r="H94"/>
  <c r="G94"/>
  <c r="I93"/>
  <c r="H93"/>
  <c r="G93"/>
  <c r="I92"/>
  <c r="H92"/>
  <c r="G92"/>
  <c r="I91"/>
  <c r="H91"/>
  <c r="G91"/>
  <c r="I90"/>
  <c r="H90"/>
  <c r="G90"/>
  <c r="I89"/>
  <c r="H89"/>
  <c r="G89"/>
  <c r="I88"/>
  <c r="H88"/>
  <c r="G88"/>
  <c r="I87"/>
  <c r="H87"/>
  <c r="G87"/>
  <c r="I86"/>
  <c r="H86"/>
  <c r="G86"/>
  <c r="I85"/>
  <c r="H85"/>
  <c r="G85"/>
  <c r="I84"/>
  <c r="H84"/>
  <c r="G84"/>
  <c r="I83"/>
  <c r="H83"/>
  <c r="G83"/>
  <c r="I82"/>
  <c r="H82"/>
  <c r="G82"/>
  <c r="I81"/>
  <c r="H81"/>
  <c r="G81"/>
  <c r="I80"/>
  <c r="H80"/>
  <c r="G80"/>
  <c r="I79"/>
  <c r="H79"/>
  <c r="G79"/>
  <c r="I78"/>
  <c r="H78"/>
  <c r="G78"/>
  <c r="I77"/>
  <c r="H77"/>
  <c r="G77"/>
  <c r="I76"/>
  <c r="H76"/>
  <c r="G76"/>
  <c r="I75"/>
  <c r="H75"/>
  <c r="G75"/>
  <c r="I74"/>
  <c r="H74"/>
  <c r="G74"/>
  <c r="I73"/>
  <c r="H73"/>
  <c r="G73"/>
  <c r="I72"/>
  <c r="H72"/>
  <c r="G72"/>
  <c r="I71"/>
  <c r="H71"/>
  <c r="G71"/>
  <c r="I70"/>
  <c r="H70"/>
  <c r="G70"/>
  <c r="I69"/>
  <c r="H69"/>
  <c r="G69"/>
  <c r="I68"/>
  <c r="H68"/>
  <c r="G68"/>
  <c r="I67"/>
  <c r="H67"/>
  <c r="G67"/>
  <c r="I66"/>
  <c r="H66"/>
  <c r="G66"/>
  <c r="I65"/>
  <c r="H65"/>
  <c r="G65"/>
  <c r="I64"/>
  <c r="H64"/>
  <c r="G64"/>
  <c r="I63"/>
  <c r="H63"/>
  <c r="G63"/>
  <c r="I62"/>
  <c r="H62"/>
  <c r="G62"/>
  <c r="I61"/>
  <c r="H61"/>
  <c r="G61"/>
  <c r="I60"/>
  <c r="H60"/>
  <c r="G60"/>
  <c r="I59"/>
  <c r="H59"/>
  <c r="G59"/>
  <c r="I58"/>
  <c r="H58"/>
  <c r="G58"/>
  <c r="I57"/>
  <c r="H57"/>
  <c r="G57"/>
  <c r="I56"/>
  <c r="H56"/>
  <c r="G56"/>
  <c r="I55"/>
  <c r="H55"/>
  <c r="G55"/>
  <c r="I54"/>
  <c r="H54"/>
  <c r="G54"/>
  <c r="I53"/>
  <c r="H53"/>
  <c r="G53"/>
  <c r="I52"/>
  <c r="H52"/>
  <c r="G52"/>
  <c r="I51"/>
  <c r="H51"/>
  <c r="G51"/>
  <c r="I50"/>
  <c r="H50"/>
  <c r="G50"/>
  <c r="I49"/>
  <c r="H49"/>
  <c r="G49"/>
  <c r="I48"/>
  <c r="H48"/>
  <c r="G48"/>
  <c r="I47"/>
  <c r="H47"/>
  <c r="G47"/>
  <c r="I46"/>
  <c r="H46"/>
  <c r="G46"/>
  <c r="I45"/>
  <c r="H45"/>
  <c r="G45"/>
  <c r="I44"/>
  <c r="H44"/>
  <c r="G44"/>
  <c r="I43"/>
  <c r="H43"/>
  <c r="G43"/>
  <c r="I42"/>
  <c r="H42"/>
  <c r="G42"/>
  <c r="I41"/>
  <c r="H41"/>
  <c r="G41"/>
  <c r="I40"/>
  <c r="H40"/>
  <c r="G40"/>
  <c r="I39"/>
  <c r="H39"/>
  <c r="G39"/>
  <c r="I38"/>
  <c r="H38"/>
  <c r="G38"/>
  <c r="I37"/>
  <c r="H37"/>
  <c r="G37"/>
  <c r="I36"/>
  <c r="H36"/>
  <c r="G36"/>
  <c r="I35"/>
  <c r="H35"/>
  <c r="G35"/>
  <c r="I34"/>
  <c r="H34"/>
  <c r="G34"/>
  <c r="I33"/>
  <c r="H33"/>
  <c r="G33"/>
  <c r="I32"/>
  <c r="H32"/>
  <c r="G32"/>
  <c r="I31"/>
  <c r="H31"/>
  <c r="G31"/>
  <c r="I30"/>
  <c r="H30"/>
  <c r="G30"/>
  <c r="I29"/>
  <c r="H29"/>
  <c r="G29"/>
  <c r="I28"/>
  <c r="H28"/>
  <c r="G28"/>
  <c r="I27"/>
  <c r="H27"/>
  <c r="G27"/>
  <c r="I26"/>
  <c r="H26"/>
  <c r="G26"/>
  <c r="I25"/>
  <c r="H25"/>
  <c r="G25"/>
  <c r="I24"/>
  <c r="H24"/>
  <c r="G24"/>
  <c r="I23"/>
  <c r="H23"/>
  <c r="G23"/>
  <c r="I22"/>
  <c r="H22"/>
  <c r="G22"/>
  <c r="I21"/>
  <c r="H21"/>
  <c r="G21"/>
  <c r="I20"/>
  <c r="H20"/>
  <c r="G20"/>
  <c r="I19"/>
  <c r="H19"/>
  <c r="G19"/>
  <c r="I18"/>
  <c r="H18"/>
  <c r="G18"/>
  <c r="I17"/>
  <c r="H17"/>
  <c r="G17"/>
  <c r="I16"/>
  <c r="H16"/>
  <c r="G16"/>
  <c r="I15"/>
  <c r="H15"/>
  <c r="G15"/>
  <c r="I14"/>
  <c r="H14"/>
  <c r="G14"/>
  <c r="I13"/>
  <c r="H13"/>
  <c r="G13"/>
  <c r="I12"/>
  <c r="H12"/>
  <c r="G12"/>
  <c r="I11"/>
  <c r="H11"/>
  <c r="G11"/>
  <c r="I10"/>
  <c r="H10"/>
  <c r="G10"/>
  <c r="I9"/>
  <c r="H9"/>
  <c r="G9"/>
  <c r="I8"/>
  <c r="H8"/>
  <c r="G8"/>
  <c r="I7"/>
  <c r="H7"/>
  <c r="G7"/>
  <c r="I6"/>
  <c r="H6"/>
  <c r="G6"/>
  <c r="I5"/>
  <c r="H5"/>
  <c r="G5"/>
  <c r="I4"/>
  <c r="H4"/>
  <c r="G4"/>
  <c r="I3"/>
  <c r="H3"/>
  <c r="G3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A96"/>
  <c r="A97" s="1"/>
  <c r="A98" s="1"/>
  <c r="A93"/>
  <c r="A94" s="1"/>
  <c r="A92"/>
  <c r="A89"/>
  <c r="A90" s="1"/>
  <c r="A88"/>
  <c r="A84"/>
  <c r="A85" s="1"/>
  <c r="A86" s="1"/>
  <c r="A81"/>
  <c r="A82" s="1"/>
  <c r="A80"/>
  <c r="A77"/>
  <c r="A78" s="1"/>
  <c r="A76"/>
  <c r="A72"/>
  <c r="A73" s="1"/>
  <c r="A74" s="1"/>
  <c r="A68"/>
  <c r="A69" s="1"/>
  <c r="A70" s="1"/>
  <c r="A65"/>
  <c r="A66" s="1"/>
  <c r="A64"/>
  <c r="A60"/>
  <c r="A61" s="1"/>
  <c r="A62" s="1"/>
  <c r="A56"/>
  <c r="A57" s="1"/>
  <c r="A58" s="1"/>
  <c r="A52"/>
  <c r="A53" s="1"/>
  <c r="A54" s="1"/>
  <c r="A48"/>
  <c r="A49" s="1"/>
  <c r="A50" s="1"/>
  <c r="A44"/>
  <c r="A45" s="1"/>
  <c r="A46" s="1"/>
  <c r="A40"/>
  <c r="A41" s="1"/>
  <c r="A42" s="1"/>
  <c r="A36"/>
  <c r="A37" s="1"/>
  <c r="A38" s="1"/>
  <c r="A33"/>
  <c r="A34" s="1"/>
  <c r="A32"/>
  <c r="A28"/>
  <c r="A29" s="1"/>
  <c r="A30" s="1"/>
  <c r="A24"/>
  <c r="A25" s="1"/>
  <c r="A26" s="1"/>
  <c r="A22"/>
  <c r="A21"/>
  <c r="A20"/>
  <c r="A17"/>
  <c r="A18" s="1"/>
  <c r="A16"/>
  <c r="A13"/>
  <c r="A14" s="1"/>
  <c r="A12"/>
  <c r="A9"/>
  <c r="A10" s="1"/>
  <c r="A8"/>
  <c r="A5"/>
  <c r="A6" s="1"/>
  <c r="A4"/>
</calcChain>
</file>

<file path=xl/sharedStrings.xml><?xml version="1.0" encoding="utf-8"?>
<sst xmlns="http://schemas.openxmlformats.org/spreadsheetml/2006/main" count="9" uniqueCount="9">
  <si>
    <t>obs</t>
  </si>
  <si>
    <t>CPR</t>
  </si>
  <si>
    <t>RQR</t>
  </si>
  <si>
    <t>YPDR</t>
  </si>
  <si>
    <t>TCR</t>
  </si>
  <si>
    <t>lcpr</t>
  </si>
  <si>
    <t>lrqr</t>
  </si>
  <si>
    <t>lydr</t>
  </si>
  <si>
    <t>ltcr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</si>
</sst>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8"/>
  <sheetViews>
    <sheetView tabSelected="1" workbookViewId="0">
      <selection activeCell="G3" sqref="G3:I98"/>
    </sheetView>
  </sheetViews>
  <sheetFormatPr baseColWidth="10" defaultRowHeight="15"/>
  <cols>
    <col min="1" max="1" width="7.42578125" bestFit="1" customWidth="1"/>
    <col min="5" max="5" width="12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>
      <c r="A3">
        <v>1980.1</v>
      </c>
      <c r="B3">
        <v>622669.65899999999</v>
      </c>
      <c r="C3">
        <v>257515.56630605101</v>
      </c>
      <c r="D3">
        <v>755878.78079999995</v>
      </c>
      <c r="E3">
        <v>3.18</v>
      </c>
      <c r="F3">
        <f>LN(B3)</f>
        <v>13.341771414765786</v>
      </c>
      <c r="G3">
        <f t="shared" ref="G3:I18" si="0">LN(C3)</f>
        <v>12.458835448932783</v>
      </c>
      <c r="H3">
        <f t="shared" si="0"/>
        <v>13.535636299448237</v>
      </c>
      <c r="I3">
        <f t="shared" si="0"/>
        <v>1.1568811967920856</v>
      </c>
    </row>
    <row r="4" spans="1:9">
      <c r="A4">
        <f>A3+0.1</f>
        <v>1980.1999999999998</v>
      </c>
      <c r="B4">
        <v>656003.875</v>
      </c>
      <c r="C4">
        <v>264988.72709908598</v>
      </c>
      <c r="D4">
        <v>752659.18050000002</v>
      </c>
      <c r="E4">
        <v>3.13</v>
      </c>
      <c r="F4">
        <f t="shared" ref="F4:F67" si="1">LN(B4)</f>
        <v>13.393921974920975</v>
      </c>
      <c r="G4">
        <f t="shared" si="0"/>
        <v>12.487442564814808</v>
      </c>
      <c r="H4">
        <f t="shared" si="0"/>
        <v>13.531367788782852</v>
      </c>
      <c r="I4">
        <f t="shared" si="0"/>
        <v>1.1410330045520618</v>
      </c>
    </row>
    <row r="5" spans="1:9">
      <c r="A5">
        <f t="shared" ref="A5:A6" si="2">A4+0.1</f>
        <v>1980.2999999999997</v>
      </c>
      <c r="B5">
        <v>685265.24800000002</v>
      </c>
      <c r="C5">
        <v>269365.61281855003</v>
      </c>
      <c r="D5">
        <v>744801.19189999998</v>
      </c>
      <c r="E5">
        <v>3.03</v>
      </c>
      <c r="F5">
        <f t="shared" si="1"/>
        <v>13.437561265650411</v>
      </c>
      <c r="G5">
        <f t="shared" si="0"/>
        <v>12.503824891227561</v>
      </c>
      <c r="H5">
        <f t="shared" si="0"/>
        <v>13.520872605239095</v>
      </c>
      <c r="I5">
        <f t="shared" si="0"/>
        <v>1.1085626195212777</v>
      </c>
    </row>
    <row r="6" spans="1:9">
      <c r="A6">
        <f t="shared" si="2"/>
        <v>1980.3999999999996</v>
      </c>
      <c r="B6">
        <v>704087.875</v>
      </c>
      <c r="C6">
        <v>284955.722070335</v>
      </c>
      <c r="D6">
        <v>801680.14139999996</v>
      </c>
      <c r="E6">
        <v>2.97</v>
      </c>
      <c r="F6">
        <f t="shared" si="1"/>
        <v>13.464658449793689</v>
      </c>
      <c r="G6">
        <f t="shared" si="0"/>
        <v>12.560089086024274</v>
      </c>
      <c r="H6">
        <f t="shared" si="0"/>
        <v>13.594464981111798</v>
      </c>
      <c r="I6">
        <f t="shared" si="0"/>
        <v>1.0885619528146082</v>
      </c>
    </row>
    <row r="7" spans="1:9">
      <c r="A7">
        <v>1981.1</v>
      </c>
      <c r="B7">
        <v>669779.52800000005</v>
      </c>
      <c r="C7">
        <v>287954.76531056699</v>
      </c>
      <c r="D7">
        <v>817319.08779999998</v>
      </c>
      <c r="E7">
        <v>2.84</v>
      </c>
      <c r="F7">
        <f t="shared" si="1"/>
        <v>13.414703874527575</v>
      </c>
      <c r="G7">
        <f t="shared" si="0"/>
        <v>12.570558681888237</v>
      </c>
      <c r="H7">
        <f t="shared" si="0"/>
        <v>13.61378485793602</v>
      </c>
      <c r="I7">
        <f t="shared" si="0"/>
        <v>1.0438040521731147</v>
      </c>
    </row>
    <row r="8" spans="1:9">
      <c r="A8">
        <f>A7+0.1</f>
        <v>1981.1999999999998</v>
      </c>
      <c r="B8">
        <v>705334.53</v>
      </c>
      <c r="C8">
        <v>306438.23340240697</v>
      </c>
      <c r="D8">
        <v>828371.37009999994</v>
      </c>
      <c r="E8">
        <v>2.82</v>
      </c>
      <c r="F8">
        <f t="shared" si="1"/>
        <v>13.466427479888132</v>
      </c>
      <c r="G8">
        <f t="shared" si="0"/>
        <v>12.632771491708798</v>
      </c>
      <c r="H8">
        <f t="shared" si="0"/>
        <v>13.62721684742831</v>
      </c>
      <c r="I8">
        <f t="shared" si="0"/>
        <v>1.0367368849500223</v>
      </c>
    </row>
    <row r="9" spans="1:9">
      <c r="A9">
        <f t="shared" ref="A9:A10" si="3">A8+0.1</f>
        <v>1981.2999999999997</v>
      </c>
      <c r="B9">
        <v>735406.24300000002</v>
      </c>
      <c r="C9">
        <v>320014.90046907298</v>
      </c>
      <c r="D9">
        <v>805993.66780000005</v>
      </c>
      <c r="E9">
        <v>2.84</v>
      </c>
      <c r="F9">
        <f t="shared" si="1"/>
        <v>13.508178337070822</v>
      </c>
      <c r="G9">
        <f t="shared" si="0"/>
        <v>12.676122837657694</v>
      </c>
      <c r="H9">
        <f t="shared" si="0"/>
        <v>13.599831165130361</v>
      </c>
      <c r="I9">
        <f t="shared" si="0"/>
        <v>1.0438040521731147</v>
      </c>
    </row>
    <row r="10" spans="1:9">
      <c r="A10">
        <f t="shared" si="3"/>
        <v>1981.3999999999996</v>
      </c>
      <c r="B10">
        <v>741145.20900000003</v>
      </c>
      <c r="C10">
        <v>332162.20531375002</v>
      </c>
      <c r="D10">
        <v>856771.15529999998</v>
      </c>
      <c r="E10">
        <v>2.81</v>
      </c>
      <c r="F10">
        <f t="shared" si="1"/>
        <v>13.515951848642626</v>
      </c>
      <c r="G10">
        <f t="shared" si="0"/>
        <v>12.713378698809192</v>
      </c>
      <c r="H10">
        <f t="shared" si="0"/>
        <v>13.66092613193273</v>
      </c>
      <c r="I10">
        <f t="shared" si="0"/>
        <v>1.0331844833456545</v>
      </c>
    </row>
    <row r="11" spans="1:9">
      <c r="A11">
        <v>1982.1</v>
      </c>
      <c r="B11">
        <v>700813.64399999997</v>
      </c>
      <c r="C11">
        <v>355151.95764021197</v>
      </c>
      <c r="D11">
        <v>836780.74879999994</v>
      </c>
      <c r="E11">
        <v>3.42</v>
      </c>
      <c r="F11">
        <f t="shared" si="1"/>
        <v>13.459997287592879</v>
      </c>
      <c r="G11">
        <f t="shared" si="0"/>
        <v>12.780301026561157</v>
      </c>
      <c r="H11">
        <f t="shared" si="0"/>
        <v>13.637317366292022</v>
      </c>
      <c r="I11">
        <f t="shared" si="0"/>
        <v>1.2296405510745139</v>
      </c>
    </row>
    <row r="12" spans="1:9">
      <c r="A12">
        <f>A11+0.1</f>
        <v>1982.1999999999998</v>
      </c>
      <c r="B12">
        <v>717005.55</v>
      </c>
      <c r="C12">
        <v>329467.34257737698</v>
      </c>
      <c r="D12">
        <v>826951.9118</v>
      </c>
      <c r="E12">
        <v>4.03</v>
      </c>
      <c r="F12">
        <f t="shared" si="1"/>
        <v>13.482838860137573</v>
      </c>
      <c r="G12">
        <f t="shared" si="0"/>
        <v>12.705232515956256</v>
      </c>
      <c r="H12">
        <f t="shared" si="0"/>
        <v>13.625501824552183</v>
      </c>
      <c r="I12">
        <f t="shared" si="0"/>
        <v>1.3937663759585917</v>
      </c>
    </row>
    <row r="13" spans="1:9">
      <c r="A13">
        <f t="shared" ref="A13:A14" si="4">A12+0.1</f>
        <v>1982.2999999999997</v>
      </c>
      <c r="B13">
        <v>706672.16899999999</v>
      </c>
      <c r="C13">
        <v>317785.57175837603</v>
      </c>
      <c r="D13">
        <v>795470.48329999996</v>
      </c>
      <c r="E13">
        <v>4.5599999999999898</v>
      </c>
      <c r="F13">
        <f t="shared" si="1"/>
        <v>13.468322144270527</v>
      </c>
      <c r="G13">
        <f t="shared" si="0"/>
        <v>12.669132131671418</v>
      </c>
      <c r="H13">
        <f t="shared" si="0"/>
        <v>13.586689021483277</v>
      </c>
      <c r="I13">
        <f t="shared" si="0"/>
        <v>1.5173226235262924</v>
      </c>
    </row>
    <row r="14" spans="1:9">
      <c r="A14">
        <f t="shared" si="4"/>
        <v>1982.3999999999996</v>
      </c>
      <c r="B14">
        <v>698525.88</v>
      </c>
      <c r="C14">
        <v>308598.63857031701</v>
      </c>
      <c r="D14">
        <v>811759.72519999999</v>
      </c>
      <c r="E14">
        <v>4.4800000000000004</v>
      </c>
      <c r="F14">
        <f t="shared" si="1"/>
        <v>13.456727507815982</v>
      </c>
      <c r="G14">
        <f t="shared" si="0"/>
        <v>12.639796807269311</v>
      </c>
      <c r="H14">
        <f t="shared" si="0"/>
        <v>13.606959670429205</v>
      </c>
      <c r="I14">
        <f t="shared" si="0"/>
        <v>1.4996230464268938</v>
      </c>
    </row>
    <row r="15" spans="1:9">
      <c r="A15">
        <v>1983.1</v>
      </c>
      <c r="B15">
        <v>650790.495</v>
      </c>
      <c r="C15">
        <v>271066.65470403398</v>
      </c>
      <c r="D15">
        <v>803320.7156</v>
      </c>
      <c r="E15">
        <v>4.87</v>
      </c>
      <c r="F15">
        <f t="shared" si="1"/>
        <v>13.38594304911895</v>
      </c>
      <c r="G15">
        <f t="shared" si="0"/>
        <v>12.510120027936518</v>
      </c>
      <c r="H15">
        <f t="shared" si="0"/>
        <v>13.596509309953385</v>
      </c>
      <c r="I15">
        <f t="shared" si="0"/>
        <v>1.5830939370944985</v>
      </c>
    </row>
    <row r="16" spans="1:9">
      <c r="A16">
        <f>A15+0.1</f>
        <v>1983.1999999999998</v>
      </c>
      <c r="B16">
        <v>679915.91500000004</v>
      </c>
      <c r="C16">
        <v>258082.16661111999</v>
      </c>
      <c r="D16">
        <v>789757.86659999995</v>
      </c>
      <c r="E16">
        <v>4.75</v>
      </c>
      <c r="F16">
        <f t="shared" si="1"/>
        <v>13.429724415094688</v>
      </c>
      <c r="G16">
        <f t="shared" si="0"/>
        <v>12.46103328843818</v>
      </c>
      <c r="H16">
        <f t="shared" si="0"/>
        <v>13.579481679488417</v>
      </c>
      <c r="I16">
        <f t="shared" si="0"/>
        <v>1.5581446180465499</v>
      </c>
    </row>
    <row r="17" spans="1:9">
      <c r="A17">
        <f t="shared" ref="A17:A18" si="5">A16+0.1</f>
        <v>1983.2999999999997</v>
      </c>
      <c r="B17">
        <v>687656.40800000005</v>
      </c>
      <c r="C17">
        <v>263054.481613426</v>
      </c>
      <c r="D17">
        <v>764276.67870000005</v>
      </c>
      <c r="E17">
        <v>4.7</v>
      </c>
      <c r="F17">
        <f t="shared" si="1"/>
        <v>13.441044585193538</v>
      </c>
      <c r="G17">
        <f t="shared" si="0"/>
        <v>12.48011644413006</v>
      </c>
      <c r="H17">
        <f t="shared" si="0"/>
        <v>13.546685147485311</v>
      </c>
      <c r="I17">
        <f t="shared" si="0"/>
        <v>1.547562508716013</v>
      </c>
    </row>
    <row r="18" spans="1:9">
      <c r="A18">
        <f t="shared" si="5"/>
        <v>1983.3999999999996</v>
      </c>
      <c r="B18">
        <v>686710.95200000005</v>
      </c>
      <c r="C18">
        <v>271973.77533825801</v>
      </c>
      <c r="D18">
        <v>806153.85809999995</v>
      </c>
      <c r="E18">
        <v>4.62</v>
      </c>
      <c r="F18">
        <f t="shared" si="1"/>
        <v>13.43966874322194</v>
      </c>
      <c r="G18">
        <f t="shared" si="0"/>
        <v>12.513460926432407</v>
      </c>
      <c r="H18">
        <f t="shared" si="0"/>
        <v>13.600029894214336</v>
      </c>
      <c r="I18">
        <f t="shared" si="0"/>
        <v>1.5303947050936475</v>
      </c>
    </row>
    <row r="19" spans="1:9">
      <c r="A19">
        <v>1984.1</v>
      </c>
      <c r="B19">
        <v>670203.522</v>
      </c>
      <c r="C19">
        <v>269164.95793062501</v>
      </c>
      <c r="D19">
        <v>830479.76670000004</v>
      </c>
      <c r="E19">
        <v>4.34</v>
      </c>
      <c r="F19">
        <f t="shared" si="1"/>
        <v>13.415336709419256</v>
      </c>
      <c r="G19">
        <f t="shared" ref="G19:G82" si="6">LN(C19)</f>
        <v>12.503079697145333</v>
      </c>
      <c r="H19">
        <f t="shared" ref="H19:H82" si="7">LN(D19)</f>
        <v>13.629758844945211</v>
      </c>
      <c r="I19">
        <f t="shared" ref="I19:I82" si="8">LN(E19)</f>
        <v>1.4678743481123135</v>
      </c>
    </row>
    <row r="20" spans="1:9">
      <c r="A20">
        <f>A19+0.1</f>
        <v>1984.1999999999998</v>
      </c>
      <c r="B20">
        <v>692880.84100000001</v>
      </c>
      <c r="C20">
        <v>268942.425018079</v>
      </c>
      <c r="D20">
        <v>812778.60560000001</v>
      </c>
      <c r="E20">
        <v>4.1900000000000004</v>
      </c>
      <c r="F20">
        <f t="shared" si="1"/>
        <v>13.44861331677858</v>
      </c>
      <c r="G20">
        <f t="shared" si="6"/>
        <v>12.50225260228552</v>
      </c>
      <c r="H20">
        <f t="shared" si="7"/>
        <v>13.608214033609535</v>
      </c>
      <c r="I20">
        <f t="shared" si="8"/>
        <v>1.4327007339340465</v>
      </c>
    </row>
    <row r="21" spans="1:9">
      <c r="A21">
        <f t="shared" ref="A21:A22" si="9">A20+0.1</f>
        <v>1984.2999999999997</v>
      </c>
      <c r="B21">
        <v>715406.14199999999</v>
      </c>
      <c r="C21">
        <v>273121.75466292701</v>
      </c>
      <c r="D21">
        <v>800589.65670000005</v>
      </c>
      <c r="E21">
        <v>4.1399999999999899</v>
      </c>
      <c r="F21">
        <f t="shared" si="1"/>
        <v>13.480605691176965</v>
      </c>
      <c r="G21">
        <f t="shared" si="6"/>
        <v>12.517672962520399</v>
      </c>
      <c r="H21">
        <f t="shared" si="7"/>
        <v>13.59310380602173</v>
      </c>
      <c r="I21">
        <f t="shared" si="8"/>
        <v>1.4206957878372206</v>
      </c>
    </row>
    <row r="22" spans="1:9">
      <c r="A22">
        <f t="shared" si="9"/>
        <v>1984.3999999999996</v>
      </c>
      <c r="B22">
        <v>703133.58299999998</v>
      </c>
      <c r="C22">
        <v>285797.54309488001</v>
      </c>
      <c r="D22">
        <v>830100.96660000004</v>
      </c>
      <c r="E22">
        <v>4.04</v>
      </c>
      <c r="F22">
        <f t="shared" si="1"/>
        <v>13.463302171233751</v>
      </c>
      <c r="G22">
        <f t="shared" si="6"/>
        <v>12.563038947852009</v>
      </c>
      <c r="H22">
        <f t="shared" si="7"/>
        <v>13.629302618880468</v>
      </c>
      <c r="I22">
        <f t="shared" si="8"/>
        <v>1.3962446919730587</v>
      </c>
    </row>
    <row r="23" spans="1:9">
      <c r="A23">
        <v>1985.1</v>
      </c>
      <c r="B23">
        <v>691959.75300000003</v>
      </c>
      <c r="C23">
        <v>278633.77092832798</v>
      </c>
      <c r="D23">
        <v>845409.53319999995</v>
      </c>
      <c r="E23">
        <v>3.77</v>
      </c>
      <c r="F23">
        <f t="shared" si="1"/>
        <v>13.447283072503801</v>
      </c>
      <c r="G23">
        <f t="shared" si="6"/>
        <v>12.53765354952273</v>
      </c>
      <c r="H23">
        <f t="shared" si="7"/>
        <v>13.647576443606724</v>
      </c>
      <c r="I23">
        <f t="shared" si="8"/>
        <v>1.3270750014599193</v>
      </c>
    </row>
    <row r="24" spans="1:9">
      <c r="A24">
        <f>A23+0.1</f>
        <v>1985.1999999999998</v>
      </c>
      <c r="B24">
        <v>721202.52599999995</v>
      </c>
      <c r="C24">
        <v>278999.08312114503</v>
      </c>
      <c r="D24">
        <v>845054.23499999999</v>
      </c>
      <c r="E24">
        <v>3.79</v>
      </c>
      <c r="F24">
        <f t="shared" si="1"/>
        <v>13.488675272801006</v>
      </c>
      <c r="G24">
        <f t="shared" si="6"/>
        <v>12.538963774493963</v>
      </c>
      <c r="H24">
        <f t="shared" si="7"/>
        <v>13.647156087711595</v>
      </c>
      <c r="I24">
        <f t="shared" si="8"/>
        <v>1.3323660190943349</v>
      </c>
    </row>
    <row r="25" spans="1:9">
      <c r="A25">
        <f t="shared" ref="A25:A26" si="10">A24+0.1</f>
        <v>1985.2999999999997</v>
      </c>
      <c r="B25">
        <v>731260.48499999999</v>
      </c>
      <c r="C25">
        <v>281378.35575761698</v>
      </c>
      <c r="D25">
        <v>813892.58219999995</v>
      </c>
      <c r="E25">
        <v>4.34</v>
      </c>
      <c r="F25">
        <f t="shared" si="1"/>
        <v>13.502525015886947</v>
      </c>
      <c r="G25">
        <f t="shared" si="6"/>
        <v>12.547455504419984</v>
      </c>
      <c r="H25">
        <f t="shared" si="7"/>
        <v>13.609583673377545</v>
      </c>
      <c r="I25">
        <f t="shared" si="8"/>
        <v>1.4678743481123135</v>
      </c>
    </row>
    <row r="26" spans="1:9">
      <c r="A26">
        <f t="shared" si="10"/>
        <v>1985.3999999999996</v>
      </c>
      <c r="B26">
        <v>721416.78200000001</v>
      </c>
      <c r="C26">
        <v>274409.30631514901</v>
      </c>
      <c r="D26">
        <v>849840.10589999997</v>
      </c>
      <c r="E26">
        <v>4.6500000000000004</v>
      </c>
      <c r="F26">
        <f t="shared" si="1"/>
        <v>13.488972310280523</v>
      </c>
      <c r="G26">
        <f t="shared" si="6"/>
        <v>12.522376089401433</v>
      </c>
      <c r="H26">
        <f t="shared" si="7"/>
        <v>13.652803500065579</v>
      </c>
      <c r="I26">
        <f t="shared" si="8"/>
        <v>1.536867219599265</v>
      </c>
    </row>
    <row r="27" spans="1:9">
      <c r="A27">
        <v>1986.1</v>
      </c>
      <c r="B27">
        <v>688204.52099999995</v>
      </c>
      <c r="C27">
        <v>258467.55340868299</v>
      </c>
      <c r="D27">
        <v>820628.54090000002</v>
      </c>
      <c r="E27">
        <v>4.8899999999999899</v>
      </c>
      <c r="F27">
        <f t="shared" si="1"/>
        <v>13.441841341635186</v>
      </c>
      <c r="G27">
        <f t="shared" si="6"/>
        <v>12.462525446323987</v>
      </c>
      <c r="H27">
        <f t="shared" si="7"/>
        <v>13.617825838911838</v>
      </c>
      <c r="I27">
        <f t="shared" si="8"/>
        <v>1.5871923034867785</v>
      </c>
    </row>
    <row r="28" spans="1:9">
      <c r="A28">
        <f>A27+0.1</f>
        <v>1986.1999999999998</v>
      </c>
      <c r="B28">
        <v>716682.98800000001</v>
      </c>
      <c r="C28">
        <v>257031.23338234899</v>
      </c>
      <c r="D28">
        <v>840400.94790000003</v>
      </c>
      <c r="E28">
        <v>5.17</v>
      </c>
      <c r="F28">
        <f t="shared" si="1"/>
        <v>13.482388885129902</v>
      </c>
      <c r="G28">
        <f t="shared" si="6"/>
        <v>12.456952887163721</v>
      </c>
      <c r="H28">
        <f t="shared" si="7"/>
        <v>13.641634375867625</v>
      </c>
      <c r="I28">
        <f t="shared" si="8"/>
        <v>1.6428726885203377</v>
      </c>
    </row>
    <row r="29" spans="1:9">
      <c r="A29">
        <f t="shared" ref="A29:A30" si="11">A28+0.1</f>
        <v>1986.2999999999997</v>
      </c>
      <c r="B29">
        <v>707108.33799999999</v>
      </c>
      <c r="C29">
        <v>256113.806538579</v>
      </c>
      <c r="D29">
        <v>772418.2513</v>
      </c>
      <c r="E29">
        <v>5.54</v>
      </c>
      <c r="F29">
        <f t="shared" si="1"/>
        <v>13.468939169348577</v>
      </c>
      <c r="G29">
        <f t="shared" si="6"/>
        <v>12.45337718146693</v>
      </c>
      <c r="H29">
        <f t="shared" si="7"/>
        <v>13.55728145859446</v>
      </c>
      <c r="I29">
        <f t="shared" si="8"/>
        <v>1.7119945007591924</v>
      </c>
    </row>
    <row r="30" spans="1:9">
      <c r="A30">
        <f t="shared" si="11"/>
        <v>1986.3999999999996</v>
      </c>
      <c r="B30">
        <v>692840.29299999995</v>
      </c>
      <c r="C30">
        <v>269506.40959369799</v>
      </c>
      <c r="D30">
        <v>813479.16559999995</v>
      </c>
      <c r="E30">
        <v>5.81</v>
      </c>
      <c r="F30">
        <f t="shared" si="1"/>
        <v>13.448554794181188</v>
      </c>
      <c r="G30">
        <f t="shared" si="6"/>
        <v>12.5043474523274</v>
      </c>
      <c r="H30">
        <f t="shared" si="7"/>
        <v>13.609075594495812</v>
      </c>
      <c r="I30">
        <f t="shared" si="8"/>
        <v>1.7595805708638197</v>
      </c>
    </row>
    <row r="31" spans="1:9">
      <c r="A31">
        <v>1987.1</v>
      </c>
      <c r="B31">
        <v>657738.85100000002</v>
      </c>
      <c r="C31">
        <v>277360.12641042803</v>
      </c>
      <c r="D31">
        <v>812856.28240000003</v>
      </c>
      <c r="E31">
        <v>5.78</v>
      </c>
      <c r="F31">
        <f t="shared" si="1"/>
        <v>13.396563248549837</v>
      </c>
      <c r="G31">
        <f t="shared" si="6"/>
        <v>12.53307203612181</v>
      </c>
      <c r="H31">
        <f t="shared" si="7"/>
        <v>13.608309598487764</v>
      </c>
      <c r="I31">
        <f t="shared" si="8"/>
        <v>1.7544036826842861</v>
      </c>
    </row>
    <row r="32" spans="1:9">
      <c r="A32">
        <f>A31+0.1</f>
        <v>1987.1999999999998</v>
      </c>
      <c r="B32">
        <v>708041.30900000001</v>
      </c>
      <c r="C32">
        <v>283744.86354383902</v>
      </c>
      <c r="D32">
        <v>843850.13190000004</v>
      </c>
      <c r="E32">
        <v>5.68</v>
      </c>
      <c r="F32">
        <f t="shared" si="1"/>
        <v>13.47025771701899</v>
      </c>
      <c r="G32">
        <f t="shared" si="6"/>
        <v>12.555830745565761</v>
      </c>
      <c r="H32">
        <f t="shared" si="7"/>
        <v>13.645730188972019</v>
      </c>
      <c r="I32">
        <f t="shared" si="8"/>
        <v>1.7369512327330598</v>
      </c>
    </row>
    <row r="33" spans="1:9">
      <c r="A33">
        <f t="shared" ref="A33:A34" si="12">A32+0.1</f>
        <v>1987.2999999999997</v>
      </c>
      <c r="B33">
        <v>719141.01199999999</v>
      </c>
      <c r="C33">
        <v>287041.016716182</v>
      </c>
      <c r="D33">
        <v>796120.57019999996</v>
      </c>
      <c r="E33">
        <v>5.43</v>
      </c>
      <c r="F33">
        <f t="shared" si="1"/>
        <v>13.485812739865914</v>
      </c>
      <c r="G33">
        <f t="shared" si="6"/>
        <v>12.56738039991772</v>
      </c>
      <c r="H33">
        <f t="shared" si="7"/>
        <v>13.587505923456584</v>
      </c>
      <c r="I33">
        <f t="shared" si="8"/>
        <v>1.6919391339458441</v>
      </c>
    </row>
    <row r="34" spans="1:9">
      <c r="A34">
        <f t="shared" si="12"/>
        <v>1987.3999999999996</v>
      </c>
      <c r="B34">
        <v>724679.62100000004</v>
      </c>
      <c r="C34">
        <v>280684.36017431901</v>
      </c>
      <c r="D34">
        <v>855320.59950000001</v>
      </c>
      <c r="E34">
        <v>5.2</v>
      </c>
      <c r="F34">
        <f t="shared" si="1"/>
        <v>13.493484934100353</v>
      </c>
      <c r="G34">
        <f t="shared" si="6"/>
        <v>12.544986043570491</v>
      </c>
      <c r="H34">
        <f t="shared" si="7"/>
        <v>13.659231647810589</v>
      </c>
      <c r="I34">
        <f t="shared" si="8"/>
        <v>1.6486586255873816</v>
      </c>
    </row>
    <row r="35" spans="1:9">
      <c r="A35">
        <v>1988.1</v>
      </c>
      <c r="B35">
        <v>672262.51800000004</v>
      </c>
      <c r="C35">
        <v>252680.10435031599</v>
      </c>
      <c r="D35">
        <v>834575.80009999999</v>
      </c>
      <c r="E35">
        <v>4.78</v>
      </c>
      <c r="F35">
        <f t="shared" si="1"/>
        <v>13.418404195006458</v>
      </c>
      <c r="G35">
        <f t="shared" si="6"/>
        <v>12.439879557986732</v>
      </c>
      <c r="H35">
        <f t="shared" si="7"/>
        <v>13.634678850912829</v>
      </c>
      <c r="I35">
        <f t="shared" si="8"/>
        <v>1.5644405465033646</v>
      </c>
    </row>
    <row r="36" spans="1:9">
      <c r="A36">
        <f>A35+0.1</f>
        <v>1988.1999999999998</v>
      </c>
      <c r="B36">
        <v>710845.6</v>
      </c>
      <c r="C36">
        <v>267613.214659966</v>
      </c>
      <c r="D36">
        <v>854046.80099999998</v>
      </c>
      <c r="E36">
        <v>4.41</v>
      </c>
      <c r="F36">
        <f t="shared" si="1"/>
        <v>13.474210526271881</v>
      </c>
      <c r="G36">
        <f t="shared" si="6"/>
        <v>12.497297988154344</v>
      </c>
      <c r="H36">
        <f t="shared" si="7"/>
        <v>13.657741273376855</v>
      </c>
      <c r="I36">
        <f t="shared" si="8"/>
        <v>1.4838746894587547</v>
      </c>
    </row>
    <row r="37" spans="1:9">
      <c r="A37">
        <f t="shared" ref="A37:A38" si="13">A36+0.1</f>
        <v>1988.2999999999997</v>
      </c>
      <c r="B37">
        <v>716630.2</v>
      </c>
      <c r="C37">
        <v>263132.24166838703</v>
      </c>
      <c r="D37">
        <v>799259.38659999997</v>
      </c>
      <c r="E37">
        <v>4.2699999999999898</v>
      </c>
      <c r="F37">
        <f t="shared" si="1"/>
        <v>13.482315226420186</v>
      </c>
      <c r="G37">
        <f t="shared" si="6"/>
        <v>12.48041200482016</v>
      </c>
      <c r="H37">
        <f t="shared" si="7"/>
        <v>13.591440811113369</v>
      </c>
      <c r="I37">
        <f t="shared" si="8"/>
        <v>1.4516138272405308</v>
      </c>
    </row>
    <row r="38" spans="1:9">
      <c r="A38">
        <f t="shared" si="13"/>
        <v>1988.3999999999996</v>
      </c>
      <c r="B38">
        <v>746074.19400000002</v>
      </c>
      <c r="C38">
        <v>281594.16748448001</v>
      </c>
      <c r="D38">
        <v>867946.65150000004</v>
      </c>
      <c r="E38">
        <v>4.1900000000000004</v>
      </c>
      <c r="F38">
        <f t="shared" si="1"/>
        <v>13.522580330004576</v>
      </c>
      <c r="G38">
        <f t="shared" si="6"/>
        <v>12.548222190993572</v>
      </c>
      <c r="H38">
        <f t="shared" si="7"/>
        <v>13.673885530348128</v>
      </c>
      <c r="I38">
        <f t="shared" si="8"/>
        <v>1.4327007339340465</v>
      </c>
    </row>
    <row r="39" spans="1:9">
      <c r="A39">
        <v>1989.1</v>
      </c>
      <c r="B39">
        <v>714711.79099999997</v>
      </c>
      <c r="C39">
        <v>293541.01191871701</v>
      </c>
      <c r="D39">
        <v>859009.43070000003</v>
      </c>
      <c r="E39">
        <v>4.09</v>
      </c>
      <c r="F39">
        <f t="shared" si="1"/>
        <v>13.47963465090324</v>
      </c>
      <c r="G39">
        <f t="shared" si="6"/>
        <v>12.58977264245337</v>
      </c>
      <c r="H39">
        <f t="shared" si="7"/>
        <v>13.663535179602285</v>
      </c>
      <c r="I39">
        <f t="shared" si="8"/>
        <v>1.4085449700547104</v>
      </c>
    </row>
    <row r="40" spans="1:9">
      <c r="A40">
        <f>A39+0.1</f>
        <v>1989.1999999999998</v>
      </c>
      <c r="B40">
        <v>773052.66899999999</v>
      </c>
      <c r="C40">
        <v>310033.00261842698</v>
      </c>
      <c r="D40">
        <v>894196.13230000006</v>
      </c>
      <c r="E40">
        <v>4.1500000000000004</v>
      </c>
      <c r="F40">
        <f t="shared" si="1"/>
        <v>13.55810246108283</v>
      </c>
      <c r="G40">
        <f t="shared" si="6"/>
        <v>12.644434030854301</v>
      </c>
      <c r="H40">
        <f t="shared" si="7"/>
        <v>13.703680417453942</v>
      </c>
      <c r="I40">
        <f t="shared" si="8"/>
        <v>1.423108334242607</v>
      </c>
    </row>
    <row r="41" spans="1:9">
      <c r="A41">
        <f t="shared" ref="A41:A42" si="14">A40+0.1</f>
        <v>1989.2999999999997</v>
      </c>
      <c r="B41">
        <v>784973.79299999995</v>
      </c>
      <c r="C41">
        <v>333738.52611869201</v>
      </c>
      <c r="D41">
        <v>843125.25650000002</v>
      </c>
      <c r="E41">
        <v>4.2</v>
      </c>
      <c r="F41">
        <f t="shared" si="1"/>
        <v>13.573405611493888</v>
      </c>
      <c r="G41">
        <f t="shared" si="6"/>
        <v>12.71811310943505</v>
      </c>
      <c r="H41">
        <f t="shared" si="7"/>
        <v>13.644870810169463</v>
      </c>
      <c r="I41">
        <f t="shared" si="8"/>
        <v>1.4350845252893227</v>
      </c>
    </row>
    <row r="42" spans="1:9">
      <c r="A42">
        <f t="shared" si="14"/>
        <v>1989.3999999999996</v>
      </c>
      <c r="B42">
        <v>780341.21100000001</v>
      </c>
      <c r="C42">
        <v>354932.41353012802</v>
      </c>
      <c r="D42">
        <v>896285.0834</v>
      </c>
      <c r="E42">
        <v>4.21</v>
      </c>
      <c r="F42">
        <f t="shared" si="1"/>
        <v>13.567486553012419</v>
      </c>
      <c r="G42">
        <f t="shared" si="6"/>
        <v>12.779682665909963</v>
      </c>
      <c r="H42">
        <f t="shared" si="7"/>
        <v>13.706013814788134</v>
      </c>
      <c r="I42">
        <f t="shared" si="8"/>
        <v>1.43746264769429</v>
      </c>
    </row>
    <row r="43" spans="1:9">
      <c r="A43">
        <v>1990.1</v>
      </c>
      <c r="B43">
        <v>754406.26500000001</v>
      </c>
      <c r="C43">
        <v>352161.97154620499</v>
      </c>
      <c r="D43">
        <v>892604.46539999999</v>
      </c>
      <c r="E43">
        <v>4.03</v>
      </c>
      <c r="F43">
        <f t="shared" si="1"/>
        <v>13.533686314879839</v>
      </c>
      <c r="G43">
        <f t="shared" si="6"/>
        <v>12.771846495183409</v>
      </c>
      <c r="H43">
        <f t="shared" si="7"/>
        <v>13.701898833853567</v>
      </c>
      <c r="I43">
        <f t="shared" si="8"/>
        <v>1.3937663759585917</v>
      </c>
    </row>
    <row r="44" spans="1:9">
      <c r="A44">
        <f>A43+0.1</f>
        <v>1990.1999999999998</v>
      </c>
      <c r="B44">
        <v>808002.71</v>
      </c>
      <c r="C44">
        <v>369719.26446863997</v>
      </c>
      <c r="D44">
        <v>934981.05260000005</v>
      </c>
      <c r="E44">
        <v>3.99</v>
      </c>
      <c r="F44">
        <f t="shared" si="1"/>
        <v>13.602320691458004</v>
      </c>
      <c r="G44">
        <f t="shared" si="6"/>
        <v>12.820499251948627</v>
      </c>
      <c r="H44">
        <f t="shared" si="7"/>
        <v>13.748281543466565</v>
      </c>
      <c r="I44">
        <f t="shared" si="8"/>
        <v>1.3837912309017721</v>
      </c>
    </row>
    <row r="45" spans="1:9">
      <c r="A45">
        <f t="shared" ref="A45:A46" si="15">A44+0.1</f>
        <v>1990.2999999999997</v>
      </c>
      <c r="B45">
        <v>838931.11899999995</v>
      </c>
      <c r="C45">
        <v>381995.37933894899</v>
      </c>
      <c r="D45">
        <v>889889.06869999995</v>
      </c>
      <c r="E45">
        <v>3.95</v>
      </c>
      <c r="F45">
        <f t="shared" si="1"/>
        <v>13.639883883151747</v>
      </c>
      <c r="G45">
        <f t="shared" si="6"/>
        <v>12.853163791544217</v>
      </c>
      <c r="H45">
        <f t="shared" si="7"/>
        <v>13.698852092029762</v>
      </c>
      <c r="I45">
        <f t="shared" si="8"/>
        <v>1.3737155789130306</v>
      </c>
    </row>
    <row r="46" spans="1:9">
      <c r="A46">
        <f t="shared" si="15"/>
        <v>1990.3999999999996</v>
      </c>
      <c r="B46">
        <v>848004.00199999998</v>
      </c>
      <c r="C46">
        <v>404554.639147298</v>
      </c>
      <c r="D46">
        <v>962589.15579999995</v>
      </c>
      <c r="E46">
        <v>3.88</v>
      </c>
      <c r="F46">
        <f t="shared" si="1"/>
        <v>13.650640634102526</v>
      </c>
      <c r="G46">
        <f t="shared" si="6"/>
        <v>12.910542084596507</v>
      </c>
      <c r="H46">
        <f t="shared" si="7"/>
        <v>13.777381970256835</v>
      </c>
      <c r="I46">
        <f t="shared" si="8"/>
        <v>1.355835153635182</v>
      </c>
    </row>
    <row r="47" spans="1:9">
      <c r="A47">
        <v>1991.1</v>
      </c>
      <c r="B47">
        <v>783901.98499999999</v>
      </c>
      <c r="C47">
        <v>409329.32742756698</v>
      </c>
      <c r="D47">
        <v>933329.44779999997</v>
      </c>
      <c r="E47">
        <v>3.69</v>
      </c>
      <c r="F47">
        <f t="shared" si="1"/>
        <v>13.572039272384348</v>
      </c>
      <c r="G47">
        <f t="shared" si="6"/>
        <v>12.922275312558488</v>
      </c>
      <c r="H47">
        <f t="shared" si="7"/>
        <v>13.746513523397228</v>
      </c>
      <c r="I47">
        <f t="shared" si="8"/>
        <v>1.3056264580524357</v>
      </c>
    </row>
    <row r="48" spans="1:9">
      <c r="A48">
        <f>A47+0.1</f>
        <v>1991.1999999999998</v>
      </c>
      <c r="B48">
        <v>852071.38800000004</v>
      </c>
      <c r="C48">
        <v>430837.70864413597</v>
      </c>
      <c r="D48">
        <v>981820.3051</v>
      </c>
      <c r="E48">
        <v>3.63</v>
      </c>
      <c r="F48">
        <f t="shared" si="1"/>
        <v>13.655425591033767</v>
      </c>
      <c r="G48">
        <f t="shared" si="6"/>
        <v>12.973486752105321</v>
      </c>
      <c r="H48">
        <f t="shared" si="7"/>
        <v>13.797163581895591</v>
      </c>
      <c r="I48">
        <f t="shared" si="8"/>
        <v>1.2892326482767593</v>
      </c>
    </row>
    <row r="49" spans="1:9">
      <c r="A49">
        <f t="shared" ref="A49:A50" si="16">A48+0.1</f>
        <v>1991.2999999999997</v>
      </c>
      <c r="B49">
        <v>867844.26</v>
      </c>
      <c r="C49">
        <v>437701.24803416</v>
      </c>
      <c r="D49">
        <v>918277.50509999995</v>
      </c>
      <c r="E49">
        <v>3.61</v>
      </c>
      <c r="F49">
        <f t="shared" si="1"/>
        <v>13.673767553580948</v>
      </c>
      <c r="G49">
        <f t="shared" si="6"/>
        <v>12.989291874520958</v>
      </c>
      <c r="H49">
        <f t="shared" si="7"/>
        <v>13.730254917058518</v>
      </c>
      <c r="I49">
        <f t="shared" si="8"/>
        <v>1.2837077723447896</v>
      </c>
    </row>
    <row r="50" spans="1:9">
      <c r="A50">
        <f t="shared" si="16"/>
        <v>1991.3999999999996</v>
      </c>
      <c r="B50">
        <v>897554.91</v>
      </c>
      <c r="C50">
        <v>450445.55281544197</v>
      </c>
      <c r="D50">
        <v>1000744.023</v>
      </c>
      <c r="E50">
        <v>3.51</v>
      </c>
      <c r="F50">
        <f t="shared" si="1"/>
        <v>13.707429578531583</v>
      </c>
      <c r="G50">
        <f t="shared" si="6"/>
        <v>13.017992489271258</v>
      </c>
      <c r="H50">
        <f t="shared" si="7"/>
        <v>13.816254304316375</v>
      </c>
      <c r="I50">
        <f t="shared" si="8"/>
        <v>1.2556160374777743</v>
      </c>
    </row>
    <row r="51" spans="1:9">
      <c r="A51">
        <v>1992.1</v>
      </c>
      <c r="B51">
        <v>818616.79</v>
      </c>
      <c r="C51">
        <v>443679.27046857</v>
      </c>
      <c r="D51">
        <v>975988.95750000002</v>
      </c>
      <c r="E51">
        <v>3.35</v>
      </c>
      <c r="F51">
        <f t="shared" si="1"/>
        <v>13.615371353458</v>
      </c>
      <c r="G51">
        <f t="shared" si="6"/>
        <v>13.002857216574384</v>
      </c>
      <c r="H51">
        <f t="shared" si="7"/>
        <v>13.791206551294341</v>
      </c>
      <c r="I51">
        <f t="shared" si="8"/>
        <v>1.2089603458369751</v>
      </c>
    </row>
    <row r="52" spans="1:9">
      <c r="A52">
        <f>A51+0.1</f>
        <v>1992.1999999999998</v>
      </c>
      <c r="B52">
        <v>893219.89</v>
      </c>
      <c r="C52">
        <v>447532.69623409101</v>
      </c>
      <c r="D52">
        <v>1007555.1139999999</v>
      </c>
      <c r="E52">
        <v>3.32</v>
      </c>
      <c r="F52">
        <f t="shared" si="1"/>
        <v>13.702588066949199</v>
      </c>
      <c r="G52">
        <f t="shared" si="6"/>
        <v>13.011504878238247</v>
      </c>
      <c r="H52">
        <f t="shared" si="7"/>
        <v>13.823037275028865</v>
      </c>
      <c r="I52">
        <f t="shared" si="8"/>
        <v>1.199964782928397</v>
      </c>
    </row>
    <row r="53" spans="1:9">
      <c r="A53">
        <f t="shared" ref="A53:A54" si="17">A52+0.1</f>
        <v>1992.2999999999997</v>
      </c>
      <c r="B53">
        <v>906955.06299999997</v>
      </c>
      <c r="C53">
        <v>451118.84530841501</v>
      </c>
      <c r="D53">
        <v>958306.39350000001</v>
      </c>
      <c r="E53">
        <v>3.28</v>
      </c>
      <c r="F53">
        <f t="shared" si="1"/>
        <v>13.717848183217196</v>
      </c>
      <c r="G53">
        <f t="shared" si="6"/>
        <v>13.019486098867075</v>
      </c>
      <c r="H53">
        <f t="shared" si="7"/>
        <v>13.772922832019917</v>
      </c>
      <c r="I53">
        <f t="shared" si="8"/>
        <v>1.1878434223960523</v>
      </c>
    </row>
    <row r="54" spans="1:9">
      <c r="A54">
        <f t="shared" si="17"/>
        <v>1992.3999999999996</v>
      </c>
      <c r="B54">
        <v>941726.35699999996</v>
      </c>
      <c r="C54">
        <v>472486.114801466</v>
      </c>
      <c r="D54">
        <v>1028607.953</v>
      </c>
      <c r="E54">
        <v>3.25</v>
      </c>
      <c r="F54">
        <f t="shared" si="1"/>
        <v>13.755470019850238</v>
      </c>
      <c r="G54">
        <f t="shared" si="6"/>
        <v>13.065763638820574</v>
      </c>
      <c r="H54">
        <f t="shared" si="7"/>
        <v>13.843716944161621</v>
      </c>
      <c r="I54">
        <f t="shared" si="8"/>
        <v>1.1786549963416462</v>
      </c>
    </row>
    <row r="55" spans="1:9">
      <c r="A55">
        <v>1993.1</v>
      </c>
      <c r="B55">
        <v>897029.05599999998</v>
      </c>
      <c r="C55">
        <v>495617.51386245398</v>
      </c>
      <c r="D55">
        <v>1005263.964</v>
      </c>
      <c r="E55">
        <v>3.16</v>
      </c>
      <c r="F55">
        <f t="shared" si="1"/>
        <v>13.706843532935485</v>
      </c>
      <c r="G55">
        <f t="shared" si="6"/>
        <v>13.113559766818243</v>
      </c>
      <c r="H55">
        <f t="shared" si="7"/>
        <v>13.820760715734913</v>
      </c>
      <c r="I55">
        <f t="shared" si="8"/>
        <v>1.1505720275988207</v>
      </c>
    </row>
    <row r="56" spans="1:9">
      <c r="A56">
        <f>A55+0.1</f>
        <v>1993.1999999999998</v>
      </c>
      <c r="B56">
        <v>902693.17799999996</v>
      </c>
      <c r="C56">
        <v>516769.090666537</v>
      </c>
      <c r="D56">
        <v>1014620.956</v>
      </c>
      <c r="E56">
        <v>3.13</v>
      </c>
      <c r="F56">
        <f t="shared" si="1"/>
        <v>13.713137993929674</v>
      </c>
      <c r="G56">
        <f t="shared" si="6"/>
        <v>13.155351420580116</v>
      </c>
      <c r="H56">
        <f t="shared" si="7"/>
        <v>13.830025658346528</v>
      </c>
      <c r="I56">
        <f t="shared" si="8"/>
        <v>1.1410330045520618</v>
      </c>
    </row>
    <row r="57" spans="1:9">
      <c r="A57">
        <f t="shared" ref="A57:A58" si="18">A56+0.1</f>
        <v>1993.2999999999997</v>
      </c>
      <c r="B57">
        <v>895346.60800000001</v>
      </c>
      <c r="C57">
        <v>530718.21899114002</v>
      </c>
      <c r="D57">
        <v>973658.75780000002</v>
      </c>
      <c r="E57">
        <v>3.1</v>
      </c>
      <c r="F57">
        <f t="shared" si="1"/>
        <v>13.704966193795117</v>
      </c>
      <c r="G57">
        <f t="shared" si="6"/>
        <v>13.181986498340043</v>
      </c>
      <c r="H57">
        <f t="shared" si="7"/>
        <v>13.788816169902603</v>
      </c>
      <c r="I57">
        <f t="shared" si="8"/>
        <v>1.1314021114911006</v>
      </c>
    </row>
    <row r="58" spans="1:9">
      <c r="A58">
        <f t="shared" si="18"/>
        <v>1993.3999999999996</v>
      </c>
      <c r="B58">
        <v>933207.76899999997</v>
      </c>
      <c r="C58">
        <v>553571.98134746798</v>
      </c>
      <c r="D58">
        <v>1050608.4750000001</v>
      </c>
      <c r="E58">
        <v>3.08</v>
      </c>
      <c r="F58">
        <f t="shared" si="1"/>
        <v>13.746383144212633</v>
      </c>
      <c r="G58">
        <f t="shared" si="6"/>
        <v>13.22414707027694</v>
      </c>
      <c r="H58">
        <f t="shared" si="7"/>
        <v>13.864880054288422</v>
      </c>
      <c r="I58">
        <f t="shared" si="8"/>
        <v>1.1249295969854831</v>
      </c>
    </row>
    <row r="59" spans="1:9">
      <c r="A59">
        <v>1994.1</v>
      </c>
      <c r="B59">
        <v>918003.59</v>
      </c>
      <c r="C59">
        <v>580689.70762762695</v>
      </c>
      <c r="D59">
        <v>1027436.875</v>
      </c>
      <c r="E59">
        <v>3.08</v>
      </c>
      <c r="F59">
        <f t="shared" si="1"/>
        <v>13.729956580270363</v>
      </c>
      <c r="G59">
        <f t="shared" si="6"/>
        <v>13.271971827124588</v>
      </c>
      <c r="H59">
        <f t="shared" si="7"/>
        <v>13.842577787942174</v>
      </c>
      <c r="I59">
        <f t="shared" si="8"/>
        <v>1.1249295969854831</v>
      </c>
    </row>
    <row r="60" spans="1:9">
      <c r="A60">
        <f>A59+0.1</f>
        <v>1994.1999999999998</v>
      </c>
      <c r="B60">
        <v>956209.54299999995</v>
      </c>
      <c r="C60">
        <v>578320.00376925105</v>
      </c>
      <c r="D60">
        <v>1070252.8089999999</v>
      </c>
      <c r="E60">
        <v>3.22</v>
      </c>
      <c r="F60">
        <f t="shared" si="1"/>
        <v>13.770732355254019</v>
      </c>
      <c r="G60">
        <f t="shared" si="6"/>
        <v>13.267882634191766</v>
      </c>
      <c r="H60">
        <f t="shared" si="7"/>
        <v>13.883405448624163</v>
      </c>
      <c r="I60">
        <f t="shared" si="8"/>
        <v>1.1693813595563169</v>
      </c>
    </row>
    <row r="61" spans="1:9">
      <c r="A61">
        <f t="shared" ref="A61:A62" si="19">A60+0.1</f>
        <v>1994.2999999999997</v>
      </c>
      <c r="B61">
        <v>939831.54099999997</v>
      </c>
      <c r="C61">
        <v>589366.31538615399</v>
      </c>
      <c r="D61">
        <v>1018217.475</v>
      </c>
      <c r="E61">
        <v>3.25</v>
      </c>
      <c r="F61">
        <f t="shared" si="1"/>
        <v>13.753455926483722</v>
      </c>
      <c r="G61">
        <f t="shared" si="6"/>
        <v>13.286803196967387</v>
      </c>
      <c r="H61">
        <f t="shared" si="7"/>
        <v>13.833564082943049</v>
      </c>
      <c r="I61">
        <f t="shared" si="8"/>
        <v>1.1786549963416462</v>
      </c>
    </row>
    <row r="62" spans="1:9">
      <c r="A62">
        <f t="shared" si="19"/>
        <v>1994.3999999999996</v>
      </c>
      <c r="B62">
        <v>988635.46900000004</v>
      </c>
      <c r="C62">
        <v>626517.08028073702</v>
      </c>
      <c r="D62">
        <v>1104245.551</v>
      </c>
      <c r="E62">
        <v>3.4</v>
      </c>
      <c r="F62">
        <f t="shared" si="1"/>
        <v>13.804080957220702</v>
      </c>
      <c r="G62">
        <f t="shared" si="6"/>
        <v>13.347931315964567</v>
      </c>
      <c r="H62">
        <f t="shared" si="7"/>
        <v>13.914672900471711</v>
      </c>
      <c r="I62">
        <f t="shared" si="8"/>
        <v>1.2237754316221157</v>
      </c>
    </row>
    <row r="63" spans="1:9">
      <c r="A63">
        <v>1995.1</v>
      </c>
      <c r="B63">
        <v>887916.13699999999</v>
      </c>
      <c r="C63">
        <v>607586.65847583103</v>
      </c>
      <c r="D63">
        <v>1018323.6409999999</v>
      </c>
      <c r="E63">
        <v>5.18</v>
      </c>
      <c r="F63">
        <f t="shared" si="1"/>
        <v>13.696632577199225</v>
      </c>
      <c r="G63">
        <f t="shared" si="6"/>
        <v>13.317250091720467</v>
      </c>
      <c r="H63">
        <f t="shared" si="7"/>
        <v>13.833668344034821</v>
      </c>
      <c r="I63">
        <f t="shared" si="8"/>
        <v>1.6448050562713916</v>
      </c>
    </row>
    <row r="64" spans="1:9">
      <c r="A64">
        <f>A63+0.1</f>
        <v>1995.1999999999998</v>
      </c>
      <c r="B64">
        <v>854404.46699999995</v>
      </c>
      <c r="C64">
        <v>517861.12948823097</v>
      </c>
      <c r="D64">
        <v>967239.39300000004</v>
      </c>
      <c r="E64">
        <v>4.58</v>
      </c>
      <c r="F64">
        <f t="shared" si="1"/>
        <v>13.658159975404738</v>
      </c>
      <c r="G64">
        <f t="shared" si="6"/>
        <v>13.157462395508068</v>
      </c>
      <c r="H64">
        <f t="shared" si="7"/>
        <v>13.782201306361509</v>
      </c>
      <c r="I64">
        <f t="shared" si="8"/>
        <v>1.5216989981260935</v>
      </c>
    </row>
    <row r="65" spans="1:9">
      <c r="A65">
        <f t="shared" ref="A65:A66" si="20">A64+0.1</f>
        <v>1995.2999999999997</v>
      </c>
      <c r="B65">
        <v>848686.5</v>
      </c>
      <c r="C65">
        <v>504470.56202025502</v>
      </c>
      <c r="D65">
        <v>932833.16969999997</v>
      </c>
      <c r="E65">
        <v>4.3099999999999898</v>
      </c>
      <c r="F65">
        <f t="shared" si="1"/>
        <v>13.65144513915045</v>
      </c>
      <c r="G65">
        <f t="shared" si="6"/>
        <v>13.131264766271057</v>
      </c>
      <c r="H65">
        <f t="shared" si="7"/>
        <v>13.745981653230025</v>
      </c>
      <c r="I65">
        <f t="shared" si="8"/>
        <v>1.4609379041156541</v>
      </c>
    </row>
    <row r="66" spans="1:9">
      <c r="A66">
        <f t="shared" si="20"/>
        <v>1995.3999999999996</v>
      </c>
      <c r="B66">
        <v>897618.76100000006</v>
      </c>
      <c r="C66">
        <v>519514.36643253401</v>
      </c>
      <c r="D66">
        <v>1023285.446</v>
      </c>
      <c r="E66">
        <v>4.79</v>
      </c>
      <c r="F66">
        <f t="shared" si="1"/>
        <v>13.707500714824475</v>
      </c>
      <c r="G66">
        <f t="shared" si="6"/>
        <v>13.160649743484635</v>
      </c>
      <c r="H66">
        <f t="shared" si="7"/>
        <v>13.83852903436059</v>
      </c>
      <c r="I66">
        <f t="shared" si="8"/>
        <v>1.5665304114228238</v>
      </c>
    </row>
    <row r="67" spans="1:9">
      <c r="A67">
        <v>1996.1</v>
      </c>
      <c r="B67">
        <v>868736.33900000004</v>
      </c>
      <c r="C67">
        <v>511034.207342521</v>
      </c>
      <c r="D67">
        <v>1018860.002</v>
      </c>
      <c r="E67">
        <v>4.54</v>
      </c>
      <c r="F67">
        <f t="shared" si="1"/>
        <v>13.674794950845415</v>
      </c>
      <c r="G67">
        <f t="shared" si="6"/>
        <v>13.144191808907209</v>
      </c>
      <c r="H67">
        <f t="shared" si="7"/>
        <v>13.834194915131381</v>
      </c>
      <c r="I67">
        <f t="shared" si="8"/>
        <v>1.5129270120532565</v>
      </c>
    </row>
    <row r="68" spans="1:9">
      <c r="A68">
        <f>A67+0.1</f>
        <v>1996.1999999999998</v>
      </c>
      <c r="B68">
        <v>878233.11499999999</v>
      </c>
      <c r="C68">
        <v>509943.56805110199</v>
      </c>
      <c r="D68">
        <v>1033707.325</v>
      </c>
      <c r="E68">
        <v>4.26</v>
      </c>
      <c r="F68">
        <f t="shared" ref="F68:F98" si="21">LN(B68)</f>
        <v>13.685667344210264</v>
      </c>
      <c r="G68">
        <f t="shared" si="6"/>
        <v>13.142055347698056</v>
      </c>
      <c r="H68">
        <f t="shared" si="7"/>
        <v>13.848662242726689</v>
      </c>
      <c r="I68">
        <f t="shared" si="8"/>
        <v>1.4492691602812791</v>
      </c>
    </row>
    <row r="69" spans="1:9">
      <c r="A69">
        <f t="shared" ref="A69:A70" si="22">A68+0.1</f>
        <v>1996.2999999999997</v>
      </c>
      <c r="B69">
        <v>875418.45299999998</v>
      </c>
      <c r="C69">
        <v>516108.89816898201</v>
      </c>
      <c r="D69">
        <v>1002125.759</v>
      </c>
      <c r="E69">
        <v>4.1399999999999899</v>
      </c>
      <c r="F69">
        <f t="shared" si="21"/>
        <v>13.682457283023274</v>
      </c>
      <c r="G69">
        <f t="shared" si="6"/>
        <v>13.154073065160409</v>
      </c>
      <c r="H69">
        <f t="shared" si="7"/>
        <v>13.817634060735511</v>
      </c>
      <c r="I69">
        <f t="shared" si="8"/>
        <v>1.4206957878372206</v>
      </c>
    </row>
    <row r="70" spans="1:9">
      <c r="A70">
        <f t="shared" si="22"/>
        <v>1996.3999999999996</v>
      </c>
      <c r="B70">
        <v>937754.67299999995</v>
      </c>
      <c r="C70">
        <v>532437.98661408306</v>
      </c>
      <c r="D70">
        <v>1095428.5889999999</v>
      </c>
      <c r="E70">
        <v>4.1100000000000003</v>
      </c>
      <c r="F70">
        <f t="shared" si="21"/>
        <v>13.751243651136196</v>
      </c>
      <c r="G70">
        <f t="shared" si="6"/>
        <v>13.185221712721312</v>
      </c>
      <c r="H70">
        <f t="shared" si="7"/>
        <v>13.906656250133047</v>
      </c>
      <c r="I70">
        <f t="shared" si="8"/>
        <v>1.4134230285081433</v>
      </c>
    </row>
    <row r="71" spans="1:9">
      <c r="A71">
        <v>1997.1</v>
      </c>
      <c r="B71">
        <v>887254.08200000005</v>
      </c>
      <c r="C71">
        <v>548660.12206537405</v>
      </c>
      <c r="D71">
        <v>1069623.7509999999</v>
      </c>
      <c r="E71">
        <v>3.89</v>
      </c>
      <c r="F71">
        <f t="shared" si="21"/>
        <v>13.69588667123076</v>
      </c>
      <c r="G71">
        <f t="shared" si="6"/>
        <v>13.215234443287995</v>
      </c>
      <c r="H71">
        <f t="shared" si="7"/>
        <v>13.882817510020715</v>
      </c>
      <c r="I71">
        <f t="shared" si="8"/>
        <v>1.358409157630355</v>
      </c>
    </row>
    <row r="72" spans="1:9">
      <c r="A72">
        <f>A71+0.1</f>
        <v>1997.1999999999998</v>
      </c>
      <c r="B72">
        <v>950626.44099999999</v>
      </c>
      <c r="C72">
        <v>567997.85654327297</v>
      </c>
      <c r="D72">
        <v>1123386.2949999999</v>
      </c>
      <c r="E72">
        <v>3.8</v>
      </c>
      <c r="F72">
        <f t="shared" si="21"/>
        <v>13.764876457839385</v>
      </c>
      <c r="G72">
        <f t="shared" si="6"/>
        <v>13.249872924004746</v>
      </c>
      <c r="H72">
        <f t="shared" si="7"/>
        <v>13.931858159433329</v>
      </c>
      <c r="I72">
        <f t="shared" si="8"/>
        <v>1.33500106673234</v>
      </c>
    </row>
    <row r="73" spans="1:9">
      <c r="A73">
        <f t="shared" ref="A73:A74" si="23">A72+0.1</f>
        <v>1997.2999999999997</v>
      </c>
      <c r="B73">
        <v>940579.17299999995</v>
      </c>
      <c r="C73">
        <v>578073.57473160303</v>
      </c>
      <c r="D73">
        <v>1079927.9539999999</v>
      </c>
      <c r="E73">
        <v>3.67</v>
      </c>
      <c r="F73">
        <f t="shared" si="21"/>
        <v>13.754251105998314</v>
      </c>
      <c r="G73">
        <f t="shared" si="6"/>
        <v>13.267456431476774</v>
      </c>
      <c r="H73">
        <f t="shared" si="7"/>
        <v>13.892404887615982</v>
      </c>
      <c r="I73">
        <f t="shared" si="8"/>
        <v>1.3001916620664788</v>
      </c>
    </row>
    <row r="74" spans="1:9">
      <c r="A74">
        <f t="shared" si="23"/>
        <v>1997.3999999999996</v>
      </c>
      <c r="B74">
        <v>1007977.488</v>
      </c>
      <c r="C74">
        <v>596459.833914013</v>
      </c>
      <c r="D74">
        <v>1173175.7050000001</v>
      </c>
      <c r="E74">
        <v>3.69</v>
      </c>
      <c r="F74">
        <f t="shared" si="21"/>
        <v>13.823456394030725</v>
      </c>
      <c r="G74">
        <f t="shared" si="6"/>
        <v>13.298767181981358</v>
      </c>
      <c r="H74">
        <f t="shared" si="7"/>
        <v>13.975224907551885</v>
      </c>
      <c r="I74">
        <f t="shared" si="8"/>
        <v>1.3056264580524357</v>
      </c>
    </row>
    <row r="75" spans="1:9">
      <c r="A75">
        <v>1998.1</v>
      </c>
      <c r="B75">
        <v>963077.34499999997</v>
      </c>
      <c r="C75">
        <v>594183.24522782303</v>
      </c>
      <c r="D75">
        <v>1152402.996</v>
      </c>
      <c r="E75">
        <v>3.66</v>
      </c>
      <c r="F75">
        <f t="shared" si="21"/>
        <v>13.777889004273636</v>
      </c>
      <c r="G75">
        <f t="shared" si="6"/>
        <v>13.294943044419934</v>
      </c>
      <c r="H75">
        <f t="shared" si="7"/>
        <v>13.957359881980871</v>
      </c>
      <c r="I75">
        <f t="shared" si="8"/>
        <v>1.297463147413275</v>
      </c>
    </row>
    <row r="76" spans="1:9">
      <c r="A76">
        <f>A75+0.1</f>
        <v>1998.1999999999998</v>
      </c>
      <c r="B76">
        <v>1005845.532</v>
      </c>
      <c r="C76">
        <v>605807.57839684398</v>
      </c>
      <c r="D76">
        <v>1171819.8659999999</v>
      </c>
      <c r="E76">
        <v>3.67</v>
      </c>
      <c r="F76">
        <f t="shared" si="21"/>
        <v>13.821339071132636</v>
      </c>
      <c r="G76">
        <f t="shared" si="6"/>
        <v>13.314317687231005</v>
      </c>
      <c r="H76">
        <f t="shared" si="7"/>
        <v>13.974068539354136</v>
      </c>
      <c r="I76">
        <f t="shared" si="8"/>
        <v>1.3001916620664788</v>
      </c>
    </row>
    <row r="77" spans="1:9">
      <c r="A77">
        <f t="shared" ref="A77:A78" si="24">A76+0.1</f>
        <v>1998.2999999999997</v>
      </c>
      <c r="B77">
        <v>994129.72900000005</v>
      </c>
      <c r="C77">
        <v>610258.84192563605</v>
      </c>
      <c r="D77">
        <v>1136266.2009999999</v>
      </c>
      <c r="E77">
        <v>3.9</v>
      </c>
      <c r="F77">
        <f t="shared" si="21"/>
        <v>13.809622989195185</v>
      </c>
      <c r="G77">
        <f t="shared" si="6"/>
        <v>13.321638477172177</v>
      </c>
      <c r="H77">
        <f t="shared" si="7"/>
        <v>13.943258182678008</v>
      </c>
      <c r="I77">
        <f t="shared" si="8"/>
        <v>1.3609765531356006</v>
      </c>
    </row>
    <row r="78" spans="1:9">
      <c r="A78">
        <f t="shared" si="24"/>
        <v>1998.3999999999996</v>
      </c>
      <c r="B78">
        <v>1025672.589</v>
      </c>
      <c r="C78">
        <v>617850.88025747996</v>
      </c>
      <c r="D78">
        <v>1205113.0360000001</v>
      </c>
      <c r="E78">
        <v>3.95</v>
      </c>
      <c r="F78">
        <f t="shared" si="21"/>
        <v>13.840859139750046</v>
      </c>
      <c r="G78">
        <f t="shared" si="6"/>
        <v>13.334002413241979</v>
      </c>
      <c r="H78">
        <f t="shared" si="7"/>
        <v>14.002083926316532</v>
      </c>
      <c r="I78">
        <f t="shared" si="8"/>
        <v>1.3737155789130306</v>
      </c>
    </row>
    <row r="79" spans="1:9">
      <c r="A79">
        <v>1999.1</v>
      </c>
      <c r="B79">
        <v>978525.51699999999</v>
      </c>
      <c r="C79">
        <v>618867.09318750305</v>
      </c>
      <c r="D79">
        <v>1173786.9099999999</v>
      </c>
      <c r="E79">
        <v>3.72</v>
      </c>
      <c r="F79">
        <f t="shared" si="21"/>
        <v>13.793802143148154</v>
      </c>
      <c r="G79">
        <f t="shared" si="6"/>
        <v>13.335645816476276</v>
      </c>
      <c r="H79">
        <f t="shared" si="7"/>
        <v>13.975745755229569</v>
      </c>
      <c r="I79">
        <f t="shared" si="8"/>
        <v>1.3137236682850553</v>
      </c>
    </row>
    <row r="80" spans="1:9">
      <c r="A80">
        <f>A79+0.1</f>
        <v>1999.1999999999998</v>
      </c>
      <c r="B80">
        <v>1039474.278</v>
      </c>
      <c r="C80">
        <v>633830.05635179603</v>
      </c>
      <c r="D80">
        <v>1212877.662</v>
      </c>
      <c r="E80">
        <v>3.47</v>
      </c>
      <c r="F80">
        <f t="shared" si="21"/>
        <v>13.854225641385307</v>
      </c>
      <c r="G80">
        <f t="shared" si="6"/>
        <v>13.35953614756926</v>
      </c>
      <c r="H80">
        <f t="shared" si="7"/>
        <v>14.008506327110309</v>
      </c>
      <c r="I80">
        <f t="shared" si="8"/>
        <v>1.2441545939587679</v>
      </c>
    </row>
    <row r="81" spans="1:9">
      <c r="A81">
        <f t="shared" ref="A81:A82" si="25">A80+0.1</f>
        <v>1999.2999999999997</v>
      </c>
      <c r="B81">
        <v>1035155.319</v>
      </c>
      <c r="C81">
        <v>655890.138963126</v>
      </c>
      <c r="D81">
        <v>1188100.0179999999</v>
      </c>
      <c r="E81">
        <v>3.39</v>
      </c>
      <c r="F81">
        <f t="shared" si="21"/>
        <v>13.850062040089398</v>
      </c>
      <c r="G81">
        <f t="shared" si="6"/>
        <v>13.39374858280858</v>
      </c>
      <c r="H81">
        <f t="shared" si="7"/>
        <v>13.987865965596619</v>
      </c>
      <c r="I81">
        <f t="shared" si="8"/>
        <v>1.220829921392359</v>
      </c>
    </row>
    <row r="82" spans="1:9">
      <c r="A82">
        <f t="shared" si="25"/>
        <v>1999.3999999999996</v>
      </c>
      <c r="B82">
        <v>1099456.946</v>
      </c>
      <c r="C82">
        <v>671967.60590357101</v>
      </c>
      <c r="D82">
        <v>1271036.3770000001</v>
      </c>
      <c r="E82">
        <v>3.37</v>
      </c>
      <c r="F82">
        <f t="shared" si="21"/>
        <v>13.910326930411268</v>
      </c>
      <c r="G82">
        <f t="shared" si="6"/>
        <v>13.417965412842726</v>
      </c>
      <c r="H82">
        <f t="shared" si="7"/>
        <v>14.055343170533071</v>
      </c>
      <c r="I82">
        <f t="shared" si="8"/>
        <v>1.2149127443642704</v>
      </c>
    </row>
    <row r="83" spans="1:9">
      <c r="A83">
        <v>2000.1</v>
      </c>
      <c r="B83">
        <v>1058679.4180000001</v>
      </c>
      <c r="C83">
        <v>636787.65038312902</v>
      </c>
      <c r="D83">
        <v>1259795.9369999999</v>
      </c>
      <c r="E83">
        <v>3.28</v>
      </c>
      <c r="F83">
        <f t="shared" si="21"/>
        <v>13.872532857318845</v>
      </c>
      <c r="G83">
        <f t="shared" ref="G83:G98" si="26">LN(C83)</f>
        <v>13.364191520081684</v>
      </c>
      <c r="H83">
        <f t="shared" ref="H83:H98" si="27">LN(D83)</f>
        <v>14.046460311049668</v>
      </c>
      <c r="I83">
        <f t="shared" ref="I83:I98" si="28">LN(E83)</f>
        <v>1.1878434223960523</v>
      </c>
    </row>
    <row r="84" spans="1:9">
      <c r="A84">
        <f>A83+0.1</f>
        <v>2000.1999999999998</v>
      </c>
      <c r="B84">
        <v>1128676.872</v>
      </c>
      <c r="C84">
        <v>677733.77033810201</v>
      </c>
      <c r="D84">
        <v>1303437.601</v>
      </c>
      <c r="E84">
        <v>3.31</v>
      </c>
      <c r="F84">
        <f t="shared" si="21"/>
        <v>13.936556594903619</v>
      </c>
      <c r="G84">
        <f t="shared" si="26"/>
        <v>13.426509820689983</v>
      </c>
      <c r="H84">
        <f t="shared" si="27"/>
        <v>14.080515640860812</v>
      </c>
      <c r="I84">
        <f t="shared" si="28"/>
        <v>1.1969481893889715</v>
      </c>
    </row>
    <row r="85" spans="1:9">
      <c r="A85">
        <f t="shared" ref="A85:A86" si="29">A84+0.1</f>
        <v>2000.2999999999997</v>
      </c>
      <c r="B85">
        <v>1125997.7120000001</v>
      </c>
      <c r="C85">
        <v>693186.38773989095</v>
      </c>
      <c r="D85">
        <v>1273988.76</v>
      </c>
      <c r="E85">
        <v>3.22</v>
      </c>
      <c r="F85">
        <f t="shared" si="21"/>
        <v>13.934180055708127</v>
      </c>
      <c r="G85">
        <f t="shared" si="26"/>
        <v>13.449054199787001</v>
      </c>
      <c r="H85">
        <f t="shared" si="27"/>
        <v>14.057663292469361</v>
      </c>
      <c r="I85">
        <f t="shared" si="28"/>
        <v>1.1693813595563169</v>
      </c>
    </row>
    <row r="86" spans="1:9">
      <c r="A86">
        <f t="shared" si="29"/>
        <v>2000.3999999999996</v>
      </c>
      <c r="B86">
        <v>1170851.25</v>
      </c>
      <c r="C86">
        <v>669718.020268491</v>
      </c>
      <c r="D86">
        <v>1329702.0689999999</v>
      </c>
      <c r="E86">
        <v>3.21</v>
      </c>
      <c r="F86">
        <f t="shared" si="21"/>
        <v>13.973241606330049</v>
      </c>
      <c r="G86">
        <f t="shared" si="26"/>
        <v>13.414612037507595</v>
      </c>
      <c r="H86">
        <f t="shared" si="27"/>
        <v>14.10046546683366</v>
      </c>
      <c r="I86">
        <f t="shared" si="28"/>
        <v>1.1662709371419244</v>
      </c>
    </row>
    <row r="87" spans="1:9">
      <c r="A87">
        <v>2001.1</v>
      </c>
      <c r="B87">
        <v>1126403.5719999999</v>
      </c>
      <c r="C87">
        <v>677853.31319141097</v>
      </c>
      <c r="D87">
        <v>1289098.0220000001</v>
      </c>
      <c r="E87">
        <v>3.25</v>
      </c>
      <c r="F87">
        <f t="shared" si="21"/>
        <v>13.93454043554566</v>
      </c>
      <c r="G87">
        <f t="shared" si="26"/>
        <v>13.426686191289956</v>
      </c>
      <c r="H87">
        <f t="shared" si="27"/>
        <v>14.069453324026171</v>
      </c>
      <c r="I87">
        <f t="shared" si="28"/>
        <v>1.1786549963416462</v>
      </c>
    </row>
    <row r="88" spans="1:9">
      <c r="A88">
        <f>A87+0.1</f>
        <v>2001.1999999999998</v>
      </c>
      <c r="B88">
        <v>1172621.6299999999</v>
      </c>
      <c r="C88">
        <v>690784.89667272801</v>
      </c>
      <c r="D88">
        <v>1306958.486</v>
      </c>
      <c r="E88">
        <v>3.08</v>
      </c>
      <c r="F88">
        <f t="shared" si="21"/>
        <v>13.974752509530081</v>
      </c>
      <c r="G88">
        <f t="shared" si="26"/>
        <v>13.445583761484567</v>
      </c>
      <c r="H88">
        <f t="shared" si="27"/>
        <v>14.083213229286303</v>
      </c>
      <c r="I88">
        <f t="shared" si="28"/>
        <v>1.1249295969854831</v>
      </c>
    </row>
    <row r="89" spans="1:9">
      <c r="A89">
        <f t="shared" ref="A89:A90" si="30">A88+0.1</f>
        <v>2001.2999999999997</v>
      </c>
      <c r="B89">
        <v>1143376.7819999999</v>
      </c>
      <c r="C89">
        <v>718270.90678326995</v>
      </c>
      <c r="D89">
        <v>1256357.834</v>
      </c>
      <c r="E89">
        <v>3.07</v>
      </c>
      <c r="F89">
        <f t="shared" si="21"/>
        <v>13.949496531501236</v>
      </c>
      <c r="G89">
        <f t="shared" si="26"/>
        <v>13.484602084365378</v>
      </c>
      <c r="H89">
        <f t="shared" si="27"/>
        <v>14.043727485115602</v>
      </c>
      <c r="I89">
        <f t="shared" si="28"/>
        <v>1.1216775615991057</v>
      </c>
    </row>
    <row r="90" spans="1:9">
      <c r="A90">
        <f t="shared" si="30"/>
        <v>2001.3999999999996</v>
      </c>
      <c r="B90">
        <v>1186378.0630000001</v>
      </c>
      <c r="C90">
        <v>739957.95709906705</v>
      </c>
      <c r="D90">
        <v>1311659.8659999999</v>
      </c>
      <c r="E90">
        <v>3.03</v>
      </c>
      <c r="F90">
        <f t="shared" si="21"/>
        <v>13.986415579243811</v>
      </c>
      <c r="G90">
        <f t="shared" si="26"/>
        <v>13.514348648835345</v>
      </c>
      <c r="H90">
        <f t="shared" si="27"/>
        <v>14.086803966399867</v>
      </c>
      <c r="I90">
        <f t="shared" si="28"/>
        <v>1.1085626195212777</v>
      </c>
    </row>
    <row r="91" spans="1:9">
      <c r="A91">
        <v>2002.1</v>
      </c>
      <c r="B91">
        <v>1106925.6310000001</v>
      </c>
      <c r="C91">
        <v>743661.49759023997</v>
      </c>
      <c r="D91">
        <v>1265438.7439999999</v>
      </c>
      <c r="E91">
        <v>2.96</v>
      </c>
      <c r="F91">
        <f t="shared" si="21"/>
        <v>13.917097028765578</v>
      </c>
      <c r="G91">
        <f t="shared" si="26"/>
        <v>13.519341233924877</v>
      </c>
      <c r="H91">
        <f t="shared" si="27"/>
        <v>14.050929453212607</v>
      </c>
      <c r="I91">
        <f t="shared" si="28"/>
        <v>1.085189268335969</v>
      </c>
    </row>
    <row r="92" spans="1:9">
      <c r="A92">
        <f>A91+0.1</f>
        <v>2002.1999999999998</v>
      </c>
      <c r="B92">
        <v>1205980.83</v>
      </c>
      <c r="C92">
        <v>751074.10619460698</v>
      </c>
      <c r="D92">
        <v>1335538.8160000001</v>
      </c>
      <c r="E92">
        <v>3.06</v>
      </c>
      <c r="F92">
        <f t="shared" si="21"/>
        <v>14.002803760620544</v>
      </c>
      <c r="G92">
        <f t="shared" si="26"/>
        <v>13.529259602568603</v>
      </c>
      <c r="H92">
        <f t="shared" si="27"/>
        <v>14.104845375879529</v>
      </c>
      <c r="I92">
        <f t="shared" si="28"/>
        <v>1.1184149159642893</v>
      </c>
    </row>
    <row r="93" spans="1:9">
      <c r="A93">
        <f t="shared" ref="A93:A94" si="31">A92+0.1</f>
        <v>2002.2999999999997</v>
      </c>
      <c r="B93">
        <v>1164410</v>
      </c>
      <c r="C93">
        <v>781570.98341423005</v>
      </c>
      <c r="D93">
        <v>1277667</v>
      </c>
      <c r="E93">
        <v>3.2601106784831999</v>
      </c>
      <c r="F93">
        <f t="shared" si="21"/>
        <v>13.967725078930778</v>
      </c>
      <c r="G93">
        <f t="shared" si="26"/>
        <v>13.569061254423609</v>
      </c>
      <c r="H93">
        <f t="shared" si="27"/>
        <v>14.0605463165868</v>
      </c>
      <c r="I93">
        <f t="shared" si="28"/>
        <v>1.1817611452572818</v>
      </c>
    </row>
    <row r="94" spans="1:9">
      <c r="A94">
        <f t="shared" si="31"/>
        <v>2002.3999999999996</v>
      </c>
      <c r="B94">
        <v>1213524</v>
      </c>
      <c r="C94">
        <v>808604.04048870399</v>
      </c>
      <c r="D94">
        <v>1343183</v>
      </c>
      <c r="E94">
        <v>3.0136150000000002</v>
      </c>
      <c r="F94">
        <f t="shared" si="21"/>
        <v>14.009039081456311</v>
      </c>
      <c r="G94">
        <f t="shared" si="26"/>
        <v>13.60306463307059</v>
      </c>
      <c r="H94">
        <f t="shared" si="27"/>
        <v>14.110552728322315</v>
      </c>
      <c r="I94">
        <f t="shared" si="28"/>
        <v>1.103140354818932</v>
      </c>
    </row>
    <row r="95" spans="1:9">
      <c r="A95">
        <v>2003.1</v>
      </c>
      <c r="B95">
        <v>1150610</v>
      </c>
      <c r="C95">
        <v>803990.45957647602</v>
      </c>
      <c r="D95">
        <v>1306291</v>
      </c>
      <c r="E95">
        <v>3.1004309999999999</v>
      </c>
      <c r="F95">
        <f t="shared" si="21"/>
        <v>13.955802794491241</v>
      </c>
      <c r="G95">
        <f t="shared" si="26"/>
        <v>13.597342681892286</v>
      </c>
      <c r="H95">
        <f t="shared" si="27"/>
        <v>14.082702381762488</v>
      </c>
      <c r="I95">
        <f t="shared" si="28"/>
        <v>1.1315411340850765</v>
      </c>
    </row>
    <row r="96" spans="1:9">
      <c r="A96">
        <f>A95+0.1</f>
        <v>2003.1999999999998</v>
      </c>
      <c r="B96">
        <v>1238314</v>
      </c>
      <c r="C96">
        <v>818772.65696638101</v>
      </c>
      <c r="D96">
        <v>1354562</v>
      </c>
      <c r="E96">
        <v>3.397831</v>
      </c>
      <c r="F96">
        <f t="shared" si="21"/>
        <v>14.029261334961777</v>
      </c>
      <c r="G96">
        <f t="shared" si="26"/>
        <v>13.615561738179412</v>
      </c>
      <c r="H96">
        <f t="shared" si="27"/>
        <v>14.118988712807818</v>
      </c>
      <c r="I96">
        <f t="shared" si="28"/>
        <v>1.2231372868745907</v>
      </c>
    </row>
    <row r="97" spans="1:9">
      <c r="A97">
        <f t="shared" ref="A97:A98" si="32">A96+0.1</f>
        <v>2003.2999999999997</v>
      </c>
      <c r="B97">
        <v>1200142</v>
      </c>
      <c r="C97">
        <v>854935.03787766001</v>
      </c>
      <c r="D97">
        <v>1313379</v>
      </c>
      <c r="E97">
        <v>3.3492850000000001</v>
      </c>
      <c r="F97">
        <f t="shared" si="21"/>
        <v>13.997950441090726</v>
      </c>
      <c r="G97">
        <f t="shared" si="26"/>
        <v>13.658780765941884</v>
      </c>
      <c r="H97">
        <f t="shared" si="27"/>
        <v>14.088113763575095</v>
      </c>
      <c r="I97">
        <f t="shared" si="28"/>
        <v>1.2087468902211251</v>
      </c>
    </row>
    <row r="98" spans="1:9">
      <c r="A98">
        <f t="shared" si="32"/>
        <v>2003.3999999999996</v>
      </c>
      <c r="B98">
        <v>1257638</v>
      </c>
      <c r="C98">
        <v>913690.92650982901</v>
      </c>
      <c r="D98">
        <v>1410397</v>
      </c>
      <c r="E98">
        <v>3.1319750000000002</v>
      </c>
      <c r="F98">
        <f t="shared" si="21"/>
        <v>14.044745916485564</v>
      </c>
      <c r="G98">
        <f t="shared" si="26"/>
        <v>13.725247638445808</v>
      </c>
      <c r="H98">
        <f t="shared" si="27"/>
        <v>14.159381783007381</v>
      </c>
      <c r="I98">
        <f t="shared" si="28"/>
        <v>1.1416637959766482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2013-09-30T14:46:11Z</dcterms:created>
  <dcterms:modified xsi:type="dcterms:W3CDTF">2013-09-30T23:07:27Z</dcterms:modified>
</cp:coreProperties>
</file>