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Mi unidad\SG-2022MNR\1.PLANEAR\1.Recursos\2. Capacitaciones\1.2.1 Programa Capacitación promoción y prevención PYP\Programa firmado con cronograma\"/>
    </mc:Choice>
  </mc:AlternateContent>
  <xr:revisionPtr revIDLastSave="0" documentId="13_ncr:1_{DB6FEB16-834B-433F-A8C5-848997A485F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paci, inducción y reinducción" sheetId="5" r:id="rId1"/>
    <sheet name="RESUMEN" sheetId="3" state="hidden" r:id="rId2"/>
  </sheets>
  <definedNames>
    <definedName name="_xlnm.Print_Area" localSheetId="0">'Capaci, inducción y reinducción'!$A$1:$BX$110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RI13qK20iCW9o10StQYlfSRjC7Q=="/>
    </ext>
  </extLst>
</workbook>
</file>

<file path=xl/calcChain.xml><?xml version="1.0" encoding="utf-8"?>
<calcChain xmlns="http://schemas.openxmlformats.org/spreadsheetml/2006/main">
  <c r="E78" i="5" l="1"/>
  <c r="E77" i="5"/>
  <c r="E75" i="5"/>
  <c r="E74" i="5"/>
  <c r="T74" i="5"/>
  <c r="Y74" i="5"/>
  <c r="AD74" i="5"/>
  <c r="AI74" i="5"/>
  <c r="AN74" i="5"/>
  <c r="AS74" i="5"/>
  <c r="AX74" i="5"/>
  <c r="BC74" i="5"/>
  <c r="BH74" i="5"/>
  <c r="T75" i="5"/>
  <c r="Y75" i="5"/>
  <c r="AD75" i="5"/>
  <c r="AI75" i="5"/>
  <c r="AN75" i="5"/>
  <c r="AS75" i="5"/>
  <c r="AX75" i="5"/>
  <c r="BC75" i="5"/>
  <c r="BH75" i="5"/>
  <c r="T77" i="5"/>
  <c r="Y77" i="5"/>
  <c r="AD77" i="5"/>
  <c r="AI77" i="5"/>
  <c r="AN77" i="5"/>
  <c r="AS77" i="5"/>
  <c r="AX77" i="5"/>
  <c r="BC77" i="5"/>
  <c r="BH77" i="5"/>
  <c r="T78" i="5"/>
  <c r="Y78" i="5"/>
  <c r="AD78" i="5"/>
  <c r="AI78" i="5"/>
  <c r="AN78" i="5"/>
  <c r="AS78" i="5"/>
  <c r="AX78" i="5"/>
  <c r="BC78" i="5"/>
  <c r="BH78" i="5"/>
  <c r="O74" i="5"/>
  <c r="O75" i="5"/>
  <c r="O77" i="5"/>
  <c r="O78" i="5"/>
  <c r="J78" i="5"/>
  <c r="J77" i="5"/>
  <c r="J75" i="5"/>
  <c r="J74" i="5"/>
  <c r="BH76" i="5" l="1"/>
  <c r="Y76" i="5"/>
  <c r="BC76" i="5"/>
  <c r="AX76" i="5"/>
  <c r="E76" i="5"/>
  <c r="T76" i="5"/>
  <c r="AD76" i="5"/>
  <c r="AI76" i="5"/>
  <c r="O76" i="5"/>
  <c r="AS76" i="5"/>
  <c r="AN76" i="5"/>
  <c r="J76" i="5" l="1"/>
  <c r="Q38" i="3" l="1"/>
</calcChain>
</file>

<file path=xl/sharedStrings.xml><?xml version="1.0" encoding="utf-8"?>
<sst xmlns="http://schemas.openxmlformats.org/spreadsheetml/2006/main" count="293" uniqueCount="175">
  <si>
    <t>P</t>
  </si>
  <si>
    <t xml:space="preserve">PLAN DE TRABAJO EN SEGURIDAD Y SALUD EN EL TRABAJO </t>
  </si>
  <si>
    <t>OBJETIVO DEL SG-SST</t>
  </si>
  <si>
    <t>No. ACTIVIDADES</t>
  </si>
  <si>
    <t>Identificar, evaluar y valorar los peligros y riesgos de la empresa</t>
  </si>
  <si>
    <t>Identificar y evaluar los requisitos legales en SST y aplicables a la empresa</t>
  </si>
  <si>
    <t>Realizar una evaluacion inicial del Sistema de Gestion en SST</t>
  </si>
  <si>
    <t>Establecer los objetivos y metas de los programas de prevencion de riesgos y promocion de la salud.</t>
  </si>
  <si>
    <t>Documentar el Sistema de Gestion en Seguridad y Salud en el Trabajo</t>
  </si>
  <si>
    <t xml:space="preserve">Definir y asignar los recursos financieros, técnicos y el personal necesario para el diseño, implementación, evaluación y mejora del sistema.  </t>
  </si>
  <si>
    <t>Definir y asignar las responsabilidades respecto al Sistema de Gestión de la Seguridad y Salud en el Trabajo.</t>
  </si>
  <si>
    <t>Definir un plan de inducción y reinducción, para personal nuevo, para cambios de oficios o procesos, para reintegro de personal</t>
  </si>
  <si>
    <t>Realizar perfil sociodemográfico de la población vinculada</t>
  </si>
  <si>
    <t>Definir procedimiento para la conservación de documentos y  garantizar el archivo por 20 años</t>
  </si>
  <si>
    <t>Definir procedimiento para las comunicaciones en SG-SST</t>
  </si>
  <si>
    <t>Definir indicadores</t>
  </si>
  <si>
    <t>Definir procedimiento de gestión de peligros  y riesgos</t>
  </si>
  <si>
    <t>Establecer un programa de inspecciones planeadas y no planeadas (ATS)</t>
  </si>
  <si>
    <t>Definir mecanismos de prevención, preparación y respuesta ante emergencias</t>
  </si>
  <si>
    <t>Comunicar la política integrada que involucre SG-SST.</t>
  </si>
  <si>
    <t>Definir los roles y responsabilidades de todas las personas de la organización</t>
  </si>
  <si>
    <t>Conformar el Comité Paritario de la Seguridad y Salud en el Trabajo COPASST</t>
  </si>
  <si>
    <t>Conformar el Comité de convivencia laboral</t>
  </si>
  <si>
    <t>Elaborar un plan de capacitación anual</t>
  </si>
  <si>
    <t>Socialización al copasst del plan capacitación anual.</t>
  </si>
  <si>
    <t>Elaborar procedimientos para tareas de alto riesgo</t>
  </si>
  <si>
    <t>Elaborar procedimiento para los reportes de investigación de AT y EL</t>
  </si>
  <si>
    <t>Gestionar y controlar  los peligros y riesgos</t>
  </si>
  <si>
    <t>Disminuir y/o intervenir las enfermedades Laborales</t>
  </si>
  <si>
    <t>Elaborar el Plan de emergencias</t>
  </si>
  <si>
    <t>Verificar el cumplimiento de los planes de accion, programas y actividades propuestas en el cronograma del SG-SST.</t>
  </si>
  <si>
    <t>Verificar la pertinencia y eficacia del  plan de emergencias.</t>
  </si>
  <si>
    <t xml:space="preserve">Revision por la gerencia </t>
  </si>
  <si>
    <t xml:space="preserve">Auditoria interna o externa </t>
  </si>
  <si>
    <t>NÚMERO TOTAL DE ACTIVIDADES</t>
  </si>
  <si>
    <t>E</t>
  </si>
  <si>
    <t xml:space="preserve"> </t>
  </si>
  <si>
    <t>SISTEMA DE GESTIÓN DE SEGURIDAD Y SALUD EN EL TRABAJO</t>
  </si>
  <si>
    <t>Rango de Gestión</t>
  </si>
  <si>
    <t>Indicador</t>
  </si>
  <si>
    <t>Frecuencia</t>
  </si>
  <si>
    <t>Recursos</t>
  </si>
  <si>
    <t>Cumplimiento (eficacia)</t>
  </si>
  <si>
    <t>Cobertura (eficiencia)</t>
  </si>
  <si>
    <t>Impacto (efectividad)</t>
  </si>
  <si>
    <t>PROGRAMADO</t>
  </si>
  <si>
    <t>EJECUTADO</t>
  </si>
  <si>
    <t>REPROGRAMADO</t>
  </si>
  <si>
    <t>NO REALIZADO</t>
  </si>
  <si>
    <t>#Cc</t>
  </si>
  <si>
    <t>No. de trabajdores citados a capacitación</t>
  </si>
  <si>
    <t>#C</t>
  </si>
  <si>
    <t>No. de trabajdores capacitados</t>
  </si>
  <si>
    <t>#Tc</t>
  </si>
  <si>
    <t>No. De trabajadores evaluados con comprensión ≥ 70%</t>
  </si>
  <si>
    <t>Eficacia</t>
  </si>
  <si>
    <t>Eficiencia</t>
  </si>
  <si>
    <t>Efectividad</t>
  </si>
  <si>
    <t>RESPONSABLE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</si>
  <si>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</si>
  <si>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</si>
  <si>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</si>
  <si>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</si>
  <si>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</si>
  <si>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</si>
  <si>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</si>
  <si>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</si>
  <si>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</si>
  <si>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</si>
  <si>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</si>
  <si>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</si>
  <si>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PSICOLOGA</t>
  </si>
  <si>
    <t>Capacitaciones ejecutadas</t>
  </si>
  <si>
    <t>Capacitaciones programadas</t>
  </si>
  <si>
    <t>% Cumplimiento eficacia</t>
  </si>
  <si>
    <t>% Cumplimiento Eficiencia</t>
  </si>
  <si>
    <t>%  Cumplimiento de Impacto</t>
  </si>
  <si>
    <t>GRAFICAS DE CONTROL</t>
  </si>
  <si>
    <t>Análisis del Indicador:</t>
  </si>
  <si>
    <t>Nota: Todas las capacitaciones deben ser evaluadas, las unicas capacitaciones que no se evaluan son las charlas de 5 minutos y las capacitaciones de tipo informativo</t>
  </si>
  <si>
    <t>PROFESIONAL SG-SST</t>
  </si>
  <si>
    <t xml:space="preserve">FASE:  PLANEAR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</si>
  <si>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META: Tener en el 2023 una gestión en capacitaciones entre el rango de Bueno a Excelente</t>
  </si>
  <si>
    <t>CAPACITACIÓN</t>
  </si>
  <si>
    <t>PROGRAMACION 2023</t>
  </si>
  <si>
    <r>
      <t xml:space="preserve">           </t>
    </r>
    <r>
      <rPr>
        <u/>
        <sz val="12"/>
        <rFont val="Arial"/>
        <family val="2"/>
      </rPr>
      <t xml:space="preserve">  No. capacitaciones ejecutadas      </t>
    </r>
    <r>
      <rPr>
        <sz val="12"/>
        <rFont val="Arial"/>
        <family val="2"/>
      </rPr>
      <t xml:space="preserve">   x   100
No. capacitaciones programadas</t>
    </r>
  </si>
  <si>
    <r>
      <t xml:space="preserve">     </t>
    </r>
    <r>
      <rPr>
        <u/>
        <sz val="12"/>
        <rFont val="Arial"/>
        <family val="2"/>
      </rPr>
      <t>No. trabajadores capacitados en el período</t>
    </r>
    <r>
      <rPr>
        <sz val="12"/>
        <rFont val="Arial"/>
        <family val="2"/>
      </rPr>
      <t xml:space="preserve"> x  100
No. trabajadores citados a capacitación en el período</t>
    </r>
  </si>
  <si>
    <r>
      <t xml:space="preserve">      </t>
    </r>
    <r>
      <rPr>
        <u/>
        <sz val="12"/>
        <rFont val="Arial"/>
        <family val="2"/>
      </rPr>
      <t xml:space="preserve"> No. trab. capacitados con comprensión  ≥70% en el período </t>
    </r>
    <r>
      <rPr>
        <sz val="12"/>
        <rFont val="Arial"/>
        <family val="2"/>
      </rPr>
      <t xml:space="preserve"> x  100
              (No. trabajadores capacitados en el período</t>
    </r>
  </si>
  <si>
    <t>T1</t>
  </si>
  <si>
    <t>T2</t>
  </si>
  <si>
    <t>T3</t>
  </si>
  <si>
    <t>T4</t>
  </si>
  <si>
    <t xml:space="preserve">INDUCCIÓN </t>
  </si>
  <si>
    <t>TRIMESTRAL</t>
  </si>
  <si>
    <t>REINDUCCIÓN</t>
  </si>
  <si>
    <t>Normatividad  de SG-SST</t>
  </si>
  <si>
    <t>Reporte oportuno de Accidente  de Trabajo
Actos y condiciones Inseguros</t>
  </si>
  <si>
    <t>Procedimiento en Caso de Emergencias</t>
  </si>
  <si>
    <t xml:space="preserve">SEGURIDAD INDUTRIAL
</t>
  </si>
  <si>
    <t>HIGIENE INDUSTRIAL</t>
  </si>
  <si>
    <t>MEDICINA PREVENTIVA Y DEL TRABAJO</t>
  </si>
  <si>
    <t>GESTIÓN Y ATENCIÓN DE EMERGENCIAS</t>
  </si>
  <si>
    <t>Capacitación en uso correcto de E.P.P</t>
  </si>
  <si>
    <t>Manejo de Herramientas  Eléctricas</t>
  </si>
  <si>
    <t>Capacitación en Manejo de Herramientas  Manuales</t>
  </si>
  <si>
    <t>PROFESIONAL SG-SST
COMITES</t>
  </si>
  <si>
    <t>ELABORÓ</t>
  </si>
  <si>
    <t>REVISÓ</t>
  </si>
  <si>
    <t>APROBÓ</t>
  </si>
  <si>
    <t>SECRETARIO DE SERVICIOS ADMINISTRATIVOS</t>
  </si>
  <si>
    <t>Prevención del Riesgo Psicosocial</t>
  </si>
  <si>
    <t>Primeros Auxilios</t>
  </si>
  <si>
    <t>Identificación de peligros en el lugar de trabajo</t>
  </si>
  <si>
    <t>Acoso Laboral</t>
  </si>
  <si>
    <t>BOMBEROS</t>
  </si>
  <si>
    <t>Manejo del Estrés</t>
  </si>
  <si>
    <t>OBJETIVO</t>
  </si>
  <si>
    <t>Manejo de extintores y control de Incendios</t>
  </si>
  <si>
    <t>Movilización y Traslado de pacientes</t>
  </si>
  <si>
    <t>ARL SURA</t>
  </si>
  <si>
    <t xml:space="preserve">Capacitar y entranar a los miembros de la
brigada de emergencia en toda la tematica
relacionada con prevencion de desatres y
situaciones de Emergencia según la
normatividad vigente. </t>
  </si>
  <si>
    <t>Capacitación y entrenamiento en Alturas</t>
  </si>
  <si>
    <t>ABOGADO</t>
  </si>
  <si>
    <t>Comité de Convivencia Laboral</t>
  </si>
  <si>
    <t>Autocuidado y prevención de  AT-EL</t>
  </si>
  <si>
    <t>Capacitación higiene postural y prevención de
lesiones osteomúsculares</t>
  </si>
  <si>
    <t>VIGILANCIA OSTEOMUSCULAR</t>
  </si>
  <si>
    <t>Capacitación orden y aseo  y manejo de residuos</t>
  </si>
  <si>
    <t>Capacitación manejo adecuado de cargas</t>
  </si>
  <si>
    <t>Estilo de vida Saludable- prevención de Alcholismo, tabaquismo</t>
  </si>
  <si>
    <t xml:space="preserve">TRABAJADOR EXPERTO </t>
  </si>
  <si>
    <t>SECRETARIA DE GOBIERNO</t>
  </si>
  <si>
    <t>CETRO DE ENTRENAMIENTO</t>
  </si>
  <si>
    <t>COPASST</t>
  </si>
  <si>
    <t>Capacitación de deberes del comité de paritario de seguridad y salud en el trabajo</t>
  </si>
  <si>
    <t>Capacitación inspecciones de seguridad (Planeadas y no Planeadas) e identificación de peligros</t>
  </si>
  <si>
    <t xml:space="preserve">Capacitación en investigación de incidentes y accidentes laborales </t>
  </si>
  <si>
    <t>Normatividad resolución 0312 de 2019  y pautas de auditorias</t>
  </si>
  <si>
    <t>PROGRAMA PSICOSOCIAL Y CONVIVENCIA LABORAL</t>
  </si>
  <si>
    <t>Capacitar a los miembros del COPASST
con respecto a sus obligaciones,
responsabilidades y legislación del
sistema SG-SST</t>
  </si>
  <si>
    <t xml:space="preserve">Prevenir cualquier patología asociadas al sistema ostemuscular  </t>
  </si>
  <si>
    <t>Lograr que los funcionarios  identifiquen  y apliquen aspectos basicos deL SG-SST  en las labores cotidianas.</t>
  </si>
  <si>
    <r>
      <rPr>
        <b/>
        <sz val="12"/>
        <rFont val="Arial"/>
        <family val="2"/>
      </rPr>
      <t>ALCANCE</t>
    </r>
    <r>
      <rPr>
        <sz val="12"/>
        <rFont val="Arial"/>
        <family val="2"/>
      </rPr>
      <t xml:space="preserve">: Fortalecer las competencias de TODOS los Servidores Publicos , Trabajadores oficiales y contratistas  </t>
    </r>
  </si>
  <si>
    <r>
      <rPr>
        <b/>
        <sz val="12"/>
        <rFont val="Arial"/>
        <family val="2"/>
      </rPr>
      <t>OBJETIVO</t>
    </r>
    <r>
      <rPr>
        <sz val="12"/>
        <rFont val="Arial"/>
        <family val="2"/>
      </rPr>
      <t>: Organizar las actividades de acuerdo al programa de capacitación, inducción y reinducción</t>
    </r>
  </si>
  <si>
    <t xml:space="preserve">Firma: </t>
  </si>
  <si>
    <t>Firma:</t>
  </si>
  <si>
    <t>La Administración Municipal asigna  los recursos finacieros, técnicos y Humanos como se establece en el programa de Capacitaciones,inducción y reinducción.</t>
  </si>
  <si>
    <t>Nombre:</t>
  </si>
  <si>
    <t xml:space="preserve">ALCALDE MUNICIPAL </t>
  </si>
  <si>
    <t>Vo Bo</t>
  </si>
  <si>
    <t>Norma de competencia SENA (Maquinaria Amarilla)</t>
  </si>
  <si>
    <t>PROFESIONAL-SENA ESPECIALIZADO</t>
  </si>
  <si>
    <t>Capacitación por  exposición a ruido para  conductores de volquetas  y maquinaria  Amarilla.</t>
  </si>
  <si>
    <t>Autocuidado  y medidas de prevención en el puesto de trabajo</t>
  </si>
  <si>
    <t xml:space="preserve">Plan Estratégico Vehicular P.E.V.S
Peligros a la Movilidad y acciones de prevención
Aplicación de las normas de tránsito
</t>
  </si>
  <si>
    <t>Procedimientos  para acudir a  los diferentes Cómites
COPASST
CONVIVENCIA
BRIGADA DE EMERGENCIAS</t>
  </si>
  <si>
    <t>Prevención del Riesgo TRÁNSTIO</t>
  </si>
  <si>
    <t>Prevención del Riesgo PÚBLICO</t>
  </si>
  <si>
    <t>SECRETARIA DE TRÁNSITO
ARL</t>
  </si>
  <si>
    <t>Brindar las herramientas para los funcionarios públicos para la promoción y cuidado de la salud.</t>
  </si>
  <si>
    <t>Prevenir posible accidentes causados por la exposición  y contacto con maquinas,herramientas y equipos</t>
  </si>
  <si>
    <t>PROFESIONAL SG-SST
ARL SURA</t>
  </si>
  <si>
    <t>PSICOLOGA, ARL
PROFESIONAL SG-SST</t>
  </si>
  <si>
    <t>Conocer y aplicar  las medidas de prevención y protección frente a la exposición a la conducción de estos tipos de vehiculo</t>
  </si>
  <si>
    <t>Capacitar y entrenar a los miembros del
Comité de Convivencia Laboral y fortalecer el programa de atención psicosocial.</t>
  </si>
  <si>
    <t>Capacitaciones  Impotancia de pausas activas y visuales</t>
  </si>
  <si>
    <t xml:space="preserve">*Conceptos de seguridad y salud en el trabajo
*Qué es seguridad y salud en el trabajo
*Qué es el sistema de gestión de seguridad y salud en el trabajo
*Responsabilidades de los Servidores Públicos Obligaciones de la Administración Municipal en SST, 
*Política del Sistema de SG-SST
*Política de alcohol, drogas y tabaquismo
*Reglamento de higiene y seguridad industrial
*COPASST
*Brigadas de emergencia, entre otros
*Comité de Convivencia Laboral
*Temas relacionados ARL como :
*Incapacidades
*Pasos a seguir en caso de Accidente de Trabajo
*Peligros y riesgos de exposición de acuerdo a las funciones del servidor público
</t>
  </si>
  <si>
    <t>Reintegro al puesto de Trabajo post Incapacidad</t>
  </si>
  <si>
    <t>1.2.1, FORMATO CRONOGRAMA DE CAPACTACIONES, INDUCCIÓN Y REINDUCCIÓN EN SEGURIDAD Y SALUD EN EL TRABAJO
ALCALDIA MUNICIPAL DE EL CARMEN DE VIBORAL</t>
  </si>
  <si>
    <t>FECHA DE ELABORACIÓN:  ENERO 1 A DICIEMBRE 31 DE 2023</t>
  </si>
  <si>
    <t>CODIGO: F-RH-033             VERSIÓN: 00                FECHA: 13/02/2023</t>
  </si>
  <si>
    <t xml:space="preserve">60%: No aceptable
70%: Aceptable
80%: Bueno
100%: Excelente
</t>
  </si>
  <si>
    <t>Capacitación prevención de caídas a Nivel</t>
  </si>
  <si>
    <t>ARL SURA catalina</t>
  </si>
  <si>
    <r>
      <rPr>
        <sz val="12"/>
        <color rgb="FFFF0000"/>
        <rFont val="Arial"/>
        <family val="2"/>
      </rPr>
      <t>Certificació</t>
    </r>
    <r>
      <rPr>
        <sz val="12"/>
        <color theme="1"/>
        <rFont val="Arial"/>
        <family val="2"/>
      </rPr>
      <t>n y entrenamiento Brigada de Emergencias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</si>
</sst>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</font>
    <font>
      <b/>
      <sz val="10"/>
      <color theme="0"/>
      <name val="Century Gothic"/>
      <family val="2"/>
    </font>
    <font>
      <b/>
      <sz val="8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sz val="12"/>
      <color theme="1"/>
      <name val="Arial"/>
      <family val="2"/>
    </font>
    <font>
      <u/>
      <sz val="12"/>
      <name val="Arial"/>
      <family val="2"/>
    </font>
    <font>
      <b/>
      <sz val="22"/>
      <color theme="1"/>
      <name val="Arial"/>
      <family val="2"/>
    </font>
    <font>
      <b/>
      <sz val="11"/>
      <color theme="0"/>
      <name val="Arial"/>
      <family val="2"/>
    </font>
    <font>
      <b/>
      <sz val="11"/>
      <color indexed="9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9"/>
      <name val="Arial"/>
      <family val="2"/>
    </font>
    <font>
      <b/>
      <sz val="12"/>
      <color theme="0"/>
      <name val="Arial"/>
      <family val="2"/>
    </font>
    <font>
      <b/>
      <sz val="12"/>
      <color theme="3" tint="-0.499984740745262"/>
      <name val="Arial"/>
      <family val="2"/>
    </font>
    <font>
      <b/>
      <u/>
      <sz val="12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6"/>
      <color theme="1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b/>
      <sz val="12"/>
      <color theme="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gray0625"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7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6" fillId="0" borderId="14"/>
    <xf numFmtId="0" fontId="19" fillId="0" borderId="14"/>
    <xf numFmtId="0" fontId="18" fillId="0" borderId="14"/>
    <xf numFmtId="0" fontId="1" fillId="0" borderId="14"/>
    <xf numFmtId="43" fontId="34" fillId="0" borderId="0" applyFont="0" applyFill="0" applyBorder="0" applyAlignment="0" applyProtection="0"/>
  </cellStyleXfs>
  <cellXfs count="279">
    <xf numFmtId="0" fontId="0" fillId="0" borderId="0" xfId="0"/>
    <xf numFmtId="0" fontId="3" fillId="0" borderId="0" xfId="0" applyFont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2" fillId="0" borderId="10" xfId="0" applyFont="1" applyBorder="1" applyAlignment="1">
      <alignment horizontal="center" vertical="center"/>
    </xf>
    <xf numFmtId="0" fontId="16" fillId="0" borderId="14" xfId="4" applyFont="1"/>
    <xf numFmtId="0" fontId="16" fillId="4" borderId="14" xfId="4" applyFont="1" applyFill="1"/>
    <xf numFmtId="0" fontId="16" fillId="4" borderId="14" xfId="4" applyFont="1" applyFill="1" applyAlignment="1">
      <alignment horizontal="center" vertical="center"/>
    </xf>
    <xf numFmtId="9" fontId="16" fillId="4" borderId="14" xfId="4" applyNumberFormat="1" applyFont="1" applyFill="1"/>
    <xf numFmtId="0" fontId="2" fillId="0" borderId="14" xfId="4" applyFont="1"/>
    <xf numFmtId="0" fontId="5" fillId="0" borderId="14" xfId="4" applyFont="1"/>
    <xf numFmtId="3" fontId="17" fillId="3" borderId="33" xfId="3" applyNumberFormat="1" applyFont="1" applyFill="1" applyBorder="1" applyAlignment="1" applyProtection="1">
      <alignment horizontal="center" vertical="center"/>
      <protection locked="0"/>
    </xf>
    <xf numFmtId="9" fontId="16" fillId="0" borderId="14" xfId="4" applyNumberFormat="1" applyFont="1"/>
    <xf numFmtId="0" fontId="16" fillId="0" borderId="14" xfId="4" applyFont="1" applyAlignment="1">
      <alignment horizontal="center" vertical="center"/>
    </xf>
    <xf numFmtId="0" fontId="2" fillId="4" borderId="14" xfId="4" applyFont="1" applyFill="1" applyAlignment="1" applyProtection="1">
      <alignment vertical="center"/>
      <protection locked="0"/>
    </xf>
    <xf numFmtId="3" fontId="17" fillId="0" borderId="33" xfId="3" applyNumberFormat="1" applyFont="1" applyBorder="1" applyAlignment="1" applyProtection="1">
      <alignment horizontal="center" vertical="center"/>
      <protection locked="0"/>
    </xf>
    <xf numFmtId="3" fontId="30" fillId="0" borderId="36" xfId="3" applyNumberFormat="1" applyFont="1" applyBorder="1" applyAlignment="1" applyProtection="1">
      <alignment horizontal="center" vertical="center"/>
      <protection locked="0"/>
    </xf>
    <xf numFmtId="3" fontId="36" fillId="0" borderId="64" xfId="3" applyNumberFormat="1" applyFont="1" applyBorder="1" applyAlignment="1" applyProtection="1">
      <alignment horizontal="center" vertical="center"/>
      <protection locked="0"/>
    </xf>
    <xf numFmtId="3" fontId="30" fillId="13" borderId="33" xfId="3" applyNumberFormat="1" applyFont="1" applyFill="1" applyBorder="1" applyAlignment="1" applyProtection="1">
      <alignment horizontal="center" vertical="center"/>
      <protection locked="0"/>
    </xf>
    <xf numFmtId="3" fontId="36" fillId="14" borderId="36" xfId="3" applyNumberFormat="1" applyFont="1" applyFill="1" applyBorder="1" applyAlignment="1" applyProtection="1">
      <alignment horizontal="center" vertical="center"/>
      <protection locked="0"/>
    </xf>
    <xf numFmtId="0" fontId="23" fillId="0" borderId="31" xfId="4" applyFont="1" applyBorder="1" applyAlignment="1">
      <alignment vertical="center" wrapText="1"/>
    </xf>
    <xf numFmtId="9" fontId="16" fillId="16" borderId="35" xfId="4" applyNumberFormat="1" applyFont="1" applyFill="1" applyBorder="1" applyAlignment="1">
      <alignment vertical="center"/>
    </xf>
    <xf numFmtId="9" fontId="16" fillId="16" borderId="31" xfId="4" applyNumberFormat="1" applyFont="1" applyFill="1" applyBorder="1" applyAlignment="1">
      <alignment vertical="center"/>
    </xf>
    <xf numFmtId="0" fontId="2" fillId="16" borderId="31" xfId="4" applyFont="1" applyFill="1" applyBorder="1" applyAlignment="1">
      <alignment horizontal="center" vertical="center" wrapText="1"/>
    </xf>
    <xf numFmtId="0" fontId="16" fillId="16" borderId="31" xfId="4" applyFont="1" applyFill="1" applyBorder="1" applyAlignment="1">
      <alignment horizontal="center" vertical="center"/>
    </xf>
    <xf numFmtId="0" fontId="8" fillId="16" borderId="31" xfId="4" applyFont="1" applyFill="1" applyBorder="1" applyAlignment="1">
      <alignment horizontal="center" vertical="center" wrapText="1"/>
    </xf>
    <xf numFmtId="3" fontId="36" fillId="0" borderId="40" xfId="3" applyNumberFormat="1" applyFont="1" applyBorder="1" applyAlignment="1" applyProtection="1">
      <alignment horizontal="center" vertical="center"/>
      <protection locked="0"/>
    </xf>
    <xf numFmtId="3" fontId="36" fillId="0" borderId="73" xfId="3" applyNumberFormat="1" applyFont="1" applyBorder="1" applyAlignment="1" applyProtection="1">
      <alignment horizontal="center" vertical="center"/>
      <protection locked="0"/>
    </xf>
    <xf numFmtId="3" fontId="17" fillId="0" borderId="74" xfId="3" applyNumberFormat="1" applyFont="1" applyBorder="1" applyAlignment="1" applyProtection="1">
      <alignment horizontal="center" vertical="center"/>
      <protection locked="0"/>
    </xf>
    <xf numFmtId="3" fontId="30" fillId="13" borderId="74" xfId="3" applyNumberFormat="1" applyFont="1" applyFill="1" applyBorder="1" applyAlignment="1" applyProtection="1">
      <alignment horizontal="center" vertical="center"/>
      <protection locked="0"/>
    </xf>
    <xf numFmtId="3" fontId="17" fillId="3" borderId="74" xfId="3" applyNumberFormat="1" applyFont="1" applyFill="1" applyBorder="1" applyAlignment="1" applyProtection="1">
      <alignment horizontal="center" vertical="center"/>
      <protection locked="0"/>
    </xf>
    <xf numFmtId="3" fontId="36" fillId="14" borderId="75" xfId="3" applyNumberFormat="1" applyFont="1" applyFill="1" applyBorder="1" applyAlignment="1" applyProtection="1">
      <alignment horizontal="center" vertical="center"/>
      <protection locked="0"/>
    </xf>
    <xf numFmtId="0" fontId="8" fillId="16" borderId="33" xfId="4" applyFont="1" applyFill="1" applyBorder="1" applyAlignment="1">
      <alignment horizontal="center" vertical="center" wrapText="1"/>
    </xf>
    <xf numFmtId="0" fontId="23" fillId="0" borderId="31" xfId="4" applyFont="1" applyBorder="1" applyAlignment="1" applyProtection="1">
      <alignment horizontal="left" vertical="center" wrapText="1"/>
      <protection locked="0"/>
    </xf>
    <xf numFmtId="0" fontId="23" fillId="0" borderId="31" xfId="4" applyFont="1" applyBorder="1" applyAlignment="1" applyProtection="1">
      <alignment horizontal="center" vertical="center"/>
      <protection locked="0"/>
    </xf>
    <xf numFmtId="0" fontId="23" fillId="0" borderId="31" xfId="4" applyFont="1" applyBorder="1" applyAlignment="1">
      <alignment horizontal="center" vertical="center"/>
    </xf>
    <xf numFmtId="0" fontId="23" fillId="15" borderId="31" xfId="4" applyFont="1" applyFill="1" applyBorder="1" applyAlignment="1" applyProtection="1">
      <alignment horizontal="center" vertical="center"/>
      <protection locked="0"/>
    </xf>
    <xf numFmtId="164" fontId="23" fillId="0" borderId="35" xfId="5" applyNumberFormat="1" applyFont="1" applyBorder="1" applyAlignment="1">
      <alignment vertical="center"/>
    </xf>
    <xf numFmtId="164" fontId="23" fillId="0" borderId="31" xfId="5" applyNumberFormat="1" applyFont="1" applyBorder="1" applyAlignment="1">
      <alignment vertical="center"/>
    </xf>
    <xf numFmtId="0" fontId="23" fillId="0" borderId="14" xfId="4" applyFont="1"/>
    <xf numFmtId="0" fontId="23" fillId="16" borderId="70" xfId="4" applyFont="1" applyFill="1" applyBorder="1" applyAlignment="1" applyProtection="1">
      <alignment horizontal="center" vertical="center"/>
      <protection locked="0"/>
    </xf>
    <xf numFmtId="0" fontId="40" fillId="16" borderId="70" xfId="4" applyFont="1" applyFill="1" applyBorder="1" applyAlignment="1" applyProtection="1">
      <alignment horizontal="center" vertical="center"/>
      <protection locked="0"/>
    </xf>
    <xf numFmtId="0" fontId="23" fillId="16" borderId="34" xfId="4" applyFont="1" applyFill="1" applyBorder="1" applyAlignment="1" applyProtection="1">
      <alignment horizontal="center" vertical="center"/>
      <protection locked="0"/>
    </xf>
    <xf numFmtId="164" fontId="23" fillId="16" borderId="34" xfId="5" applyNumberFormat="1" applyFont="1" applyFill="1" applyBorder="1"/>
    <xf numFmtId="164" fontId="23" fillId="16" borderId="31" xfId="5" applyNumberFormat="1" applyFont="1" applyFill="1" applyBorder="1"/>
    <xf numFmtId="0" fontId="8" fillId="16" borderId="31" xfId="4" applyFont="1" applyFill="1" applyBorder="1" applyAlignment="1">
      <alignment horizontal="center" wrapText="1"/>
    </xf>
    <xf numFmtId="0" fontId="8" fillId="16" borderId="34" xfId="4" applyFont="1" applyFill="1" applyBorder="1" applyAlignment="1">
      <alignment horizontal="center" vertical="center" wrapText="1"/>
    </xf>
    <xf numFmtId="0" fontId="40" fillId="16" borderId="34" xfId="4" applyFont="1" applyFill="1" applyBorder="1" applyAlignment="1" applyProtection="1">
      <alignment horizontal="center" vertical="center"/>
      <protection locked="0"/>
    </xf>
    <xf numFmtId="0" fontId="23" fillId="16" borderId="31" xfId="4" applyFont="1" applyFill="1" applyBorder="1" applyAlignment="1" applyProtection="1">
      <alignment horizontal="center" vertical="center"/>
      <protection locked="0"/>
    </xf>
    <xf numFmtId="0" fontId="40" fillId="0" borderId="31" xfId="4" applyFont="1" applyBorder="1" applyAlignment="1" applyProtection="1">
      <alignment horizontal="center" vertical="center"/>
      <protection locked="0"/>
    </xf>
    <xf numFmtId="164" fontId="23" fillId="0" borderId="31" xfId="5" applyNumberFormat="1" applyFont="1" applyBorder="1"/>
    <xf numFmtId="0" fontId="23" fillId="0" borderId="31" xfId="4" applyFont="1" applyBorder="1" applyAlignment="1">
      <alignment horizontal="left" vertical="center" wrapText="1"/>
    </xf>
    <xf numFmtId="0" fontId="23" fillId="0" borderId="31" xfId="4" applyFont="1" applyBorder="1" applyAlignment="1">
      <alignment vertical="top" wrapText="1"/>
    </xf>
    <xf numFmtId="0" fontId="40" fillId="16" borderId="31" xfId="4" applyFont="1" applyFill="1" applyBorder="1" applyAlignment="1" applyProtection="1">
      <alignment horizontal="center" vertical="center"/>
      <protection locked="0"/>
    </xf>
    <xf numFmtId="0" fontId="8" fillId="12" borderId="31" xfId="4" applyFont="1" applyFill="1" applyBorder="1" applyAlignment="1">
      <alignment horizontal="center" vertical="center" wrapText="1"/>
    </xf>
    <xf numFmtId="0" fontId="23" fillId="12" borderId="31" xfId="4" applyFont="1" applyFill="1" applyBorder="1" applyAlignment="1">
      <alignment vertical="center" wrapText="1"/>
    </xf>
    <xf numFmtId="0" fontId="23" fillId="12" borderId="31" xfId="4" applyFont="1" applyFill="1" applyBorder="1" applyAlignment="1" applyProtection="1">
      <alignment horizontal="center" vertical="center"/>
      <protection locked="0"/>
    </xf>
    <xf numFmtId="0" fontId="40" fillId="12" borderId="31" xfId="4" applyFont="1" applyFill="1" applyBorder="1" applyAlignment="1" applyProtection="1">
      <alignment horizontal="center" vertical="center"/>
      <protection locked="0"/>
    </xf>
    <xf numFmtId="164" fontId="23" fillId="12" borderId="31" xfId="5" applyNumberFormat="1" applyFont="1" applyFill="1" applyBorder="1"/>
    <xf numFmtId="0" fontId="23" fillId="16" borderId="31" xfId="4" applyFont="1" applyFill="1" applyBorder="1" applyAlignment="1">
      <alignment vertical="center" wrapText="1"/>
    </xf>
    <xf numFmtId="0" fontId="23" fillId="4" borderId="14" xfId="4" applyFont="1" applyFill="1" applyAlignment="1">
      <alignment horizontal="center" vertical="center"/>
    </xf>
    <xf numFmtId="9" fontId="23" fillId="4" borderId="14" xfId="4" applyNumberFormat="1" applyFont="1" applyFill="1"/>
    <xf numFmtId="9" fontId="23" fillId="0" borderId="14" xfId="4" applyNumberFormat="1" applyFont="1"/>
    <xf numFmtId="0" fontId="23" fillId="4" borderId="14" xfId="4" applyFont="1" applyFill="1"/>
    <xf numFmtId="0" fontId="23" fillId="0" borderId="14" xfId="4" applyFont="1" applyAlignment="1">
      <alignment horizontal="center" vertical="center"/>
    </xf>
    <xf numFmtId="0" fontId="31" fillId="0" borderId="31" xfId="4" applyFont="1" applyBorder="1" applyAlignment="1">
      <alignment horizontal="center" vertical="center"/>
    </xf>
    <xf numFmtId="0" fontId="23" fillId="4" borderId="14" xfId="4" applyFont="1" applyFill="1" applyAlignment="1" applyProtection="1">
      <alignment horizontal="center" vertical="center"/>
      <protection locked="0"/>
    </xf>
    <xf numFmtId="9" fontId="23" fillId="4" borderId="14" xfId="4" applyNumberFormat="1" applyFont="1" applyFill="1" applyProtection="1">
      <protection locked="0"/>
    </xf>
    <xf numFmtId="0" fontId="35" fillId="4" borderId="32" xfId="3" applyFont="1" applyFill="1" applyBorder="1" applyAlignment="1" applyProtection="1">
      <alignment vertical="center"/>
      <protection locked="0"/>
    </xf>
    <xf numFmtId="0" fontId="8" fillId="4" borderId="14" xfId="4" applyFont="1" applyFill="1" applyAlignment="1" applyProtection="1">
      <alignment vertical="center"/>
      <protection locked="0"/>
    </xf>
    <xf numFmtId="0" fontId="23" fillId="17" borderId="31" xfId="4" applyFont="1" applyFill="1" applyBorder="1" applyAlignment="1" applyProtection="1">
      <alignment horizontal="center" vertical="center"/>
      <protection locked="0"/>
    </xf>
    <xf numFmtId="0" fontId="23" fillId="17" borderId="31" xfId="4" applyFont="1" applyFill="1" applyBorder="1" applyAlignment="1">
      <alignment horizontal="center" vertical="center"/>
    </xf>
    <xf numFmtId="0" fontId="35" fillId="17" borderId="31" xfId="4" applyFont="1" applyFill="1" applyBorder="1" applyAlignment="1" applyProtection="1">
      <alignment horizontal="center" vertical="center"/>
      <protection locked="0"/>
    </xf>
    <xf numFmtId="0" fontId="35" fillId="0" borderId="31" xfId="4" applyFont="1" applyBorder="1" applyAlignment="1" applyProtection="1">
      <alignment horizontal="center" vertical="center"/>
      <protection locked="0"/>
    </xf>
    <xf numFmtId="0" fontId="23" fillId="3" borderId="31" xfId="4" applyFont="1" applyFill="1" applyBorder="1" applyAlignment="1">
      <alignment horizontal="left" vertical="center" wrapText="1"/>
    </xf>
    <xf numFmtId="0" fontId="23" fillId="3" borderId="31" xfId="4" applyFont="1" applyFill="1" applyBorder="1" applyAlignment="1" applyProtection="1">
      <alignment horizontal="center" vertical="center"/>
      <protection locked="0"/>
    </xf>
    <xf numFmtId="0" fontId="23" fillId="0" borderId="39" xfId="4" applyFont="1" applyBorder="1" applyAlignment="1">
      <alignment horizontal="center" vertical="center"/>
    </xf>
    <xf numFmtId="0" fontId="8" fillId="0" borderId="39" xfId="4" applyFont="1" applyBorder="1" applyAlignment="1">
      <alignment horizontal="center" vertical="center"/>
    </xf>
    <xf numFmtId="0" fontId="20" fillId="0" borderId="31" xfId="3" applyFont="1" applyBorder="1" applyAlignment="1" applyProtection="1">
      <alignment horizontal="left" vertical="center"/>
      <protection locked="0"/>
    </xf>
    <xf numFmtId="0" fontId="20" fillId="4" borderId="35" xfId="3" applyFont="1" applyFill="1" applyBorder="1" applyAlignment="1" applyProtection="1">
      <alignment horizontal="center" vertical="center"/>
      <protection locked="0"/>
    </xf>
    <xf numFmtId="0" fontId="20" fillId="4" borderId="31" xfId="3" applyFont="1" applyFill="1" applyBorder="1" applyAlignment="1" applyProtection="1">
      <alignment horizontal="center" vertical="center"/>
      <protection locked="0"/>
    </xf>
    <xf numFmtId="0" fontId="20" fillId="0" borderId="36" xfId="3" applyFont="1" applyBorder="1" applyAlignment="1" applyProtection="1">
      <alignment horizontal="center" vertical="center"/>
      <protection locked="0"/>
    </xf>
    <xf numFmtId="0" fontId="20" fillId="0" borderId="39" xfId="3" applyFont="1" applyBorder="1" applyAlignment="1" applyProtection="1">
      <alignment horizontal="center" vertical="center"/>
      <protection locked="0"/>
    </xf>
    <xf numFmtId="0" fontId="20" fillId="0" borderId="40" xfId="3" applyFont="1" applyBorder="1" applyAlignment="1" applyProtection="1">
      <alignment horizontal="center" vertical="center"/>
      <protection locked="0"/>
    </xf>
    <xf numFmtId="0" fontId="20" fillId="0" borderId="37" xfId="3" applyFont="1" applyBorder="1" applyAlignment="1" applyProtection="1">
      <alignment horizontal="center" vertical="center"/>
      <protection locked="0"/>
    </xf>
    <xf numFmtId="0" fontId="20" fillId="0" borderId="32" xfId="3" applyFont="1" applyBorder="1" applyAlignment="1" applyProtection="1">
      <alignment horizontal="center" vertical="center"/>
      <protection locked="0"/>
    </xf>
    <xf numFmtId="0" fontId="20" fillId="0" borderId="44" xfId="3" applyFont="1" applyBorder="1" applyAlignment="1" applyProtection="1">
      <alignment horizontal="center" vertical="center"/>
      <protection locked="0"/>
    </xf>
    <xf numFmtId="0" fontId="23" fillId="0" borderId="31" xfId="4" applyFont="1" applyBorder="1" applyAlignment="1">
      <alignment horizontal="center" vertical="center"/>
    </xf>
    <xf numFmtId="0" fontId="23" fillId="0" borderId="35" xfId="4" applyFont="1" applyBorder="1" applyAlignment="1">
      <alignment horizontal="center" vertical="center"/>
    </xf>
    <xf numFmtId="0" fontId="33" fillId="4" borderId="14" xfId="3" applyFont="1" applyFill="1" applyAlignment="1" applyProtection="1">
      <alignment horizontal="left" vertical="center" wrapText="1"/>
      <protection locked="0"/>
    </xf>
    <xf numFmtId="0" fontId="33" fillId="4" borderId="14" xfId="3" applyFont="1" applyFill="1" applyAlignment="1" applyProtection="1">
      <alignment horizontal="left" vertical="center"/>
      <protection locked="0"/>
    </xf>
    <xf numFmtId="0" fontId="33" fillId="4" borderId="32" xfId="3" applyFont="1" applyFill="1" applyBorder="1" applyAlignment="1" applyProtection="1">
      <alignment horizontal="left" vertical="center"/>
      <protection locked="0"/>
    </xf>
    <xf numFmtId="0" fontId="8" fillId="4" borderId="35" xfId="4" applyFont="1" applyFill="1" applyBorder="1" applyAlignment="1">
      <alignment horizontal="center" vertical="center"/>
    </xf>
    <xf numFmtId="0" fontId="8" fillId="4" borderId="31" xfId="4" applyFont="1" applyFill="1" applyBorder="1" applyAlignment="1">
      <alignment horizontal="center" vertical="center"/>
    </xf>
    <xf numFmtId="0" fontId="33" fillId="4" borderId="32" xfId="3" applyFont="1" applyFill="1" applyBorder="1" applyAlignment="1" applyProtection="1">
      <alignment horizontal="center" vertical="center"/>
      <protection locked="0"/>
    </xf>
    <xf numFmtId="0" fontId="20" fillId="4" borderId="35" xfId="3" applyFont="1" applyFill="1" applyBorder="1" applyAlignment="1" applyProtection="1">
      <alignment horizontal="left" vertical="center"/>
      <protection locked="0"/>
    </xf>
    <xf numFmtId="0" fontId="20" fillId="4" borderId="31" xfId="3" applyFont="1" applyFill="1" applyBorder="1" applyAlignment="1" applyProtection="1">
      <alignment horizontal="left" vertical="center"/>
      <protection locked="0"/>
    </xf>
    <xf numFmtId="0" fontId="35" fillId="4" borderId="32" xfId="3" applyFont="1" applyFill="1" applyBorder="1" applyAlignment="1" applyProtection="1">
      <alignment horizontal="center" vertical="center"/>
      <protection locked="0"/>
    </xf>
    <xf numFmtId="0" fontId="20" fillId="4" borderId="36" xfId="3" applyFont="1" applyFill="1" applyBorder="1" applyAlignment="1" applyProtection="1">
      <alignment horizontal="left" vertical="center"/>
      <protection locked="0"/>
    </xf>
    <xf numFmtId="0" fontId="20" fillId="4" borderId="39" xfId="3" applyFont="1" applyFill="1" applyBorder="1" applyAlignment="1" applyProtection="1">
      <alignment horizontal="left" vertical="center"/>
      <protection locked="0"/>
    </xf>
    <xf numFmtId="0" fontId="20" fillId="4" borderId="40" xfId="3" applyFont="1" applyFill="1" applyBorder="1" applyAlignment="1" applyProtection="1">
      <alignment horizontal="left" vertical="center"/>
      <protection locked="0"/>
    </xf>
    <xf numFmtId="0" fontId="20" fillId="4" borderId="37" xfId="3" applyFont="1" applyFill="1" applyBorder="1" applyAlignment="1" applyProtection="1">
      <alignment horizontal="left" vertical="center"/>
      <protection locked="0"/>
    </xf>
    <xf numFmtId="0" fontId="20" fillId="4" borderId="32" xfId="3" applyFont="1" applyFill="1" applyBorder="1" applyAlignment="1" applyProtection="1">
      <alignment horizontal="left" vertical="center"/>
      <protection locked="0"/>
    </xf>
    <xf numFmtId="0" fontId="20" fillId="4" borderId="44" xfId="3" applyFont="1" applyFill="1" applyBorder="1" applyAlignment="1" applyProtection="1">
      <alignment horizontal="left" vertical="center"/>
      <protection locked="0"/>
    </xf>
    <xf numFmtId="0" fontId="20" fillId="4" borderId="36" xfId="3" applyFont="1" applyFill="1" applyBorder="1" applyAlignment="1" applyProtection="1">
      <alignment horizontal="center" vertical="center"/>
      <protection locked="0"/>
    </xf>
    <xf numFmtId="0" fontId="20" fillId="4" borderId="39" xfId="3" applyFont="1" applyFill="1" applyBorder="1" applyAlignment="1" applyProtection="1">
      <alignment horizontal="center" vertical="center"/>
      <protection locked="0"/>
    </xf>
    <xf numFmtId="0" fontId="20" fillId="4" borderId="40" xfId="3" applyFont="1" applyFill="1" applyBorder="1" applyAlignment="1" applyProtection="1">
      <alignment horizontal="center" vertical="center"/>
      <protection locked="0"/>
    </xf>
    <xf numFmtId="0" fontId="20" fillId="4" borderId="37" xfId="3" applyFont="1" applyFill="1" applyBorder="1" applyAlignment="1" applyProtection="1">
      <alignment horizontal="center" vertical="center"/>
      <protection locked="0"/>
    </xf>
    <xf numFmtId="0" fontId="20" fillId="4" borderId="32" xfId="3" applyFont="1" applyFill="1" applyBorder="1" applyAlignment="1" applyProtection="1">
      <alignment horizontal="center" vertical="center"/>
      <protection locked="0"/>
    </xf>
    <xf numFmtId="0" fontId="20" fillId="4" borderId="44" xfId="3" applyFont="1" applyFill="1" applyBorder="1" applyAlignment="1" applyProtection="1">
      <alignment horizontal="center" vertical="center"/>
      <protection locked="0"/>
    </xf>
    <xf numFmtId="9" fontId="32" fillId="11" borderId="42" xfId="3" applyNumberFormat="1" applyFont="1" applyFill="1" applyBorder="1" applyAlignment="1">
      <alignment horizontal="center" vertical="center"/>
    </xf>
    <xf numFmtId="9" fontId="32" fillId="11" borderId="43" xfId="3" applyNumberFormat="1" applyFont="1" applyFill="1" applyBorder="1" applyAlignment="1">
      <alignment horizontal="center" vertical="center"/>
    </xf>
    <xf numFmtId="9" fontId="32" fillId="11" borderId="35" xfId="3" applyNumberFormat="1" applyFont="1" applyFill="1" applyBorder="1" applyAlignment="1">
      <alignment horizontal="center" vertical="center"/>
    </xf>
    <xf numFmtId="0" fontId="20" fillId="0" borderId="39" xfId="3" applyFont="1" applyBorder="1" applyAlignment="1">
      <alignment horizontal="center" vertical="center"/>
    </xf>
    <xf numFmtId="0" fontId="20" fillId="0" borderId="14" xfId="3" applyFont="1" applyAlignment="1">
      <alignment horizontal="center" vertical="center"/>
    </xf>
    <xf numFmtId="0" fontId="20" fillId="0" borderId="32" xfId="3" applyFont="1" applyBorder="1" applyAlignment="1">
      <alignment horizontal="center" vertical="center"/>
    </xf>
    <xf numFmtId="0" fontId="20" fillId="0" borderId="31" xfId="3" applyFont="1" applyBorder="1" applyAlignment="1">
      <alignment horizontal="center" vertical="center"/>
    </xf>
    <xf numFmtId="0" fontId="20" fillId="0" borderId="36" xfId="3" applyFont="1" applyBorder="1" applyAlignment="1">
      <alignment horizontal="center" vertical="center"/>
    </xf>
    <xf numFmtId="0" fontId="20" fillId="0" borderId="40" xfId="3" applyFont="1" applyBorder="1" applyAlignment="1">
      <alignment horizontal="center" vertical="center"/>
    </xf>
    <xf numFmtId="0" fontId="20" fillId="0" borderId="41" xfId="3" applyFont="1" applyBorder="1"/>
    <xf numFmtId="0" fontId="20" fillId="0" borderId="14" xfId="3" applyFont="1"/>
    <xf numFmtId="0" fontId="20" fillId="0" borderId="38" xfId="3" applyFont="1" applyBorder="1"/>
    <xf numFmtId="0" fontId="20" fillId="0" borderId="41" xfId="3" applyFont="1" applyBorder="1" applyAlignment="1">
      <alignment horizontal="center" vertical="center" wrapText="1"/>
    </xf>
    <xf numFmtId="0" fontId="20" fillId="0" borderId="14" xfId="3" applyFont="1" applyAlignment="1">
      <alignment horizontal="center" vertical="center" wrapText="1"/>
    </xf>
    <xf numFmtId="0" fontId="20" fillId="0" borderId="38" xfId="3" applyFont="1" applyBorder="1" applyAlignment="1">
      <alignment horizontal="center" vertical="center" wrapText="1"/>
    </xf>
    <xf numFmtId="0" fontId="20" fillId="0" borderId="37" xfId="3" applyFont="1" applyBorder="1" applyAlignment="1">
      <alignment horizontal="center" vertical="center"/>
    </xf>
    <xf numFmtId="0" fontId="20" fillId="0" borderId="44" xfId="3" applyFont="1" applyBorder="1" applyAlignment="1">
      <alignment horizontal="center" vertical="center"/>
    </xf>
    <xf numFmtId="0" fontId="8" fillId="0" borderId="42" xfId="4" applyFont="1" applyBorder="1" applyAlignment="1">
      <alignment horizontal="center" vertical="center"/>
    </xf>
    <xf numFmtId="0" fontId="8" fillId="0" borderId="43" xfId="4" applyFont="1" applyBorder="1" applyAlignment="1">
      <alignment horizontal="center" vertical="center"/>
    </xf>
    <xf numFmtId="0" fontId="8" fillId="0" borderId="35" xfId="4" applyFont="1" applyBorder="1" applyAlignment="1">
      <alignment horizontal="center" vertical="center"/>
    </xf>
    <xf numFmtId="0" fontId="8" fillId="0" borderId="31" xfId="4" applyFont="1" applyBorder="1" applyAlignment="1">
      <alignment horizontal="center" vertical="center"/>
    </xf>
    <xf numFmtId="0" fontId="31" fillId="5" borderId="31" xfId="4" applyFont="1" applyFill="1" applyBorder="1" applyAlignment="1">
      <alignment horizontal="center" vertical="center"/>
    </xf>
    <xf numFmtId="0" fontId="20" fillId="0" borderId="31" xfId="4" applyFont="1" applyBorder="1" applyAlignment="1">
      <alignment horizontal="center" vertical="center"/>
    </xf>
    <xf numFmtId="3" fontId="20" fillId="3" borderId="50" xfId="3" applyNumberFormat="1" applyFont="1" applyFill="1" applyBorder="1" applyAlignment="1">
      <alignment horizontal="center" vertical="center"/>
    </xf>
    <xf numFmtId="3" fontId="20" fillId="3" borderId="51" xfId="3" applyNumberFormat="1" applyFont="1" applyFill="1" applyBorder="1" applyAlignment="1">
      <alignment horizontal="center" vertical="center"/>
    </xf>
    <xf numFmtId="0" fontId="20" fillId="0" borderId="58" xfId="3" applyFont="1" applyBorder="1" applyAlignment="1">
      <alignment horizontal="center" vertical="center"/>
    </xf>
    <xf numFmtId="0" fontId="20" fillId="0" borderId="55" xfId="3" applyFont="1" applyBorder="1" applyAlignment="1">
      <alignment horizontal="center" vertical="center"/>
    </xf>
    <xf numFmtId="0" fontId="20" fillId="0" borderId="56" xfId="3" applyFont="1" applyBorder="1" applyAlignment="1">
      <alignment horizontal="center" vertical="center"/>
    </xf>
    <xf numFmtId="0" fontId="20" fillId="0" borderId="57" xfId="3" applyFont="1" applyBorder="1" applyAlignment="1">
      <alignment horizontal="center" vertical="center"/>
    </xf>
    <xf numFmtId="3" fontId="41" fillId="14" borderId="50" xfId="3" applyNumberFormat="1" applyFont="1" applyFill="1" applyBorder="1" applyAlignment="1">
      <alignment horizontal="center" vertical="center"/>
    </xf>
    <xf numFmtId="3" fontId="41" fillId="14" borderId="59" xfId="3" applyNumberFormat="1" applyFont="1" applyFill="1" applyBorder="1" applyAlignment="1">
      <alignment horizontal="center" vertical="center"/>
    </xf>
    <xf numFmtId="0" fontId="20" fillId="6" borderId="58" xfId="3" applyFont="1" applyFill="1" applyBorder="1" applyAlignment="1">
      <alignment horizontal="center" vertical="center"/>
    </xf>
    <xf numFmtId="0" fontId="20" fillId="6" borderId="55" xfId="3" applyFont="1" applyFill="1" applyBorder="1" applyAlignment="1">
      <alignment horizontal="center" vertical="center"/>
    </xf>
    <xf numFmtId="0" fontId="20" fillId="6" borderId="56" xfId="3" applyFont="1" applyFill="1" applyBorder="1" applyAlignment="1">
      <alignment horizontal="center" vertical="center"/>
    </xf>
    <xf numFmtId="0" fontId="20" fillId="6" borderId="60" xfId="3" applyFont="1" applyFill="1" applyBorder="1" applyAlignment="1">
      <alignment horizontal="center" vertical="center"/>
    </xf>
    <xf numFmtId="0" fontId="20" fillId="15" borderId="50" xfId="3" applyFont="1" applyFill="1" applyBorder="1" applyAlignment="1">
      <alignment horizontal="center" vertical="center"/>
    </xf>
    <xf numFmtId="0" fontId="20" fillId="15" borderId="51" xfId="3" applyFont="1" applyFill="1" applyBorder="1" applyAlignment="1">
      <alignment horizontal="center" vertical="center"/>
    </xf>
    <xf numFmtId="0" fontId="20" fillId="0" borderId="47" xfId="3" applyFont="1" applyBorder="1" applyAlignment="1">
      <alignment horizontal="center" vertical="center" wrapText="1"/>
    </xf>
    <xf numFmtId="0" fontId="20" fillId="0" borderId="52" xfId="3" applyFont="1" applyBorder="1" applyAlignment="1">
      <alignment horizontal="center" vertical="center" wrapText="1"/>
    </xf>
    <xf numFmtId="0" fontId="20" fillId="0" borderId="48" xfId="3" applyFont="1" applyBorder="1" applyAlignment="1">
      <alignment horizontal="center" vertical="center" wrapText="1"/>
    </xf>
    <xf numFmtId="0" fontId="20" fillId="0" borderId="49" xfId="3" applyFont="1" applyBorder="1" applyAlignment="1">
      <alignment horizontal="center" vertical="center" wrapText="1"/>
    </xf>
    <xf numFmtId="0" fontId="31" fillId="9" borderId="50" xfId="3" applyFont="1" applyFill="1" applyBorder="1" applyAlignment="1">
      <alignment horizontal="center" vertical="center"/>
    </xf>
    <xf numFmtId="0" fontId="31" fillId="9" borderId="51" xfId="3" applyFont="1" applyFill="1" applyBorder="1" applyAlignment="1">
      <alignment horizontal="center" vertical="center"/>
    </xf>
    <xf numFmtId="0" fontId="20" fillId="0" borderId="53" xfId="3" applyFont="1" applyBorder="1" applyAlignment="1">
      <alignment horizontal="center" vertical="center" wrapText="1"/>
    </xf>
    <xf numFmtId="3" fontId="17" fillId="0" borderId="62" xfId="3" applyNumberFormat="1" applyFont="1" applyBorder="1" applyAlignment="1" applyProtection="1">
      <alignment horizontal="center" vertical="center"/>
      <protection locked="0"/>
    </xf>
    <xf numFmtId="3" fontId="17" fillId="0" borderId="34" xfId="3" applyNumberFormat="1" applyFont="1" applyBorder="1" applyAlignment="1" applyProtection="1">
      <alignment horizontal="center" vertical="center"/>
      <protection locked="0"/>
    </xf>
    <xf numFmtId="3" fontId="17" fillId="0" borderId="37" xfId="3" applyNumberFormat="1" applyFont="1" applyBorder="1" applyAlignment="1" applyProtection="1">
      <alignment horizontal="center" vertical="center"/>
      <protection locked="0"/>
    </xf>
    <xf numFmtId="0" fontId="35" fillId="0" borderId="31" xfId="3" applyFont="1" applyBorder="1" applyAlignment="1">
      <alignment horizontal="center" vertical="center" wrapText="1"/>
    </xf>
    <xf numFmtId="0" fontId="23" fillId="6" borderId="31" xfId="3" applyFont="1" applyFill="1" applyBorder="1" applyAlignment="1">
      <alignment horizontal="center" vertical="center" wrapText="1"/>
    </xf>
    <xf numFmtId="0" fontId="39" fillId="0" borderId="31" xfId="3" applyFont="1" applyBorder="1" applyAlignment="1">
      <alignment horizontal="left" vertical="center" wrapText="1"/>
    </xf>
    <xf numFmtId="0" fontId="29" fillId="0" borderId="61" xfId="3" applyFont="1" applyBorder="1" applyAlignment="1" applyProtection="1">
      <alignment horizontal="center" vertical="center" wrapText="1"/>
      <protection locked="0"/>
    </xf>
    <xf numFmtId="0" fontId="29" fillId="0" borderId="63" xfId="3" applyFont="1" applyBorder="1" applyAlignment="1" applyProtection="1">
      <alignment horizontal="center" vertical="center" wrapText="1"/>
      <protection locked="0"/>
    </xf>
    <xf numFmtId="0" fontId="23" fillId="0" borderId="31" xfId="4" applyFont="1" applyBorder="1" applyAlignment="1">
      <alignment horizontal="center" vertical="center" wrapText="1"/>
    </xf>
    <xf numFmtId="0" fontId="23" fillId="0" borderId="31" xfId="4" applyFont="1" applyBorder="1" applyAlignment="1" applyProtection="1">
      <alignment horizontal="center" vertical="center" wrapText="1"/>
      <protection locked="0"/>
    </xf>
    <xf numFmtId="9" fontId="17" fillId="0" borderId="31" xfId="3" applyNumberFormat="1" applyFont="1" applyBorder="1" applyAlignment="1">
      <alignment horizontal="center" vertical="center"/>
    </xf>
    <xf numFmtId="9" fontId="17" fillId="0" borderId="33" xfId="3" applyNumberFormat="1" applyFont="1" applyBorder="1" applyAlignment="1">
      <alignment horizontal="center" vertical="center"/>
    </xf>
    <xf numFmtId="0" fontId="23" fillId="0" borderId="33" xfId="4" applyFont="1" applyBorder="1" applyAlignment="1">
      <alignment horizontal="center" vertical="center" wrapText="1"/>
    </xf>
    <xf numFmtId="0" fontId="23" fillId="0" borderId="34" xfId="4" applyFont="1" applyBorder="1" applyAlignment="1">
      <alignment horizontal="center" vertical="center" wrapText="1"/>
    </xf>
    <xf numFmtId="0" fontId="23" fillId="0" borderId="70" xfId="4" applyFont="1" applyBorder="1" applyAlignment="1">
      <alignment horizontal="center" vertical="center" wrapText="1"/>
    </xf>
    <xf numFmtId="0" fontId="28" fillId="0" borderId="31" xfId="3" applyFont="1" applyBorder="1" applyAlignment="1" applyProtection="1">
      <alignment horizontal="center" vertical="center"/>
      <protection locked="0"/>
    </xf>
    <xf numFmtId="0" fontId="28" fillId="0" borderId="42" xfId="3" applyFont="1" applyBorder="1" applyAlignment="1" applyProtection="1">
      <alignment horizontal="center" vertical="center"/>
      <protection locked="0"/>
    </xf>
    <xf numFmtId="3" fontId="17" fillId="0" borderId="72" xfId="3" applyNumberFormat="1" applyFont="1" applyBorder="1" applyAlignment="1" applyProtection="1">
      <alignment horizontal="center" vertical="center"/>
      <protection locked="0"/>
    </xf>
    <xf numFmtId="3" fontId="17" fillId="0" borderId="70" xfId="3" applyNumberFormat="1" applyFont="1" applyBorder="1" applyAlignment="1" applyProtection="1">
      <alignment horizontal="center" vertical="center"/>
      <protection locked="0"/>
    </xf>
    <xf numFmtId="3" fontId="17" fillId="0" borderId="41" xfId="3" applyNumberFormat="1" applyFont="1" applyBorder="1" applyAlignment="1" applyProtection="1">
      <alignment horizontal="center" vertical="center"/>
      <protection locked="0"/>
    </xf>
    <xf numFmtId="3" fontId="17" fillId="0" borderId="71" xfId="3" applyNumberFormat="1" applyFont="1" applyBorder="1" applyAlignment="1" applyProtection="1">
      <alignment horizontal="center" vertical="center"/>
      <protection locked="0"/>
    </xf>
    <xf numFmtId="0" fontId="35" fillId="4" borderId="36" xfId="3" applyFont="1" applyFill="1" applyBorder="1" applyAlignment="1">
      <alignment horizontal="left" vertical="center" wrapText="1"/>
    </xf>
    <xf numFmtId="0" fontId="35" fillId="4" borderId="39" xfId="3" applyFont="1" applyFill="1" applyBorder="1" applyAlignment="1">
      <alignment horizontal="left" vertical="center" wrapText="1"/>
    </xf>
    <xf numFmtId="0" fontId="35" fillId="4" borderId="40" xfId="3" applyFont="1" applyFill="1" applyBorder="1" applyAlignment="1">
      <alignment horizontal="left" vertical="center" wrapText="1"/>
    </xf>
    <xf numFmtId="0" fontId="35" fillId="4" borderId="41" xfId="3" applyFont="1" applyFill="1" applyBorder="1" applyAlignment="1">
      <alignment horizontal="left" vertical="center" wrapText="1"/>
    </xf>
    <xf numFmtId="0" fontId="35" fillId="4" borderId="14" xfId="3" applyFont="1" applyFill="1" applyAlignment="1">
      <alignment horizontal="left" vertical="center" wrapText="1"/>
    </xf>
    <xf numFmtId="0" fontId="35" fillId="4" borderId="38" xfId="3" applyFont="1" applyFill="1" applyBorder="1" applyAlignment="1">
      <alignment horizontal="left" vertical="center" wrapText="1"/>
    </xf>
    <xf numFmtId="0" fontId="35" fillId="4" borderId="37" xfId="3" applyFont="1" applyFill="1" applyBorder="1" applyAlignment="1">
      <alignment horizontal="left" vertical="center" wrapText="1"/>
    </xf>
    <xf numFmtId="0" fontId="35" fillId="4" borderId="32" xfId="3" applyFont="1" applyFill="1" applyBorder="1" applyAlignment="1">
      <alignment horizontal="left" vertical="center" wrapText="1"/>
    </xf>
    <xf numFmtId="0" fontId="35" fillId="4" borderId="44" xfId="3" applyFont="1" applyFill="1" applyBorder="1" applyAlignment="1">
      <alignment horizontal="left" vertical="center" wrapText="1"/>
    </xf>
    <xf numFmtId="0" fontId="20" fillId="4" borderId="36" xfId="3" applyFont="1" applyFill="1" applyBorder="1" applyAlignment="1">
      <alignment horizontal="left" vertical="center" wrapText="1"/>
    </xf>
    <xf numFmtId="0" fontId="20" fillId="4" borderId="39" xfId="3" applyFont="1" applyFill="1" applyBorder="1" applyAlignment="1">
      <alignment horizontal="left" vertical="center" wrapText="1"/>
    </xf>
    <xf numFmtId="0" fontId="20" fillId="4" borderId="41" xfId="3" applyFont="1" applyFill="1" applyBorder="1" applyAlignment="1">
      <alignment horizontal="left" vertical="center" wrapText="1"/>
    </xf>
    <xf numFmtId="0" fontId="20" fillId="4" borderId="14" xfId="3" applyFont="1" applyFill="1" applyAlignment="1">
      <alignment horizontal="left" vertical="center" wrapText="1"/>
    </xf>
    <xf numFmtId="0" fontId="20" fillId="4" borderId="37" xfId="3" applyFont="1" applyFill="1" applyBorder="1" applyAlignment="1">
      <alignment horizontal="left" vertical="center" wrapText="1"/>
    </xf>
    <xf numFmtId="0" fontId="20" fillId="4" borderId="32" xfId="3" applyFont="1" applyFill="1" applyBorder="1" applyAlignment="1">
      <alignment horizontal="left" vertical="center" wrapText="1"/>
    </xf>
    <xf numFmtId="3" fontId="27" fillId="13" borderId="68" xfId="3" applyNumberFormat="1" applyFont="1" applyFill="1" applyBorder="1" applyAlignment="1">
      <alignment horizontal="center" vertical="center"/>
    </xf>
    <xf numFmtId="3" fontId="27" fillId="13" borderId="69" xfId="3" applyNumberFormat="1" applyFont="1" applyFill="1" applyBorder="1" applyAlignment="1">
      <alignment horizontal="center" vertical="center"/>
    </xf>
    <xf numFmtId="0" fontId="17" fillId="0" borderId="65" xfId="3" applyFont="1" applyBorder="1" applyAlignment="1">
      <alignment horizontal="left" vertical="center"/>
    </xf>
    <xf numFmtId="0" fontId="17" fillId="0" borderId="66" xfId="3" applyFont="1" applyBorder="1" applyAlignment="1">
      <alignment horizontal="left" vertical="center"/>
    </xf>
    <xf numFmtId="0" fontId="17" fillId="0" borderId="67" xfId="3" applyFont="1" applyBorder="1" applyAlignment="1">
      <alignment horizontal="left" vertical="center"/>
    </xf>
    <xf numFmtId="3" fontId="21" fillId="3" borderId="50" xfId="3" applyNumberFormat="1" applyFont="1" applyFill="1" applyBorder="1" applyAlignment="1">
      <alignment horizontal="center" vertical="center"/>
    </xf>
    <xf numFmtId="3" fontId="21" fillId="3" borderId="51" xfId="3" applyNumberFormat="1" applyFont="1" applyFill="1" applyBorder="1" applyAlignment="1">
      <alignment horizontal="center" vertical="center"/>
    </xf>
    <xf numFmtId="0" fontId="21" fillId="0" borderId="58" xfId="3" applyFont="1" applyBorder="1" applyAlignment="1">
      <alignment horizontal="center" vertical="center"/>
    </xf>
    <xf numFmtId="0" fontId="21" fillId="0" borderId="55" xfId="3" applyFont="1" applyBorder="1" applyAlignment="1">
      <alignment horizontal="center" vertical="center"/>
    </xf>
    <xf numFmtId="0" fontId="21" fillId="0" borderId="56" xfId="3" applyFont="1" applyBorder="1" applyAlignment="1">
      <alignment horizontal="center" vertical="center"/>
    </xf>
    <xf numFmtId="0" fontId="21" fillId="0" borderId="57" xfId="3" applyFont="1" applyBorder="1" applyAlignment="1">
      <alignment horizontal="center" vertical="center"/>
    </xf>
    <xf numFmtId="3" fontId="37" fillId="14" borderId="50" xfId="3" applyNumberFormat="1" applyFont="1" applyFill="1" applyBorder="1" applyAlignment="1">
      <alignment horizontal="center" vertical="center"/>
    </xf>
    <xf numFmtId="3" fontId="37" fillId="14" borderId="59" xfId="3" applyNumberFormat="1" applyFont="1" applyFill="1" applyBorder="1" applyAlignment="1">
      <alignment horizontal="center" vertical="center"/>
    </xf>
    <xf numFmtId="0" fontId="17" fillId="6" borderId="58" xfId="3" applyFont="1" applyFill="1" applyBorder="1" applyAlignment="1">
      <alignment horizontal="center" vertical="center"/>
    </xf>
    <xf numFmtId="0" fontId="17" fillId="6" borderId="55" xfId="3" applyFont="1" applyFill="1" applyBorder="1" applyAlignment="1">
      <alignment horizontal="center" vertical="center"/>
    </xf>
    <xf numFmtId="0" fontId="17" fillId="6" borderId="56" xfId="3" applyFont="1" applyFill="1" applyBorder="1" applyAlignment="1">
      <alignment horizontal="center" vertical="center"/>
    </xf>
    <xf numFmtId="0" fontId="17" fillId="6" borderId="60" xfId="3" applyFont="1" applyFill="1" applyBorder="1" applyAlignment="1">
      <alignment horizontal="center" vertical="center"/>
    </xf>
    <xf numFmtId="0" fontId="25" fillId="7" borderId="31" xfId="3" applyFont="1" applyFill="1" applyBorder="1" applyAlignment="1">
      <alignment horizontal="center" vertical="center" wrapText="1"/>
    </xf>
    <xf numFmtId="0" fontId="21" fillId="0" borderId="45" xfId="3" applyFont="1" applyBorder="1" applyAlignment="1">
      <alignment horizontal="center" vertical="center"/>
    </xf>
    <xf numFmtId="0" fontId="21" fillId="0" borderId="46" xfId="3" applyFont="1" applyBorder="1" applyAlignment="1">
      <alignment horizontal="center" vertical="center"/>
    </xf>
    <xf numFmtId="0" fontId="21" fillId="0" borderId="47" xfId="3" applyFont="1" applyBorder="1" applyAlignment="1">
      <alignment horizontal="center" vertical="center"/>
    </xf>
    <xf numFmtId="0" fontId="21" fillId="0" borderId="48" xfId="3" applyFont="1" applyBorder="1" applyAlignment="1">
      <alignment horizontal="center" vertical="center"/>
    </xf>
    <xf numFmtId="0" fontId="21" fillId="0" borderId="49" xfId="3" applyFont="1" applyBorder="1" applyAlignment="1">
      <alignment horizontal="center" vertical="center"/>
    </xf>
    <xf numFmtId="0" fontId="21" fillId="0" borderId="50" xfId="3" applyFont="1" applyBorder="1" applyAlignment="1">
      <alignment horizontal="center" vertical="center"/>
    </xf>
    <xf numFmtId="0" fontId="21" fillId="0" borderId="51" xfId="3" applyFont="1" applyBorder="1" applyAlignment="1">
      <alignment horizontal="center" vertical="center"/>
    </xf>
    <xf numFmtId="0" fontId="21" fillId="0" borderId="47" xfId="3" applyFont="1" applyBorder="1" applyAlignment="1">
      <alignment horizontal="center" vertical="center" wrapText="1"/>
    </xf>
    <xf numFmtId="0" fontId="21" fillId="0" borderId="52" xfId="3" applyFont="1" applyBorder="1" applyAlignment="1">
      <alignment horizontal="center" vertical="center" wrapText="1"/>
    </xf>
    <xf numFmtId="0" fontId="21" fillId="0" borderId="48" xfId="3" applyFont="1" applyBorder="1" applyAlignment="1">
      <alignment horizontal="center" vertical="center" wrapText="1"/>
    </xf>
    <xf numFmtId="0" fontId="21" fillId="0" borderId="49" xfId="3" applyFont="1" applyBorder="1" applyAlignment="1">
      <alignment horizontal="center" vertical="center" wrapText="1"/>
    </xf>
    <xf numFmtId="0" fontId="26" fillId="9" borderId="50" xfId="3" applyFont="1" applyFill="1" applyBorder="1" applyAlignment="1">
      <alignment horizontal="center" vertical="center"/>
    </xf>
    <xf numFmtId="0" fontId="26" fillId="9" borderId="51" xfId="3" applyFont="1" applyFill="1" applyBorder="1" applyAlignment="1">
      <alignment horizontal="center" vertical="center"/>
    </xf>
    <xf numFmtId="0" fontId="22" fillId="5" borderId="31" xfId="3" applyFont="1" applyFill="1" applyBorder="1" applyAlignment="1">
      <alignment horizontal="center" vertical="center"/>
    </xf>
    <xf numFmtId="0" fontId="22" fillId="5" borderId="37" xfId="3" applyFont="1" applyFill="1" applyBorder="1" applyAlignment="1">
      <alignment horizontal="center" vertical="center"/>
    </xf>
    <xf numFmtId="0" fontId="22" fillId="5" borderId="32" xfId="3" applyFont="1" applyFill="1" applyBorder="1" applyAlignment="1">
      <alignment horizontal="center" vertical="center"/>
    </xf>
    <xf numFmtId="0" fontId="22" fillId="5" borderId="44" xfId="3" applyFont="1" applyFill="1" applyBorder="1" applyAlignment="1">
      <alignment horizontal="center" vertical="center"/>
    </xf>
    <xf numFmtId="0" fontId="21" fillId="0" borderId="53" xfId="3" applyFont="1" applyBorder="1" applyAlignment="1">
      <alignment horizontal="center" vertical="center" wrapText="1"/>
    </xf>
    <xf numFmtId="0" fontId="38" fillId="0" borderId="31" xfId="3" applyFont="1" applyBorder="1" applyAlignment="1">
      <alignment horizontal="center" vertical="center" wrapText="1"/>
    </xf>
    <xf numFmtId="0" fontId="31" fillId="5" borderId="42" xfId="4" applyFont="1" applyFill="1" applyBorder="1" applyAlignment="1">
      <alignment horizontal="center" vertical="center"/>
    </xf>
    <xf numFmtId="0" fontId="31" fillId="5" borderId="35" xfId="4" applyFont="1" applyFill="1" applyBorder="1" applyAlignment="1">
      <alignment horizontal="center" vertical="center"/>
    </xf>
    <xf numFmtId="0" fontId="20" fillId="4" borderId="41" xfId="3" applyFont="1" applyFill="1" applyBorder="1" applyAlignment="1" applyProtection="1">
      <alignment horizontal="center" vertical="center"/>
      <protection locked="0"/>
    </xf>
    <xf numFmtId="0" fontId="20" fillId="4" borderId="14" xfId="3" applyFont="1" applyFill="1" applyAlignment="1" applyProtection="1">
      <alignment horizontal="center" vertical="center"/>
      <protection locked="0"/>
    </xf>
    <xf numFmtId="0" fontId="23" fillId="4" borderId="14" xfId="4" applyFont="1" applyFill="1" applyAlignment="1">
      <alignment horizontal="center" vertical="center"/>
    </xf>
    <xf numFmtId="0" fontId="20" fillId="8" borderId="45" xfId="3" applyFont="1" applyFill="1" applyBorder="1" applyAlignment="1">
      <alignment horizontal="center" vertical="center"/>
    </xf>
    <xf numFmtId="0" fontId="20" fillId="8" borderId="46" xfId="3" applyFont="1" applyFill="1" applyBorder="1" applyAlignment="1">
      <alignment horizontal="center" vertical="center"/>
    </xf>
    <xf numFmtId="0" fontId="20" fillId="0" borderId="47" xfId="3" applyFont="1" applyBorder="1" applyAlignment="1">
      <alignment horizontal="center" vertical="center"/>
    </xf>
    <xf numFmtId="0" fontId="20" fillId="0" borderId="48" xfId="3" applyFont="1" applyBorder="1" applyAlignment="1">
      <alignment horizontal="center" vertical="center"/>
    </xf>
    <xf numFmtId="0" fontId="20" fillId="0" borderId="49" xfId="3" applyFont="1" applyBorder="1" applyAlignment="1">
      <alignment horizontal="center" vertical="center"/>
    </xf>
    <xf numFmtId="3" fontId="22" fillId="10" borderId="50" xfId="3" applyNumberFormat="1" applyFont="1" applyFill="1" applyBorder="1" applyAlignment="1">
      <alignment horizontal="center" vertical="center"/>
    </xf>
    <xf numFmtId="3" fontId="22" fillId="10" borderId="51" xfId="3" applyNumberFormat="1" applyFont="1" applyFill="1" applyBorder="1" applyAlignment="1">
      <alignment horizontal="center" vertical="center"/>
    </xf>
    <xf numFmtId="0" fontId="20" fillId="0" borderId="54" xfId="3" applyFont="1" applyBorder="1" applyAlignment="1">
      <alignment horizontal="left" vertical="center"/>
    </xf>
    <xf numFmtId="0" fontId="20" fillId="0" borderId="55" xfId="3" applyFont="1" applyBorder="1" applyAlignment="1">
      <alignment horizontal="left" vertical="center"/>
    </xf>
    <xf numFmtId="0" fontId="20" fillId="0" borderId="56" xfId="3" applyFont="1" applyBorder="1" applyAlignment="1">
      <alignment horizontal="left" vertical="center"/>
    </xf>
    <xf numFmtId="0" fontId="20" fillId="0" borderId="57" xfId="3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4" fillId="0" borderId="5" xfId="0" applyFont="1" applyBorder="1"/>
    <xf numFmtId="0" fontId="4" fillId="0" borderId="6" xfId="0" applyFont="1" applyBorder="1"/>
    <xf numFmtId="0" fontId="12" fillId="0" borderId="4" xfId="0" applyFont="1" applyBorder="1" applyAlignment="1">
      <alignment horizontal="center" vertical="center"/>
    </xf>
    <xf numFmtId="0" fontId="4" fillId="0" borderId="21" xfId="0" applyFont="1" applyBorder="1"/>
    <xf numFmtId="0" fontId="12" fillId="0" borderId="4" xfId="0" applyFont="1" applyBorder="1" applyAlignment="1">
      <alignment horizontal="left" vertical="center" wrapText="1"/>
    </xf>
    <xf numFmtId="0" fontId="10" fillId="2" borderId="26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27" xfId="0" applyFont="1" applyBorder="1"/>
    <xf numFmtId="0" fontId="11" fillId="2" borderId="26" xfId="0" applyFont="1" applyFill="1" applyBorder="1" applyAlignment="1">
      <alignment horizontal="center" vertical="center" wrapText="1"/>
    </xf>
    <xf numFmtId="0" fontId="4" fillId="0" borderId="17" xfId="0" applyFont="1" applyBorder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18" xfId="0" applyFont="1" applyBorder="1"/>
    <xf numFmtId="0" fontId="0" fillId="0" borderId="0" xfId="0"/>
    <xf numFmtId="0" fontId="4" fillId="0" borderId="19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7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left"/>
    </xf>
    <xf numFmtId="0" fontId="6" fillId="0" borderId="20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4" fillId="0" borderId="23" xfId="0" applyFont="1" applyBorder="1"/>
    <xf numFmtId="0" fontId="4" fillId="0" borderId="24" xfId="0" applyFont="1" applyBorder="1"/>
    <xf numFmtId="0" fontId="12" fillId="0" borderId="29" xfId="0" applyFont="1" applyBorder="1" applyAlignment="1">
      <alignment horizontal="left" vertical="center"/>
    </xf>
    <xf numFmtId="0" fontId="4" fillId="0" borderId="30" xfId="0" applyFont="1" applyBorder="1"/>
    <xf numFmtId="0" fontId="12" fillId="0" borderId="29" xfId="0" applyFont="1" applyBorder="1" applyAlignment="1">
      <alignment horizontal="center" vertical="center"/>
    </xf>
    <xf numFmtId="0" fontId="14" fillId="2" borderId="11" xfId="0" applyFont="1" applyFill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/>
    <xf numFmtId="0" fontId="15" fillId="0" borderId="11" xfId="0" applyFont="1" applyBorder="1" applyAlignment="1">
      <alignment horizontal="center"/>
    </xf>
    <xf numFmtId="0" fontId="23" fillId="18" borderId="31" xfId="4" applyFont="1" applyFill="1" applyBorder="1" applyAlignment="1">
      <alignment horizontal="left" vertical="center" wrapText="1"/>
    </xf>
  </cellXfs>
  <cellStyles count="6">
    <cellStyle name="Millares" xfId="5" builtinId="3"/>
    <cellStyle name="Normal" xfId="0" builtinId="0"/>
    <cellStyle name="Normal 2" xfId="1" xr:uid="{00000000-0005-0000-0000-000002000000}"/>
    <cellStyle name="Normal 2 2" xfId="3" xr:uid="{00000000-0005-0000-0000-000003000000}"/>
    <cellStyle name="Normal 3" xfId="2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'Capaci, inducción y reinducción'!$C$76</c:f>
              <c:strCache>
                <c:ptCount val="1"/>
                <c:pt idx="0">
                  <c:v>% Cumplimiento eficacia</c:v>
                </c:pt>
              </c:strCache>
            </c:strRef>
          </c:tx>
          <c:invertIfNegative val="0"/>
          <c:cat>
            <c:strRef>
              <c:f>'Capaci, inducción y reinducción'!$E$73:$BL$73</c:f>
              <c:strCache>
                <c:ptCount val="56"/>
                <c:pt idx="0">
                  <c:v>ENERO</c:v>
                </c:pt>
                <c:pt idx="5">
                  <c:v>FEBRERO</c:v>
                </c:pt>
                <c:pt idx="10">
                  <c:v>MARZO</c:v>
                </c:pt>
                <c:pt idx="15">
                  <c:v>ABRIL</c:v>
                </c:pt>
                <c:pt idx="20">
                  <c:v>MAYO</c:v>
                </c:pt>
                <c:pt idx="25">
                  <c:v>JUNIO</c:v>
                </c:pt>
                <c:pt idx="30">
                  <c:v>JULIO</c:v>
                </c:pt>
                <c:pt idx="35">
                  <c:v>AGOSTO</c:v>
                </c:pt>
                <c:pt idx="40">
                  <c:v>SEPTIEMBRE</c:v>
                </c:pt>
                <c:pt idx="45">
                  <c:v>OCTUBRE</c:v>
                </c:pt>
                <c:pt idx="50">
                  <c:v>NOVIEMBRE</c:v>
                </c:pt>
                <c:pt idx="55">
                  <c:v>DICIEMBRE</c:v>
                </c:pt>
              </c:strCache>
            </c:strRef>
          </c:cat>
          <c:val>
            <c:numRef>
              <c:f>'Capaci, inducción y reinducción'!$E$76:$BL$76</c:f>
              <c:numCache>
                <c:formatCode>0%</c:formatCode>
                <c:ptCount val="60"/>
                <c:pt idx="0">
                  <c:v>0</c:v>
                </c:pt>
                <c:pt idx="5">
                  <c:v>0</c:v>
                </c:pt>
                <c:pt idx="10">
                  <c:v>0</c:v>
                </c:pt>
                <c:pt idx="15">
                  <c:v>0</c:v>
                </c:pt>
                <c:pt idx="20">
                  <c:v>0</c:v>
                </c:pt>
                <c:pt idx="25">
                  <c:v>0</c:v>
                </c:pt>
                <c:pt idx="30">
                  <c:v>0</c:v>
                </c:pt>
                <c:pt idx="35">
                  <c:v>0</c:v>
                </c:pt>
                <c:pt idx="40">
                  <c:v>8</c:v>
                </c:pt>
                <c:pt idx="45">
                  <c:v>0</c:v>
                </c:pt>
                <c:pt idx="50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0-49C8-A49A-8EDAA6F11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231520"/>
        <c:axId val="396229952"/>
      </c:barChart>
      <c:catAx>
        <c:axId val="39623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229952"/>
        <c:crosses val="autoZero"/>
        <c:auto val="1"/>
        <c:lblAlgn val="ctr"/>
        <c:lblOffset val="100"/>
        <c:noMultiLvlLbl val="0"/>
      </c:catAx>
      <c:valAx>
        <c:axId val="396229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6231520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'Capaci, inducción y reinducción'!$C$77</c:f>
              <c:strCache>
                <c:ptCount val="1"/>
                <c:pt idx="0">
                  <c:v>% Cumplimiento Eficiencia</c:v>
                </c:pt>
              </c:strCache>
            </c:strRef>
          </c:tx>
          <c:invertIfNegative val="0"/>
          <c:cat>
            <c:strRef>
              <c:f>'Capaci, inducción y reinducción'!$E$73:$BL$73</c:f>
              <c:strCache>
                <c:ptCount val="56"/>
                <c:pt idx="0">
                  <c:v>ENERO</c:v>
                </c:pt>
                <c:pt idx="5">
                  <c:v>FEBRERO</c:v>
                </c:pt>
                <c:pt idx="10">
                  <c:v>MARZO</c:v>
                </c:pt>
                <c:pt idx="15">
                  <c:v>ABRIL</c:v>
                </c:pt>
                <c:pt idx="20">
                  <c:v>MAYO</c:v>
                </c:pt>
                <c:pt idx="25">
                  <c:v>JUNIO</c:v>
                </c:pt>
                <c:pt idx="30">
                  <c:v>JULIO</c:v>
                </c:pt>
                <c:pt idx="35">
                  <c:v>AGOSTO</c:v>
                </c:pt>
                <c:pt idx="40">
                  <c:v>SEPTIEMBRE</c:v>
                </c:pt>
                <c:pt idx="45">
                  <c:v>OCTUBRE</c:v>
                </c:pt>
                <c:pt idx="50">
                  <c:v>NOVIEMBRE</c:v>
                </c:pt>
                <c:pt idx="55">
                  <c:v>DICIEMBRE</c:v>
                </c:pt>
              </c:strCache>
            </c:strRef>
          </c:cat>
          <c:val>
            <c:numRef>
              <c:f>'Capaci, inducción y reinducción'!$E$77:$BL$77</c:f>
              <c:numCache>
                <c:formatCode>0%</c:formatCode>
                <c:ptCount val="60"/>
                <c:pt idx="0">
                  <c:v>0</c:v>
                </c:pt>
                <c:pt idx="5">
                  <c:v>0</c:v>
                </c:pt>
                <c:pt idx="10">
                  <c:v>0</c:v>
                </c:pt>
                <c:pt idx="15">
                  <c:v>0</c:v>
                </c:pt>
                <c:pt idx="20">
                  <c:v>0</c:v>
                </c:pt>
                <c:pt idx="25">
                  <c:v>0</c:v>
                </c:pt>
                <c:pt idx="30">
                  <c:v>0</c:v>
                </c:pt>
                <c:pt idx="35">
                  <c:v>0</c:v>
                </c:pt>
                <c:pt idx="40">
                  <c:v>0</c:v>
                </c:pt>
                <c:pt idx="45">
                  <c:v>0</c:v>
                </c:pt>
                <c:pt idx="50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3-41A0-A8FE-48CDBD21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234656"/>
        <c:axId val="396229560"/>
      </c:barChart>
      <c:catAx>
        <c:axId val="3962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O"/>
          </a:p>
        </c:txPr>
        <c:crossAx val="396229560"/>
        <c:crosses val="autoZero"/>
        <c:auto val="1"/>
        <c:lblAlgn val="ctr"/>
        <c:lblOffset val="100"/>
        <c:noMultiLvlLbl val="0"/>
      </c:catAx>
      <c:valAx>
        <c:axId val="3962295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6234656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'Capaci, inducción y reinducción'!$C$78</c:f>
              <c:strCache>
                <c:ptCount val="1"/>
                <c:pt idx="0">
                  <c:v>%  Cumplimiento de Impacto</c:v>
                </c:pt>
              </c:strCache>
            </c:strRef>
          </c:tx>
          <c:invertIfNegative val="0"/>
          <c:cat>
            <c:strRef>
              <c:f>'Capaci, inducción y reinducción'!$E$73:$BL$73</c:f>
              <c:strCache>
                <c:ptCount val="56"/>
                <c:pt idx="0">
                  <c:v>ENERO</c:v>
                </c:pt>
                <c:pt idx="5">
                  <c:v>FEBRERO</c:v>
                </c:pt>
                <c:pt idx="10">
                  <c:v>MARZO</c:v>
                </c:pt>
                <c:pt idx="15">
                  <c:v>ABRIL</c:v>
                </c:pt>
                <c:pt idx="20">
                  <c:v>MAYO</c:v>
                </c:pt>
                <c:pt idx="25">
                  <c:v>JUNIO</c:v>
                </c:pt>
                <c:pt idx="30">
                  <c:v>JULIO</c:v>
                </c:pt>
                <c:pt idx="35">
                  <c:v>AGOSTO</c:v>
                </c:pt>
                <c:pt idx="40">
                  <c:v>SEPTIEMBRE</c:v>
                </c:pt>
                <c:pt idx="45">
                  <c:v>OCTUBRE</c:v>
                </c:pt>
                <c:pt idx="50">
                  <c:v>NOVIEMBRE</c:v>
                </c:pt>
                <c:pt idx="55">
                  <c:v>DICIEMBRE</c:v>
                </c:pt>
              </c:strCache>
            </c:strRef>
          </c:cat>
          <c:val>
            <c:numRef>
              <c:f>'Capaci, inducción y reinducción'!$E$78:$BL$78</c:f>
              <c:numCache>
                <c:formatCode>0%</c:formatCode>
                <c:ptCount val="60"/>
                <c:pt idx="0">
                  <c:v>0</c:v>
                </c:pt>
                <c:pt idx="5">
                  <c:v>0</c:v>
                </c:pt>
                <c:pt idx="10">
                  <c:v>0</c:v>
                </c:pt>
                <c:pt idx="15">
                  <c:v>0</c:v>
                </c:pt>
                <c:pt idx="20">
                  <c:v>0</c:v>
                </c:pt>
                <c:pt idx="25">
                  <c:v>0</c:v>
                </c:pt>
                <c:pt idx="30">
                  <c:v>0</c:v>
                </c:pt>
                <c:pt idx="35">
                  <c:v>0</c:v>
                </c:pt>
                <c:pt idx="40">
                  <c:v>0</c:v>
                </c:pt>
                <c:pt idx="45">
                  <c:v>0</c:v>
                </c:pt>
                <c:pt idx="50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2-4A1D-B7C7-4F2A0204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233480"/>
        <c:axId val="396233872"/>
      </c:barChart>
      <c:catAx>
        <c:axId val="3962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O"/>
          </a:p>
        </c:txPr>
        <c:crossAx val="396233872"/>
        <c:crosses val="autoZero"/>
        <c:auto val="1"/>
        <c:lblAlgn val="ctr"/>
        <c:lblOffset val="100"/>
        <c:noMultiLvlLbl val="0"/>
      </c:catAx>
      <c:valAx>
        <c:axId val="396233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6233480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1626007</xdr:colOff>
      <xdr:row>81</xdr:row>
      <xdr:rowOff>156420</xdr:rowOff>
    </xdr:from>
    <xdr:to>
      <xdr:col>23</xdr:col>
      <xdr:colOff>261616</xdr:colOff>
      <xdr:row>96</xdr:row>
      <xdr:rowOff>42120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9DAD4A25-0959-4A37-9393-8AC382104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226218</xdr:colOff>
      <xdr:row>81</xdr:row>
      <xdr:rowOff>161683</xdr:rowOff>
    </xdr:from>
    <xdr:to>
      <xdr:col>47</xdr:col>
      <xdr:colOff>263868</xdr:colOff>
      <xdr:row>96</xdr:row>
      <xdr:rowOff>47383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E79D404-2799-4D6B-8E93-D884FBA91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197303</xdr:colOff>
      <xdr:row>81</xdr:row>
      <xdr:rowOff>171450</xdr:rowOff>
    </xdr:from>
    <xdr:to>
      <xdr:col>72</xdr:col>
      <xdr:colOff>22139</xdr:colOff>
      <xdr:row>96</xdr:row>
      <xdr:rowOff>36057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F255FD50-B3C6-479C-ABC7-1FBF51AA6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1671204</xdr:colOff>
      <xdr:row>0</xdr:row>
      <xdr:rowOff>120099</xdr:rowOff>
    </xdr:from>
    <xdr:to>
      <xdr:col>2</xdr:col>
      <xdr:colOff>311727</xdr:colOff>
      <xdr:row>5</xdr:row>
      <xdr:rowOff>185307</xdr:rowOff>
    </xdr:to>
    <xdr:pic>
      <xdr:nvPicPr>
        <xdr:cNvPr id="10" name="7 Imagen">
          <a:extLst>
            <a:ext uri="{FF2B5EF4-FFF2-40B4-BE49-F238E27FC236}">
              <a16:creationId xmlns:a16="http://schemas.microsoft.com/office/drawing/2014/main" id="{33DBF8BA-FCA4-42FB-B76E-580425602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204" y="120099"/>
          <a:ext cx="1723159" cy="17970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68</xdr:col>
      <xdr:colOff>100485</xdr:colOff>
      <xdr:row>0</xdr:row>
      <xdr:rowOff>34637</xdr:rowOff>
    </xdr:from>
    <xdr:to>
      <xdr:col>73</xdr:col>
      <xdr:colOff>129636</xdr:colOff>
      <xdr:row>5</xdr:row>
      <xdr:rowOff>242455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C248C17-10EB-4370-AC31-AF3B7971C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216303" y="34637"/>
          <a:ext cx="1847560" cy="1939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CA111"/>
  <sheetViews>
    <sheetView tabSelected="1" view="pageBreakPreview" zoomScale="60" zoomScaleNormal="55" workbookViewId="0">
      <selection activeCell="B68" sqref="B68"/>
    </sheetView>
  </sheetViews>
  <sheetFormatPr baseColWidth="10" defaultColWidth="10.25" defaultRowHeight="14.25" x14ac:dyDescent="0.2"/>
  <cols>
    <col min="1" max="1" width="6.5" style="7" customWidth="1"/>
    <col min="2" max="2" width="40.375" style="15" customWidth="1"/>
    <col min="3" max="3" width="23.5" style="15" customWidth="1"/>
    <col min="4" max="4" width="20.125" style="15" customWidth="1"/>
    <col min="5" max="5" width="4.625" style="15" customWidth="1"/>
    <col min="6" max="6" width="3.5" style="15" customWidth="1"/>
    <col min="7" max="7" width="4.5" style="15" customWidth="1"/>
    <col min="8" max="8" width="4.75" style="15" customWidth="1"/>
    <col min="9" max="9" width="6" style="15" customWidth="1"/>
    <col min="10" max="10" width="5.375" style="15" customWidth="1"/>
    <col min="11" max="11" width="3.5" style="15" customWidth="1"/>
    <col min="12" max="12" width="4" style="15" customWidth="1"/>
    <col min="13" max="13" width="3.5" style="15" customWidth="1"/>
    <col min="14" max="14" width="4" style="15" customWidth="1"/>
    <col min="15" max="15" width="4.75" style="15" customWidth="1"/>
    <col min="16" max="16" width="4.25" style="15" customWidth="1"/>
    <col min="17" max="17" width="3.625" style="15" customWidth="1"/>
    <col min="18" max="18" width="4" style="15" customWidth="1"/>
    <col min="19" max="21" width="3.5" style="15" customWidth="1"/>
    <col min="22" max="22" width="4.25" style="15" customWidth="1"/>
    <col min="23" max="23" width="3.5" style="15" customWidth="1"/>
    <col min="24" max="24" width="4" style="15" customWidth="1"/>
    <col min="25" max="26" width="3.5" style="15" customWidth="1"/>
    <col min="27" max="27" width="4.5" style="15" customWidth="1"/>
    <col min="28" max="28" width="5.375" style="15" customWidth="1"/>
    <col min="29" max="29" width="5" style="15" customWidth="1"/>
    <col min="30" max="31" width="3.5" style="15" customWidth="1"/>
    <col min="32" max="32" width="4.25" style="15" customWidth="1"/>
    <col min="33" max="33" width="3.5" style="15" customWidth="1"/>
    <col min="34" max="34" width="4.25" style="15" customWidth="1"/>
    <col min="35" max="38" width="3.5" style="15" customWidth="1"/>
    <col min="39" max="39" width="4.375" style="15" customWidth="1"/>
    <col min="40" max="41" width="3.5" style="15" customWidth="1"/>
    <col min="42" max="42" width="4.375" style="15" customWidth="1"/>
    <col min="43" max="43" width="4.25" style="15" customWidth="1"/>
    <col min="44" max="44" width="4.625" style="15" customWidth="1"/>
    <col min="45" max="45" width="3.5" style="15" customWidth="1"/>
    <col min="46" max="46" width="4.375" style="15" customWidth="1"/>
    <col min="47" max="48" width="4.25" style="15" customWidth="1"/>
    <col min="49" max="49" width="4.625" style="15" customWidth="1"/>
    <col min="50" max="51" width="3.5" style="15" customWidth="1"/>
    <col min="52" max="52" width="4.375" style="15" customWidth="1"/>
    <col min="53" max="53" width="3.875" style="15" customWidth="1"/>
    <col min="54" max="54" width="4.625" style="15" customWidth="1"/>
    <col min="55" max="56" width="3.5" style="15" customWidth="1"/>
    <col min="57" max="57" width="4" style="15" customWidth="1"/>
    <col min="58" max="58" width="3.875" style="15" customWidth="1"/>
    <col min="59" max="59" width="4.25" style="15" customWidth="1"/>
    <col min="60" max="61" width="3.5" style="15" customWidth="1"/>
    <col min="62" max="62" width="4.375" style="15" customWidth="1"/>
    <col min="63" max="63" width="3.5" style="15" customWidth="1"/>
    <col min="64" max="64" width="4.25" style="15" customWidth="1"/>
    <col min="65" max="76" width="4.875" style="14" customWidth="1"/>
    <col min="77" max="16384" width="10.25" style="7"/>
  </cols>
  <sheetData>
    <row r="1" spans="2:78" ht="39" customHeight="1" x14ac:dyDescent="0.2">
      <c r="B1" s="118" t="s">
        <v>36</v>
      </c>
      <c r="C1" s="118"/>
      <c r="D1" s="119" t="s">
        <v>37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20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</row>
    <row r="2" spans="2:78" ht="24" customHeight="1" x14ac:dyDescent="0.25">
      <c r="B2" s="118"/>
      <c r="C2" s="118"/>
      <c r="D2" s="121" t="s">
        <v>81</v>
      </c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3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</row>
    <row r="3" spans="2:78" ht="24" customHeight="1" x14ac:dyDescent="0.2">
      <c r="B3" s="118"/>
      <c r="C3" s="118"/>
      <c r="D3" s="124" t="s">
        <v>168</v>
      </c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6"/>
      <c r="BN3" s="116"/>
      <c r="BO3" s="116"/>
      <c r="BP3" s="116"/>
      <c r="BQ3" s="116"/>
      <c r="BR3" s="116"/>
      <c r="BS3" s="116"/>
      <c r="BT3" s="116"/>
      <c r="BU3" s="116"/>
      <c r="BV3" s="116"/>
      <c r="BW3" s="116"/>
      <c r="BX3" s="116"/>
    </row>
    <row r="4" spans="2:78" ht="24" customHeight="1" x14ac:dyDescent="0.2">
      <c r="B4" s="118"/>
      <c r="C4" s="118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</row>
    <row r="5" spans="2:78" ht="22.5" customHeight="1" x14ac:dyDescent="0.2">
      <c r="B5" s="118"/>
      <c r="C5" s="118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</row>
    <row r="6" spans="2:78" ht="25.5" customHeight="1" x14ac:dyDescent="0.2">
      <c r="B6" s="118"/>
      <c r="C6" s="118"/>
      <c r="D6" s="127" t="s">
        <v>170</v>
      </c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28"/>
      <c r="BN6" s="117"/>
      <c r="BO6" s="117"/>
      <c r="BP6" s="117"/>
      <c r="BQ6" s="117"/>
      <c r="BR6" s="117"/>
      <c r="BS6" s="117"/>
      <c r="BT6" s="117"/>
      <c r="BU6" s="117"/>
      <c r="BV6" s="117"/>
      <c r="BW6" s="117"/>
      <c r="BX6" s="117"/>
    </row>
    <row r="7" spans="2:78" s="8" customFormat="1" ht="14.45" customHeight="1" x14ac:dyDescent="0.2">
      <c r="B7" s="177" t="s">
        <v>143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9"/>
      <c r="P7" s="177" t="s">
        <v>142</v>
      </c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9"/>
      <c r="AW7" s="186" t="s">
        <v>169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  <c r="BW7" s="187"/>
      <c r="BX7" s="187"/>
    </row>
    <row r="8" spans="2:78" s="8" customFormat="1" ht="14.25" customHeight="1" x14ac:dyDescent="0.2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2"/>
      <c r="P8" s="180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2"/>
      <c r="AW8" s="188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  <c r="BW8" s="189"/>
      <c r="BX8" s="189"/>
    </row>
    <row r="9" spans="2:78" s="8" customFormat="1" ht="18.600000000000001" customHeight="1" x14ac:dyDescent="0.2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5"/>
      <c r="P9" s="183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5"/>
      <c r="AW9" s="190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1"/>
      <c r="BR9" s="191"/>
      <c r="BS9" s="191"/>
      <c r="BT9" s="191"/>
      <c r="BU9" s="191"/>
      <c r="BV9" s="191"/>
      <c r="BW9" s="191"/>
      <c r="BX9" s="191"/>
    </row>
    <row r="10" spans="2:78" s="8" customFormat="1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Z10"/>
    </row>
    <row r="11" spans="2:78" ht="21.6" customHeight="1" x14ac:dyDescent="0.2">
      <c r="B11" s="223" t="s">
        <v>38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3" t="s">
        <v>39</v>
      </c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4" t="s">
        <v>40</v>
      </c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6"/>
      <c r="BB11" s="224" t="s">
        <v>41</v>
      </c>
      <c r="BC11" s="225"/>
      <c r="BD11" s="225"/>
      <c r="BE11" s="225"/>
      <c r="BF11" s="225"/>
      <c r="BG11" s="225"/>
      <c r="BH11" s="225"/>
      <c r="BI11" s="225"/>
      <c r="BJ11" s="225"/>
      <c r="BK11" s="225"/>
      <c r="BL11" s="225"/>
      <c r="BM11" s="225"/>
      <c r="BN11" s="225"/>
      <c r="BO11" s="225"/>
      <c r="BP11" s="225"/>
      <c r="BQ11" s="225"/>
      <c r="BR11" s="225"/>
      <c r="BS11" s="225"/>
      <c r="BT11" s="225"/>
      <c r="BU11" s="225"/>
      <c r="BV11" s="225"/>
      <c r="BW11" s="225"/>
      <c r="BX11" s="225"/>
    </row>
    <row r="12" spans="2:78" ht="39.75" customHeight="1" x14ac:dyDescent="0.2">
      <c r="B12" s="228" t="s">
        <v>171</v>
      </c>
      <c r="C12" s="228"/>
      <c r="D12" s="228"/>
      <c r="E12" s="228"/>
      <c r="F12" s="228"/>
      <c r="G12" s="228"/>
      <c r="H12" s="228"/>
      <c r="I12" s="228"/>
      <c r="J12" s="228"/>
      <c r="K12" s="228"/>
      <c r="L12" s="159" t="s">
        <v>42</v>
      </c>
      <c r="M12" s="159"/>
      <c r="N12" s="159"/>
      <c r="O12" s="159"/>
      <c r="P12" s="159"/>
      <c r="Q12" s="159" t="s">
        <v>85</v>
      </c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60" t="s">
        <v>93</v>
      </c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1" t="s">
        <v>146</v>
      </c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  <c r="BS12" s="161"/>
      <c r="BT12" s="161"/>
      <c r="BU12" s="161"/>
      <c r="BV12" s="161"/>
      <c r="BW12" s="161"/>
      <c r="BX12" s="161"/>
    </row>
    <row r="13" spans="2:78" ht="53.25" customHeight="1" x14ac:dyDescent="0.2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159" t="s">
        <v>43</v>
      </c>
      <c r="M13" s="159"/>
      <c r="N13" s="159"/>
      <c r="O13" s="159"/>
      <c r="P13" s="159"/>
      <c r="Q13" s="159" t="s">
        <v>86</v>
      </c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60" t="s">
        <v>93</v>
      </c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  <c r="BS13" s="161"/>
      <c r="BT13" s="161"/>
      <c r="BU13" s="161"/>
      <c r="BV13" s="161"/>
      <c r="BW13" s="161"/>
      <c r="BX13" s="161"/>
    </row>
    <row r="14" spans="2:78" ht="43.5" customHeight="1" x14ac:dyDescent="0.2"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159" t="s">
        <v>44</v>
      </c>
      <c r="M14" s="159"/>
      <c r="N14" s="159"/>
      <c r="O14" s="159"/>
      <c r="P14" s="159"/>
      <c r="Q14" s="159" t="s">
        <v>87</v>
      </c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60" t="s">
        <v>93</v>
      </c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  <c r="BR14" s="161"/>
      <c r="BS14" s="161"/>
      <c r="BT14" s="161"/>
      <c r="BU14" s="161"/>
      <c r="BV14" s="161"/>
      <c r="BW14" s="161"/>
      <c r="BX14" s="161"/>
    </row>
    <row r="15" spans="2:78" ht="13.9" customHeight="1" x14ac:dyDescent="0.2">
      <c r="B15" s="209" t="s">
        <v>82</v>
      </c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  <c r="BF15" s="209"/>
      <c r="BG15" s="209"/>
      <c r="BH15" s="209"/>
      <c r="BI15" s="209"/>
      <c r="BJ15" s="209"/>
      <c r="BK15" s="209"/>
      <c r="BL15" s="209"/>
      <c r="BM15" s="209"/>
      <c r="BN15" s="209"/>
      <c r="BO15" s="209"/>
      <c r="BP15" s="209"/>
      <c r="BQ15" s="209"/>
      <c r="BR15" s="209"/>
      <c r="BS15" s="209"/>
      <c r="BT15" s="209"/>
      <c r="BU15" s="209"/>
      <c r="BV15" s="209"/>
      <c r="BW15" s="209"/>
      <c r="BX15" s="209"/>
    </row>
    <row r="16" spans="2:78" ht="20.45" customHeight="1" x14ac:dyDescent="0.2">
      <c r="B16" s="209"/>
      <c r="C16" s="209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  <c r="BA16" s="209"/>
      <c r="BB16" s="209"/>
      <c r="BC16" s="209"/>
      <c r="BD16" s="209"/>
      <c r="BE16" s="209"/>
      <c r="BF16" s="209"/>
      <c r="BG16" s="209"/>
      <c r="BH16" s="209"/>
      <c r="BI16" s="209"/>
      <c r="BJ16" s="209"/>
      <c r="BK16" s="209"/>
      <c r="BL16" s="209"/>
      <c r="BM16" s="209"/>
      <c r="BN16" s="209"/>
      <c r="BO16" s="209"/>
      <c r="BP16" s="209"/>
      <c r="BQ16" s="209"/>
      <c r="BR16" s="209"/>
      <c r="BS16" s="209"/>
      <c r="BT16" s="209"/>
      <c r="BU16" s="209"/>
      <c r="BV16" s="209"/>
      <c r="BW16" s="209"/>
      <c r="BX16" s="209"/>
    </row>
    <row r="17" spans="2:79" ht="9.75" customHeight="1" thickBot="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</row>
    <row r="18" spans="2:79" ht="39.6" customHeight="1" thickTop="1" thickBot="1" x14ac:dyDescent="0.25">
      <c r="B18" s="9"/>
      <c r="C18" s="9"/>
      <c r="D18" s="9"/>
      <c r="E18" s="9"/>
      <c r="F18" s="9"/>
      <c r="G18" s="9"/>
      <c r="H18" s="9"/>
      <c r="I18" s="9"/>
      <c r="J18" s="210">
        <v>1</v>
      </c>
      <c r="K18" s="211"/>
      <c r="L18" s="212" t="s">
        <v>45</v>
      </c>
      <c r="M18" s="213"/>
      <c r="N18" s="213"/>
      <c r="O18" s="213"/>
      <c r="P18" s="213"/>
      <c r="Q18" s="213"/>
      <c r="R18" s="213"/>
      <c r="S18" s="214"/>
      <c r="T18" s="215">
        <v>1</v>
      </c>
      <c r="U18" s="216"/>
      <c r="V18" s="217" t="s">
        <v>46</v>
      </c>
      <c r="W18" s="218"/>
      <c r="X18" s="218"/>
      <c r="Y18" s="219"/>
      <c r="Z18" s="219"/>
      <c r="AA18" s="219"/>
      <c r="AB18" s="219"/>
      <c r="AC18" s="220"/>
      <c r="AD18" s="215">
        <v>1</v>
      </c>
      <c r="AE18" s="216"/>
      <c r="AF18" s="217" t="s">
        <v>47</v>
      </c>
      <c r="AG18" s="219"/>
      <c r="AH18" s="219"/>
      <c r="AI18" s="218"/>
      <c r="AJ18" s="218"/>
      <c r="AK18" s="219"/>
      <c r="AL18" s="219"/>
      <c r="AM18" s="220"/>
      <c r="AN18" s="221">
        <v>-1</v>
      </c>
      <c r="AO18" s="222"/>
      <c r="AP18" s="217" t="s">
        <v>48</v>
      </c>
      <c r="AQ18" s="219"/>
      <c r="AR18" s="219"/>
      <c r="AS18" s="219"/>
      <c r="AT18" s="219"/>
      <c r="AU18" s="219"/>
      <c r="AV18" s="219"/>
      <c r="AW18" s="227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spans="2:79" ht="43.5" customHeight="1" thickTop="1" thickBot="1" x14ac:dyDescent="0.25">
      <c r="B19" s="9"/>
      <c r="C19" s="9"/>
      <c r="D19" s="9"/>
      <c r="E19" s="9"/>
      <c r="F19" s="9"/>
      <c r="G19" s="9"/>
      <c r="H19" s="9"/>
      <c r="I19" s="9"/>
      <c r="J19" s="192" t="s">
        <v>49</v>
      </c>
      <c r="K19" s="193"/>
      <c r="L19" s="194" t="s">
        <v>50</v>
      </c>
      <c r="M19" s="195"/>
      <c r="N19" s="195"/>
      <c r="O19" s="195"/>
      <c r="P19" s="195"/>
      <c r="Q19" s="195"/>
      <c r="R19" s="195"/>
      <c r="S19" s="195"/>
      <c r="T19" s="195"/>
      <c r="U19" s="195"/>
      <c r="V19" s="196"/>
      <c r="W19" s="197" t="s">
        <v>51</v>
      </c>
      <c r="X19" s="198"/>
      <c r="Y19" s="199" t="s">
        <v>52</v>
      </c>
      <c r="Z19" s="200"/>
      <c r="AA19" s="200"/>
      <c r="AB19" s="200"/>
      <c r="AC19" s="200"/>
      <c r="AD19" s="201"/>
      <c r="AE19" s="201"/>
      <c r="AF19" s="200"/>
      <c r="AG19" s="200"/>
      <c r="AH19" s="202"/>
      <c r="AI19" s="203" t="s">
        <v>53</v>
      </c>
      <c r="AJ19" s="204"/>
      <c r="AK19" s="205" t="s">
        <v>54</v>
      </c>
      <c r="AL19" s="206"/>
      <c r="AM19" s="206"/>
      <c r="AN19" s="207"/>
      <c r="AO19" s="207"/>
      <c r="AP19" s="206"/>
      <c r="AQ19" s="206"/>
      <c r="AR19" s="206"/>
      <c r="AS19" s="206"/>
      <c r="AT19" s="206"/>
      <c r="AU19" s="206"/>
      <c r="AV19" s="206"/>
      <c r="AW19" s="20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spans="2:79" ht="6" customHeight="1" thickTop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spans="2:79" s="11" customFormat="1" ht="23.25" x14ac:dyDescent="0.25">
      <c r="B21" s="171" t="s">
        <v>84</v>
      </c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171"/>
      <c r="BC21" s="171"/>
      <c r="BD21" s="171"/>
      <c r="BE21" s="171"/>
      <c r="BF21" s="171"/>
      <c r="BG21" s="171"/>
      <c r="BH21" s="171"/>
      <c r="BI21" s="171"/>
      <c r="BJ21" s="171"/>
      <c r="BK21" s="171"/>
      <c r="BL21" s="172"/>
      <c r="BM21" s="166" t="s">
        <v>55</v>
      </c>
      <c r="BN21" s="166"/>
      <c r="BO21" s="166"/>
      <c r="BP21" s="166"/>
      <c r="BQ21" s="166" t="s">
        <v>56</v>
      </c>
      <c r="BR21" s="166"/>
      <c r="BS21" s="166"/>
      <c r="BT21" s="166"/>
      <c r="BU21" s="166" t="s">
        <v>57</v>
      </c>
      <c r="BV21" s="166"/>
      <c r="BW21" s="166"/>
      <c r="BX21" s="166"/>
    </row>
    <row r="22" spans="2:79" s="12" customFormat="1" ht="34.15" customHeight="1" thickBot="1" x14ac:dyDescent="0.25">
      <c r="B22" s="162" t="s">
        <v>83</v>
      </c>
      <c r="C22" s="162" t="s">
        <v>116</v>
      </c>
      <c r="D22" s="162" t="s">
        <v>58</v>
      </c>
      <c r="E22" s="173" t="s">
        <v>59</v>
      </c>
      <c r="F22" s="174"/>
      <c r="G22" s="174"/>
      <c r="H22" s="174"/>
      <c r="I22" s="175"/>
      <c r="J22" s="176" t="s">
        <v>60</v>
      </c>
      <c r="K22" s="174"/>
      <c r="L22" s="174"/>
      <c r="M22" s="174"/>
      <c r="N22" s="175"/>
      <c r="O22" s="156" t="s">
        <v>61</v>
      </c>
      <c r="P22" s="157"/>
      <c r="Q22" s="157"/>
      <c r="R22" s="157"/>
      <c r="S22" s="158"/>
      <c r="T22" s="156" t="s">
        <v>62</v>
      </c>
      <c r="U22" s="157"/>
      <c r="V22" s="157"/>
      <c r="W22" s="157"/>
      <c r="X22" s="158"/>
      <c r="Y22" s="156" t="s">
        <v>63</v>
      </c>
      <c r="Z22" s="157"/>
      <c r="AA22" s="157"/>
      <c r="AB22" s="157"/>
      <c r="AC22" s="158"/>
      <c r="AD22" s="156" t="s">
        <v>64</v>
      </c>
      <c r="AE22" s="157"/>
      <c r="AF22" s="157"/>
      <c r="AG22" s="157"/>
      <c r="AH22" s="158"/>
      <c r="AI22" s="156" t="s">
        <v>65</v>
      </c>
      <c r="AJ22" s="157"/>
      <c r="AK22" s="157"/>
      <c r="AL22" s="157"/>
      <c r="AM22" s="158"/>
      <c r="AN22" s="156" t="s">
        <v>66</v>
      </c>
      <c r="AO22" s="157"/>
      <c r="AP22" s="157"/>
      <c r="AQ22" s="157"/>
      <c r="AR22" s="158"/>
      <c r="AS22" s="156" t="s">
        <v>67</v>
      </c>
      <c r="AT22" s="157"/>
      <c r="AU22" s="157"/>
      <c r="AV22" s="157"/>
      <c r="AW22" s="158"/>
      <c r="AX22" s="156" t="s">
        <v>68</v>
      </c>
      <c r="AY22" s="157"/>
      <c r="AZ22" s="157"/>
      <c r="BA22" s="157"/>
      <c r="BB22" s="158"/>
      <c r="BC22" s="156" t="s">
        <v>69</v>
      </c>
      <c r="BD22" s="157"/>
      <c r="BE22" s="157"/>
      <c r="BF22" s="157"/>
      <c r="BG22" s="158"/>
      <c r="BH22" s="156" t="s">
        <v>70</v>
      </c>
      <c r="BI22" s="157"/>
      <c r="BJ22" s="157"/>
      <c r="BK22" s="157"/>
      <c r="BL22" s="158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</row>
    <row r="23" spans="2:79" s="12" customFormat="1" ht="23.45" customHeight="1" x14ac:dyDescent="0.2">
      <c r="B23" s="163"/>
      <c r="C23" s="163"/>
      <c r="D23" s="163"/>
      <c r="E23" s="29" t="s">
        <v>0</v>
      </c>
      <c r="F23" s="30" t="s">
        <v>35</v>
      </c>
      <c r="G23" s="31" t="s">
        <v>49</v>
      </c>
      <c r="H23" s="32" t="s">
        <v>51</v>
      </c>
      <c r="I23" s="33" t="s">
        <v>53</v>
      </c>
      <c r="J23" s="29" t="s">
        <v>0</v>
      </c>
      <c r="K23" s="30" t="s">
        <v>35</v>
      </c>
      <c r="L23" s="31" t="s">
        <v>49</v>
      </c>
      <c r="M23" s="32" t="s">
        <v>51</v>
      </c>
      <c r="N23" s="33" t="s">
        <v>53</v>
      </c>
      <c r="O23" s="28" t="s">
        <v>0</v>
      </c>
      <c r="P23" s="17" t="s">
        <v>35</v>
      </c>
      <c r="Q23" s="20" t="s">
        <v>49</v>
      </c>
      <c r="R23" s="13" t="s">
        <v>51</v>
      </c>
      <c r="S23" s="18" t="s">
        <v>53</v>
      </c>
      <c r="T23" s="19" t="s">
        <v>0</v>
      </c>
      <c r="U23" s="17" t="s">
        <v>35</v>
      </c>
      <c r="V23" s="20" t="s">
        <v>49</v>
      </c>
      <c r="W23" s="13" t="s">
        <v>51</v>
      </c>
      <c r="X23" s="21" t="s">
        <v>53</v>
      </c>
      <c r="Y23" s="19" t="s">
        <v>0</v>
      </c>
      <c r="Z23" s="17" t="s">
        <v>35</v>
      </c>
      <c r="AA23" s="20" t="s">
        <v>49</v>
      </c>
      <c r="AB23" s="13" t="s">
        <v>51</v>
      </c>
      <c r="AC23" s="21" t="s">
        <v>53</v>
      </c>
      <c r="AD23" s="19" t="s">
        <v>0</v>
      </c>
      <c r="AE23" s="17" t="s">
        <v>35</v>
      </c>
      <c r="AF23" s="20" t="s">
        <v>49</v>
      </c>
      <c r="AG23" s="17" t="s">
        <v>51</v>
      </c>
      <c r="AH23" s="21" t="s">
        <v>53</v>
      </c>
      <c r="AI23" s="19" t="s">
        <v>0</v>
      </c>
      <c r="AJ23" s="17" t="s">
        <v>35</v>
      </c>
      <c r="AK23" s="20" t="s">
        <v>49</v>
      </c>
      <c r="AL23" s="13" t="s">
        <v>51</v>
      </c>
      <c r="AM23" s="21" t="s">
        <v>53</v>
      </c>
      <c r="AN23" s="19" t="s">
        <v>0</v>
      </c>
      <c r="AO23" s="17" t="s">
        <v>35</v>
      </c>
      <c r="AP23" s="20" t="s">
        <v>49</v>
      </c>
      <c r="AQ23" s="13" t="s">
        <v>51</v>
      </c>
      <c r="AR23" s="21" t="s">
        <v>53</v>
      </c>
      <c r="AS23" s="19" t="s">
        <v>0</v>
      </c>
      <c r="AT23" s="17" t="s">
        <v>35</v>
      </c>
      <c r="AU23" s="20" t="s">
        <v>49</v>
      </c>
      <c r="AV23" s="13" t="s">
        <v>51</v>
      </c>
      <c r="AW23" s="21" t="s">
        <v>53</v>
      </c>
      <c r="AX23" s="19" t="s">
        <v>0</v>
      </c>
      <c r="AY23" s="17" t="s">
        <v>35</v>
      </c>
      <c r="AZ23" s="20" t="s">
        <v>49</v>
      </c>
      <c r="BA23" s="13" t="s">
        <v>51</v>
      </c>
      <c r="BB23" s="21" t="s">
        <v>53</v>
      </c>
      <c r="BC23" s="19" t="s">
        <v>0</v>
      </c>
      <c r="BD23" s="17" t="s">
        <v>35</v>
      </c>
      <c r="BE23" s="20" t="s">
        <v>49</v>
      </c>
      <c r="BF23" s="13" t="s">
        <v>51</v>
      </c>
      <c r="BG23" s="21" t="s">
        <v>53</v>
      </c>
      <c r="BH23" s="19" t="s">
        <v>0</v>
      </c>
      <c r="BI23" s="17" t="s">
        <v>35</v>
      </c>
      <c r="BJ23" s="20" t="s">
        <v>49</v>
      </c>
      <c r="BK23" s="13" t="s">
        <v>51</v>
      </c>
      <c r="BL23" s="21" t="s">
        <v>53</v>
      </c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</row>
    <row r="24" spans="2:79" ht="34.5" customHeight="1" x14ac:dyDescent="0.2">
      <c r="B24" s="25" t="s">
        <v>92</v>
      </c>
      <c r="C24" s="25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3" t="s">
        <v>88</v>
      </c>
      <c r="BN24" s="24" t="s">
        <v>89</v>
      </c>
      <c r="BO24" s="24" t="s">
        <v>90</v>
      </c>
      <c r="BP24" s="24" t="s">
        <v>91</v>
      </c>
      <c r="BQ24" s="24" t="s">
        <v>88</v>
      </c>
      <c r="BR24" s="24" t="s">
        <v>89</v>
      </c>
      <c r="BS24" s="24" t="s">
        <v>90</v>
      </c>
      <c r="BT24" s="24" t="s">
        <v>91</v>
      </c>
      <c r="BU24" s="24" t="s">
        <v>88</v>
      </c>
      <c r="BV24" s="24" t="s">
        <v>89</v>
      </c>
      <c r="BW24" s="24" t="s">
        <v>90</v>
      </c>
      <c r="BX24" s="24" t="s">
        <v>91</v>
      </c>
    </row>
    <row r="25" spans="2:79" ht="372.6" customHeight="1" x14ac:dyDescent="0.2">
      <c r="B25" s="35" t="s">
        <v>166</v>
      </c>
      <c r="C25" s="22" t="s">
        <v>141</v>
      </c>
      <c r="D25" s="22" t="s">
        <v>80</v>
      </c>
      <c r="E25" s="36"/>
      <c r="F25" s="36"/>
      <c r="G25" s="36"/>
      <c r="H25" s="36"/>
      <c r="I25" s="36"/>
      <c r="J25" s="72">
        <v>1</v>
      </c>
      <c r="K25" s="36"/>
      <c r="L25" s="36"/>
      <c r="M25" s="36"/>
      <c r="N25" s="36"/>
      <c r="O25" s="72">
        <v>1</v>
      </c>
      <c r="P25" s="36"/>
      <c r="Q25" s="36"/>
      <c r="R25" s="36"/>
      <c r="S25" s="36"/>
      <c r="T25" s="72">
        <v>1</v>
      </c>
      <c r="U25" s="36"/>
      <c r="V25" s="36"/>
      <c r="W25" s="36"/>
      <c r="X25" s="36"/>
      <c r="Y25" s="72">
        <v>1</v>
      </c>
      <c r="Z25" s="36"/>
      <c r="AA25" s="36"/>
      <c r="AB25" s="36"/>
      <c r="AC25" s="36"/>
      <c r="AD25" s="72">
        <v>1</v>
      </c>
      <c r="AE25" s="36"/>
      <c r="AF25" s="36"/>
      <c r="AG25" s="36"/>
      <c r="AH25" s="36"/>
      <c r="AI25" s="72">
        <v>1</v>
      </c>
      <c r="AJ25" s="36"/>
      <c r="AK25" s="36"/>
      <c r="AL25" s="36"/>
      <c r="AM25" s="36"/>
      <c r="AN25" s="72">
        <v>1</v>
      </c>
      <c r="AO25" s="36"/>
      <c r="AP25" s="36"/>
      <c r="AQ25" s="36"/>
      <c r="AR25" s="36"/>
      <c r="AS25" s="72">
        <v>1</v>
      </c>
      <c r="AT25" s="36"/>
      <c r="AU25" s="36"/>
      <c r="AV25" s="36"/>
      <c r="AW25" s="36"/>
      <c r="AX25" s="73">
        <v>1</v>
      </c>
      <c r="AY25" s="37"/>
      <c r="AZ25" s="37"/>
      <c r="BA25" s="37"/>
      <c r="BB25" s="37"/>
      <c r="BC25" s="72">
        <v>1</v>
      </c>
      <c r="BD25" s="36"/>
      <c r="BE25" s="36"/>
      <c r="BF25" s="36"/>
      <c r="BG25" s="38"/>
      <c r="BH25" s="72">
        <v>1</v>
      </c>
      <c r="BI25" s="36"/>
      <c r="BJ25" s="36"/>
      <c r="BK25" s="36"/>
      <c r="BL25" s="36"/>
      <c r="BM25" s="39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1"/>
      <c r="BZ25" s="41"/>
      <c r="CA25" s="41"/>
    </row>
    <row r="26" spans="2:79" ht="36" customHeight="1" x14ac:dyDescent="0.2">
      <c r="B26" s="27" t="s">
        <v>94</v>
      </c>
      <c r="C26" s="27"/>
      <c r="D26" s="34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3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6"/>
      <c r="BY26" s="41"/>
      <c r="BZ26" s="41"/>
      <c r="CA26" s="41"/>
    </row>
    <row r="27" spans="2:79" ht="39" customHeight="1" x14ac:dyDescent="0.2">
      <c r="B27" s="35" t="s">
        <v>95</v>
      </c>
      <c r="C27" s="165" t="s">
        <v>159</v>
      </c>
      <c r="D27" s="168" t="s">
        <v>80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72">
        <v>1</v>
      </c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72">
        <v>1</v>
      </c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72">
        <v>1</v>
      </c>
      <c r="AU27" s="36"/>
      <c r="AV27" s="36"/>
      <c r="AW27" s="36"/>
      <c r="AX27" s="37"/>
      <c r="AY27" s="37"/>
      <c r="AZ27" s="37"/>
      <c r="BA27" s="37"/>
      <c r="BB27" s="37"/>
      <c r="BC27" s="36"/>
      <c r="BD27" s="36"/>
      <c r="BE27" s="36"/>
      <c r="BF27" s="36"/>
      <c r="BG27" s="38"/>
      <c r="BH27" s="72">
        <v>1</v>
      </c>
      <c r="BI27" s="36"/>
      <c r="BJ27" s="36"/>
      <c r="BK27" s="36"/>
      <c r="BL27" s="36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1"/>
      <c r="BZ27" s="41"/>
      <c r="CA27" s="41"/>
    </row>
    <row r="28" spans="2:79" ht="63" customHeight="1" x14ac:dyDescent="0.2">
      <c r="B28" s="35" t="s">
        <v>96</v>
      </c>
      <c r="C28" s="165"/>
      <c r="D28" s="170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72">
        <v>1</v>
      </c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72">
        <v>1</v>
      </c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72">
        <v>1</v>
      </c>
      <c r="AU28" s="36"/>
      <c r="AV28" s="36"/>
      <c r="AW28" s="36"/>
      <c r="AX28" s="37"/>
      <c r="AY28" s="37"/>
      <c r="AZ28" s="37"/>
      <c r="BA28" s="37"/>
      <c r="BB28" s="37"/>
      <c r="BC28" s="36"/>
      <c r="BD28" s="36"/>
      <c r="BE28" s="36"/>
      <c r="BF28" s="36"/>
      <c r="BG28" s="38"/>
      <c r="BH28" s="72">
        <v>1</v>
      </c>
      <c r="BI28" s="36"/>
      <c r="BJ28" s="36"/>
      <c r="BK28" s="36"/>
      <c r="BL28" s="36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1"/>
      <c r="BZ28" s="41"/>
      <c r="CA28" s="41"/>
    </row>
    <row r="29" spans="2:79" ht="96" customHeight="1" x14ac:dyDescent="0.2">
      <c r="B29" s="35" t="s">
        <v>155</v>
      </c>
      <c r="C29" s="165"/>
      <c r="D29" s="169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72">
        <v>1</v>
      </c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72">
        <v>1</v>
      </c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72">
        <v>1</v>
      </c>
      <c r="AU29" s="36"/>
      <c r="AV29" s="36"/>
      <c r="AW29" s="36"/>
      <c r="AX29" s="37"/>
      <c r="AY29" s="37"/>
      <c r="AZ29" s="37"/>
      <c r="BA29" s="37"/>
      <c r="BB29" s="37"/>
      <c r="BC29" s="36"/>
      <c r="BD29" s="36"/>
      <c r="BE29" s="36"/>
      <c r="BF29" s="36"/>
      <c r="BG29" s="38"/>
      <c r="BH29" s="72">
        <v>1</v>
      </c>
      <c r="BI29" s="36"/>
      <c r="BJ29" s="36"/>
      <c r="BK29" s="36"/>
      <c r="BL29" s="36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1"/>
      <c r="BZ29" s="41"/>
      <c r="CA29" s="41"/>
    </row>
    <row r="30" spans="2:79" ht="45.6" customHeight="1" x14ac:dyDescent="0.2">
      <c r="B30" s="35" t="s">
        <v>97</v>
      </c>
      <c r="C30" s="165"/>
      <c r="D30" s="22" t="s">
        <v>105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72">
        <v>1</v>
      </c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72">
        <v>1</v>
      </c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72">
        <v>1</v>
      </c>
      <c r="AU30" s="36"/>
      <c r="AV30" s="36"/>
      <c r="AW30" s="36"/>
      <c r="AX30" s="37"/>
      <c r="AY30" s="37"/>
      <c r="AZ30" s="37"/>
      <c r="BA30" s="37"/>
      <c r="BB30" s="37"/>
      <c r="BC30" s="36"/>
      <c r="BD30" s="36"/>
      <c r="BE30" s="36"/>
      <c r="BF30" s="36"/>
      <c r="BG30" s="38"/>
      <c r="BH30" s="72">
        <v>1</v>
      </c>
      <c r="BI30" s="36"/>
      <c r="BJ30" s="36"/>
      <c r="BK30" s="36"/>
      <c r="BL30" s="36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1"/>
      <c r="BZ30" s="41"/>
      <c r="CA30" s="41"/>
    </row>
    <row r="31" spans="2:79" ht="39" customHeight="1" x14ac:dyDescent="0.2">
      <c r="B31" s="35" t="s">
        <v>167</v>
      </c>
      <c r="C31" s="165"/>
      <c r="D31" s="168" t="s">
        <v>80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72">
        <v>1</v>
      </c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72">
        <v>1</v>
      </c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72">
        <v>1</v>
      </c>
      <c r="AU31" s="36"/>
      <c r="AV31" s="36"/>
      <c r="AW31" s="36"/>
      <c r="AX31" s="37"/>
      <c r="AY31" s="37"/>
      <c r="AZ31" s="37"/>
      <c r="BA31" s="37"/>
      <c r="BB31" s="37"/>
      <c r="BC31" s="36"/>
      <c r="BD31" s="36"/>
      <c r="BE31" s="36"/>
      <c r="BF31" s="36"/>
      <c r="BG31" s="38"/>
      <c r="BH31" s="72">
        <v>1</v>
      </c>
      <c r="BI31" s="36"/>
      <c r="BJ31" s="36"/>
      <c r="BK31" s="36"/>
      <c r="BL31" s="36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1"/>
      <c r="BZ31" s="41"/>
      <c r="CA31" s="41"/>
    </row>
    <row r="32" spans="2:79" ht="46.15" customHeight="1" x14ac:dyDescent="0.2">
      <c r="B32" s="35" t="s">
        <v>153</v>
      </c>
      <c r="C32" s="165"/>
      <c r="D32" s="169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72">
        <v>1</v>
      </c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72">
        <v>1</v>
      </c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72">
        <v>1</v>
      </c>
      <c r="AU32" s="36"/>
      <c r="AV32" s="36"/>
      <c r="AW32" s="36"/>
      <c r="AX32" s="37"/>
      <c r="AY32" s="37"/>
      <c r="AZ32" s="37"/>
      <c r="BA32" s="37"/>
      <c r="BB32" s="37"/>
      <c r="BC32" s="36"/>
      <c r="BD32" s="36"/>
      <c r="BE32" s="36"/>
      <c r="BF32" s="36"/>
      <c r="BG32" s="38"/>
      <c r="BH32" s="72">
        <v>1</v>
      </c>
      <c r="BI32" s="36"/>
      <c r="BJ32" s="36"/>
      <c r="BK32" s="36"/>
      <c r="BL32" s="36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1"/>
      <c r="BZ32" s="41"/>
      <c r="CA32" s="41"/>
    </row>
    <row r="33" spans="2:79" ht="36" customHeight="1" x14ac:dyDescent="0.25">
      <c r="B33" s="47" t="s">
        <v>98</v>
      </c>
      <c r="C33" s="27"/>
      <c r="D33" s="48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9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1"/>
      <c r="BZ33" s="41"/>
      <c r="CA33" s="41"/>
    </row>
    <row r="34" spans="2:79" ht="33.75" customHeight="1" x14ac:dyDescent="0.2">
      <c r="B34" s="35" t="s">
        <v>102</v>
      </c>
      <c r="C34" s="164" t="s">
        <v>160</v>
      </c>
      <c r="D34" s="22" t="s">
        <v>80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72">
        <v>1</v>
      </c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72">
        <v>1</v>
      </c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72">
        <v>1</v>
      </c>
      <c r="AU34" s="36"/>
      <c r="AV34" s="36"/>
      <c r="AW34" s="36"/>
      <c r="AX34" s="37"/>
      <c r="AY34" s="37"/>
      <c r="AZ34" s="37"/>
      <c r="BA34" s="37"/>
      <c r="BB34" s="37"/>
      <c r="BC34" s="36"/>
      <c r="BD34" s="36"/>
      <c r="BE34" s="36"/>
      <c r="BF34" s="36"/>
      <c r="BG34" s="38"/>
      <c r="BH34" s="72">
        <v>1</v>
      </c>
      <c r="BI34" s="36"/>
      <c r="BJ34" s="36"/>
      <c r="BK34" s="36"/>
      <c r="BL34" s="36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1"/>
      <c r="BZ34" s="41"/>
      <c r="CA34" s="41"/>
    </row>
    <row r="35" spans="2:79" ht="46.5" customHeight="1" x14ac:dyDescent="0.2">
      <c r="B35" s="35" t="s">
        <v>150</v>
      </c>
      <c r="C35" s="164"/>
      <c r="D35" s="22" t="s">
        <v>151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51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72">
        <v>1</v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8"/>
      <c r="BH35" s="36"/>
      <c r="BI35" s="36"/>
      <c r="BJ35" s="36"/>
      <c r="BK35" s="36"/>
      <c r="BL35" s="36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41"/>
      <c r="BZ35" s="41"/>
      <c r="CA35" s="41"/>
    </row>
    <row r="36" spans="2:79" ht="46.5" customHeight="1" x14ac:dyDescent="0.2">
      <c r="B36" s="35" t="s">
        <v>104</v>
      </c>
      <c r="C36" s="164"/>
      <c r="D36" s="22" t="s">
        <v>130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72">
        <v>1</v>
      </c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51"/>
      <c r="BD36" s="36"/>
      <c r="BE36" s="36"/>
      <c r="BF36" s="36"/>
      <c r="BG36" s="38"/>
      <c r="BH36" s="36"/>
      <c r="BI36" s="36"/>
      <c r="BJ36" s="36"/>
      <c r="BK36" s="36"/>
      <c r="BL36" s="36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41"/>
      <c r="BZ36" s="41"/>
      <c r="CA36" s="41"/>
    </row>
    <row r="37" spans="2:79" ht="36.75" customHeight="1" x14ac:dyDescent="0.2">
      <c r="B37" s="35" t="s">
        <v>103</v>
      </c>
      <c r="C37" s="164"/>
      <c r="D37" s="22" t="s">
        <v>130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74">
        <v>1</v>
      </c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8"/>
      <c r="BH37" s="36"/>
      <c r="BI37" s="36"/>
      <c r="BJ37" s="36"/>
      <c r="BK37" s="36"/>
      <c r="BL37" s="36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41"/>
      <c r="BZ37" s="41"/>
      <c r="CA37" s="41"/>
    </row>
    <row r="38" spans="2:79" ht="39.75" customHeight="1" x14ac:dyDescent="0.2">
      <c r="B38" s="53" t="s">
        <v>157</v>
      </c>
      <c r="C38" s="164"/>
      <c r="D38" s="22" t="s">
        <v>131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72">
        <v>1</v>
      </c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51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8"/>
      <c r="BH38" s="36"/>
      <c r="BI38" s="36"/>
      <c r="BJ38" s="36"/>
      <c r="BK38" s="36"/>
      <c r="BL38" s="36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41"/>
      <c r="BZ38" s="41"/>
      <c r="CA38" s="41"/>
    </row>
    <row r="39" spans="2:79" ht="39.75" customHeight="1" x14ac:dyDescent="0.2">
      <c r="B39" s="53" t="s">
        <v>156</v>
      </c>
      <c r="C39" s="164"/>
      <c r="D39" s="22" t="s">
        <v>131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72">
        <v>1</v>
      </c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51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8"/>
      <c r="BH39" s="36"/>
      <c r="BI39" s="36"/>
      <c r="BJ39" s="36"/>
      <c r="BK39" s="36"/>
      <c r="BL39" s="36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41"/>
      <c r="BZ39" s="41"/>
      <c r="CA39" s="41"/>
    </row>
    <row r="40" spans="2:79" ht="42" customHeight="1" x14ac:dyDescent="0.2">
      <c r="B40" s="53" t="s">
        <v>112</v>
      </c>
      <c r="C40" s="164"/>
      <c r="D40" s="22" t="s">
        <v>80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50">
        <v>1</v>
      </c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51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8"/>
      <c r="BH40" s="36"/>
      <c r="BI40" s="36"/>
      <c r="BJ40" s="36"/>
      <c r="BK40" s="36"/>
      <c r="BL40" s="36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41"/>
      <c r="BZ40" s="41"/>
      <c r="CA40" s="41"/>
    </row>
    <row r="41" spans="2:79" ht="36" customHeight="1" x14ac:dyDescent="0.2">
      <c r="B41" s="76" t="s">
        <v>172</v>
      </c>
      <c r="C41" s="164"/>
      <c r="D41" s="22" t="s">
        <v>173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77"/>
      <c r="Z41" s="36"/>
      <c r="AA41" s="36"/>
      <c r="AB41" s="36"/>
      <c r="AC41" s="36"/>
      <c r="AD41" s="51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72">
        <v>1</v>
      </c>
      <c r="BD41" s="36"/>
      <c r="BE41" s="36"/>
      <c r="BF41" s="36"/>
      <c r="BG41" s="38"/>
      <c r="BH41" s="36"/>
      <c r="BI41" s="36"/>
      <c r="BJ41" s="36"/>
      <c r="BK41" s="36"/>
      <c r="BL41" s="36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41"/>
      <c r="BZ41" s="41"/>
      <c r="CA41" s="41"/>
    </row>
    <row r="42" spans="2:79" ht="36" customHeight="1" x14ac:dyDescent="0.2">
      <c r="B42" s="53" t="s">
        <v>121</v>
      </c>
      <c r="C42" s="164"/>
      <c r="D42" s="22" t="s">
        <v>132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51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72">
        <v>1</v>
      </c>
      <c r="BD42" s="36"/>
      <c r="BE42" s="36"/>
      <c r="BF42" s="36"/>
      <c r="BG42" s="38"/>
      <c r="BH42" s="36"/>
      <c r="BI42" s="36"/>
      <c r="BJ42" s="36"/>
      <c r="BK42" s="36"/>
      <c r="BL42" s="36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41"/>
      <c r="BZ42" s="41"/>
      <c r="CA42" s="41"/>
    </row>
    <row r="43" spans="2:79" ht="78" customHeight="1" x14ac:dyDescent="0.2">
      <c r="B43" s="278" t="s">
        <v>154</v>
      </c>
      <c r="C43" s="164"/>
      <c r="D43" s="22" t="s">
        <v>158</v>
      </c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51"/>
      <c r="AE43" s="36"/>
      <c r="AF43" s="36"/>
      <c r="AG43" s="36"/>
      <c r="AH43" s="36"/>
      <c r="AI43" s="72">
        <v>1</v>
      </c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8"/>
      <c r="BH43" s="36"/>
      <c r="BI43" s="36"/>
      <c r="BJ43" s="36"/>
      <c r="BK43" s="36"/>
      <c r="BL43" s="36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41"/>
      <c r="BZ43" s="41"/>
      <c r="CA43" s="41"/>
    </row>
    <row r="44" spans="2:79" ht="49.9" customHeight="1" x14ac:dyDescent="0.2">
      <c r="B44" s="22" t="s">
        <v>127</v>
      </c>
      <c r="C44" s="164"/>
      <c r="D44" s="22" t="s">
        <v>119</v>
      </c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72">
        <v>1</v>
      </c>
      <c r="P44" s="36"/>
      <c r="Q44" s="36"/>
      <c r="R44" s="36"/>
      <c r="S44" s="36"/>
      <c r="T44" s="51"/>
      <c r="U44" s="36"/>
      <c r="V44" s="36"/>
      <c r="W44" s="36"/>
      <c r="X44" s="36"/>
      <c r="Y44" s="51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41"/>
      <c r="BZ44" s="41"/>
      <c r="CA44" s="41"/>
    </row>
    <row r="45" spans="2:79" ht="42" customHeight="1" x14ac:dyDescent="0.2">
      <c r="B45" s="53" t="s">
        <v>124</v>
      </c>
      <c r="C45" s="164"/>
      <c r="D45" s="22" t="s">
        <v>80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72">
        <v>1</v>
      </c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51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8"/>
      <c r="BH45" s="36"/>
      <c r="BI45" s="36"/>
      <c r="BJ45" s="36"/>
      <c r="BK45" s="36"/>
      <c r="BL45" s="36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41"/>
      <c r="BZ45" s="41"/>
      <c r="CA45" s="41"/>
    </row>
    <row r="46" spans="2:79" ht="36" customHeight="1" x14ac:dyDescent="0.2">
      <c r="B46" s="27" t="s">
        <v>99</v>
      </c>
      <c r="C46" s="27"/>
      <c r="D46" s="27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5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1"/>
      <c r="BZ46" s="41"/>
      <c r="CA46" s="41"/>
    </row>
    <row r="47" spans="2:79" ht="111" customHeight="1" x14ac:dyDescent="0.2">
      <c r="B47" s="53" t="s">
        <v>152</v>
      </c>
      <c r="C47" s="22" t="s">
        <v>163</v>
      </c>
      <c r="D47" s="22" t="s">
        <v>119</v>
      </c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72">
        <v>1</v>
      </c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41"/>
      <c r="BZ47" s="41"/>
      <c r="CA47" s="41"/>
    </row>
    <row r="48" spans="2:79" ht="37.5" customHeight="1" x14ac:dyDescent="0.2">
      <c r="B48" s="27" t="s">
        <v>100</v>
      </c>
      <c r="C48" s="27"/>
      <c r="D48" s="27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5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1"/>
      <c r="BZ48" s="41"/>
      <c r="CA48" s="41"/>
    </row>
    <row r="49" spans="2:79" ht="37.5" customHeight="1" x14ac:dyDescent="0.2">
      <c r="B49" s="56" t="s">
        <v>138</v>
      </c>
      <c r="C49" s="57"/>
      <c r="D49" s="56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41"/>
      <c r="BZ49" s="41"/>
      <c r="CA49" s="41"/>
    </row>
    <row r="50" spans="2:79" ht="54" customHeight="1" x14ac:dyDescent="0.2">
      <c r="B50" s="22" t="s">
        <v>110</v>
      </c>
      <c r="C50" s="164" t="s">
        <v>164</v>
      </c>
      <c r="D50" s="22" t="s">
        <v>71</v>
      </c>
      <c r="E50" s="22"/>
      <c r="F50" s="36"/>
      <c r="G50" s="36"/>
      <c r="H50" s="36"/>
      <c r="I50" s="36"/>
      <c r="J50" s="72">
        <v>1</v>
      </c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51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72">
        <v>1</v>
      </c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41"/>
      <c r="BZ50" s="41"/>
      <c r="CA50" s="41"/>
    </row>
    <row r="51" spans="2:79" ht="57" customHeight="1" x14ac:dyDescent="0.2">
      <c r="B51" s="53" t="s">
        <v>113</v>
      </c>
      <c r="C51" s="164"/>
      <c r="D51" s="22" t="s">
        <v>122</v>
      </c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74">
        <v>1</v>
      </c>
      <c r="P51" s="75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51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41"/>
      <c r="BZ51" s="41"/>
      <c r="CA51" s="41"/>
    </row>
    <row r="52" spans="2:79" ht="34.15" customHeight="1" x14ac:dyDescent="0.2">
      <c r="B52" s="35" t="s">
        <v>115</v>
      </c>
      <c r="C52" s="164"/>
      <c r="D52" s="22" t="s">
        <v>71</v>
      </c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72">
        <v>1</v>
      </c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51"/>
      <c r="BD52" s="51"/>
      <c r="BE52" s="51"/>
      <c r="BF52" s="51"/>
      <c r="BG52" s="51"/>
      <c r="BH52" s="36"/>
      <c r="BI52" s="36"/>
      <c r="BJ52" s="36"/>
      <c r="BK52" s="36"/>
      <c r="BL52" s="36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41"/>
      <c r="BZ52" s="41"/>
      <c r="CA52" s="41"/>
    </row>
    <row r="53" spans="2:79" ht="55.5" customHeight="1" x14ac:dyDescent="0.2">
      <c r="B53" s="22" t="s">
        <v>123</v>
      </c>
      <c r="C53" s="164"/>
      <c r="D53" s="22" t="s">
        <v>162</v>
      </c>
      <c r="E53" s="36"/>
      <c r="F53" s="36"/>
      <c r="G53" s="36"/>
      <c r="H53" s="36"/>
      <c r="I53" s="36"/>
      <c r="J53" s="72">
        <v>1</v>
      </c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72">
        <v>1</v>
      </c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51"/>
      <c r="BD53" s="51"/>
      <c r="BE53" s="51"/>
      <c r="BF53" s="51"/>
      <c r="BG53" s="51"/>
      <c r="BH53" s="36"/>
      <c r="BI53" s="36"/>
      <c r="BJ53" s="36"/>
      <c r="BK53" s="36"/>
      <c r="BL53" s="36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41"/>
      <c r="BZ53" s="41"/>
      <c r="CA53" s="41"/>
    </row>
    <row r="54" spans="2:79" ht="47.25" customHeight="1" x14ac:dyDescent="0.2">
      <c r="B54" s="22" t="s">
        <v>129</v>
      </c>
      <c r="C54" s="164"/>
      <c r="D54" s="22" t="s">
        <v>71</v>
      </c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51"/>
      <c r="U54" s="36"/>
      <c r="V54" s="36"/>
      <c r="W54" s="36"/>
      <c r="X54" s="36"/>
      <c r="Y54" s="74">
        <v>1</v>
      </c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72">
        <v>1</v>
      </c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41"/>
      <c r="BZ54" s="41"/>
      <c r="CA54" s="41"/>
    </row>
    <row r="55" spans="2:79" ht="36.75" customHeight="1" x14ac:dyDescent="0.2">
      <c r="B55" s="56" t="s">
        <v>126</v>
      </c>
      <c r="C55" s="57"/>
      <c r="D55" s="57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9"/>
      <c r="U55" s="58"/>
      <c r="V55" s="58"/>
      <c r="W55" s="58"/>
      <c r="X55" s="58"/>
      <c r="Y55" s="59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41"/>
      <c r="BZ55" s="41"/>
      <c r="CA55" s="41"/>
    </row>
    <row r="56" spans="2:79" ht="52.9" customHeight="1" x14ac:dyDescent="0.2">
      <c r="B56" s="22" t="s">
        <v>125</v>
      </c>
      <c r="C56" s="164" t="s">
        <v>140</v>
      </c>
      <c r="D56" s="22" t="s">
        <v>119</v>
      </c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74">
        <v>1</v>
      </c>
      <c r="U56" s="36"/>
      <c r="V56" s="36"/>
      <c r="W56" s="36"/>
      <c r="X56" s="36"/>
      <c r="Y56" s="51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41"/>
      <c r="BZ56" s="41"/>
      <c r="CA56" s="41"/>
    </row>
    <row r="57" spans="2:79" ht="50.25" customHeight="1" x14ac:dyDescent="0.2">
      <c r="B57" s="22" t="s">
        <v>165</v>
      </c>
      <c r="C57" s="164"/>
      <c r="D57" s="22" t="s">
        <v>119</v>
      </c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51"/>
      <c r="U57" s="36"/>
      <c r="V57" s="36"/>
      <c r="W57" s="36"/>
      <c r="X57" s="36"/>
      <c r="Y57" s="74">
        <v>1</v>
      </c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41"/>
      <c r="BZ57" s="41"/>
      <c r="CA57" s="41"/>
    </row>
    <row r="58" spans="2:79" ht="36.75" customHeight="1" x14ac:dyDescent="0.2">
      <c r="B58" s="54" t="s">
        <v>128</v>
      </c>
      <c r="C58" s="164"/>
      <c r="D58" s="22" t="s">
        <v>119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72">
        <v>1</v>
      </c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41"/>
      <c r="BZ58" s="41"/>
      <c r="CA58" s="41"/>
    </row>
    <row r="59" spans="2:79" ht="39" customHeight="1" x14ac:dyDescent="0.2">
      <c r="B59" s="27" t="s">
        <v>101</v>
      </c>
      <c r="C59" s="27"/>
      <c r="D59" s="27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5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1"/>
      <c r="BZ59" s="41"/>
      <c r="CA59" s="41"/>
    </row>
    <row r="60" spans="2:79" ht="57.6" customHeight="1" x14ac:dyDescent="0.2">
      <c r="B60" s="53" t="s">
        <v>174</v>
      </c>
      <c r="C60" s="164" t="s">
        <v>120</v>
      </c>
      <c r="D60" s="22" t="s">
        <v>114</v>
      </c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72">
        <v>1</v>
      </c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51"/>
      <c r="BD60" s="36"/>
      <c r="BE60" s="36"/>
      <c r="BF60" s="36"/>
      <c r="BG60" s="36"/>
      <c r="BH60" s="36"/>
      <c r="BI60" s="36"/>
      <c r="BJ60" s="36"/>
      <c r="BK60" s="36"/>
      <c r="BL60" s="36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41"/>
      <c r="BZ60" s="41"/>
      <c r="CA60" s="41"/>
    </row>
    <row r="61" spans="2:79" ht="39" customHeight="1" x14ac:dyDescent="0.2">
      <c r="B61" s="53" t="s">
        <v>111</v>
      </c>
      <c r="C61" s="164"/>
      <c r="D61" s="22" t="s">
        <v>119</v>
      </c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51"/>
      <c r="U61" s="36"/>
      <c r="V61" s="36"/>
      <c r="W61" s="36"/>
      <c r="X61" s="36"/>
      <c r="Y61" s="51"/>
      <c r="Z61" s="36"/>
      <c r="AA61" s="36"/>
      <c r="AB61" s="36"/>
      <c r="AC61" s="36"/>
      <c r="AD61" s="72">
        <v>1</v>
      </c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41"/>
      <c r="BZ61" s="41"/>
      <c r="CA61" s="41"/>
    </row>
    <row r="62" spans="2:79" ht="60" customHeight="1" x14ac:dyDescent="0.2">
      <c r="B62" s="53" t="s">
        <v>117</v>
      </c>
      <c r="C62" s="164"/>
      <c r="D62" s="22" t="s">
        <v>119</v>
      </c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51"/>
      <c r="U62" s="36"/>
      <c r="V62" s="36"/>
      <c r="W62" s="36"/>
      <c r="X62" s="36"/>
      <c r="Y62" s="51"/>
      <c r="Z62" s="36"/>
      <c r="AA62" s="36"/>
      <c r="AB62" s="36"/>
      <c r="AC62" s="36"/>
      <c r="AD62" s="72">
        <v>1</v>
      </c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41"/>
      <c r="BZ62" s="41"/>
      <c r="CA62" s="41"/>
    </row>
    <row r="63" spans="2:79" ht="66.75" customHeight="1" x14ac:dyDescent="0.2">
      <c r="B63" s="53" t="s">
        <v>118</v>
      </c>
      <c r="C63" s="164"/>
      <c r="D63" s="22" t="s">
        <v>119</v>
      </c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72">
        <v>1</v>
      </c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51"/>
      <c r="BD63" s="36"/>
      <c r="BE63" s="36"/>
      <c r="BF63" s="36"/>
      <c r="BG63" s="36"/>
      <c r="BH63" s="36"/>
      <c r="BI63" s="36"/>
      <c r="BJ63" s="36"/>
      <c r="BK63" s="36"/>
      <c r="BL63" s="36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41"/>
      <c r="BZ63" s="41"/>
      <c r="CA63" s="41"/>
    </row>
    <row r="64" spans="2:79" ht="47.25" customHeight="1" x14ac:dyDescent="0.2">
      <c r="B64" s="27" t="s">
        <v>133</v>
      </c>
      <c r="C64" s="61"/>
      <c r="D64" s="27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5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1"/>
      <c r="BZ64" s="41"/>
      <c r="CA64" s="41"/>
    </row>
    <row r="65" spans="2:79" ht="65.25" customHeight="1" x14ac:dyDescent="0.2">
      <c r="B65" s="53" t="s">
        <v>134</v>
      </c>
      <c r="C65" s="164" t="s">
        <v>139</v>
      </c>
      <c r="D65" s="22" t="s">
        <v>161</v>
      </c>
      <c r="E65" s="36"/>
      <c r="F65" s="36"/>
      <c r="G65" s="36"/>
      <c r="H65" s="36"/>
      <c r="I65" s="36"/>
      <c r="J65" s="72">
        <v>1</v>
      </c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51"/>
      <c r="BD65" s="36"/>
      <c r="BE65" s="36"/>
      <c r="BF65" s="36"/>
      <c r="BG65" s="36"/>
      <c r="BH65" s="36"/>
      <c r="BI65" s="36"/>
      <c r="BJ65" s="36"/>
      <c r="BK65" s="36"/>
      <c r="BL65" s="36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41"/>
      <c r="BZ65" s="41"/>
      <c r="CA65" s="41"/>
    </row>
    <row r="66" spans="2:79" ht="57" customHeight="1" x14ac:dyDescent="0.2">
      <c r="B66" s="53" t="s">
        <v>135</v>
      </c>
      <c r="C66" s="164"/>
      <c r="D66" s="22" t="s">
        <v>161</v>
      </c>
      <c r="E66" s="36"/>
      <c r="F66" s="36"/>
      <c r="G66" s="36"/>
      <c r="H66" s="36"/>
      <c r="I66" s="36"/>
      <c r="J66" s="72">
        <v>1</v>
      </c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51"/>
      <c r="BD66" s="36"/>
      <c r="BE66" s="36"/>
      <c r="BF66" s="36"/>
      <c r="BG66" s="36"/>
      <c r="BH66" s="36"/>
      <c r="BI66" s="36"/>
      <c r="BJ66" s="36"/>
      <c r="BK66" s="36"/>
      <c r="BL66" s="36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41"/>
      <c r="BZ66" s="41"/>
      <c r="CA66" s="41"/>
    </row>
    <row r="67" spans="2:79" ht="36.6" customHeight="1" x14ac:dyDescent="0.2">
      <c r="B67" s="53" t="s">
        <v>136</v>
      </c>
      <c r="C67" s="164"/>
      <c r="D67" s="22" t="s">
        <v>161</v>
      </c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72">
        <v>1</v>
      </c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51"/>
      <c r="BD67" s="36"/>
      <c r="BE67" s="36"/>
      <c r="BF67" s="36"/>
      <c r="BG67" s="36"/>
      <c r="BH67" s="36"/>
      <c r="BI67" s="36"/>
      <c r="BJ67" s="36"/>
      <c r="BK67" s="36"/>
      <c r="BL67" s="36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41"/>
      <c r="BZ67" s="41"/>
      <c r="CA67" s="41"/>
    </row>
    <row r="68" spans="2:79" ht="34.5" customHeight="1" x14ac:dyDescent="0.2">
      <c r="B68" s="53" t="s">
        <v>137</v>
      </c>
      <c r="C68" s="164"/>
      <c r="D68" s="22" t="s">
        <v>161</v>
      </c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72">
        <v>1</v>
      </c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51"/>
      <c r="BD68" s="36"/>
      <c r="BE68" s="36"/>
      <c r="BF68" s="36"/>
      <c r="BG68" s="36"/>
      <c r="BH68" s="36"/>
      <c r="BI68" s="36"/>
      <c r="BJ68" s="36"/>
      <c r="BK68" s="36"/>
      <c r="BL68" s="36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41"/>
      <c r="BZ68" s="41"/>
      <c r="CA68" s="41"/>
    </row>
    <row r="69" spans="2:79" s="8" customFormat="1" ht="15.75" thickBot="1" x14ac:dyDescent="0.25"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5"/>
      <c r="BZ69" s="65"/>
      <c r="CA69" s="65"/>
    </row>
    <row r="70" spans="2:79" ht="17.25" thickTop="1" thickBot="1" x14ac:dyDescent="0.25">
      <c r="B70" s="62"/>
      <c r="C70" s="62"/>
      <c r="D70" s="62"/>
      <c r="E70" s="62"/>
      <c r="F70" s="62"/>
      <c r="G70" s="62"/>
      <c r="H70" s="62"/>
      <c r="I70" s="62"/>
      <c r="J70" s="62"/>
      <c r="K70" s="234">
        <v>1</v>
      </c>
      <c r="L70" s="235"/>
      <c r="M70" s="236" t="s">
        <v>45</v>
      </c>
      <c r="N70" s="237"/>
      <c r="O70" s="237"/>
      <c r="P70" s="237"/>
      <c r="Q70" s="237"/>
      <c r="R70" s="237"/>
      <c r="S70" s="237"/>
      <c r="T70" s="238"/>
      <c r="U70" s="147">
        <v>1</v>
      </c>
      <c r="V70" s="148"/>
      <c r="W70" s="149" t="s">
        <v>46</v>
      </c>
      <c r="X70" s="150"/>
      <c r="Y70" s="150"/>
      <c r="Z70" s="151"/>
      <c r="AA70" s="151"/>
      <c r="AB70" s="151"/>
      <c r="AC70" s="151"/>
      <c r="AD70" s="152"/>
      <c r="AE70" s="147">
        <v>1</v>
      </c>
      <c r="AF70" s="148"/>
      <c r="AG70" s="149" t="s">
        <v>47</v>
      </c>
      <c r="AH70" s="151"/>
      <c r="AI70" s="151"/>
      <c r="AJ70" s="150"/>
      <c r="AK70" s="150"/>
      <c r="AL70" s="151"/>
      <c r="AM70" s="151"/>
      <c r="AN70" s="152"/>
      <c r="AO70" s="153">
        <v>-1</v>
      </c>
      <c r="AP70" s="154"/>
      <c r="AQ70" s="149" t="s">
        <v>48</v>
      </c>
      <c r="AR70" s="151"/>
      <c r="AS70" s="151"/>
      <c r="AT70" s="151"/>
      <c r="AU70" s="151"/>
      <c r="AV70" s="151"/>
      <c r="AW70" s="151"/>
      <c r="AX70" s="155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41"/>
      <c r="BZ70" s="41"/>
      <c r="CA70" s="41"/>
    </row>
    <row r="71" spans="2:79" ht="17.25" thickTop="1" thickBot="1" x14ac:dyDescent="0.25">
      <c r="B71" s="62"/>
      <c r="C71" s="62"/>
      <c r="D71" s="62"/>
      <c r="E71" s="62"/>
      <c r="F71" s="62"/>
      <c r="G71" s="62"/>
      <c r="H71" s="62"/>
      <c r="I71" s="62"/>
      <c r="J71" s="62"/>
      <c r="K71" s="239" t="s">
        <v>49</v>
      </c>
      <c r="L71" s="240"/>
      <c r="M71" s="241" t="s">
        <v>50</v>
      </c>
      <c r="N71" s="242"/>
      <c r="O71" s="242"/>
      <c r="P71" s="242"/>
      <c r="Q71" s="242"/>
      <c r="R71" s="242"/>
      <c r="S71" s="242"/>
      <c r="T71" s="242"/>
      <c r="U71" s="243"/>
      <c r="V71" s="243"/>
      <c r="W71" s="244"/>
      <c r="X71" s="135" t="s">
        <v>51</v>
      </c>
      <c r="Y71" s="136"/>
      <c r="Z71" s="137" t="s">
        <v>52</v>
      </c>
      <c r="AA71" s="138"/>
      <c r="AB71" s="138"/>
      <c r="AC71" s="138"/>
      <c r="AD71" s="138"/>
      <c r="AE71" s="139"/>
      <c r="AF71" s="139"/>
      <c r="AG71" s="138"/>
      <c r="AH71" s="138"/>
      <c r="AI71" s="140"/>
      <c r="AJ71" s="141" t="s">
        <v>53</v>
      </c>
      <c r="AK71" s="142"/>
      <c r="AL71" s="143" t="s">
        <v>54</v>
      </c>
      <c r="AM71" s="144"/>
      <c r="AN71" s="144"/>
      <c r="AO71" s="145"/>
      <c r="AP71" s="145"/>
      <c r="AQ71" s="144"/>
      <c r="AR71" s="144"/>
      <c r="AS71" s="144"/>
      <c r="AT71" s="144"/>
      <c r="AU71" s="144"/>
      <c r="AV71" s="144"/>
      <c r="AW71" s="144"/>
      <c r="AX71" s="146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41"/>
      <c r="BZ71" s="41"/>
      <c r="CA71" s="41"/>
    </row>
    <row r="72" spans="2:79" ht="15.75" thickTop="1" x14ac:dyDescent="0.2">
      <c r="B72" s="62"/>
      <c r="C72" s="62"/>
      <c r="D72" s="62"/>
      <c r="E72" s="233"/>
      <c r="F72" s="233"/>
      <c r="G72" s="233"/>
      <c r="H72" s="233"/>
      <c r="I72" s="233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41"/>
      <c r="BZ72" s="41"/>
      <c r="CA72" s="41"/>
    </row>
    <row r="73" spans="2:79" ht="15.75" x14ac:dyDescent="0.2">
      <c r="B73" s="66"/>
      <c r="C73" s="66"/>
      <c r="D73" s="66"/>
      <c r="E73" s="133" t="s">
        <v>59</v>
      </c>
      <c r="F73" s="133"/>
      <c r="G73" s="133"/>
      <c r="H73" s="133"/>
      <c r="I73" s="133"/>
      <c r="J73" s="133" t="s">
        <v>60</v>
      </c>
      <c r="K73" s="133"/>
      <c r="L73" s="133"/>
      <c r="M73" s="133"/>
      <c r="N73" s="133"/>
      <c r="O73" s="133" t="s">
        <v>61</v>
      </c>
      <c r="P73" s="133"/>
      <c r="Q73" s="133"/>
      <c r="R73" s="133"/>
      <c r="S73" s="133"/>
      <c r="T73" s="133" t="s">
        <v>62</v>
      </c>
      <c r="U73" s="133"/>
      <c r="V73" s="133"/>
      <c r="W73" s="133"/>
      <c r="X73" s="133"/>
      <c r="Y73" s="133" t="s">
        <v>63</v>
      </c>
      <c r="Z73" s="133"/>
      <c r="AA73" s="133"/>
      <c r="AB73" s="133"/>
      <c r="AC73" s="133"/>
      <c r="AD73" s="133" t="s">
        <v>64</v>
      </c>
      <c r="AE73" s="133"/>
      <c r="AF73" s="133"/>
      <c r="AG73" s="133"/>
      <c r="AH73" s="133"/>
      <c r="AI73" s="133" t="s">
        <v>65</v>
      </c>
      <c r="AJ73" s="133"/>
      <c r="AK73" s="133"/>
      <c r="AL73" s="133"/>
      <c r="AM73" s="133"/>
      <c r="AN73" s="133" t="s">
        <v>66</v>
      </c>
      <c r="AO73" s="133"/>
      <c r="AP73" s="133"/>
      <c r="AQ73" s="133"/>
      <c r="AR73" s="133"/>
      <c r="AS73" s="133" t="s">
        <v>67</v>
      </c>
      <c r="AT73" s="133"/>
      <c r="AU73" s="133"/>
      <c r="AV73" s="133"/>
      <c r="AW73" s="133"/>
      <c r="AX73" s="133" t="s">
        <v>68</v>
      </c>
      <c r="AY73" s="133"/>
      <c r="AZ73" s="133"/>
      <c r="BA73" s="133"/>
      <c r="BB73" s="133"/>
      <c r="BC73" s="133" t="s">
        <v>69</v>
      </c>
      <c r="BD73" s="133"/>
      <c r="BE73" s="133"/>
      <c r="BF73" s="133"/>
      <c r="BG73" s="133"/>
      <c r="BH73" s="133" t="s">
        <v>70</v>
      </c>
      <c r="BI73" s="133"/>
      <c r="BJ73" s="133"/>
      <c r="BK73" s="133"/>
      <c r="BL73" s="133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41"/>
      <c r="BZ73" s="41"/>
      <c r="CA73" s="41"/>
    </row>
    <row r="74" spans="2:79" ht="15.75" x14ac:dyDescent="0.2">
      <c r="B74" s="67"/>
      <c r="C74" s="229" t="s">
        <v>72</v>
      </c>
      <c r="D74" s="230"/>
      <c r="E74" s="132">
        <f>SUM(F25:F68)</f>
        <v>0</v>
      </c>
      <c r="F74" s="132"/>
      <c r="G74" s="132"/>
      <c r="H74" s="132"/>
      <c r="I74" s="132"/>
      <c r="J74" s="132">
        <f>SUM(K25:K68)</f>
        <v>0</v>
      </c>
      <c r="K74" s="132"/>
      <c r="L74" s="132"/>
      <c r="M74" s="132"/>
      <c r="N74" s="132"/>
      <c r="O74" s="132">
        <f>SUM(P25:P68)</f>
        <v>0</v>
      </c>
      <c r="P74" s="132"/>
      <c r="Q74" s="132"/>
      <c r="R74" s="132"/>
      <c r="S74" s="132"/>
      <c r="T74" s="132">
        <f>SUM(U25:U68)</f>
        <v>0</v>
      </c>
      <c r="U74" s="132"/>
      <c r="V74" s="132"/>
      <c r="W74" s="132"/>
      <c r="X74" s="132"/>
      <c r="Y74" s="132">
        <f>SUM(Z25:Z68)</f>
        <v>0</v>
      </c>
      <c r="Z74" s="132"/>
      <c r="AA74" s="132"/>
      <c r="AB74" s="132"/>
      <c r="AC74" s="132"/>
      <c r="AD74" s="132">
        <f>SUM(AE25:AE68)</f>
        <v>0</v>
      </c>
      <c r="AE74" s="132"/>
      <c r="AF74" s="132"/>
      <c r="AG74" s="132"/>
      <c r="AH74" s="132"/>
      <c r="AI74" s="132">
        <f>SUM(AJ25:AJ68)</f>
        <v>0</v>
      </c>
      <c r="AJ74" s="132"/>
      <c r="AK74" s="132"/>
      <c r="AL74" s="132"/>
      <c r="AM74" s="132"/>
      <c r="AN74" s="132">
        <f>SUM(AO25:AO68)</f>
        <v>0</v>
      </c>
      <c r="AO74" s="132"/>
      <c r="AP74" s="132"/>
      <c r="AQ74" s="132"/>
      <c r="AR74" s="132"/>
      <c r="AS74" s="132">
        <f>SUM(AT25:AT68)</f>
        <v>8</v>
      </c>
      <c r="AT74" s="132"/>
      <c r="AU74" s="132"/>
      <c r="AV74" s="132"/>
      <c r="AW74" s="132"/>
      <c r="AX74" s="132">
        <f>SUM(AY25:AY68)</f>
        <v>0</v>
      </c>
      <c r="AY74" s="132"/>
      <c r="AZ74" s="132"/>
      <c r="BA74" s="132"/>
      <c r="BB74" s="132"/>
      <c r="BC74" s="132">
        <f>SUM(BD25:BD68)</f>
        <v>0</v>
      </c>
      <c r="BD74" s="132"/>
      <c r="BE74" s="132"/>
      <c r="BF74" s="132"/>
      <c r="BG74" s="132"/>
      <c r="BH74" s="132">
        <f>SUM(BI25:BI68)</f>
        <v>0</v>
      </c>
      <c r="BI74" s="132"/>
      <c r="BJ74" s="132"/>
      <c r="BK74" s="132"/>
      <c r="BL74" s="132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41"/>
      <c r="BZ74" s="41"/>
      <c r="CA74" s="41"/>
    </row>
    <row r="75" spans="2:79" ht="15.75" x14ac:dyDescent="0.2">
      <c r="B75" s="67"/>
      <c r="C75" s="229" t="s">
        <v>73</v>
      </c>
      <c r="D75" s="230"/>
      <c r="E75" s="129">
        <f>SUM(E25:E68)</f>
        <v>0</v>
      </c>
      <c r="F75" s="130"/>
      <c r="G75" s="130"/>
      <c r="H75" s="130"/>
      <c r="I75" s="131"/>
      <c r="J75" s="129">
        <f>SUM(J25:J68)</f>
        <v>5</v>
      </c>
      <c r="K75" s="130"/>
      <c r="L75" s="130"/>
      <c r="M75" s="130"/>
      <c r="N75" s="131"/>
      <c r="O75" s="129">
        <f>SUM(O25:O68)</f>
        <v>15</v>
      </c>
      <c r="P75" s="130"/>
      <c r="Q75" s="130"/>
      <c r="R75" s="130"/>
      <c r="S75" s="131"/>
      <c r="T75" s="129">
        <f>SUM(T25:T68)</f>
        <v>4</v>
      </c>
      <c r="U75" s="130"/>
      <c r="V75" s="130"/>
      <c r="W75" s="130"/>
      <c r="X75" s="131"/>
      <c r="Y75" s="129">
        <f>SUM(Y25:Y68)</f>
        <v>5</v>
      </c>
      <c r="Z75" s="130"/>
      <c r="AA75" s="130"/>
      <c r="AB75" s="130"/>
      <c r="AC75" s="131"/>
      <c r="AD75" s="129">
        <f>SUM(AD25:AD68)</f>
        <v>15</v>
      </c>
      <c r="AE75" s="130"/>
      <c r="AF75" s="130"/>
      <c r="AG75" s="130"/>
      <c r="AH75" s="131"/>
      <c r="AI75" s="129">
        <f>SUM(AI25:AI68)</f>
        <v>2</v>
      </c>
      <c r="AJ75" s="130"/>
      <c r="AK75" s="130"/>
      <c r="AL75" s="130"/>
      <c r="AM75" s="131"/>
      <c r="AN75" s="129">
        <f>SUM(AN25:AN68)</f>
        <v>1</v>
      </c>
      <c r="AO75" s="130"/>
      <c r="AP75" s="130"/>
      <c r="AQ75" s="130"/>
      <c r="AR75" s="131"/>
      <c r="AS75" s="129">
        <f>SUM(AS25:AS68)</f>
        <v>1</v>
      </c>
      <c r="AT75" s="130"/>
      <c r="AU75" s="130"/>
      <c r="AV75" s="130"/>
      <c r="AW75" s="131"/>
      <c r="AX75" s="129">
        <f>SUM(AX25:AX68)</f>
        <v>3</v>
      </c>
      <c r="AY75" s="130"/>
      <c r="AZ75" s="130"/>
      <c r="BA75" s="130"/>
      <c r="BB75" s="131"/>
      <c r="BC75" s="129">
        <f>SUM(BC25:BC68)</f>
        <v>3</v>
      </c>
      <c r="BD75" s="130"/>
      <c r="BE75" s="130"/>
      <c r="BF75" s="130"/>
      <c r="BG75" s="131"/>
      <c r="BH75" s="129">
        <f>SUM(BH25:BH68)</f>
        <v>8</v>
      </c>
      <c r="BI75" s="130"/>
      <c r="BJ75" s="130"/>
      <c r="BK75" s="130"/>
      <c r="BL75" s="131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41"/>
      <c r="BZ75" s="41"/>
      <c r="CA75" s="41"/>
    </row>
    <row r="76" spans="2:79" s="8" customFormat="1" ht="15.75" x14ac:dyDescent="0.2">
      <c r="B76" s="67"/>
      <c r="C76" s="229" t="s">
        <v>74</v>
      </c>
      <c r="D76" s="230"/>
      <c r="E76" s="112" t="e">
        <f>E74/E75</f>
        <v>#DIV/0!</v>
      </c>
      <c r="F76" s="113"/>
      <c r="G76" s="113"/>
      <c r="H76" s="113"/>
      <c r="I76" s="114"/>
      <c r="J76" s="112">
        <f>J74/J75</f>
        <v>0</v>
      </c>
      <c r="K76" s="113"/>
      <c r="L76" s="113"/>
      <c r="M76" s="113"/>
      <c r="N76" s="114"/>
      <c r="O76" s="112">
        <f>O74/O75</f>
        <v>0</v>
      </c>
      <c r="P76" s="113"/>
      <c r="Q76" s="113"/>
      <c r="R76" s="113"/>
      <c r="S76" s="114"/>
      <c r="T76" s="112">
        <f t="shared" ref="T76" si="0">T74/T75</f>
        <v>0</v>
      </c>
      <c r="U76" s="113"/>
      <c r="V76" s="113"/>
      <c r="W76" s="113"/>
      <c r="X76" s="114"/>
      <c r="Y76" s="112">
        <f>Y74/Y75</f>
        <v>0</v>
      </c>
      <c r="Z76" s="113"/>
      <c r="AA76" s="113"/>
      <c r="AB76" s="113"/>
      <c r="AC76" s="114"/>
      <c r="AD76" s="112">
        <f t="shared" ref="AD76" si="1">AD74/AD75</f>
        <v>0</v>
      </c>
      <c r="AE76" s="113"/>
      <c r="AF76" s="113"/>
      <c r="AG76" s="113"/>
      <c r="AH76" s="114"/>
      <c r="AI76" s="112">
        <f t="shared" ref="AI76" si="2">AI74/AI75</f>
        <v>0</v>
      </c>
      <c r="AJ76" s="113"/>
      <c r="AK76" s="113"/>
      <c r="AL76" s="113"/>
      <c r="AM76" s="114"/>
      <c r="AN76" s="112">
        <f t="shared" ref="AN76" si="3">AN74/AN75</f>
        <v>0</v>
      </c>
      <c r="AO76" s="113"/>
      <c r="AP76" s="113"/>
      <c r="AQ76" s="113"/>
      <c r="AR76" s="114"/>
      <c r="AS76" s="112">
        <f t="shared" ref="AS76" si="4">AS74/AS75</f>
        <v>8</v>
      </c>
      <c r="AT76" s="113"/>
      <c r="AU76" s="113"/>
      <c r="AV76" s="113"/>
      <c r="AW76" s="114"/>
      <c r="AX76" s="112">
        <f t="shared" ref="AX76" si="5">AX74/AX75</f>
        <v>0</v>
      </c>
      <c r="AY76" s="113"/>
      <c r="AZ76" s="113"/>
      <c r="BA76" s="113"/>
      <c r="BB76" s="114"/>
      <c r="BC76" s="112">
        <f t="shared" ref="BC76" si="6">BC74/BC75</f>
        <v>0</v>
      </c>
      <c r="BD76" s="113"/>
      <c r="BE76" s="113"/>
      <c r="BF76" s="113"/>
      <c r="BG76" s="114"/>
      <c r="BH76" s="112">
        <f t="shared" ref="BH76" si="7">BH74/BH75</f>
        <v>0</v>
      </c>
      <c r="BI76" s="113"/>
      <c r="BJ76" s="113"/>
      <c r="BK76" s="113"/>
      <c r="BL76" s="11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5"/>
      <c r="BZ76" s="65"/>
      <c r="CA76" s="65"/>
    </row>
    <row r="77" spans="2:79" ht="15.75" x14ac:dyDescent="0.2">
      <c r="B77" s="67"/>
      <c r="C77" s="229" t="s">
        <v>75</v>
      </c>
      <c r="D77" s="230"/>
      <c r="E77" s="112" t="e">
        <f>SUM(H25:H68)/SUM(G25:G68)</f>
        <v>#DIV/0!</v>
      </c>
      <c r="F77" s="113"/>
      <c r="G77" s="113"/>
      <c r="H77" s="113"/>
      <c r="I77" s="114"/>
      <c r="J77" s="112" t="e">
        <f>SUM(M25:M68)/SUM(L25:L68)</f>
        <v>#DIV/0!</v>
      </c>
      <c r="K77" s="113"/>
      <c r="L77" s="113"/>
      <c r="M77" s="113"/>
      <c r="N77" s="114"/>
      <c r="O77" s="112" t="e">
        <f>SUM(R25:R68)/SUM(Q25:Q68)</f>
        <v>#DIV/0!</v>
      </c>
      <c r="P77" s="113"/>
      <c r="Q77" s="113"/>
      <c r="R77" s="113"/>
      <c r="S77" s="114"/>
      <c r="T77" s="112" t="e">
        <f>SUM(W25:W68)/SUM(V25:V68)</f>
        <v>#DIV/0!</v>
      </c>
      <c r="U77" s="113"/>
      <c r="V77" s="113"/>
      <c r="W77" s="113"/>
      <c r="X77" s="114"/>
      <c r="Y77" s="112" t="e">
        <f>SUM(AB25:AB68)/SUM(AA25:AA68)</f>
        <v>#DIV/0!</v>
      </c>
      <c r="Z77" s="113"/>
      <c r="AA77" s="113"/>
      <c r="AB77" s="113"/>
      <c r="AC77" s="114"/>
      <c r="AD77" s="112" t="e">
        <f>SUM(AG25:AG68)/SUM(AF25:AF68)</f>
        <v>#DIV/0!</v>
      </c>
      <c r="AE77" s="113"/>
      <c r="AF77" s="113"/>
      <c r="AG77" s="113"/>
      <c r="AH77" s="114"/>
      <c r="AI77" s="112" t="e">
        <f>SUM(AL25:AL68)/SUM(AK25:AK68)</f>
        <v>#DIV/0!</v>
      </c>
      <c r="AJ77" s="113"/>
      <c r="AK77" s="113"/>
      <c r="AL77" s="113"/>
      <c r="AM77" s="114"/>
      <c r="AN77" s="112" t="e">
        <f>SUM(AQ25:AQ68)/SUM(AP25:AP68)</f>
        <v>#DIV/0!</v>
      </c>
      <c r="AO77" s="113"/>
      <c r="AP77" s="113"/>
      <c r="AQ77" s="113"/>
      <c r="AR77" s="114"/>
      <c r="AS77" s="112" t="e">
        <f>SUM(AV25:AV68)/SUM(AU25:AU68)</f>
        <v>#DIV/0!</v>
      </c>
      <c r="AT77" s="113"/>
      <c r="AU77" s="113"/>
      <c r="AV77" s="113"/>
      <c r="AW77" s="114"/>
      <c r="AX77" s="112" t="e">
        <f>SUM(BA25:BA68)/SUM(AZ25:AZ68)</f>
        <v>#DIV/0!</v>
      </c>
      <c r="AY77" s="113"/>
      <c r="AZ77" s="113"/>
      <c r="BA77" s="113"/>
      <c r="BB77" s="114"/>
      <c r="BC77" s="112" t="e">
        <f>SUM(BF25:BF68)/SUM(BE25:BE68)</f>
        <v>#DIV/0!</v>
      </c>
      <c r="BD77" s="113"/>
      <c r="BE77" s="113"/>
      <c r="BF77" s="113"/>
      <c r="BG77" s="114"/>
      <c r="BH77" s="112" t="e">
        <f>SUM(BK25:BK68)/SUM(BJ25:BJ68)</f>
        <v>#DIV/0!</v>
      </c>
      <c r="BI77" s="113"/>
      <c r="BJ77" s="113"/>
      <c r="BK77" s="113"/>
      <c r="BL77" s="11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41"/>
      <c r="BZ77" s="41"/>
      <c r="CA77" s="41"/>
    </row>
    <row r="78" spans="2:79" ht="15.75" x14ac:dyDescent="0.2">
      <c r="B78" s="67"/>
      <c r="C78" s="229" t="s">
        <v>76</v>
      </c>
      <c r="D78" s="230"/>
      <c r="E78" s="112" t="e">
        <f>SUM(I25:I68)/SUM(H25:H68)</f>
        <v>#DIV/0!</v>
      </c>
      <c r="F78" s="113"/>
      <c r="G78" s="113"/>
      <c r="H78" s="113"/>
      <c r="I78" s="114"/>
      <c r="J78" s="112" t="e">
        <f>SUM(N25:N68)/SUM(M25:M68)</f>
        <v>#DIV/0!</v>
      </c>
      <c r="K78" s="113"/>
      <c r="L78" s="113"/>
      <c r="M78" s="113"/>
      <c r="N78" s="114"/>
      <c r="O78" s="112" t="e">
        <f>SUM(S25:S68)/SUM(R25:R68)</f>
        <v>#DIV/0!</v>
      </c>
      <c r="P78" s="113"/>
      <c r="Q78" s="113"/>
      <c r="R78" s="113"/>
      <c r="S78" s="114"/>
      <c r="T78" s="112" t="e">
        <f>SUM(X25:X68)/SUM(W25:W68)</f>
        <v>#DIV/0!</v>
      </c>
      <c r="U78" s="113"/>
      <c r="V78" s="113"/>
      <c r="W78" s="113"/>
      <c r="X78" s="114"/>
      <c r="Y78" s="112" t="e">
        <f>SUM(AC25:AC68)/SUM(AB25:AB68)</f>
        <v>#DIV/0!</v>
      </c>
      <c r="Z78" s="113"/>
      <c r="AA78" s="113"/>
      <c r="AB78" s="113"/>
      <c r="AC78" s="114"/>
      <c r="AD78" s="112" t="e">
        <f>SUM(AH25:AH68)/SUM(AG25:AG68)</f>
        <v>#DIV/0!</v>
      </c>
      <c r="AE78" s="113"/>
      <c r="AF78" s="113"/>
      <c r="AG78" s="113"/>
      <c r="AH78" s="114"/>
      <c r="AI78" s="112" t="e">
        <f>SUM(AM25:AM68)/SUM(AL25:AL68)</f>
        <v>#DIV/0!</v>
      </c>
      <c r="AJ78" s="113"/>
      <c r="AK78" s="113"/>
      <c r="AL78" s="113"/>
      <c r="AM78" s="114"/>
      <c r="AN78" s="112" t="e">
        <f>SUM(AR25:AR68)/SUM(AQ25:AQ68)</f>
        <v>#DIV/0!</v>
      </c>
      <c r="AO78" s="113"/>
      <c r="AP78" s="113"/>
      <c r="AQ78" s="113"/>
      <c r="AR78" s="114"/>
      <c r="AS78" s="112" t="e">
        <f>SUM(AW25:AW68)/SUM(AV25:AV68)</f>
        <v>#DIV/0!</v>
      </c>
      <c r="AT78" s="113"/>
      <c r="AU78" s="113"/>
      <c r="AV78" s="113"/>
      <c r="AW78" s="114"/>
      <c r="AX78" s="112" t="e">
        <f>SUM(BB25:BB68)/SUM(BA25:BA68)</f>
        <v>#DIV/0!</v>
      </c>
      <c r="AY78" s="113"/>
      <c r="AZ78" s="113"/>
      <c r="BA78" s="113"/>
      <c r="BB78" s="114"/>
      <c r="BC78" s="112" t="e">
        <f>SUM(BG25:BG68)/SUM(BF25:BF68)</f>
        <v>#DIV/0!</v>
      </c>
      <c r="BD78" s="113"/>
      <c r="BE78" s="113"/>
      <c r="BF78" s="113"/>
      <c r="BG78" s="114"/>
      <c r="BH78" s="112" t="e">
        <f>SUM(BL25:BL68)/SUM(BK25:BK68)</f>
        <v>#DIV/0!</v>
      </c>
      <c r="BI78" s="113"/>
      <c r="BJ78" s="113"/>
      <c r="BK78" s="113"/>
      <c r="BL78" s="11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41"/>
      <c r="BZ78" s="41"/>
      <c r="CA78" s="41"/>
    </row>
    <row r="79" spans="2:79" ht="15" x14ac:dyDescent="0.2"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41"/>
      <c r="BZ79" s="41"/>
      <c r="CA79" s="41"/>
    </row>
    <row r="80" spans="2:79" ht="14.45" customHeight="1" x14ac:dyDescent="0.2">
      <c r="B80" s="41"/>
      <c r="C80" s="41"/>
      <c r="D80" s="134" t="s">
        <v>77</v>
      </c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41"/>
      <c r="BZ80" s="41"/>
      <c r="CA80" s="41"/>
    </row>
    <row r="81" spans="2:79" ht="15.75" customHeight="1" x14ac:dyDescent="0.2">
      <c r="B81" s="41"/>
      <c r="C81" s="41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41"/>
      <c r="BZ81" s="41"/>
      <c r="CA81" s="41"/>
    </row>
    <row r="82" spans="2:79" ht="15.75" customHeight="1" x14ac:dyDescent="0.2">
      <c r="B82" s="41"/>
      <c r="C82" s="41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  <c r="BW82" s="89"/>
      <c r="BX82" s="89"/>
      <c r="BY82" s="41"/>
      <c r="BZ82" s="41"/>
      <c r="CA82" s="41"/>
    </row>
    <row r="83" spans="2:79" ht="15.75" customHeight="1" x14ac:dyDescent="0.2">
      <c r="B83" s="82" t="s">
        <v>78</v>
      </c>
      <c r="C83" s="82"/>
      <c r="D83" s="90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  <c r="BW83" s="89"/>
      <c r="BX83" s="89"/>
      <c r="BY83" s="41"/>
      <c r="BZ83" s="41"/>
      <c r="CA83" s="41"/>
    </row>
    <row r="84" spans="2:79" ht="15.75" customHeight="1" x14ac:dyDescent="0.2">
      <c r="B84" s="82"/>
      <c r="C84" s="82"/>
      <c r="D84" s="90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  <c r="BW84" s="89"/>
      <c r="BX84" s="89"/>
      <c r="BY84" s="41"/>
      <c r="BZ84" s="41"/>
      <c r="CA84" s="41"/>
    </row>
    <row r="85" spans="2:79" ht="15.75" customHeight="1" x14ac:dyDescent="0.2">
      <c r="B85" s="82"/>
      <c r="C85" s="82"/>
      <c r="D85" s="90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  <c r="BW85" s="89"/>
      <c r="BX85" s="89"/>
      <c r="BY85" s="41"/>
      <c r="BZ85" s="41"/>
      <c r="CA85" s="41"/>
    </row>
    <row r="86" spans="2:79" ht="15.75" customHeight="1" x14ac:dyDescent="0.2">
      <c r="B86" s="82"/>
      <c r="C86" s="82"/>
      <c r="D86" s="90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  <c r="BW86" s="89"/>
      <c r="BX86" s="89"/>
      <c r="BY86" s="41"/>
      <c r="BZ86" s="41"/>
      <c r="CA86" s="41"/>
    </row>
    <row r="87" spans="2:79" ht="15.75" customHeight="1" x14ac:dyDescent="0.2">
      <c r="B87" s="82"/>
      <c r="C87" s="82"/>
      <c r="D87" s="90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41"/>
      <c r="BZ87" s="41"/>
      <c r="CA87" s="41"/>
    </row>
    <row r="88" spans="2:79" ht="15.75" customHeight="1" x14ac:dyDescent="0.2">
      <c r="B88" s="82"/>
      <c r="C88" s="82"/>
      <c r="D88" s="90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  <c r="BW88" s="89"/>
      <c r="BX88" s="89"/>
      <c r="BY88" s="41"/>
      <c r="BZ88" s="41"/>
      <c r="CA88" s="41"/>
    </row>
    <row r="89" spans="2:79" ht="15.75" customHeight="1" x14ac:dyDescent="0.2">
      <c r="B89" s="82"/>
      <c r="C89" s="82"/>
      <c r="D89" s="90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89"/>
      <c r="BW89" s="89"/>
      <c r="BX89" s="89"/>
      <c r="BY89" s="41"/>
      <c r="BZ89" s="41"/>
      <c r="CA89" s="41"/>
    </row>
    <row r="90" spans="2:79" ht="15.75" customHeight="1" x14ac:dyDescent="0.2">
      <c r="B90" s="82"/>
      <c r="C90" s="82"/>
      <c r="D90" s="90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89"/>
      <c r="BW90" s="89"/>
      <c r="BX90" s="89"/>
      <c r="BY90" s="41"/>
      <c r="BZ90" s="41"/>
      <c r="CA90" s="41"/>
    </row>
    <row r="91" spans="2:79" ht="15.75" customHeight="1" x14ac:dyDescent="0.2">
      <c r="B91" s="82"/>
      <c r="C91" s="82"/>
      <c r="D91" s="90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  <c r="BW91" s="89"/>
      <c r="BX91" s="89"/>
      <c r="BY91" s="41"/>
      <c r="BZ91" s="41"/>
      <c r="CA91" s="41"/>
    </row>
    <row r="92" spans="2:79" ht="15.75" customHeight="1" x14ac:dyDescent="0.2">
      <c r="B92" s="82"/>
      <c r="C92" s="82"/>
      <c r="D92" s="90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89"/>
      <c r="BW92" s="89"/>
      <c r="BX92" s="89"/>
      <c r="BY92" s="41"/>
      <c r="BZ92" s="41"/>
      <c r="CA92" s="41"/>
    </row>
    <row r="93" spans="2:79" ht="15.75" customHeight="1" x14ac:dyDescent="0.2">
      <c r="B93" s="82"/>
      <c r="C93" s="82"/>
      <c r="D93" s="90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89"/>
      <c r="BW93" s="89"/>
      <c r="BX93" s="89"/>
      <c r="BY93" s="41"/>
      <c r="BZ93" s="41"/>
      <c r="CA93" s="41"/>
    </row>
    <row r="94" spans="2:79" s="8" customFormat="1" ht="15.75" customHeight="1" x14ac:dyDescent="0.2">
      <c r="B94" s="82"/>
      <c r="C94" s="82"/>
      <c r="D94" s="90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  <c r="BW94" s="89"/>
      <c r="BX94" s="89"/>
      <c r="BY94" s="65"/>
      <c r="BZ94" s="65"/>
      <c r="CA94" s="65"/>
    </row>
    <row r="95" spans="2:79" s="8" customFormat="1" ht="14.25" customHeight="1" x14ac:dyDescent="0.2">
      <c r="B95" s="82"/>
      <c r="C95" s="82"/>
      <c r="D95" s="90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  <c r="BW95" s="89"/>
      <c r="BX95" s="89"/>
      <c r="BY95" s="65"/>
      <c r="BZ95" s="65"/>
      <c r="CA95" s="65"/>
    </row>
    <row r="96" spans="2:79" s="8" customFormat="1" ht="32.450000000000003" customHeight="1" x14ac:dyDescent="0.2">
      <c r="B96" s="82"/>
      <c r="C96" s="82"/>
      <c r="D96" s="90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89"/>
      <c r="BE96" s="89"/>
      <c r="BF96" s="89"/>
      <c r="BG96" s="89"/>
      <c r="BH96" s="89"/>
      <c r="BI96" s="89"/>
      <c r="BJ96" s="89"/>
      <c r="BK96" s="89"/>
      <c r="BL96" s="89"/>
      <c r="BM96" s="89"/>
      <c r="BN96" s="89"/>
      <c r="BO96" s="89"/>
      <c r="BP96" s="89"/>
      <c r="BQ96" s="89"/>
      <c r="BR96" s="89"/>
      <c r="BS96" s="89"/>
      <c r="BT96" s="89"/>
      <c r="BU96" s="89"/>
      <c r="BV96" s="89"/>
      <c r="BW96" s="89"/>
      <c r="BX96" s="89"/>
      <c r="BY96" s="65"/>
      <c r="BZ96" s="65"/>
      <c r="CA96" s="65"/>
    </row>
    <row r="97" spans="2:79" s="8" customFormat="1" ht="15.75" customHeight="1" x14ac:dyDescent="0.2">
      <c r="B97" s="82"/>
      <c r="C97" s="82"/>
      <c r="D97" s="90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89"/>
      <c r="AR97" s="89"/>
      <c r="AS97" s="89"/>
      <c r="AT97" s="89"/>
      <c r="AU97" s="89"/>
      <c r="AV97" s="89"/>
      <c r="AW97" s="89"/>
      <c r="AX97" s="89"/>
      <c r="AY97" s="89"/>
      <c r="AZ97" s="89"/>
      <c r="BA97" s="89"/>
      <c r="BB97" s="89"/>
      <c r="BC97" s="89"/>
      <c r="BD97" s="89"/>
      <c r="BE97" s="89"/>
      <c r="BF97" s="89"/>
      <c r="BG97" s="89"/>
      <c r="BH97" s="89"/>
      <c r="BI97" s="89"/>
      <c r="BJ97" s="89"/>
      <c r="BK97" s="89"/>
      <c r="BL97" s="89"/>
      <c r="BM97" s="89"/>
      <c r="BN97" s="89"/>
      <c r="BO97" s="89"/>
      <c r="BP97" s="89"/>
      <c r="BQ97" s="89"/>
      <c r="BR97" s="89"/>
      <c r="BS97" s="89"/>
      <c r="BT97" s="89"/>
      <c r="BU97" s="89"/>
      <c r="BV97" s="89"/>
      <c r="BW97" s="89"/>
      <c r="BX97" s="89"/>
      <c r="BY97" s="65"/>
      <c r="BZ97" s="65"/>
      <c r="CA97" s="65"/>
    </row>
    <row r="98" spans="2:79" s="8" customFormat="1" ht="15.75" customHeight="1" x14ac:dyDescent="0.2">
      <c r="B98" s="82"/>
      <c r="C98" s="82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5"/>
      <c r="BZ98" s="65"/>
      <c r="CA98" s="65"/>
    </row>
    <row r="99" spans="2:79" s="8" customFormat="1" ht="30.75" customHeight="1" x14ac:dyDescent="0.2">
      <c r="B99" s="82"/>
      <c r="C99" s="82"/>
      <c r="D99" s="231" t="s">
        <v>78</v>
      </c>
      <c r="E99" s="232"/>
      <c r="F99" s="232"/>
      <c r="G99" s="232"/>
      <c r="H99" s="70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  <c r="BG99" s="99"/>
      <c r="BH99" s="99"/>
      <c r="BI99" s="99"/>
      <c r="BJ99" s="99"/>
      <c r="BK99" s="99"/>
      <c r="BL99" s="99"/>
      <c r="BM99" s="99"/>
      <c r="BN99" s="99"/>
      <c r="BO99" s="99"/>
      <c r="BP99" s="99"/>
      <c r="BQ99" s="99"/>
      <c r="BR99" s="99"/>
      <c r="BS99" s="99"/>
      <c r="BT99" s="99"/>
      <c r="BU99" s="99"/>
      <c r="BV99" s="99"/>
      <c r="BW99" s="99"/>
      <c r="BX99" s="99"/>
      <c r="BY99" s="65"/>
      <c r="BZ99" s="65"/>
      <c r="CA99" s="65"/>
    </row>
    <row r="100" spans="2:79" s="8" customFormat="1" ht="15" x14ac:dyDescent="0.2">
      <c r="B100" s="82"/>
      <c r="C100" s="82"/>
      <c r="D100" s="91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65"/>
      <c r="BZ100" s="65"/>
      <c r="CA100" s="65"/>
    </row>
    <row r="101" spans="2:79" s="8" customFormat="1" ht="13.9" customHeight="1" x14ac:dyDescent="0.2">
      <c r="B101" s="82"/>
      <c r="C101" s="82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65"/>
      <c r="BZ101" s="65"/>
      <c r="CA101" s="65"/>
    </row>
    <row r="102" spans="2:79" s="16" customFormat="1" ht="13.9" customHeight="1" x14ac:dyDescent="0.2">
      <c r="B102" s="82"/>
      <c r="C102" s="82"/>
      <c r="D102" s="94" t="s">
        <v>79</v>
      </c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5"/>
      <c r="BA102" s="95"/>
      <c r="BB102" s="95"/>
      <c r="BC102" s="95"/>
      <c r="BD102" s="95"/>
      <c r="BE102" s="95"/>
      <c r="BF102" s="95"/>
      <c r="BG102" s="95"/>
      <c r="BH102" s="95"/>
      <c r="BI102" s="95"/>
      <c r="BJ102" s="95"/>
      <c r="BK102" s="95"/>
      <c r="BL102" s="95"/>
      <c r="BM102" s="95"/>
      <c r="BN102" s="95"/>
      <c r="BO102" s="95"/>
      <c r="BP102" s="95"/>
      <c r="BQ102" s="95"/>
      <c r="BR102" s="95"/>
      <c r="BS102" s="95"/>
      <c r="BT102" s="95"/>
      <c r="BU102" s="95"/>
      <c r="BV102" s="95"/>
      <c r="BW102" s="95"/>
      <c r="BX102" s="95"/>
      <c r="BY102" s="71"/>
      <c r="BZ102" s="71"/>
      <c r="CA102" s="71"/>
    </row>
    <row r="103" spans="2:79" s="16" customFormat="1" ht="13.9" customHeight="1" x14ac:dyDescent="0.2">
      <c r="B103" s="82"/>
      <c r="C103" s="82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  <c r="BP103" s="96"/>
      <c r="BQ103" s="96"/>
      <c r="BR103" s="96"/>
      <c r="BS103" s="96"/>
      <c r="BT103" s="96"/>
      <c r="BU103" s="96"/>
      <c r="BV103" s="96"/>
      <c r="BW103" s="96"/>
      <c r="BX103" s="96"/>
      <c r="BY103" s="71"/>
      <c r="BZ103" s="71"/>
      <c r="CA103" s="71"/>
    </row>
    <row r="104" spans="2:79" s="16" customFormat="1" ht="23.45" customHeight="1" x14ac:dyDescent="0.2">
      <c r="B104" s="82"/>
      <c r="C104" s="82"/>
      <c r="D104" s="97" t="s">
        <v>147</v>
      </c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80" t="s">
        <v>147</v>
      </c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100" t="s">
        <v>147</v>
      </c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2"/>
      <c r="BD104" s="100" t="s">
        <v>147</v>
      </c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71"/>
      <c r="BZ104" s="71"/>
      <c r="CA104" s="71"/>
    </row>
    <row r="105" spans="2:79" s="16" customFormat="1" ht="13.9" customHeight="1" x14ac:dyDescent="0.2">
      <c r="B105" s="82"/>
      <c r="C105" s="82"/>
      <c r="D105" s="97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103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  <c r="BC105" s="105"/>
      <c r="BD105" s="103"/>
      <c r="BE105" s="104"/>
      <c r="BF105" s="104"/>
      <c r="BG105" s="104"/>
      <c r="BH105" s="104"/>
      <c r="BI105" s="104"/>
      <c r="BJ105" s="104"/>
      <c r="BK105" s="104"/>
      <c r="BL105" s="104"/>
      <c r="BM105" s="104"/>
      <c r="BN105" s="104"/>
      <c r="BO105" s="104"/>
      <c r="BP105" s="104"/>
      <c r="BQ105" s="104"/>
      <c r="BR105" s="104"/>
      <c r="BS105" s="104"/>
      <c r="BT105" s="104"/>
      <c r="BU105" s="104"/>
      <c r="BV105" s="104"/>
      <c r="BW105" s="104"/>
      <c r="BX105" s="104"/>
      <c r="BY105" s="71"/>
      <c r="BZ105" s="71"/>
      <c r="CA105" s="71"/>
    </row>
    <row r="106" spans="2:79" s="16" customFormat="1" ht="13.9" customHeight="1" x14ac:dyDescent="0.2">
      <c r="B106" s="82"/>
      <c r="C106" s="82"/>
      <c r="D106" s="97" t="s">
        <v>144</v>
      </c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80" t="s">
        <v>145</v>
      </c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100" t="s">
        <v>145</v>
      </c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2"/>
      <c r="BD106" s="100" t="s">
        <v>145</v>
      </c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2"/>
      <c r="BY106" s="71"/>
      <c r="BZ106" s="71"/>
      <c r="CA106" s="71"/>
    </row>
    <row r="107" spans="2:79" ht="20.25" customHeight="1" x14ac:dyDescent="0.2">
      <c r="B107" s="82"/>
      <c r="C107" s="82"/>
      <c r="D107" s="97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103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4"/>
      <c r="BC107" s="105"/>
      <c r="BD107" s="103"/>
      <c r="BE107" s="104"/>
      <c r="BF107" s="104"/>
      <c r="BG107" s="104"/>
      <c r="BH107" s="104"/>
      <c r="BI107" s="104"/>
      <c r="BJ107" s="104"/>
      <c r="BK107" s="104"/>
      <c r="BL107" s="104"/>
      <c r="BM107" s="104"/>
      <c r="BN107" s="104"/>
      <c r="BO107" s="104"/>
      <c r="BP107" s="104"/>
      <c r="BQ107" s="104"/>
      <c r="BR107" s="104"/>
      <c r="BS107" s="104"/>
      <c r="BT107" s="104"/>
      <c r="BU107" s="104"/>
      <c r="BV107" s="104"/>
      <c r="BW107" s="104"/>
      <c r="BX107" s="105"/>
      <c r="BY107" s="41"/>
      <c r="BZ107" s="41"/>
      <c r="CA107" s="41"/>
    </row>
    <row r="108" spans="2:79" ht="15" x14ac:dyDescent="0.2">
      <c r="B108" s="82"/>
      <c r="C108" s="82"/>
      <c r="D108" s="81" t="s">
        <v>80</v>
      </c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3" t="s">
        <v>133</v>
      </c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5"/>
      <c r="AM108" s="106" t="s">
        <v>109</v>
      </c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8"/>
      <c r="BD108" s="106" t="s">
        <v>148</v>
      </c>
      <c r="BE108" s="107"/>
      <c r="BF108" s="107"/>
      <c r="BG108" s="107"/>
      <c r="BH108" s="107"/>
      <c r="BI108" s="107"/>
      <c r="BJ108" s="107"/>
      <c r="BK108" s="107"/>
      <c r="BL108" s="107"/>
      <c r="BM108" s="107"/>
      <c r="BN108" s="107"/>
      <c r="BO108" s="107"/>
      <c r="BP108" s="107"/>
      <c r="BQ108" s="107"/>
      <c r="BR108" s="107"/>
      <c r="BS108" s="107"/>
      <c r="BT108" s="107"/>
      <c r="BU108" s="107"/>
      <c r="BV108" s="107"/>
      <c r="BW108" s="107"/>
      <c r="BX108" s="108"/>
      <c r="BY108" s="41"/>
      <c r="BZ108" s="41"/>
      <c r="CA108" s="41"/>
    </row>
    <row r="109" spans="2:79" x14ac:dyDescent="0.2">
      <c r="B109" s="82"/>
      <c r="C109" s="82"/>
      <c r="D109" s="81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6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8"/>
      <c r="AM109" s="109"/>
      <c r="AN109" s="110"/>
      <c r="AO109" s="110"/>
      <c r="AP109" s="110"/>
      <c r="AQ109" s="110"/>
      <c r="AR109" s="110"/>
      <c r="AS109" s="110"/>
      <c r="AT109" s="110"/>
      <c r="AU109" s="110"/>
      <c r="AV109" s="110"/>
      <c r="AW109" s="110"/>
      <c r="AX109" s="110"/>
      <c r="AY109" s="110"/>
      <c r="AZ109" s="110"/>
      <c r="BA109" s="110"/>
      <c r="BB109" s="110"/>
      <c r="BC109" s="111"/>
      <c r="BD109" s="109"/>
      <c r="BE109" s="110"/>
      <c r="BF109" s="110"/>
      <c r="BG109" s="110"/>
      <c r="BH109" s="110"/>
      <c r="BI109" s="110"/>
      <c r="BJ109" s="110"/>
      <c r="BK109" s="110"/>
      <c r="BL109" s="110"/>
      <c r="BM109" s="110"/>
      <c r="BN109" s="110"/>
      <c r="BO109" s="110"/>
      <c r="BP109" s="110"/>
      <c r="BQ109" s="110"/>
      <c r="BR109" s="110"/>
      <c r="BS109" s="110"/>
      <c r="BT109" s="110"/>
      <c r="BU109" s="110"/>
      <c r="BV109" s="110"/>
      <c r="BW109" s="110"/>
      <c r="BX109" s="111"/>
    </row>
    <row r="110" spans="2:79" ht="15.75" x14ac:dyDescent="0.2">
      <c r="B110" s="66"/>
      <c r="C110" s="66"/>
      <c r="D110" s="78" t="s">
        <v>106</v>
      </c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9" t="s">
        <v>149</v>
      </c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8" t="s">
        <v>107</v>
      </c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 t="s">
        <v>108</v>
      </c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</row>
    <row r="111" spans="2:79" ht="15" x14ac:dyDescent="0.2"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</row>
  </sheetData>
  <sheetProtection insertRows="0" deleteRows="0"/>
  <mergeCells count="182">
    <mergeCell ref="C65:C68"/>
    <mergeCell ref="C56:C58"/>
    <mergeCell ref="C50:C54"/>
    <mergeCell ref="B83:C109"/>
    <mergeCell ref="C74:D74"/>
    <mergeCell ref="C75:D75"/>
    <mergeCell ref="C76:D76"/>
    <mergeCell ref="C77:D77"/>
    <mergeCell ref="C78:D78"/>
    <mergeCell ref="D99:G99"/>
    <mergeCell ref="D106:O107"/>
    <mergeCell ref="E72:I72"/>
    <mergeCell ref="E73:I73"/>
    <mergeCell ref="J73:N73"/>
    <mergeCell ref="O73:S73"/>
    <mergeCell ref="K70:L70"/>
    <mergeCell ref="M70:T70"/>
    <mergeCell ref="K71:L71"/>
    <mergeCell ref="M71:W71"/>
    <mergeCell ref="E76:I76"/>
    <mergeCell ref="J76:N76"/>
    <mergeCell ref="O76:S76"/>
    <mergeCell ref="E75:I75"/>
    <mergeCell ref="J75:N75"/>
    <mergeCell ref="B7:O9"/>
    <mergeCell ref="AW7:BX9"/>
    <mergeCell ref="P7:AV9"/>
    <mergeCell ref="J19:K19"/>
    <mergeCell ref="L19:V19"/>
    <mergeCell ref="W19:X19"/>
    <mergeCell ref="Y19:AH19"/>
    <mergeCell ref="AI19:AJ19"/>
    <mergeCell ref="AK19:AW19"/>
    <mergeCell ref="B15:BX16"/>
    <mergeCell ref="J18:K18"/>
    <mergeCell ref="L18:S18"/>
    <mergeCell ref="T18:U18"/>
    <mergeCell ref="V18:AC18"/>
    <mergeCell ref="AD18:AE18"/>
    <mergeCell ref="AF18:AM18"/>
    <mergeCell ref="AN18:AO18"/>
    <mergeCell ref="B11:K11"/>
    <mergeCell ref="L11:AM11"/>
    <mergeCell ref="AN11:BA11"/>
    <mergeCell ref="BB11:BX11"/>
    <mergeCell ref="AN14:BA14"/>
    <mergeCell ref="AP18:AW18"/>
    <mergeCell ref="B12:K14"/>
    <mergeCell ref="C22:C23"/>
    <mergeCell ref="C34:C45"/>
    <mergeCell ref="C27:C32"/>
    <mergeCell ref="C60:C63"/>
    <mergeCell ref="BM21:BP23"/>
    <mergeCell ref="BQ21:BT23"/>
    <mergeCell ref="BU21:BX23"/>
    <mergeCell ref="D31:D32"/>
    <mergeCell ref="D27:D29"/>
    <mergeCell ref="B21:BL21"/>
    <mergeCell ref="B22:B23"/>
    <mergeCell ref="D22:D23"/>
    <mergeCell ref="E22:I22"/>
    <mergeCell ref="J22:N22"/>
    <mergeCell ref="O22:S22"/>
    <mergeCell ref="T22:X22"/>
    <mergeCell ref="BC22:BG22"/>
    <mergeCell ref="BH22:BL22"/>
    <mergeCell ref="L12:P12"/>
    <mergeCell ref="Q12:AM12"/>
    <mergeCell ref="AN12:BA12"/>
    <mergeCell ref="BB12:BX14"/>
    <mergeCell ref="L13:P13"/>
    <mergeCell ref="Q13:AM13"/>
    <mergeCell ref="AN13:BA13"/>
    <mergeCell ref="L14:P14"/>
    <mergeCell ref="Q14:AM14"/>
    <mergeCell ref="U70:V70"/>
    <mergeCell ref="W70:AD70"/>
    <mergeCell ref="AE70:AF70"/>
    <mergeCell ref="AG70:AN70"/>
    <mergeCell ref="AO70:AP70"/>
    <mergeCell ref="AQ70:AX70"/>
    <mergeCell ref="Y22:AC22"/>
    <mergeCell ref="AD22:AH22"/>
    <mergeCell ref="AI22:AM22"/>
    <mergeCell ref="AN22:AR22"/>
    <mergeCell ref="AS22:AW22"/>
    <mergeCell ref="AX22:BB22"/>
    <mergeCell ref="BH73:BL73"/>
    <mergeCell ref="E74:I74"/>
    <mergeCell ref="J74:N74"/>
    <mergeCell ref="O74:S74"/>
    <mergeCell ref="T74:X74"/>
    <mergeCell ref="Y74:AC74"/>
    <mergeCell ref="AD74:AH74"/>
    <mergeCell ref="AI74:AM74"/>
    <mergeCell ref="AN74:AR74"/>
    <mergeCell ref="AS74:AW74"/>
    <mergeCell ref="AD73:AH73"/>
    <mergeCell ref="AI73:AM73"/>
    <mergeCell ref="AN73:AR73"/>
    <mergeCell ref="AS73:AW73"/>
    <mergeCell ref="AX73:BB73"/>
    <mergeCell ref="BC73:BG73"/>
    <mergeCell ref="AX74:BB74"/>
    <mergeCell ref="AS76:AW76"/>
    <mergeCell ref="AX76:BB76"/>
    <mergeCell ref="BC76:BG76"/>
    <mergeCell ref="X71:Y71"/>
    <mergeCell ref="Z71:AI71"/>
    <mergeCell ref="AI75:AM75"/>
    <mergeCell ref="AN75:AR75"/>
    <mergeCell ref="AS75:AW75"/>
    <mergeCell ref="AJ71:AK71"/>
    <mergeCell ref="AL71:AX71"/>
    <mergeCell ref="AN78:AR78"/>
    <mergeCell ref="AS78:AW78"/>
    <mergeCell ref="AX78:BB78"/>
    <mergeCell ref="BC78:BG78"/>
    <mergeCell ref="BH78:BL78"/>
    <mergeCell ref="D80:BX81"/>
    <mergeCell ref="AX77:BB77"/>
    <mergeCell ref="BC77:BG77"/>
    <mergeCell ref="BH77:BL77"/>
    <mergeCell ref="E78:I78"/>
    <mergeCell ref="J78:N78"/>
    <mergeCell ref="O78:S78"/>
    <mergeCell ref="T78:X78"/>
    <mergeCell ref="Y78:AC78"/>
    <mergeCell ref="AD78:AH78"/>
    <mergeCell ref="AI78:AM78"/>
    <mergeCell ref="E77:I77"/>
    <mergeCell ref="J77:N77"/>
    <mergeCell ref="AI77:AM77"/>
    <mergeCell ref="AN77:AR77"/>
    <mergeCell ref="AS77:AW77"/>
    <mergeCell ref="O77:S77"/>
    <mergeCell ref="T77:X77"/>
    <mergeCell ref="Y77:AC77"/>
    <mergeCell ref="AD77:AH77"/>
    <mergeCell ref="BN1:BX6"/>
    <mergeCell ref="B1:C6"/>
    <mergeCell ref="D1:BM1"/>
    <mergeCell ref="D2:BM2"/>
    <mergeCell ref="D3:BM5"/>
    <mergeCell ref="D6:BM6"/>
    <mergeCell ref="O75:S75"/>
    <mergeCell ref="T75:X75"/>
    <mergeCell ref="Y75:AC75"/>
    <mergeCell ref="AD75:AH75"/>
    <mergeCell ref="BC74:BG74"/>
    <mergeCell ref="BH74:BL74"/>
    <mergeCell ref="T73:X73"/>
    <mergeCell ref="Y73:AC73"/>
    <mergeCell ref="AX75:BB75"/>
    <mergeCell ref="BC75:BG75"/>
    <mergeCell ref="BH75:BL75"/>
    <mergeCell ref="T76:X76"/>
    <mergeCell ref="Y76:AC76"/>
    <mergeCell ref="BH76:BL76"/>
    <mergeCell ref="AD76:AH76"/>
    <mergeCell ref="AI76:AM76"/>
    <mergeCell ref="AN76:AR76"/>
    <mergeCell ref="D110:O110"/>
    <mergeCell ref="P110:AL110"/>
    <mergeCell ref="AM110:BC110"/>
    <mergeCell ref="BD110:BX110"/>
    <mergeCell ref="P106:AL107"/>
    <mergeCell ref="D108:O109"/>
    <mergeCell ref="P108:AL109"/>
    <mergeCell ref="D82:BX97"/>
    <mergeCell ref="D100:BX101"/>
    <mergeCell ref="D102:BX102"/>
    <mergeCell ref="D103:BX103"/>
    <mergeCell ref="D104:O105"/>
    <mergeCell ref="P104:AL105"/>
    <mergeCell ref="I99:BX99"/>
    <mergeCell ref="AM104:BC105"/>
    <mergeCell ref="AM106:BC107"/>
    <mergeCell ref="AM108:BC109"/>
    <mergeCell ref="BD104:BX105"/>
    <mergeCell ref="BD106:BX107"/>
    <mergeCell ref="BD108:BX109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14" scale="36" fitToHeight="0" orientation="landscape" r:id="rId1"/>
  <headerFooter>
    <oddHeader>&amp;RAnexo 1</oddHeader>
    <oddFooter>&amp;R&amp;N</oddFooter>
  </headerFooter>
  <rowBreaks count="2" manualBreakCount="2">
    <brk id="32" max="75" man="1"/>
    <brk id="63" max="7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baseColWidth="10" defaultColWidth="12.625" defaultRowHeight="15" customHeight="1" x14ac:dyDescent="0.2"/>
  <cols>
    <col min="1" max="22" width="5" customWidth="1"/>
    <col min="23" max="26" width="9.375" customWidth="1"/>
  </cols>
  <sheetData>
    <row r="1" spans="1:26" ht="14.25" x14ac:dyDescent="0.2">
      <c r="A1" s="256"/>
      <c r="B1" s="257"/>
      <c r="C1" s="257"/>
      <c r="D1" s="258"/>
      <c r="E1" s="265" t="s">
        <v>1</v>
      </c>
      <c r="F1" s="257"/>
      <c r="G1" s="257"/>
      <c r="H1" s="257"/>
      <c r="I1" s="257"/>
      <c r="J1" s="257"/>
      <c r="K1" s="257"/>
      <c r="L1" s="257"/>
      <c r="M1" s="257"/>
      <c r="N1" s="257"/>
      <c r="O1" s="258"/>
      <c r="P1" s="266"/>
      <c r="Q1" s="252"/>
      <c r="R1" s="255"/>
    </row>
    <row r="2" spans="1:26" ht="14.25" x14ac:dyDescent="0.2">
      <c r="A2" s="259"/>
      <c r="B2" s="260"/>
      <c r="C2" s="260"/>
      <c r="D2" s="261"/>
      <c r="E2" s="259"/>
      <c r="F2" s="260"/>
      <c r="G2" s="260"/>
      <c r="H2" s="260"/>
      <c r="I2" s="260"/>
      <c r="J2" s="260"/>
      <c r="K2" s="260"/>
      <c r="L2" s="260"/>
      <c r="M2" s="260"/>
      <c r="N2" s="260"/>
      <c r="O2" s="261"/>
      <c r="P2" s="267"/>
      <c r="Q2" s="246"/>
      <c r="R2" s="249"/>
    </row>
    <row r="3" spans="1:26" ht="14.25" x14ac:dyDescent="0.2">
      <c r="A3" s="262"/>
      <c r="B3" s="263"/>
      <c r="C3" s="263"/>
      <c r="D3" s="264"/>
      <c r="E3" s="262"/>
      <c r="F3" s="263"/>
      <c r="G3" s="263"/>
      <c r="H3" s="263"/>
      <c r="I3" s="263"/>
      <c r="J3" s="263"/>
      <c r="K3" s="263"/>
      <c r="L3" s="263"/>
      <c r="M3" s="263"/>
      <c r="N3" s="263"/>
      <c r="O3" s="264"/>
      <c r="P3" s="268"/>
      <c r="Q3" s="269"/>
      <c r="R3" s="270"/>
    </row>
    <row r="4" spans="1:26" ht="3" customHeight="1" x14ac:dyDescent="0.2">
      <c r="A4" s="1"/>
    </row>
    <row r="5" spans="1:26" ht="30" customHeight="1" x14ac:dyDescent="0.2">
      <c r="A5" s="2"/>
      <c r="B5" s="251" t="s">
        <v>2</v>
      </c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3"/>
      <c r="Q5" s="254" t="s">
        <v>3</v>
      </c>
      <c r="R5" s="255"/>
    </row>
    <row r="6" spans="1:26" ht="21.75" customHeight="1" x14ac:dyDescent="0.25">
      <c r="A6" s="3">
        <v>1</v>
      </c>
      <c r="B6" s="245" t="s">
        <v>4</v>
      </c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7"/>
      <c r="Q6" s="248">
        <v>2</v>
      </c>
      <c r="R6" s="249"/>
      <c r="S6" s="4"/>
      <c r="T6" s="4"/>
      <c r="U6" s="4"/>
      <c r="V6" s="4"/>
      <c r="W6" s="4"/>
      <c r="X6" s="4"/>
      <c r="Y6" s="4"/>
      <c r="Z6" s="4"/>
    </row>
    <row r="7" spans="1:26" ht="21.75" customHeight="1" x14ac:dyDescent="0.25">
      <c r="A7" s="3">
        <v>2</v>
      </c>
      <c r="B7" s="245" t="s">
        <v>4</v>
      </c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7"/>
      <c r="Q7" s="248">
        <v>2</v>
      </c>
      <c r="R7" s="249"/>
      <c r="S7" s="4"/>
      <c r="T7" s="4"/>
      <c r="U7" s="4"/>
      <c r="V7" s="4"/>
      <c r="W7" s="4"/>
      <c r="X7" s="4"/>
      <c r="Y7" s="4"/>
      <c r="Z7" s="4"/>
    </row>
    <row r="8" spans="1:26" ht="21.75" customHeight="1" x14ac:dyDescent="0.25">
      <c r="A8" s="3">
        <v>3</v>
      </c>
      <c r="B8" s="245" t="s">
        <v>5</v>
      </c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7"/>
      <c r="Q8" s="248">
        <v>1</v>
      </c>
      <c r="R8" s="249"/>
      <c r="S8" s="4"/>
      <c r="T8" s="4"/>
      <c r="U8" s="4"/>
      <c r="V8" s="4"/>
      <c r="W8" s="5"/>
      <c r="X8" s="4"/>
      <c r="Y8" s="4"/>
      <c r="Z8" s="4"/>
    </row>
    <row r="9" spans="1:26" ht="21.75" customHeight="1" x14ac:dyDescent="0.25">
      <c r="A9" s="3">
        <v>4</v>
      </c>
      <c r="B9" s="245" t="s">
        <v>6</v>
      </c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7"/>
      <c r="Q9" s="248">
        <v>1</v>
      </c>
      <c r="R9" s="249"/>
      <c r="S9" s="4"/>
      <c r="T9" s="4"/>
      <c r="U9" s="4"/>
      <c r="V9" s="4"/>
      <c r="W9" s="4"/>
      <c r="X9" s="4"/>
      <c r="Y9" s="4"/>
      <c r="Z9" s="4"/>
    </row>
    <row r="10" spans="1:26" ht="21.75" customHeight="1" x14ac:dyDescent="0.25">
      <c r="A10" s="3">
        <v>5</v>
      </c>
      <c r="B10" s="245" t="s">
        <v>7</v>
      </c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7"/>
      <c r="Q10" s="248">
        <v>2</v>
      </c>
      <c r="R10" s="249"/>
      <c r="S10" s="4"/>
      <c r="T10" s="4"/>
      <c r="U10" s="4"/>
      <c r="V10" s="4"/>
      <c r="W10" s="4"/>
      <c r="X10" s="4"/>
      <c r="Y10" s="4"/>
      <c r="Z10" s="4"/>
    </row>
    <row r="11" spans="1:26" ht="21.75" customHeight="1" x14ac:dyDescent="0.25">
      <c r="A11" s="3">
        <v>6</v>
      </c>
      <c r="B11" s="245" t="s">
        <v>8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7"/>
      <c r="Q11" s="248">
        <v>1</v>
      </c>
      <c r="R11" s="249"/>
      <c r="S11" s="4"/>
      <c r="T11" s="4"/>
      <c r="U11" s="4"/>
      <c r="V11" s="4"/>
      <c r="W11" s="4"/>
      <c r="X11" s="4"/>
      <c r="Y11" s="4"/>
      <c r="Z11" s="4"/>
    </row>
    <row r="12" spans="1:26" ht="24" customHeight="1" x14ac:dyDescent="0.25">
      <c r="A12" s="3">
        <v>7</v>
      </c>
      <c r="B12" s="250" t="s">
        <v>9</v>
      </c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7"/>
      <c r="Q12" s="248">
        <v>1</v>
      </c>
      <c r="R12" s="249"/>
      <c r="S12" s="4"/>
      <c r="T12" s="4"/>
      <c r="U12" s="4"/>
      <c r="V12" s="4"/>
      <c r="W12" s="4"/>
      <c r="X12" s="4"/>
      <c r="Y12" s="4"/>
      <c r="Z12" s="4"/>
    </row>
    <row r="13" spans="1:26" ht="21.75" customHeight="1" x14ac:dyDescent="0.25">
      <c r="A13" s="3">
        <v>8</v>
      </c>
      <c r="B13" s="245" t="s">
        <v>10</v>
      </c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7"/>
      <c r="Q13" s="248">
        <v>1</v>
      </c>
      <c r="R13" s="249"/>
      <c r="S13" s="4"/>
      <c r="T13" s="4"/>
      <c r="U13" s="4"/>
      <c r="V13" s="4"/>
      <c r="W13" s="4"/>
      <c r="X13" s="4"/>
      <c r="Y13" s="4"/>
      <c r="Z13" s="4"/>
    </row>
    <row r="14" spans="1:26" ht="21.75" customHeight="1" x14ac:dyDescent="0.25">
      <c r="A14" s="3">
        <v>9</v>
      </c>
      <c r="B14" s="245" t="s">
        <v>11</v>
      </c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7"/>
      <c r="Q14" s="248">
        <v>1</v>
      </c>
      <c r="R14" s="249"/>
      <c r="S14" s="4"/>
      <c r="T14" s="4"/>
      <c r="U14" s="4"/>
      <c r="V14" s="4"/>
      <c r="W14" s="4"/>
      <c r="X14" s="4"/>
      <c r="Y14" s="4"/>
      <c r="Z14" s="4"/>
    </row>
    <row r="15" spans="1:26" ht="21.75" customHeight="1" x14ac:dyDescent="0.25">
      <c r="A15" s="3">
        <v>10</v>
      </c>
      <c r="B15" s="245" t="s">
        <v>12</v>
      </c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7"/>
      <c r="Q15" s="248">
        <v>1</v>
      </c>
      <c r="R15" s="249"/>
      <c r="S15" s="4"/>
      <c r="T15" s="4"/>
      <c r="U15" s="4"/>
      <c r="V15" s="4"/>
      <c r="W15" s="4"/>
      <c r="X15" s="4"/>
      <c r="Y15" s="4"/>
      <c r="Z15" s="4"/>
    </row>
    <row r="16" spans="1:26" ht="21.75" customHeight="1" x14ac:dyDescent="0.25">
      <c r="A16" s="3">
        <v>11</v>
      </c>
      <c r="B16" s="245" t="s">
        <v>13</v>
      </c>
      <c r="C16" s="246"/>
      <c r="D16" s="246"/>
      <c r="E16" s="246"/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7"/>
      <c r="Q16" s="248">
        <v>1</v>
      </c>
      <c r="R16" s="249"/>
      <c r="S16" s="4"/>
      <c r="T16" s="4"/>
      <c r="U16" s="4"/>
      <c r="V16" s="4"/>
      <c r="W16" s="4"/>
      <c r="X16" s="4"/>
      <c r="Y16" s="4"/>
      <c r="Z16" s="4"/>
    </row>
    <row r="17" spans="1:26" ht="21.75" customHeight="1" x14ac:dyDescent="0.25">
      <c r="A17" s="3">
        <v>12</v>
      </c>
      <c r="B17" s="245" t="s">
        <v>14</v>
      </c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7"/>
      <c r="Q17" s="248">
        <v>1</v>
      </c>
      <c r="R17" s="249"/>
      <c r="S17" s="4"/>
      <c r="T17" s="4"/>
      <c r="U17" s="4"/>
      <c r="V17" s="4"/>
      <c r="W17" s="4"/>
      <c r="X17" s="4"/>
      <c r="Y17" s="4"/>
      <c r="Z17" s="4"/>
    </row>
    <row r="18" spans="1:26" ht="21.75" customHeight="1" x14ac:dyDescent="0.25">
      <c r="A18" s="3">
        <v>13</v>
      </c>
      <c r="B18" s="245" t="s">
        <v>15</v>
      </c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7"/>
      <c r="Q18" s="248">
        <v>1</v>
      </c>
      <c r="R18" s="249"/>
      <c r="S18" s="4"/>
      <c r="T18" s="4"/>
      <c r="U18" s="4"/>
      <c r="V18" s="4"/>
      <c r="W18" s="4"/>
      <c r="X18" s="4"/>
      <c r="Y18" s="4"/>
      <c r="Z18" s="4"/>
    </row>
    <row r="19" spans="1:26" ht="21.75" customHeight="1" x14ac:dyDescent="0.25">
      <c r="A19" s="3">
        <v>14</v>
      </c>
      <c r="B19" s="245" t="s">
        <v>16</v>
      </c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7"/>
      <c r="Q19" s="248">
        <v>1</v>
      </c>
      <c r="R19" s="249"/>
      <c r="S19" s="4"/>
      <c r="T19" s="4"/>
      <c r="U19" s="4"/>
      <c r="V19" s="4"/>
      <c r="W19" s="4"/>
      <c r="X19" s="4"/>
      <c r="Y19" s="4"/>
      <c r="Z19" s="4"/>
    </row>
    <row r="20" spans="1:26" ht="21.75" customHeight="1" x14ac:dyDescent="0.25">
      <c r="A20" s="3">
        <v>15</v>
      </c>
      <c r="B20" s="245" t="s">
        <v>17</v>
      </c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7"/>
      <c r="Q20" s="248">
        <v>1</v>
      </c>
      <c r="R20" s="249"/>
      <c r="S20" s="4"/>
      <c r="T20" s="4"/>
      <c r="U20" s="4"/>
      <c r="V20" s="4"/>
      <c r="W20" s="4"/>
      <c r="X20" s="4"/>
      <c r="Y20" s="4"/>
      <c r="Z20" s="4"/>
    </row>
    <row r="21" spans="1:26" ht="21.75" customHeight="1" x14ac:dyDescent="0.25">
      <c r="A21" s="3">
        <v>16</v>
      </c>
      <c r="B21" s="245" t="s">
        <v>18</v>
      </c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7"/>
      <c r="Q21" s="248">
        <v>1</v>
      </c>
      <c r="R21" s="249"/>
      <c r="S21" s="4"/>
      <c r="T21" s="4"/>
      <c r="U21" s="4"/>
      <c r="V21" s="4"/>
      <c r="W21" s="4"/>
      <c r="X21" s="4"/>
      <c r="Y21" s="4"/>
      <c r="Z21" s="4"/>
    </row>
    <row r="22" spans="1:26" ht="21.75" customHeight="1" x14ac:dyDescent="0.25">
      <c r="A22" s="3">
        <v>17</v>
      </c>
      <c r="B22" s="245" t="s">
        <v>19</v>
      </c>
      <c r="C22" s="246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7"/>
      <c r="Q22" s="248">
        <v>1</v>
      </c>
      <c r="R22" s="249"/>
      <c r="S22" s="4"/>
      <c r="T22" s="4"/>
      <c r="U22" s="4"/>
      <c r="V22" s="4"/>
      <c r="W22" s="4"/>
      <c r="X22" s="4"/>
      <c r="Y22" s="4"/>
      <c r="Z22" s="4"/>
    </row>
    <row r="23" spans="1:26" ht="21.75" customHeight="1" x14ac:dyDescent="0.25">
      <c r="A23" s="3">
        <v>18</v>
      </c>
      <c r="B23" s="245" t="s">
        <v>20</v>
      </c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7"/>
      <c r="Q23" s="248">
        <v>1</v>
      </c>
      <c r="R23" s="249"/>
      <c r="S23" s="4"/>
      <c r="T23" s="4"/>
      <c r="U23" s="4"/>
      <c r="V23" s="4"/>
      <c r="W23" s="4"/>
      <c r="X23" s="4"/>
      <c r="Y23" s="4"/>
      <c r="Z23" s="4"/>
    </row>
    <row r="24" spans="1:26" ht="21.75" customHeight="1" x14ac:dyDescent="0.25">
      <c r="A24" s="3">
        <v>19</v>
      </c>
      <c r="B24" s="250" t="s">
        <v>21</v>
      </c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7"/>
      <c r="Q24" s="248">
        <v>4</v>
      </c>
      <c r="R24" s="249"/>
      <c r="S24" s="4"/>
      <c r="T24" s="4"/>
      <c r="U24" s="4"/>
      <c r="V24" s="4"/>
      <c r="W24" s="4"/>
      <c r="X24" s="4"/>
      <c r="Y24" s="4"/>
      <c r="Z24" s="4"/>
    </row>
    <row r="25" spans="1:26" ht="21.75" customHeight="1" x14ac:dyDescent="0.25">
      <c r="A25" s="3">
        <v>20</v>
      </c>
      <c r="B25" s="245" t="s">
        <v>22</v>
      </c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7"/>
      <c r="Q25" s="248">
        <v>4</v>
      </c>
      <c r="R25" s="249"/>
      <c r="S25" s="4"/>
      <c r="T25" s="4"/>
      <c r="U25" s="4"/>
      <c r="V25" s="4"/>
      <c r="W25" s="4"/>
      <c r="X25" s="4"/>
      <c r="Y25" s="4"/>
      <c r="Z25" s="4"/>
    </row>
    <row r="26" spans="1:26" ht="21.75" customHeight="1" x14ac:dyDescent="0.25">
      <c r="A26" s="3">
        <v>21</v>
      </c>
      <c r="B26" s="245" t="s">
        <v>23</v>
      </c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7"/>
      <c r="Q26" s="248">
        <v>2</v>
      </c>
      <c r="R26" s="249"/>
      <c r="S26" s="4"/>
      <c r="T26" s="4"/>
      <c r="U26" s="4"/>
      <c r="V26" s="4"/>
      <c r="W26" s="4"/>
      <c r="X26" s="4"/>
      <c r="Y26" s="4"/>
      <c r="Z26" s="4"/>
    </row>
    <row r="27" spans="1:26" ht="21.75" customHeight="1" x14ac:dyDescent="0.25">
      <c r="A27" s="3">
        <v>22</v>
      </c>
      <c r="B27" s="245" t="s">
        <v>24</v>
      </c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7"/>
      <c r="Q27" s="248">
        <v>1</v>
      </c>
      <c r="R27" s="249"/>
      <c r="S27" s="4"/>
      <c r="T27" s="4"/>
      <c r="U27" s="4"/>
      <c r="V27" s="4"/>
      <c r="W27" s="4"/>
      <c r="X27" s="4"/>
      <c r="Y27" s="4"/>
      <c r="Z27" s="4"/>
    </row>
    <row r="28" spans="1:26" ht="21.75" customHeight="1" x14ac:dyDescent="0.25">
      <c r="A28" s="3">
        <v>23</v>
      </c>
      <c r="B28" s="245" t="s">
        <v>25</v>
      </c>
      <c r="C28" s="246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7"/>
      <c r="Q28" s="248">
        <v>2</v>
      </c>
      <c r="R28" s="249"/>
      <c r="S28" s="4"/>
      <c r="T28" s="4"/>
      <c r="U28" s="4"/>
      <c r="V28" s="4"/>
      <c r="W28" s="4"/>
      <c r="X28" s="4"/>
      <c r="Y28" s="4"/>
      <c r="Z28" s="4"/>
    </row>
    <row r="29" spans="1:26" ht="21.75" customHeight="1" x14ac:dyDescent="0.25">
      <c r="A29" s="3">
        <v>24</v>
      </c>
      <c r="B29" s="245" t="s">
        <v>26</v>
      </c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7"/>
      <c r="Q29" s="248">
        <v>2</v>
      </c>
      <c r="R29" s="249"/>
      <c r="S29" s="4"/>
      <c r="T29" s="4"/>
      <c r="U29" s="4"/>
      <c r="V29" s="4"/>
      <c r="W29" s="4"/>
      <c r="X29" s="4"/>
      <c r="Y29" s="4"/>
      <c r="Z29" s="4"/>
    </row>
    <row r="30" spans="1:26" ht="21.75" customHeight="1" x14ac:dyDescent="0.25">
      <c r="A30" s="3">
        <v>25</v>
      </c>
      <c r="B30" s="245" t="s">
        <v>27</v>
      </c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7"/>
      <c r="Q30" s="248">
        <v>4</v>
      </c>
      <c r="R30" s="249"/>
      <c r="S30" s="4"/>
      <c r="T30" s="4"/>
      <c r="U30" s="4"/>
      <c r="V30" s="4"/>
      <c r="W30" s="4"/>
      <c r="X30" s="4"/>
      <c r="Y30" s="4"/>
      <c r="Z30" s="4"/>
    </row>
    <row r="31" spans="1:26" ht="21.75" customHeight="1" x14ac:dyDescent="0.25">
      <c r="A31" s="3">
        <v>26</v>
      </c>
      <c r="B31" s="245" t="s">
        <v>28</v>
      </c>
      <c r="C31" s="246"/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7"/>
      <c r="Q31" s="248">
        <v>5</v>
      </c>
      <c r="R31" s="249"/>
      <c r="S31" s="4"/>
      <c r="T31" s="4"/>
      <c r="U31" s="4"/>
      <c r="V31" s="4"/>
      <c r="W31" s="4"/>
      <c r="X31" s="4"/>
      <c r="Y31" s="4"/>
      <c r="Z31" s="4"/>
    </row>
    <row r="32" spans="1:26" ht="21.75" customHeight="1" x14ac:dyDescent="0.25">
      <c r="A32" s="3">
        <v>27</v>
      </c>
      <c r="B32" s="245" t="s">
        <v>29</v>
      </c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7"/>
      <c r="Q32" s="248">
        <v>3</v>
      </c>
      <c r="R32" s="249"/>
      <c r="S32" s="4"/>
      <c r="T32" s="4"/>
      <c r="U32" s="4"/>
      <c r="V32" s="4"/>
      <c r="W32" s="4"/>
      <c r="X32" s="4"/>
      <c r="Y32" s="4"/>
      <c r="Z32" s="4"/>
    </row>
    <row r="33" spans="1:26" ht="22.5" customHeight="1" x14ac:dyDescent="0.25">
      <c r="A33" s="3">
        <v>28</v>
      </c>
      <c r="B33" s="250" t="s">
        <v>30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7"/>
      <c r="Q33" s="248">
        <v>1</v>
      </c>
      <c r="R33" s="249"/>
      <c r="S33" s="4"/>
      <c r="T33" s="4"/>
      <c r="U33" s="4"/>
      <c r="V33" s="4"/>
      <c r="W33" s="4"/>
      <c r="X33" s="4"/>
      <c r="Y33" s="4"/>
      <c r="Z33" s="4"/>
    </row>
    <row r="34" spans="1:26" ht="21.75" customHeight="1" x14ac:dyDescent="0.25">
      <c r="A34" s="3">
        <v>29</v>
      </c>
      <c r="B34" s="245" t="s">
        <v>31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7"/>
      <c r="Q34" s="248">
        <v>1</v>
      </c>
      <c r="R34" s="249"/>
      <c r="S34" s="4"/>
      <c r="T34" s="4"/>
      <c r="U34" s="4"/>
      <c r="V34" s="4"/>
      <c r="W34" s="4"/>
      <c r="X34" s="4"/>
      <c r="Y34" s="4"/>
      <c r="Z34" s="4"/>
    </row>
    <row r="35" spans="1:26" ht="21.75" customHeight="1" x14ac:dyDescent="0.25">
      <c r="A35" s="3">
        <v>30</v>
      </c>
      <c r="B35" s="245" t="s">
        <v>32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7"/>
      <c r="Q35" s="248">
        <v>4</v>
      </c>
      <c r="R35" s="249"/>
      <c r="S35" s="4"/>
      <c r="T35" s="4"/>
      <c r="U35" s="4"/>
      <c r="V35" s="4"/>
      <c r="W35" s="4"/>
      <c r="X35" s="4"/>
      <c r="Y35" s="4"/>
      <c r="Z35" s="4"/>
    </row>
    <row r="36" spans="1:26" ht="21.75" customHeight="1" x14ac:dyDescent="0.25">
      <c r="A36" s="6">
        <v>31</v>
      </c>
      <c r="B36" s="271" t="s">
        <v>33</v>
      </c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72"/>
      <c r="Q36" s="273">
        <v>8</v>
      </c>
      <c r="R36" s="270"/>
      <c r="S36" s="4"/>
      <c r="T36" s="4"/>
      <c r="U36" s="4"/>
      <c r="V36" s="4"/>
      <c r="W36" s="4"/>
      <c r="X36" s="4"/>
      <c r="Y36" s="4"/>
      <c r="Z36" s="4"/>
    </row>
    <row r="37" spans="1:26" ht="3" customHeight="1" x14ac:dyDescent="0.2">
      <c r="A37" s="1"/>
    </row>
    <row r="38" spans="1:26" ht="15.75" customHeight="1" x14ac:dyDescent="0.2">
      <c r="A38" s="1"/>
      <c r="B38" s="274" t="s">
        <v>34</v>
      </c>
      <c r="C38" s="275"/>
      <c r="D38" s="275"/>
      <c r="E38" s="275"/>
      <c r="F38" s="275"/>
      <c r="G38" s="275"/>
      <c r="H38" s="275"/>
      <c r="I38" s="275"/>
      <c r="J38" s="275"/>
      <c r="K38" s="275"/>
      <c r="L38" s="275"/>
      <c r="M38" s="275"/>
      <c r="N38" s="275"/>
      <c r="O38" s="275"/>
      <c r="P38" s="276"/>
      <c r="Q38" s="277">
        <f>SUM(Q6:R37)</f>
        <v>62</v>
      </c>
      <c r="R38" s="276"/>
    </row>
    <row r="39" spans="1:26" ht="15.75" customHeight="1" x14ac:dyDescent="0.2">
      <c r="A39" s="1"/>
    </row>
    <row r="40" spans="1:26" ht="15.75" customHeight="1" x14ac:dyDescent="0.2">
      <c r="A40" s="1"/>
    </row>
    <row r="41" spans="1:26" ht="15.75" customHeight="1" x14ac:dyDescent="0.2">
      <c r="A41" s="1"/>
    </row>
    <row r="42" spans="1:26" ht="15.75" customHeight="1" x14ac:dyDescent="0.2">
      <c r="A42" s="1"/>
    </row>
    <row r="43" spans="1:26" ht="15.75" customHeight="1" x14ac:dyDescent="0.2">
      <c r="A43" s="1"/>
    </row>
    <row r="44" spans="1:26" ht="15.75" customHeight="1" x14ac:dyDescent="0.2">
      <c r="A44" s="1"/>
    </row>
    <row r="45" spans="1:26" ht="15.75" customHeight="1" x14ac:dyDescent="0.2">
      <c r="A45" s="1"/>
    </row>
    <row r="46" spans="1:26" ht="15.75" customHeight="1" x14ac:dyDescent="0.2">
      <c r="A46" s="1"/>
    </row>
    <row r="47" spans="1:26" ht="15.75" customHeight="1" x14ac:dyDescent="0.2">
      <c r="A47" s="1"/>
    </row>
    <row r="48" spans="1:26" ht="15.75" customHeight="1" x14ac:dyDescent="0.2">
      <c r="A48" s="1"/>
    </row>
    <row r="49" spans="1:1" ht="15.75" customHeight="1" x14ac:dyDescent="0.2">
      <c r="A49" s="1"/>
    </row>
    <row r="50" spans="1:1" ht="15.75" customHeight="1" x14ac:dyDescent="0.2">
      <c r="A50" s="1"/>
    </row>
    <row r="51" spans="1:1" ht="15.75" customHeight="1" x14ac:dyDescent="0.2">
      <c r="A51" s="1"/>
    </row>
    <row r="52" spans="1:1" ht="15.75" customHeight="1" x14ac:dyDescent="0.2">
      <c r="A52" s="1"/>
    </row>
    <row r="53" spans="1:1" ht="15.75" customHeight="1" x14ac:dyDescent="0.2">
      <c r="A53" s="1"/>
    </row>
    <row r="54" spans="1:1" ht="15.75" customHeight="1" x14ac:dyDescent="0.2">
      <c r="A54" s="1"/>
    </row>
    <row r="55" spans="1:1" ht="15.75" customHeight="1" x14ac:dyDescent="0.2">
      <c r="A55" s="1"/>
    </row>
    <row r="56" spans="1:1" ht="15.75" customHeight="1" x14ac:dyDescent="0.2">
      <c r="A56" s="1"/>
    </row>
    <row r="57" spans="1:1" ht="15.75" customHeight="1" x14ac:dyDescent="0.2">
      <c r="A57" s="1"/>
    </row>
    <row r="58" spans="1:1" ht="15.75" customHeight="1" x14ac:dyDescent="0.2">
      <c r="A58" s="1"/>
    </row>
    <row r="59" spans="1:1" ht="15.75" customHeight="1" x14ac:dyDescent="0.2">
      <c r="A59" s="1"/>
    </row>
    <row r="60" spans="1:1" ht="15.75" customHeight="1" x14ac:dyDescent="0.2">
      <c r="A60" s="1"/>
    </row>
    <row r="61" spans="1:1" ht="15.75" customHeight="1" x14ac:dyDescent="0.2">
      <c r="A61" s="1"/>
    </row>
    <row r="62" spans="1:1" ht="15.75" customHeight="1" x14ac:dyDescent="0.2">
      <c r="A62" s="1"/>
    </row>
    <row r="63" spans="1:1" ht="15.75" customHeight="1" x14ac:dyDescent="0.2">
      <c r="A63" s="1"/>
    </row>
    <row r="64" spans="1:1" ht="15.75" customHeight="1" x14ac:dyDescent="0.2">
      <c r="A64" s="1"/>
    </row>
    <row r="65" spans="1:1" ht="15.75" customHeight="1" x14ac:dyDescent="0.2">
      <c r="A65" s="1"/>
    </row>
    <row r="66" spans="1:1" ht="15.75" customHeight="1" x14ac:dyDescent="0.2">
      <c r="A66" s="1"/>
    </row>
    <row r="67" spans="1:1" ht="15.75" customHeight="1" x14ac:dyDescent="0.2">
      <c r="A67" s="1"/>
    </row>
    <row r="68" spans="1:1" ht="15.75" customHeight="1" x14ac:dyDescent="0.2">
      <c r="A68" s="1"/>
    </row>
    <row r="69" spans="1:1" ht="15.75" customHeight="1" x14ac:dyDescent="0.2">
      <c r="A69" s="1"/>
    </row>
    <row r="70" spans="1:1" ht="15.75" customHeight="1" x14ac:dyDescent="0.2">
      <c r="A70" s="1"/>
    </row>
    <row r="71" spans="1:1" ht="15.75" customHeight="1" x14ac:dyDescent="0.2">
      <c r="A71" s="1"/>
    </row>
    <row r="72" spans="1:1" ht="15.75" customHeight="1" x14ac:dyDescent="0.2">
      <c r="A72" s="1"/>
    </row>
    <row r="73" spans="1:1" ht="15.75" customHeight="1" x14ac:dyDescent="0.2">
      <c r="A73" s="1"/>
    </row>
    <row r="74" spans="1:1" ht="15.75" customHeight="1" x14ac:dyDescent="0.2">
      <c r="A74" s="1"/>
    </row>
    <row r="75" spans="1:1" ht="15.75" customHeight="1" x14ac:dyDescent="0.2">
      <c r="A75" s="1"/>
    </row>
    <row r="76" spans="1:1" ht="15.75" customHeight="1" x14ac:dyDescent="0.2">
      <c r="A76" s="1"/>
    </row>
    <row r="77" spans="1:1" ht="15.75" customHeight="1" x14ac:dyDescent="0.2">
      <c r="A77" s="1"/>
    </row>
    <row r="78" spans="1:1" ht="15.75" customHeight="1" x14ac:dyDescent="0.2">
      <c r="A78" s="1"/>
    </row>
    <row r="79" spans="1:1" ht="15.75" customHeight="1" x14ac:dyDescent="0.2">
      <c r="A79" s="1"/>
    </row>
    <row r="80" spans="1:1" ht="15.75" customHeight="1" x14ac:dyDescent="0.2">
      <c r="A80" s="1"/>
    </row>
    <row r="81" spans="1:1" ht="15.75" customHeight="1" x14ac:dyDescent="0.2">
      <c r="A81" s="1"/>
    </row>
    <row r="82" spans="1:1" ht="15.75" customHeight="1" x14ac:dyDescent="0.2">
      <c r="A82" s="1"/>
    </row>
    <row r="83" spans="1:1" ht="15.75" customHeight="1" x14ac:dyDescent="0.2">
      <c r="A83" s="1"/>
    </row>
    <row r="84" spans="1:1" ht="15.75" customHeight="1" x14ac:dyDescent="0.2">
      <c r="A84" s="1"/>
    </row>
    <row r="85" spans="1:1" ht="15.75" customHeight="1" x14ac:dyDescent="0.2">
      <c r="A85" s="1"/>
    </row>
    <row r="86" spans="1:1" ht="15.75" customHeight="1" x14ac:dyDescent="0.2">
      <c r="A86" s="1"/>
    </row>
    <row r="87" spans="1:1" ht="15.75" customHeight="1" x14ac:dyDescent="0.2">
      <c r="A87" s="1"/>
    </row>
    <row r="88" spans="1:1" ht="15.75" customHeight="1" x14ac:dyDescent="0.2">
      <c r="A88" s="1"/>
    </row>
    <row r="89" spans="1:1" ht="15.75" customHeight="1" x14ac:dyDescent="0.2">
      <c r="A89" s="1"/>
    </row>
    <row r="90" spans="1:1" ht="15.75" customHeight="1" x14ac:dyDescent="0.2">
      <c r="A90" s="1"/>
    </row>
    <row r="91" spans="1:1" ht="15.75" customHeight="1" x14ac:dyDescent="0.2">
      <c r="A91" s="1"/>
    </row>
    <row r="92" spans="1:1" ht="15.75" customHeight="1" x14ac:dyDescent="0.2">
      <c r="A92" s="1"/>
    </row>
    <row r="93" spans="1:1" ht="15.75" customHeight="1" x14ac:dyDescent="0.2">
      <c r="A93" s="1"/>
    </row>
    <row r="94" spans="1:1" ht="15.75" customHeight="1" x14ac:dyDescent="0.2">
      <c r="A94" s="1"/>
    </row>
    <row r="95" spans="1:1" ht="15.75" customHeight="1" x14ac:dyDescent="0.2">
      <c r="A95" s="1"/>
    </row>
    <row r="96" spans="1:1" ht="15.75" customHeight="1" x14ac:dyDescent="0.2">
      <c r="A96" s="1"/>
    </row>
    <row r="97" spans="1:1" ht="15.75" customHeight="1" x14ac:dyDescent="0.2">
      <c r="A97" s="1"/>
    </row>
    <row r="98" spans="1:1" ht="15.75" customHeight="1" x14ac:dyDescent="0.2">
      <c r="A98" s="1"/>
    </row>
    <row r="99" spans="1:1" ht="15.75" customHeight="1" x14ac:dyDescent="0.2">
      <c r="A99" s="1"/>
    </row>
    <row r="100" spans="1:1" ht="15.75" customHeight="1" x14ac:dyDescent="0.2">
      <c r="A100" s="1"/>
    </row>
    <row r="101" spans="1:1" ht="15.75" customHeight="1" x14ac:dyDescent="0.2">
      <c r="A101" s="1"/>
    </row>
    <row r="102" spans="1:1" ht="15.75" customHeight="1" x14ac:dyDescent="0.2">
      <c r="A102" s="1"/>
    </row>
    <row r="103" spans="1:1" ht="15.75" customHeight="1" x14ac:dyDescent="0.2">
      <c r="A103" s="1"/>
    </row>
    <row r="104" spans="1:1" ht="15.75" customHeight="1" x14ac:dyDescent="0.2">
      <c r="A104" s="1"/>
    </row>
    <row r="105" spans="1:1" ht="15.75" customHeight="1" x14ac:dyDescent="0.2">
      <c r="A105" s="1"/>
    </row>
    <row r="106" spans="1:1" ht="15.75" customHeight="1" x14ac:dyDescent="0.2">
      <c r="A106" s="1"/>
    </row>
    <row r="107" spans="1:1" ht="15.75" customHeight="1" x14ac:dyDescent="0.2">
      <c r="A107" s="1"/>
    </row>
    <row r="108" spans="1:1" ht="15.75" customHeight="1" x14ac:dyDescent="0.2">
      <c r="A108" s="1"/>
    </row>
    <row r="109" spans="1:1" ht="15.75" customHeight="1" x14ac:dyDescent="0.2">
      <c r="A109" s="1"/>
    </row>
    <row r="110" spans="1:1" ht="15.75" customHeight="1" x14ac:dyDescent="0.2">
      <c r="A110" s="1"/>
    </row>
    <row r="111" spans="1:1" ht="15.75" customHeight="1" x14ac:dyDescent="0.2">
      <c r="A111" s="1"/>
    </row>
    <row r="112" spans="1:1" ht="15.75" customHeight="1" x14ac:dyDescent="0.2">
      <c r="A112" s="1"/>
    </row>
    <row r="113" spans="1:1" ht="15.75" customHeight="1" x14ac:dyDescent="0.2">
      <c r="A113" s="1"/>
    </row>
    <row r="114" spans="1:1" ht="15.75" customHeight="1" x14ac:dyDescent="0.2">
      <c r="A114" s="1"/>
    </row>
    <row r="115" spans="1:1" ht="15.75" customHeight="1" x14ac:dyDescent="0.2">
      <c r="A115" s="1"/>
    </row>
    <row r="116" spans="1:1" ht="15.75" customHeight="1" x14ac:dyDescent="0.2">
      <c r="A116" s="1"/>
    </row>
    <row r="117" spans="1:1" ht="15.75" customHeight="1" x14ac:dyDescent="0.2">
      <c r="A117" s="1"/>
    </row>
    <row r="118" spans="1:1" ht="15.75" customHeight="1" x14ac:dyDescent="0.2">
      <c r="A118" s="1"/>
    </row>
    <row r="119" spans="1:1" ht="15.75" customHeight="1" x14ac:dyDescent="0.2">
      <c r="A119" s="1"/>
    </row>
    <row r="120" spans="1:1" ht="15.75" customHeight="1" x14ac:dyDescent="0.2">
      <c r="A120" s="1"/>
    </row>
    <row r="121" spans="1:1" ht="15.75" customHeight="1" x14ac:dyDescent="0.2">
      <c r="A121" s="1"/>
    </row>
    <row r="122" spans="1:1" ht="15.75" customHeight="1" x14ac:dyDescent="0.2">
      <c r="A122" s="1"/>
    </row>
    <row r="123" spans="1:1" ht="15.75" customHeight="1" x14ac:dyDescent="0.2">
      <c r="A123" s="1"/>
    </row>
    <row r="124" spans="1:1" ht="15.75" customHeight="1" x14ac:dyDescent="0.2">
      <c r="A124" s="1"/>
    </row>
    <row r="125" spans="1:1" ht="15.75" customHeight="1" x14ac:dyDescent="0.2">
      <c r="A125" s="1"/>
    </row>
    <row r="126" spans="1:1" ht="15.75" customHeight="1" x14ac:dyDescent="0.2">
      <c r="A126" s="1"/>
    </row>
    <row r="127" spans="1:1" ht="15.75" customHeight="1" x14ac:dyDescent="0.2">
      <c r="A127" s="1"/>
    </row>
    <row r="128" spans="1:1" ht="15.75" customHeight="1" x14ac:dyDescent="0.2">
      <c r="A128" s="1"/>
    </row>
    <row r="129" spans="1:1" ht="15.75" customHeight="1" x14ac:dyDescent="0.2">
      <c r="A129" s="1"/>
    </row>
    <row r="130" spans="1:1" ht="15.75" customHeight="1" x14ac:dyDescent="0.2">
      <c r="A130" s="1"/>
    </row>
    <row r="131" spans="1:1" ht="15.75" customHeight="1" x14ac:dyDescent="0.2">
      <c r="A131" s="1"/>
    </row>
    <row r="132" spans="1:1" ht="15.75" customHeight="1" x14ac:dyDescent="0.2">
      <c r="A132" s="1"/>
    </row>
    <row r="133" spans="1:1" ht="15.75" customHeight="1" x14ac:dyDescent="0.2">
      <c r="A133" s="1"/>
    </row>
    <row r="134" spans="1:1" ht="15.75" customHeight="1" x14ac:dyDescent="0.2">
      <c r="A134" s="1"/>
    </row>
    <row r="135" spans="1:1" ht="15.75" customHeight="1" x14ac:dyDescent="0.2">
      <c r="A135" s="1"/>
    </row>
    <row r="136" spans="1:1" ht="15.75" customHeight="1" x14ac:dyDescent="0.2">
      <c r="A136" s="1"/>
    </row>
    <row r="137" spans="1:1" ht="15.75" customHeight="1" x14ac:dyDescent="0.2">
      <c r="A137" s="1"/>
    </row>
    <row r="138" spans="1:1" ht="15.75" customHeight="1" x14ac:dyDescent="0.2">
      <c r="A138" s="1"/>
    </row>
    <row r="139" spans="1:1" ht="15.75" customHeight="1" x14ac:dyDescent="0.2">
      <c r="A139" s="1"/>
    </row>
    <row r="140" spans="1:1" ht="15.75" customHeight="1" x14ac:dyDescent="0.2">
      <c r="A140" s="1"/>
    </row>
    <row r="141" spans="1:1" ht="15.75" customHeight="1" x14ac:dyDescent="0.2">
      <c r="A141" s="1"/>
    </row>
    <row r="142" spans="1:1" ht="15.75" customHeight="1" x14ac:dyDescent="0.2">
      <c r="A142" s="1"/>
    </row>
    <row r="143" spans="1:1" ht="15.75" customHeight="1" x14ac:dyDescent="0.2">
      <c r="A143" s="1"/>
    </row>
    <row r="144" spans="1:1" ht="15.75" customHeight="1" x14ac:dyDescent="0.2">
      <c r="A144" s="1"/>
    </row>
    <row r="145" spans="1:1" ht="15.75" customHeight="1" x14ac:dyDescent="0.2">
      <c r="A145" s="1"/>
    </row>
    <row r="146" spans="1:1" ht="15.75" customHeight="1" x14ac:dyDescent="0.2">
      <c r="A146" s="1"/>
    </row>
    <row r="147" spans="1:1" ht="15.75" customHeight="1" x14ac:dyDescent="0.2">
      <c r="A147" s="1"/>
    </row>
    <row r="148" spans="1:1" ht="15.75" customHeight="1" x14ac:dyDescent="0.2">
      <c r="A148" s="1"/>
    </row>
    <row r="149" spans="1:1" ht="15.75" customHeight="1" x14ac:dyDescent="0.2">
      <c r="A149" s="1"/>
    </row>
    <row r="150" spans="1:1" ht="15.75" customHeight="1" x14ac:dyDescent="0.2">
      <c r="A150" s="1"/>
    </row>
    <row r="151" spans="1:1" ht="15.75" customHeight="1" x14ac:dyDescent="0.2">
      <c r="A151" s="1"/>
    </row>
    <row r="152" spans="1:1" ht="15.75" customHeight="1" x14ac:dyDescent="0.2">
      <c r="A152" s="1"/>
    </row>
    <row r="153" spans="1:1" ht="15.75" customHeight="1" x14ac:dyDescent="0.2">
      <c r="A153" s="1"/>
    </row>
    <row r="154" spans="1:1" ht="15.75" customHeight="1" x14ac:dyDescent="0.2">
      <c r="A154" s="1"/>
    </row>
    <row r="155" spans="1:1" ht="15.75" customHeight="1" x14ac:dyDescent="0.2">
      <c r="A155" s="1"/>
    </row>
    <row r="156" spans="1:1" ht="15.75" customHeight="1" x14ac:dyDescent="0.2">
      <c r="A156" s="1"/>
    </row>
    <row r="157" spans="1:1" ht="15.75" customHeight="1" x14ac:dyDescent="0.2">
      <c r="A157" s="1"/>
    </row>
    <row r="158" spans="1:1" ht="15.75" customHeight="1" x14ac:dyDescent="0.2">
      <c r="A158" s="1"/>
    </row>
    <row r="159" spans="1:1" ht="15.75" customHeight="1" x14ac:dyDescent="0.2">
      <c r="A159" s="1"/>
    </row>
    <row r="160" spans="1:1" ht="15.75" customHeight="1" x14ac:dyDescent="0.2">
      <c r="A160" s="1"/>
    </row>
    <row r="161" spans="1:1" ht="15.75" customHeight="1" x14ac:dyDescent="0.2">
      <c r="A161" s="1"/>
    </row>
    <row r="162" spans="1:1" ht="15.75" customHeight="1" x14ac:dyDescent="0.2">
      <c r="A162" s="1"/>
    </row>
    <row r="163" spans="1:1" ht="15.75" customHeight="1" x14ac:dyDescent="0.2">
      <c r="A163" s="1"/>
    </row>
    <row r="164" spans="1:1" ht="15.75" customHeight="1" x14ac:dyDescent="0.2">
      <c r="A164" s="1"/>
    </row>
    <row r="165" spans="1:1" ht="15.75" customHeight="1" x14ac:dyDescent="0.2">
      <c r="A165" s="1"/>
    </row>
    <row r="166" spans="1:1" ht="15.75" customHeight="1" x14ac:dyDescent="0.2">
      <c r="A166" s="1"/>
    </row>
    <row r="167" spans="1:1" ht="15.75" customHeight="1" x14ac:dyDescent="0.2">
      <c r="A167" s="1"/>
    </row>
    <row r="168" spans="1:1" ht="15.75" customHeight="1" x14ac:dyDescent="0.2">
      <c r="A168" s="1"/>
    </row>
    <row r="169" spans="1:1" ht="15.75" customHeight="1" x14ac:dyDescent="0.2">
      <c r="A169" s="1"/>
    </row>
    <row r="170" spans="1:1" ht="15.75" customHeight="1" x14ac:dyDescent="0.2">
      <c r="A170" s="1"/>
    </row>
    <row r="171" spans="1:1" ht="15.75" customHeight="1" x14ac:dyDescent="0.2">
      <c r="A171" s="1"/>
    </row>
    <row r="172" spans="1:1" ht="15.75" customHeight="1" x14ac:dyDescent="0.2">
      <c r="A172" s="1"/>
    </row>
    <row r="173" spans="1:1" ht="15.75" customHeight="1" x14ac:dyDescent="0.2">
      <c r="A173" s="1"/>
    </row>
    <row r="174" spans="1:1" ht="15.75" customHeight="1" x14ac:dyDescent="0.2">
      <c r="A174" s="1"/>
    </row>
    <row r="175" spans="1:1" ht="15.75" customHeight="1" x14ac:dyDescent="0.2">
      <c r="A175" s="1"/>
    </row>
    <row r="176" spans="1:1" ht="15.75" customHeight="1" x14ac:dyDescent="0.2">
      <c r="A176" s="1"/>
    </row>
    <row r="177" spans="1:1" ht="15.75" customHeight="1" x14ac:dyDescent="0.2">
      <c r="A177" s="1"/>
    </row>
    <row r="178" spans="1:1" ht="15.75" customHeight="1" x14ac:dyDescent="0.2">
      <c r="A178" s="1"/>
    </row>
    <row r="179" spans="1:1" ht="15.75" customHeight="1" x14ac:dyDescent="0.2">
      <c r="A179" s="1"/>
    </row>
    <row r="180" spans="1:1" ht="15.75" customHeight="1" x14ac:dyDescent="0.2">
      <c r="A180" s="1"/>
    </row>
    <row r="181" spans="1:1" ht="15.75" customHeight="1" x14ac:dyDescent="0.2">
      <c r="A181" s="1"/>
    </row>
    <row r="182" spans="1:1" ht="15.75" customHeight="1" x14ac:dyDescent="0.2">
      <c r="A182" s="1"/>
    </row>
    <row r="183" spans="1:1" ht="15.75" customHeight="1" x14ac:dyDescent="0.2">
      <c r="A183" s="1"/>
    </row>
    <row r="184" spans="1:1" ht="15.75" customHeight="1" x14ac:dyDescent="0.2">
      <c r="A184" s="1"/>
    </row>
    <row r="185" spans="1:1" ht="15.75" customHeight="1" x14ac:dyDescent="0.2">
      <c r="A185" s="1"/>
    </row>
    <row r="186" spans="1:1" ht="15.75" customHeight="1" x14ac:dyDescent="0.2">
      <c r="A186" s="1"/>
    </row>
    <row r="187" spans="1:1" ht="15.75" customHeight="1" x14ac:dyDescent="0.2">
      <c r="A187" s="1"/>
    </row>
    <row r="188" spans="1:1" ht="15.75" customHeight="1" x14ac:dyDescent="0.2">
      <c r="A188" s="1"/>
    </row>
    <row r="189" spans="1:1" ht="15.75" customHeight="1" x14ac:dyDescent="0.2">
      <c r="A189" s="1"/>
    </row>
    <row r="190" spans="1:1" ht="15.75" customHeight="1" x14ac:dyDescent="0.2">
      <c r="A190" s="1"/>
    </row>
    <row r="191" spans="1:1" ht="15.75" customHeight="1" x14ac:dyDescent="0.2">
      <c r="A191" s="1"/>
    </row>
    <row r="192" spans="1:1" ht="15.75" customHeight="1" x14ac:dyDescent="0.2">
      <c r="A192" s="1"/>
    </row>
    <row r="193" spans="1:1" ht="15.75" customHeight="1" x14ac:dyDescent="0.2">
      <c r="A193" s="1"/>
    </row>
    <row r="194" spans="1:1" ht="15.75" customHeight="1" x14ac:dyDescent="0.2">
      <c r="A194" s="1"/>
    </row>
    <row r="195" spans="1:1" ht="15.75" customHeight="1" x14ac:dyDescent="0.2">
      <c r="A195" s="1"/>
    </row>
    <row r="196" spans="1:1" ht="15.75" customHeight="1" x14ac:dyDescent="0.2">
      <c r="A196" s="1"/>
    </row>
    <row r="197" spans="1:1" ht="15.75" customHeight="1" x14ac:dyDescent="0.2">
      <c r="A197" s="1"/>
    </row>
    <row r="198" spans="1:1" ht="15.75" customHeight="1" x14ac:dyDescent="0.2">
      <c r="A198" s="1"/>
    </row>
    <row r="199" spans="1:1" ht="15.75" customHeight="1" x14ac:dyDescent="0.2">
      <c r="A199" s="1"/>
    </row>
    <row r="200" spans="1:1" ht="15.75" customHeight="1" x14ac:dyDescent="0.2">
      <c r="A200" s="1"/>
    </row>
    <row r="201" spans="1:1" ht="15.75" customHeight="1" x14ac:dyDescent="0.2">
      <c r="A201" s="1"/>
    </row>
    <row r="202" spans="1:1" ht="15.75" customHeight="1" x14ac:dyDescent="0.2">
      <c r="A202" s="1"/>
    </row>
    <row r="203" spans="1:1" ht="15.75" customHeight="1" x14ac:dyDescent="0.2">
      <c r="A203" s="1"/>
    </row>
    <row r="204" spans="1:1" ht="15.75" customHeight="1" x14ac:dyDescent="0.2">
      <c r="A204" s="1"/>
    </row>
    <row r="205" spans="1:1" ht="15.75" customHeight="1" x14ac:dyDescent="0.2">
      <c r="A205" s="1"/>
    </row>
    <row r="206" spans="1:1" ht="15.75" customHeight="1" x14ac:dyDescent="0.2">
      <c r="A206" s="1"/>
    </row>
    <row r="207" spans="1:1" ht="15.75" customHeight="1" x14ac:dyDescent="0.2">
      <c r="A207" s="1"/>
    </row>
    <row r="208" spans="1:1" ht="15.75" customHeight="1" x14ac:dyDescent="0.2">
      <c r="A208" s="1"/>
    </row>
    <row r="209" spans="1:1" ht="15.75" customHeight="1" x14ac:dyDescent="0.2">
      <c r="A209" s="1"/>
    </row>
    <row r="210" spans="1:1" ht="15.75" customHeight="1" x14ac:dyDescent="0.2">
      <c r="A210" s="1"/>
    </row>
    <row r="211" spans="1:1" ht="15.75" customHeight="1" x14ac:dyDescent="0.2">
      <c r="A211" s="1"/>
    </row>
    <row r="212" spans="1:1" ht="15.75" customHeight="1" x14ac:dyDescent="0.2">
      <c r="A212" s="1"/>
    </row>
    <row r="213" spans="1:1" ht="15.75" customHeight="1" x14ac:dyDescent="0.2">
      <c r="A213" s="1"/>
    </row>
    <row r="214" spans="1:1" ht="15.75" customHeight="1" x14ac:dyDescent="0.2">
      <c r="A214" s="1"/>
    </row>
    <row r="215" spans="1:1" ht="15.75" customHeight="1" x14ac:dyDescent="0.2">
      <c r="A215" s="1"/>
    </row>
    <row r="216" spans="1:1" ht="15.75" customHeight="1" x14ac:dyDescent="0.2">
      <c r="A216" s="1"/>
    </row>
    <row r="217" spans="1:1" ht="15.75" customHeight="1" x14ac:dyDescent="0.2">
      <c r="A217" s="1"/>
    </row>
    <row r="218" spans="1:1" ht="15.75" customHeight="1" x14ac:dyDescent="0.2">
      <c r="A218" s="1"/>
    </row>
    <row r="219" spans="1:1" ht="15.75" customHeight="1" x14ac:dyDescent="0.2">
      <c r="A219" s="1"/>
    </row>
    <row r="220" spans="1:1" ht="15.75" customHeight="1" x14ac:dyDescent="0.2">
      <c r="A220" s="1"/>
    </row>
    <row r="221" spans="1:1" ht="15.75" customHeight="1" x14ac:dyDescent="0.2">
      <c r="A221" s="1"/>
    </row>
    <row r="222" spans="1:1" ht="15.75" customHeight="1" x14ac:dyDescent="0.2">
      <c r="A222" s="1"/>
    </row>
    <row r="223" spans="1:1" ht="15.75" customHeight="1" x14ac:dyDescent="0.2">
      <c r="A223" s="1"/>
    </row>
    <row r="224" spans="1:1" ht="15.75" customHeight="1" x14ac:dyDescent="0.2">
      <c r="A224" s="1"/>
    </row>
    <row r="225" spans="1:1" ht="15.75" customHeight="1" x14ac:dyDescent="0.2">
      <c r="A225" s="1"/>
    </row>
    <row r="226" spans="1:1" ht="15.75" customHeight="1" x14ac:dyDescent="0.2">
      <c r="A226" s="1"/>
    </row>
    <row r="227" spans="1:1" ht="15.75" customHeight="1" x14ac:dyDescent="0.2">
      <c r="A227" s="1"/>
    </row>
    <row r="228" spans="1:1" ht="15.75" customHeight="1" x14ac:dyDescent="0.2">
      <c r="A228" s="1"/>
    </row>
    <row r="229" spans="1:1" ht="15.75" customHeight="1" x14ac:dyDescent="0.2">
      <c r="A229" s="1"/>
    </row>
    <row r="230" spans="1:1" ht="15.75" customHeight="1" x14ac:dyDescent="0.2">
      <c r="A230" s="1"/>
    </row>
    <row r="231" spans="1:1" ht="15.75" customHeight="1" x14ac:dyDescent="0.2">
      <c r="A231" s="1"/>
    </row>
    <row r="232" spans="1:1" ht="15.75" customHeight="1" x14ac:dyDescent="0.2">
      <c r="A232" s="1"/>
    </row>
    <row r="233" spans="1:1" ht="15.75" customHeight="1" x14ac:dyDescent="0.2">
      <c r="A233" s="1"/>
    </row>
    <row r="234" spans="1:1" ht="15.75" customHeight="1" x14ac:dyDescent="0.2">
      <c r="A234" s="1"/>
    </row>
    <row r="235" spans="1:1" ht="15.75" customHeight="1" x14ac:dyDescent="0.2">
      <c r="A235" s="1"/>
    </row>
    <row r="236" spans="1:1" ht="15.75" customHeight="1" x14ac:dyDescent="0.2">
      <c r="A236" s="1"/>
    </row>
    <row r="237" spans="1:1" ht="15.75" customHeight="1" x14ac:dyDescent="0.2">
      <c r="A237" s="1"/>
    </row>
    <row r="238" spans="1:1" ht="15.75" customHeight="1" x14ac:dyDescent="0.2">
      <c r="A238" s="1"/>
    </row>
    <row r="239" spans="1:1" ht="15.75" customHeight="1" x14ac:dyDescent="0.2">
      <c r="A239" s="1"/>
    </row>
    <row r="240" spans="1:1" ht="15.75" customHeight="1" x14ac:dyDescent="0.2">
      <c r="A240" s="1"/>
    </row>
    <row r="241" spans="1:1" ht="15.75" customHeight="1" x14ac:dyDescent="0.2">
      <c r="A241" s="1"/>
    </row>
    <row r="242" spans="1:1" ht="15.75" customHeight="1" x14ac:dyDescent="0.2">
      <c r="A242" s="1"/>
    </row>
    <row r="243" spans="1:1" ht="15.75" customHeight="1" x14ac:dyDescent="0.2">
      <c r="A243" s="1"/>
    </row>
    <row r="244" spans="1:1" ht="15.75" customHeight="1" x14ac:dyDescent="0.2">
      <c r="A244" s="1"/>
    </row>
    <row r="245" spans="1:1" ht="15.75" customHeight="1" x14ac:dyDescent="0.2">
      <c r="A245" s="1"/>
    </row>
    <row r="246" spans="1:1" ht="15.75" customHeight="1" x14ac:dyDescent="0.2">
      <c r="A246" s="1"/>
    </row>
    <row r="247" spans="1:1" ht="15.75" customHeight="1" x14ac:dyDescent="0.2">
      <c r="A247" s="1"/>
    </row>
    <row r="248" spans="1:1" ht="15.75" customHeight="1" x14ac:dyDescent="0.2">
      <c r="A248" s="1"/>
    </row>
    <row r="249" spans="1:1" ht="15.75" customHeight="1" x14ac:dyDescent="0.2">
      <c r="A249" s="1"/>
    </row>
    <row r="250" spans="1:1" ht="15.75" customHeight="1" x14ac:dyDescent="0.2">
      <c r="A250" s="1"/>
    </row>
    <row r="251" spans="1:1" ht="15.75" customHeight="1" x14ac:dyDescent="0.2">
      <c r="A251" s="1"/>
    </row>
    <row r="252" spans="1:1" ht="15.75" customHeight="1" x14ac:dyDescent="0.2">
      <c r="A252" s="1"/>
    </row>
    <row r="253" spans="1:1" ht="15.75" customHeight="1" x14ac:dyDescent="0.2">
      <c r="A253" s="1"/>
    </row>
    <row r="254" spans="1:1" ht="15.75" customHeight="1" x14ac:dyDescent="0.2">
      <c r="A254" s="1"/>
    </row>
    <row r="255" spans="1:1" ht="15.75" customHeight="1" x14ac:dyDescent="0.2">
      <c r="A255" s="1"/>
    </row>
    <row r="256" spans="1:1" ht="15.75" customHeight="1" x14ac:dyDescent="0.2">
      <c r="A256" s="1"/>
    </row>
    <row r="257" spans="1:1" ht="15.75" customHeight="1" x14ac:dyDescent="0.2">
      <c r="A257" s="1"/>
    </row>
    <row r="258" spans="1:1" ht="15.75" customHeight="1" x14ac:dyDescent="0.2">
      <c r="A258" s="1"/>
    </row>
    <row r="259" spans="1:1" ht="15.75" customHeight="1" x14ac:dyDescent="0.2">
      <c r="A259" s="1"/>
    </row>
    <row r="260" spans="1:1" ht="15.75" customHeight="1" x14ac:dyDescent="0.2">
      <c r="A260" s="1"/>
    </row>
    <row r="261" spans="1:1" ht="15.75" customHeight="1" x14ac:dyDescent="0.2">
      <c r="A261" s="1"/>
    </row>
    <row r="262" spans="1:1" ht="15.75" customHeight="1" x14ac:dyDescent="0.2">
      <c r="A262" s="1"/>
    </row>
    <row r="263" spans="1:1" ht="15.75" customHeight="1" x14ac:dyDescent="0.2">
      <c r="A263" s="1"/>
    </row>
    <row r="264" spans="1:1" ht="15.75" customHeight="1" x14ac:dyDescent="0.2">
      <c r="A264" s="1"/>
    </row>
    <row r="265" spans="1:1" ht="15.75" customHeight="1" x14ac:dyDescent="0.2">
      <c r="A265" s="1"/>
    </row>
    <row r="266" spans="1:1" ht="15.75" customHeight="1" x14ac:dyDescent="0.2">
      <c r="A266" s="1"/>
    </row>
    <row r="267" spans="1:1" ht="15.75" customHeight="1" x14ac:dyDescent="0.2">
      <c r="A267" s="1"/>
    </row>
    <row r="268" spans="1:1" ht="15.75" customHeight="1" x14ac:dyDescent="0.2">
      <c r="A268" s="1"/>
    </row>
    <row r="269" spans="1:1" ht="15.75" customHeight="1" x14ac:dyDescent="0.2">
      <c r="A269" s="1"/>
    </row>
    <row r="270" spans="1:1" ht="15.75" customHeight="1" x14ac:dyDescent="0.2">
      <c r="A270" s="1"/>
    </row>
    <row r="271" spans="1:1" ht="15.75" customHeight="1" x14ac:dyDescent="0.2">
      <c r="A271" s="1"/>
    </row>
    <row r="272" spans="1:1" ht="15.75" customHeight="1" x14ac:dyDescent="0.2">
      <c r="A272" s="1"/>
    </row>
    <row r="273" spans="1:1" ht="15.75" customHeight="1" x14ac:dyDescent="0.2">
      <c r="A273" s="1"/>
    </row>
    <row r="274" spans="1:1" ht="15.75" customHeight="1" x14ac:dyDescent="0.2">
      <c r="A274" s="1"/>
    </row>
    <row r="275" spans="1:1" ht="15.75" customHeight="1" x14ac:dyDescent="0.2">
      <c r="A275" s="1"/>
    </row>
    <row r="276" spans="1:1" ht="15.75" customHeight="1" x14ac:dyDescent="0.2">
      <c r="A276" s="1"/>
    </row>
    <row r="277" spans="1:1" ht="15.75" customHeight="1" x14ac:dyDescent="0.2">
      <c r="A277" s="1"/>
    </row>
    <row r="278" spans="1:1" ht="15.75" customHeight="1" x14ac:dyDescent="0.2">
      <c r="A278" s="1"/>
    </row>
    <row r="279" spans="1:1" ht="15.75" customHeight="1" x14ac:dyDescent="0.2">
      <c r="A279" s="1"/>
    </row>
    <row r="280" spans="1:1" ht="15.75" customHeight="1" x14ac:dyDescent="0.2">
      <c r="A280" s="1"/>
    </row>
    <row r="281" spans="1:1" ht="15.75" customHeight="1" x14ac:dyDescent="0.2">
      <c r="A281" s="1"/>
    </row>
    <row r="282" spans="1:1" ht="15.75" customHeight="1" x14ac:dyDescent="0.2">
      <c r="A282" s="1"/>
    </row>
    <row r="283" spans="1:1" ht="15.75" customHeight="1" x14ac:dyDescent="0.2">
      <c r="A283" s="1"/>
    </row>
    <row r="284" spans="1:1" ht="15.75" customHeight="1" x14ac:dyDescent="0.2">
      <c r="A284" s="1"/>
    </row>
    <row r="285" spans="1:1" ht="15.75" customHeight="1" x14ac:dyDescent="0.2">
      <c r="A285" s="1"/>
    </row>
    <row r="286" spans="1:1" ht="15.75" customHeight="1" x14ac:dyDescent="0.2">
      <c r="A286" s="1"/>
    </row>
    <row r="287" spans="1:1" ht="15.75" customHeight="1" x14ac:dyDescent="0.2">
      <c r="A287" s="1"/>
    </row>
    <row r="288" spans="1:1" ht="15.75" customHeight="1" x14ac:dyDescent="0.2">
      <c r="A288" s="1"/>
    </row>
    <row r="289" spans="1:1" ht="15.75" customHeight="1" x14ac:dyDescent="0.2">
      <c r="A289" s="1"/>
    </row>
    <row r="290" spans="1:1" ht="15.75" customHeight="1" x14ac:dyDescent="0.2">
      <c r="A290" s="1"/>
    </row>
    <row r="291" spans="1:1" ht="15.75" customHeight="1" x14ac:dyDescent="0.2">
      <c r="A291" s="1"/>
    </row>
    <row r="292" spans="1:1" ht="15.75" customHeight="1" x14ac:dyDescent="0.2">
      <c r="A292" s="1"/>
    </row>
    <row r="293" spans="1:1" ht="15.75" customHeight="1" x14ac:dyDescent="0.2">
      <c r="A293" s="1"/>
    </row>
    <row r="294" spans="1:1" ht="15.75" customHeight="1" x14ac:dyDescent="0.2">
      <c r="A294" s="1"/>
    </row>
    <row r="295" spans="1:1" ht="15.75" customHeight="1" x14ac:dyDescent="0.2">
      <c r="A295" s="1"/>
    </row>
    <row r="296" spans="1:1" ht="15.75" customHeight="1" x14ac:dyDescent="0.2">
      <c r="A296" s="1"/>
    </row>
    <row r="297" spans="1:1" ht="15.75" customHeight="1" x14ac:dyDescent="0.2">
      <c r="A297" s="1"/>
    </row>
    <row r="298" spans="1:1" ht="15.75" customHeight="1" x14ac:dyDescent="0.2">
      <c r="A298" s="1"/>
    </row>
    <row r="299" spans="1:1" ht="15.75" customHeight="1" x14ac:dyDescent="0.2">
      <c r="A299" s="1"/>
    </row>
    <row r="300" spans="1:1" ht="15.75" customHeight="1" x14ac:dyDescent="0.2">
      <c r="A300" s="1"/>
    </row>
    <row r="301" spans="1:1" ht="15.75" customHeight="1" x14ac:dyDescent="0.2">
      <c r="A301" s="1"/>
    </row>
    <row r="302" spans="1:1" ht="15.75" customHeight="1" x14ac:dyDescent="0.2">
      <c r="A302" s="1"/>
    </row>
    <row r="303" spans="1:1" ht="15.75" customHeight="1" x14ac:dyDescent="0.2">
      <c r="A303" s="1"/>
    </row>
    <row r="304" spans="1:1" ht="15.75" customHeight="1" x14ac:dyDescent="0.2">
      <c r="A304" s="1"/>
    </row>
    <row r="305" spans="1:1" ht="15.75" customHeight="1" x14ac:dyDescent="0.2">
      <c r="A305" s="1"/>
    </row>
    <row r="306" spans="1:1" ht="15.75" customHeight="1" x14ac:dyDescent="0.2">
      <c r="A306" s="1"/>
    </row>
    <row r="307" spans="1:1" ht="15.75" customHeight="1" x14ac:dyDescent="0.2">
      <c r="A307" s="1"/>
    </row>
    <row r="308" spans="1:1" ht="15.75" customHeight="1" x14ac:dyDescent="0.2">
      <c r="A308" s="1"/>
    </row>
    <row r="309" spans="1:1" ht="15.75" customHeight="1" x14ac:dyDescent="0.2">
      <c r="A309" s="1"/>
    </row>
    <row r="310" spans="1:1" ht="15.75" customHeight="1" x14ac:dyDescent="0.2">
      <c r="A310" s="1"/>
    </row>
    <row r="311" spans="1:1" ht="15.75" customHeight="1" x14ac:dyDescent="0.2">
      <c r="A311" s="1"/>
    </row>
    <row r="312" spans="1:1" ht="15.75" customHeight="1" x14ac:dyDescent="0.2">
      <c r="A312" s="1"/>
    </row>
    <row r="313" spans="1:1" ht="15.75" customHeight="1" x14ac:dyDescent="0.2">
      <c r="A313" s="1"/>
    </row>
    <row r="314" spans="1:1" ht="15.75" customHeight="1" x14ac:dyDescent="0.2">
      <c r="A314" s="1"/>
    </row>
    <row r="315" spans="1:1" ht="15.75" customHeight="1" x14ac:dyDescent="0.2">
      <c r="A315" s="1"/>
    </row>
    <row r="316" spans="1:1" ht="15.75" customHeight="1" x14ac:dyDescent="0.2">
      <c r="A316" s="1"/>
    </row>
    <row r="317" spans="1:1" ht="15.75" customHeight="1" x14ac:dyDescent="0.2">
      <c r="A317" s="1"/>
    </row>
    <row r="318" spans="1:1" ht="15.75" customHeight="1" x14ac:dyDescent="0.2">
      <c r="A318" s="1"/>
    </row>
    <row r="319" spans="1:1" ht="15.75" customHeight="1" x14ac:dyDescent="0.2">
      <c r="A319" s="1"/>
    </row>
    <row r="320" spans="1:1" ht="15.75" customHeight="1" x14ac:dyDescent="0.2">
      <c r="A320" s="1"/>
    </row>
    <row r="321" spans="1:1" ht="15.75" customHeight="1" x14ac:dyDescent="0.2">
      <c r="A321" s="1"/>
    </row>
    <row r="322" spans="1:1" ht="15.75" customHeight="1" x14ac:dyDescent="0.2">
      <c r="A322" s="1"/>
    </row>
    <row r="323" spans="1:1" ht="15.75" customHeight="1" x14ac:dyDescent="0.2">
      <c r="A323" s="1"/>
    </row>
    <row r="324" spans="1:1" ht="15.75" customHeight="1" x14ac:dyDescent="0.2">
      <c r="A324" s="1"/>
    </row>
    <row r="325" spans="1:1" ht="15.75" customHeight="1" x14ac:dyDescent="0.2">
      <c r="A325" s="1"/>
    </row>
    <row r="326" spans="1:1" ht="15.75" customHeight="1" x14ac:dyDescent="0.2">
      <c r="A326" s="1"/>
    </row>
    <row r="327" spans="1:1" ht="15.75" customHeight="1" x14ac:dyDescent="0.2">
      <c r="A327" s="1"/>
    </row>
    <row r="328" spans="1:1" ht="15.75" customHeight="1" x14ac:dyDescent="0.2">
      <c r="A328" s="1"/>
    </row>
    <row r="329" spans="1:1" ht="15.75" customHeight="1" x14ac:dyDescent="0.2">
      <c r="A329" s="1"/>
    </row>
    <row r="330" spans="1:1" ht="15.75" customHeight="1" x14ac:dyDescent="0.2">
      <c r="A330" s="1"/>
    </row>
    <row r="331" spans="1:1" ht="15.75" customHeight="1" x14ac:dyDescent="0.2">
      <c r="A331" s="1"/>
    </row>
    <row r="332" spans="1:1" ht="15.75" customHeight="1" x14ac:dyDescent="0.2">
      <c r="A332" s="1"/>
    </row>
    <row r="333" spans="1:1" ht="15.75" customHeight="1" x14ac:dyDescent="0.2">
      <c r="A333" s="1"/>
    </row>
    <row r="334" spans="1:1" ht="15.75" customHeight="1" x14ac:dyDescent="0.2">
      <c r="A334" s="1"/>
    </row>
    <row r="335" spans="1:1" ht="15.75" customHeight="1" x14ac:dyDescent="0.2">
      <c r="A335" s="1"/>
    </row>
    <row r="336" spans="1:1" ht="15.75" customHeight="1" x14ac:dyDescent="0.2">
      <c r="A336" s="1"/>
    </row>
    <row r="337" spans="1:1" ht="15.75" customHeight="1" x14ac:dyDescent="0.2">
      <c r="A337" s="1"/>
    </row>
    <row r="338" spans="1:1" ht="15.75" customHeight="1" x14ac:dyDescent="0.2">
      <c r="A338" s="1"/>
    </row>
    <row r="339" spans="1:1" ht="15.75" customHeight="1" x14ac:dyDescent="0.2">
      <c r="A339" s="1"/>
    </row>
    <row r="340" spans="1:1" ht="15.75" customHeight="1" x14ac:dyDescent="0.2">
      <c r="A340" s="1"/>
    </row>
    <row r="341" spans="1:1" ht="15.75" customHeight="1" x14ac:dyDescent="0.2">
      <c r="A341" s="1"/>
    </row>
    <row r="342" spans="1:1" ht="15.75" customHeight="1" x14ac:dyDescent="0.2">
      <c r="A342" s="1"/>
    </row>
    <row r="343" spans="1:1" ht="15.75" customHeight="1" x14ac:dyDescent="0.2">
      <c r="A343" s="1"/>
    </row>
    <row r="344" spans="1:1" ht="15.75" customHeight="1" x14ac:dyDescent="0.2">
      <c r="A344" s="1"/>
    </row>
    <row r="345" spans="1:1" ht="15.75" customHeight="1" x14ac:dyDescent="0.2">
      <c r="A345" s="1"/>
    </row>
    <row r="346" spans="1:1" ht="15.75" customHeight="1" x14ac:dyDescent="0.2">
      <c r="A346" s="1"/>
    </row>
    <row r="347" spans="1:1" ht="15.75" customHeight="1" x14ac:dyDescent="0.2">
      <c r="A347" s="1"/>
    </row>
    <row r="348" spans="1:1" ht="15.75" customHeight="1" x14ac:dyDescent="0.2">
      <c r="A348" s="1"/>
    </row>
    <row r="349" spans="1:1" ht="15.75" customHeight="1" x14ac:dyDescent="0.2">
      <c r="A349" s="1"/>
    </row>
    <row r="350" spans="1:1" ht="15.75" customHeight="1" x14ac:dyDescent="0.2">
      <c r="A350" s="1"/>
    </row>
    <row r="351" spans="1:1" ht="15.75" customHeight="1" x14ac:dyDescent="0.2">
      <c r="A351" s="1"/>
    </row>
    <row r="352" spans="1:1" ht="15.75" customHeight="1" x14ac:dyDescent="0.2">
      <c r="A352" s="1"/>
    </row>
    <row r="353" spans="1:1" ht="15.75" customHeight="1" x14ac:dyDescent="0.2">
      <c r="A353" s="1"/>
    </row>
    <row r="354" spans="1:1" ht="15.75" customHeight="1" x14ac:dyDescent="0.2">
      <c r="A354" s="1"/>
    </row>
    <row r="355" spans="1:1" ht="15.75" customHeight="1" x14ac:dyDescent="0.2">
      <c r="A355" s="1"/>
    </row>
    <row r="356" spans="1:1" ht="15.75" customHeight="1" x14ac:dyDescent="0.2">
      <c r="A356" s="1"/>
    </row>
    <row r="357" spans="1:1" ht="15.75" customHeight="1" x14ac:dyDescent="0.2">
      <c r="A357" s="1"/>
    </row>
    <row r="358" spans="1:1" ht="15.75" customHeight="1" x14ac:dyDescent="0.2">
      <c r="A358" s="1"/>
    </row>
    <row r="359" spans="1:1" ht="15.75" customHeight="1" x14ac:dyDescent="0.2">
      <c r="A359" s="1"/>
    </row>
    <row r="360" spans="1:1" ht="15.75" customHeight="1" x14ac:dyDescent="0.2">
      <c r="A360" s="1"/>
    </row>
    <row r="361" spans="1:1" ht="15.75" customHeight="1" x14ac:dyDescent="0.2">
      <c r="A361" s="1"/>
    </row>
    <row r="362" spans="1:1" ht="15.75" customHeight="1" x14ac:dyDescent="0.2">
      <c r="A362" s="1"/>
    </row>
    <row r="363" spans="1:1" ht="15.75" customHeight="1" x14ac:dyDescent="0.2">
      <c r="A363" s="1"/>
    </row>
    <row r="364" spans="1:1" ht="15.75" customHeight="1" x14ac:dyDescent="0.2">
      <c r="A364" s="1"/>
    </row>
    <row r="365" spans="1:1" ht="15.75" customHeight="1" x14ac:dyDescent="0.2">
      <c r="A365" s="1"/>
    </row>
    <row r="366" spans="1:1" ht="15.75" customHeight="1" x14ac:dyDescent="0.2">
      <c r="A366" s="1"/>
    </row>
    <row r="367" spans="1:1" ht="15.75" customHeight="1" x14ac:dyDescent="0.2">
      <c r="A367" s="1"/>
    </row>
    <row r="368" spans="1:1" ht="15.75" customHeight="1" x14ac:dyDescent="0.2">
      <c r="A368" s="1"/>
    </row>
    <row r="369" spans="1:1" ht="15.75" customHeight="1" x14ac:dyDescent="0.2">
      <c r="A369" s="1"/>
    </row>
    <row r="370" spans="1:1" ht="15.75" customHeight="1" x14ac:dyDescent="0.2">
      <c r="A370" s="1"/>
    </row>
    <row r="371" spans="1:1" ht="15.75" customHeight="1" x14ac:dyDescent="0.2">
      <c r="A371" s="1"/>
    </row>
    <row r="372" spans="1:1" ht="15.75" customHeight="1" x14ac:dyDescent="0.2">
      <c r="A372" s="1"/>
    </row>
    <row r="373" spans="1:1" ht="15.75" customHeight="1" x14ac:dyDescent="0.2">
      <c r="A373" s="1"/>
    </row>
    <row r="374" spans="1:1" ht="15.75" customHeight="1" x14ac:dyDescent="0.2">
      <c r="A374" s="1"/>
    </row>
    <row r="375" spans="1:1" ht="15.75" customHeight="1" x14ac:dyDescent="0.2">
      <c r="A375" s="1"/>
    </row>
    <row r="376" spans="1:1" ht="15.75" customHeight="1" x14ac:dyDescent="0.2">
      <c r="A376" s="1"/>
    </row>
    <row r="377" spans="1:1" ht="15.75" customHeight="1" x14ac:dyDescent="0.2">
      <c r="A377" s="1"/>
    </row>
    <row r="378" spans="1:1" ht="15.75" customHeight="1" x14ac:dyDescent="0.2">
      <c r="A378" s="1"/>
    </row>
    <row r="379" spans="1:1" ht="15.75" customHeight="1" x14ac:dyDescent="0.2">
      <c r="A379" s="1"/>
    </row>
    <row r="380" spans="1:1" ht="15.75" customHeight="1" x14ac:dyDescent="0.2">
      <c r="A380" s="1"/>
    </row>
    <row r="381" spans="1:1" ht="15.75" customHeight="1" x14ac:dyDescent="0.2">
      <c r="A381" s="1"/>
    </row>
    <row r="382" spans="1:1" ht="15.75" customHeight="1" x14ac:dyDescent="0.2">
      <c r="A382" s="1"/>
    </row>
    <row r="383" spans="1:1" ht="15.75" customHeight="1" x14ac:dyDescent="0.2">
      <c r="A383" s="1"/>
    </row>
    <row r="384" spans="1:1" ht="15.75" customHeight="1" x14ac:dyDescent="0.2">
      <c r="A384" s="1"/>
    </row>
    <row r="385" spans="1:1" ht="15.75" customHeight="1" x14ac:dyDescent="0.2">
      <c r="A385" s="1"/>
    </row>
    <row r="386" spans="1:1" ht="15.75" customHeight="1" x14ac:dyDescent="0.2">
      <c r="A386" s="1"/>
    </row>
    <row r="387" spans="1:1" ht="15.75" customHeight="1" x14ac:dyDescent="0.2">
      <c r="A387" s="1"/>
    </row>
    <row r="388" spans="1:1" ht="15.75" customHeight="1" x14ac:dyDescent="0.2">
      <c r="A388" s="1"/>
    </row>
    <row r="389" spans="1:1" ht="15.75" customHeight="1" x14ac:dyDescent="0.2">
      <c r="A389" s="1"/>
    </row>
    <row r="390" spans="1:1" ht="15.75" customHeight="1" x14ac:dyDescent="0.2">
      <c r="A390" s="1"/>
    </row>
    <row r="391" spans="1:1" ht="15.75" customHeight="1" x14ac:dyDescent="0.2">
      <c r="A391" s="1"/>
    </row>
    <row r="392" spans="1:1" ht="15.75" customHeight="1" x14ac:dyDescent="0.2">
      <c r="A392" s="1"/>
    </row>
    <row r="393" spans="1:1" ht="15.75" customHeight="1" x14ac:dyDescent="0.2">
      <c r="A393" s="1"/>
    </row>
    <row r="394" spans="1:1" ht="15.75" customHeight="1" x14ac:dyDescent="0.2">
      <c r="A394" s="1"/>
    </row>
    <row r="395" spans="1:1" ht="15.75" customHeight="1" x14ac:dyDescent="0.2">
      <c r="A395" s="1"/>
    </row>
    <row r="396" spans="1:1" ht="15.75" customHeight="1" x14ac:dyDescent="0.2">
      <c r="A396" s="1"/>
    </row>
    <row r="397" spans="1:1" ht="15.75" customHeight="1" x14ac:dyDescent="0.2">
      <c r="A397" s="1"/>
    </row>
    <row r="398" spans="1:1" ht="15.75" customHeight="1" x14ac:dyDescent="0.2">
      <c r="A398" s="1"/>
    </row>
    <row r="399" spans="1:1" ht="15.75" customHeight="1" x14ac:dyDescent="0.2">
      <c r="A399" s="1"/>
    </row>
    <row r="400" spans="1:1" ht="15.75" customHeight="1" x14ac:dyDescent="0.2">
      <c r="A400" s="1"/>
    </row>
    <row r="401" spans="1:1" ht="15.75" customHeight="1" x14ac:dyDescent="0.2">
      <c r="A401" s="1"/>
    </row>
    <row r="402" spans="1:1" ht="15.75" customHeight="1" x14ac:dyDescent="0.2">
      <c r="A402" s="1"/>
    </row>
    <row r="403" spans="1:1" ht="15.75" customHeight="1" x14ac:dyDescent="0.2">
      <c r="A403" s="1"/>
    </row>
    <row r="404" spans="1:1" ht="15.75" customHeight="1" x14ac:dyDescent="0.2">
      <c r="A404" s="1"/>
    </row>
    <row r="405" spans="1:1" ht="15.75" customHeight="1" x14ac:dyDescent="0.2">
      <c r="A405" s="1"/>
    </row>
    <row r="406" spans="1:1" ht="15.75" customHeight="1" x14ac:dyDescent="0.2">
      <c r="A406" s="1"/>
    </row>
    <row r="407" spans="1:1" ht="15.75" customHeight="1" x14ac:dyDescent="0.2">
      <c r="A407" s="1"/>
    </row>
    <row r="408" spans="1:1" ht="15.75" customHeight="1" x14ac:dyDescent="0.2">
      <c r="A408" s="1"/>
    </row>
    <row r="409" spans="1:1" ht="15.75" customHeight="1" x14ac:dyDescent="0.2">
      <c r="A409" s="1"/>
    </row>
    <row r="410" spans="1:1" ht="15.75" customHeight="1" x14ac:dyDescent="0.2">
      <c r="A410" s="1"/>
    </row>
    <row r="411" spans="1:1" ht="15.75" customHeight="1" x14ac:dyDescent="0.2">
      <c r="A411" s="1"/>
    </row>
    <row r="412" spans="1:1" ht="15.75" customHeight="1" x14ac:dyDescent="0.2">
      <c r="A412" s="1"/>
    </row>
    <row r="413" spans="1:1" ht="15.75" customHeight="1" x14ac:dyDescent="0.2">
      <c r="A413" s="1"/>
    </row>
    <row r="414" spans="1:1" ht="15.75" customHeight="1" x14ac:dyDescent="0.2">
      <c r="A414" s="1"/>
    </row>
    <row r="415" spans="1:1" ht="15.75" customHeight="1" x14ac:dyDescent="0.2">
      <c r="A415" s="1"/>
    </row>
    <row r="416" spans="1:1" ht="15.75" customHeight="1" x14ac:dyDescent="0.2">
      <c r="A416" s="1"/>
    </row>
    <row r="417" spans="1:1" ht="15.75" customHeight="1" x14ac:dyDescent="0.2">
      <c r="A417" s="1"/>
    </row>
    <row r="418" spans="1:1" ht="15.75" customHeight="1" x14ac:dyDescent="0.2">
      <c r="A418" s="1"/>
    </row>
    <row r="419" spans="1:1" ht="15.75" customHeight="1" x14ac:dyDescent="0.2">
      <c r="A419" s="1"/>
    </row>
    <row r="420" spans="1:1" ht="15.75" customHeight="1" x14ac:dyDescent="0.2">
      <c r="A420" s="1"/>
    </row>
    <row r="421" spans="1:1" ht="15.75" customHeight="1" x14ac:dyDescent="0.2">
      <c r="A421" s="1"/>
    </row>
    <row r="422" spans="1:1" ht="15.75" customHeight="1" x14ac:dyDescent="0.2">
      <c r="A422" s="1"/>
    </row>
    <row r="423" spans="1:1" ht="15.75" customHeight="1" x14ac:dyDescent="0.2">
      <c r="A423" s="1"/>
    </row>
    <row r="424" spans="1:1" ht="15.75" customHeight="1" x14ac:dyDescent="0.2">
      <c r="A424" s="1"/>
    </row>
    <row r="425" spans="1:1" ht="15.75" customHeight="1" x14ac:dyDescent="0.2">
      <c r="A425" s="1"/>
    </row>
    <row r="426" spans="1:1" ht="15.75" customHeight="1" x14ac:dyDescent="0.2">
      <c r="A426" s="1"/>
    </row>
    <row r="427" spans="1:1" ht="15.75" customHeight="1" x14ac:dyDescent="0.2">
      <c r="A427" s="1"/>
    </row>
    <row r="428" spans="1:1" ht="15.75" customHeight="1" x14ac:dyDescent="0.2">
      <c r="A428" s="1"/>
    </row>
    <row r="429" spans="1:1" ht="15.75" customHeight="1" x14ac:dyDescent="0.2">
      <c r="A429" s="1"/>
    </row>
    <row r="430" spans="1:1" ht="15.75" customHeight="1" x14ac:dyDescent="0.2">
      <c r="A430" s="1"/>
    </row>
    <row r="431" spans="1:1" ht="15.75" customHeight="1" x14ac:dyDescent="0.2">
      <c r="A431" s="1"/>
    </row>
    <row r="432" spans="1:1" ht="15.75" customHeight="1" x14ac:dyDescent="0.2">
      <c r="A432" s="1"/>
    </row>
    <row r="433" spans="1:1" ht="15.75" customHeight="1" x14ac:dyDescent="0.2">
      <c r="A433" s="1"/>
    </row>
    <row r="434" spans="1:1" ht="15.75" customHeight="1" x14ac:dyDescent="0.2">
      <c r="A434" s="1"/>
    </row>
    <row r="435" spans="1:1" ht="15.75" customHeight="1" x14ac:dyDescent="0.2">
      <c r="A435" s="1"/>
    </row>
    <row r="436" spans="1:1" ht="15.75" customHeight="1" x14ac:dyDescent="0.2">
      <c r="A436" s="1"/>
    </row>
    <row r="437" spans="1:1" ht="15.75" customHeight="1" x14ac:dyDescent="0.2">
      <c r="A437" s="1"/>
    </row>
    <row r="438" spans="1:1" ht="15.75" customHeight="1" x14ac:dyDescent="0.2">
      <c r="A438" s="1"/>
    </row>
    <row r="439" spans="1:1" ht="15.75" customHeight="1" x14ac:dyDescent="0.2">
      <c r="A439" s="1"/>
    </row>
    <row r="440" spans="1:1" ht="15.75" customHeight="1" x14ac:dyDescent="0.2">
      <c r="A440" s="1"/>
    </row>
    <row r="441" spans="1:1" ht="15.75" customHeight="1" x14ac:dyDescent="0.2">
      <c r="A441" s="1"/>
    </row>
    <row r="442" spans="1:1" ht="15.75" customHeight="1" x14ac:dyDescent="0.2">
      <c r="A442" s="1"/>
    </row>
    <row r="443" spans="1:1" ht="15.75" customHeight="1" x14ac:dyDescent="0.2">
      <c r="A443" s="1"/>
    </row>
    <row r="444" spans="1:1" ht="15.75" customHeight="1" x14ac:dyDescent="0.2">
      <c r="A444" s="1"/>
    </row>
    <row r="445" spans="1:1" ht="15.75" customHeight="1" x14ac:dyDescent="0.2">
      <c r="A445" s="1"/>
    </row>
    <row r="446" spans="1:1" ht="15.75" customHeight="1" x14ac:dyDescent="0.2">
      <c r="A446" s="1"/>
    </row>
    <row r="447" spans="1:1" ht="15.75" customHeight="1" x14ac:dyDescent="0.2">
      <c r="A447" s="1"/>
    </row>
    <row r="448" spans="1:1" ht="15.75" customHeight="1" x14ac:dyDescent="0.2">
      <c r="A448" s="1"/>
    </row>
    <row r="449" spans="1:1" ht="15.75" customHeight="1" x14ac:dyDescent="0.2">
      <c r="A449" s="1"/>
    </row>
    <row r="450" spans="1:1" ht="15.75" customHeight="1" x14ac:dyDescent="0.2">
      <c r="A450" s="1"/>
    </row>
    <row r="451" spans="1:1" ht="15.75" customHeight="1" x14ac:dyDescent="0.2">
      <c r="A451" s="1"/>
    </row>
    <row r="452" spans="1:1" ht="15.75" customHeight="1" x14ac:dyDescent="0.2">
      <c r="A452" s="1"/>
    </row>
    <row r="453" spans="1:1" ht="15.75" customHeight="1" x14ac:dyDescent="0.2">
      <c r="A453" s="1"/>
    </row>
    <row r="454" spans="1:1" ht="15.75" customHeight="1" x14ac:dyDescent="0.2">
      <c r="A454" s="1"/>
    </row>
    <row r="455" spans="1:1" ht="15.75" customHeight="1" x14ac:dyDescent="0.2">
      <c r="A455" s="1"/>
    </row>
    <row r="456" spans="1:1" ht="15.75" customHeight="1" x14ac:dyDescent="0.2">
      <c r="A456" s="1"/>
    </row>
    <row r="457" spans="1:1" ht="15.75" customHeight="1" x14ac:dyDescent="0.2">
      <c r="A457" s="1"/>
    </row>
    <row r="458" spans="1:1" ht="15.75" customHeight="1" x14ac:dyDescent="0.2">
      <c r="A458" s="1"/>
    </row>
    <row r="459" spans="1:1" ht="15.75" customHeight="1" x14ac:dyDescent="0.2">
      <c r="A459" s="1"/>
    </row>
    <row r="460" spans="1:1" ht="15.75" customHeight="1" x14ac:dyDescent="0.2">
      <c r="A460" s="1"/>
    </row>
    <row r="461" spans="1:1" ht="15.75" customHeight="1" x14ac:dyDescent="0.2">
      <c r="A461" s="1"/>
    </row>
    <row r="462" spans="1:1" ht="15.75" customHeight="1" x14ac:dyDescent="0.2">
      <c r="A462" s="1"/>
    </row>
    <row r="463" spans="1:1" ht="15.75" customHeight="1" x14ac:dyDescent="0.2">
      <c r="A463" s="1"/>
    </row>
    <row r="464" spans="1:1" ht="15.75" customHeight="1" x14ac:dyDescent="0.2">
      <c r="A464" s="1"/>
    </row>
    <row r="465" spans="1:1" ht="15.75" customHeight="1" x14ac:dyDescent="0.2">
      <c r="A465" s="1"/>
    </row>
    <row r="466" spans="1:1" ht="15.75" customHeight="1" x14ac:dyDescent="0.2">
      <c r="A466" s="1"/>
    </row>
    <row r="467" spans="1:1" ht="15.75" customHeight="1" x14ac:dyDescent="0.2">
      <c r="A467" s="1"/>
    </row>
    <row r="468" spans="1:1" ht="15.75" customHeight="1" x14ac:dyDescent="0.2">
      <c r="A468" s="1"/>
    </row>
    <row r="469" spans="1:1" ht="15.75" customHeight="1" x14ac:dyDescent="0.2">
      <c r="A469" s="1"/>
    </row>
    <row r="470" spans="1:1" ht="15.75" customHeight="1" x14ac:dyDescent="0.2">
      <c r="A470" s="1"/>
    </row>
    <row r="471" spans="1:1" ht="15.75" customHeight="1" x14ac:dyDescent="0.2">
      <c r="A471" s="1"/>
    </row>
    <row r="472" spans="1:1" ht="15.75" customHeight="1" x14ac:dyDescent="0.2">
      <c r="A472" s="1"/>
    </row>
    <row r="473" spans="1:1" ht="15.75" customHeight="1" x14ac:dyDescent="0.2">
      <c r="A473" s="1"/>
    </row>
    <row r="474" spans="1:1" ht="15.75" customHeight="1" x14ac:dyDescent="0.2">
      <c r="A474" s="1"/>
    </row>
    <row r="475" spans="1:1" ht="15.75" customHeight="1" x14ac:dyDescent="0.2">
      <c r="A475" s="1"/>
    </row>
    <row r="476" spans="1:1" ht="15.75" customHeight="1" x14ac:dyDescent="0.2">
      <c r="A476" s="1"/>
    </row>
    <row r="477" spans="1:1" ht="15.75" customHeight="1" x14ac:dyDescent="0.2">
      <c r="A477" s="1"/>
    </row>
    <row r="478" spans="1:1" ht="15.75" customHeight="1" x14ac:dyDescent="0.2">
      <c r="A478" s="1"/>
    </row>
    <row r="479" spans="1:1" ht="15.75" customHeight="1" x14ac:dyDescent="0.2">
      <c r="A479" s="1"/>
    </row>
    <row r="480" spans="1:1" ht="15.75" customHeight="1" x14ac:dyDescent="0.2">
      <c r="A480" s="1"/>
    </row>
    <row r="481" spans="1:1" ht="15.75" customHeight="1" x14ac:dyDescent="0.2">
      <c r="A481" s="1"/>
    </row>
    <row r="482" spans="1:1" ht="15.75" customHeight="1" x14ac:dyDescent="0.2">
      <c r="A482" s="1"/>
    </row>
    <row r="483" spans="1:1" ht="15.75" customHeight="1" x14ac:dyDescent="0.2">
      <c r="A483" s="1"/>
    </row>
    <row r="484" spans="1:1" ht="15.75" customHeight="1" x14ac:dyDescent="0.2">
      <c r="A484" s="1"/>
    </row>
    <row r="485" spans="1:1" ht="15.75" customHeight="1" x14ac:dyDescent="0.2">
      <c r="A485" s="1"/>
    </row>
    <row r="486" spans="1:1" ht="15.75" customHeight="1" x14ac:dyDescent="0.2">
      <c r="A486" s="1"/>
    </row>
    <row r="487" spans="1:1" ht="15.75" customHeight="1" x14ac:dyDescent="0.2">
      <c r="A487" s="1"/>
    </row>
    <row r="488" spans="1:1" ht="15.75" customHeight="1" x14ac:dyDescent="0.2">
      <c r="A488" s="1"/>
    </row>
    <row r="489" spans="1:1" ht="15.75" customHeight="1" x14ac:dyDescent="0.2">
      <c r="A489" s="1"/>
    </row>
    <row r="490" spans="1:1" ht="15.75" customHeight="1" x14ac:dyDescent="0.2">
      <c r="A490" s="1"/>
    </row>
    <row r="491" spans="1:1" ht="15.75" customHeight="1" x14ac:dyDescent="0.2">
      <c r="A491" s="1"/>
    </row>
    <row r="492" spans="1:1" ht="15.75" customHeight="1" x14ac:dyDescent="0.2">
      <c r="A492" s="1"/>
    </row>
    <row r="493" spans="1:1" ht="15.75" customHeight="1" x14ac:dyDescent="0.2">
      <c r="A493" s="1"/>
    </row>
    <row r="494" spans="1:1" ht="15.75" customHeight="1" x14ac:dyDescent="0.2">
      <c r="A494" s="1"/>
    </row>
    <row r="495" spans="1:1" ht="15.75" customHeight="1" x14ac:dyDescent="0.2">
      <c r="A495" s="1"/>
    </row>
    <row r="496" spans="1:1" ht="15.75" customHeight="1" x14ac:dyDescent="0.2">
      <c r="A496" s="1"/>
    </row>
    <row r="497" spans="1:1" ht="15.75" customHeight="1" x14ac:dyDescent="0.2">
      <c r="A497" s="1"/>
    </row>
    <row r="498" spans="1:1" ht="15.75" customHeight="1" x14ac:dyDescent="0.2">
      <c r="A498" s="1"/>
    </row>
    <row r="499" spans="1:1" ht="15.75" customHeight="1" x14ac:dyDescent="0.2">
      <c r="A499" s="1"/>
    </row>
    <row r="500" spans="1:1" ht="15.75" customHeight="1" x14ac:dyDescent="0.2">
      <c r="A500" s="1"/>
    </row>
    <row r="501" spans="1:1" ht="15.75" customHeight="1" x14ac:dyDescent="0.2">
      <c r="A501" s="1"/>
    </row>
    <row r="502" spans="1:1" ht="15.75" customHeight="1" x14ac:dyDescent="0.2">
      <c r="A502" s="1"/>
    </row>
    <row r="503" spans="1:1" ht="15.75" customHeight="1" x14ac:dyDescent="0.2">
      <c r="A503" s="1"/>
    </row>
    <row r="504" spans="1:1" ht="15.75" customHeight="1" x14ac:dyDescent="0.2">
      <c r="A504" s="1"/>
    </row>
    <row r="505" spans="1:1" ht="15.75" customHeight="1" x14ac:dyDescent="0.2">
      <c r="A505" s="1"/>
    </row>
    <row r="506" spans="1:1" ht="15.75" customHeight="1" x14ac:dyDescent="0.2">
      <c r="A506" s="1"/>
    </row>
    <row r="507" spans="1:1" ht="15.75" customHeight="1" x14ac:dyDescent="0.2">
      <c r="A507" s="1"/>
    </row>
    <row r="508" spans="1:1" ht="15.75" customHeight="1" x14ac:dyDescent="0.2">
      <c r="A508" s="1"/>
    </row>
    <row r="509" spans="1:1" ht="15.75" customHeight="1" x14ac:dyDescent="0.2">
      <c r="A509" s="1"/>
    </row>
    <row r="510" spans="1:1" ht="15.75" customHeight="1" x14ac:dyDescent="0.2">
      <c r="A510" s="1"/>
    </row>
    <row r="511" spans="1:1" ht="15.75" customHeight="1" x14ac:dyDescent="0.2">
      <c r="A511" s="1"/>
    </row>
    <row r="512" spans="1:1" ht="15.75" customHeight="1" x14ac:dyDescent="0.2">
      <c r="A512" s="1"/>
    </row>
    <row r="513" spans="1:1" ht="15.75" customHeight="1" x14ac:dyDescent="0.2">
      <c r="A513" s="1"/>
    </row>
    <row r="514" spans="1:1" ht="15.75" customHeight="1" x14ac:dyDescent="0.2">
      <c r="A514" s="1"/>
    </row>
    <row r="515" spans="1:1" ht="15.75" customHeight="1" x14ac:dyDescent="0.2">
      <c r="A515" s="1"/>
    </row>
    <row r="516" spans="1:1" ht="15.75" customHeight="1" x14ac:dyDescent="0.2">
      <c r="A516" s="1"/>
    </row>
    <row r="517" spans="1:1" ht="15.75" customHeight="1" x14ac:dyDescent="0.2">
      <c r="A517" s="1"/>
    </row>
    <row r="518" spans="1:1" ht="15.75" customHeight="1" x14ac:dyDescent="0.2">
      <c r="A518" s="1"/>
    </row>
    <row r="519" spans="1:1" ht="15.75" customHeight="1" x14ac:dyDescent="0.2">
      <c r="A519" s="1"/>
    </row>
    <row r="520" spans="1:1" ht="15.75" customHeight="1" x14ac:dyDescent="0.2">
      <c r="A520" s="1"/>
    </row>
    <row r="521" spans="1:1" ht="15.75" customHeight="1" x14ac:dyDescent="0.2">
      <c r="A521" s="1"/>
    </row>
    <row r="522" spans="1:1" ht="15.75" customHeight="1" x14ac:dyDescent="0.2">
      <c r="A522" s="1"/>
    </row>
    <row r="523" spans="1:1" ht="15.75" customHeight="1" x14ac:dyDescent="0.2">
      <c r="A523" s="1"/>
    </row>
    <row r="524" spans="1:1" ht="15.75" customHeight="1" x14ac:dyDescent="0.2">
      <c r="A524" s="1"/>
    </row>
    <row r="525" spans="1:1" ht="15.75" customHeight="1" x14ac:dyDescent="0.2">
      <c r="A525" s="1"/>
    </row>
    <row r="526" spans="1:1" ht="15.75" customHeight="1" x14ac:dyDescent="0.2">
      <c r="A526" s="1"/>
    </row>
    <row r="527" spans="1:1" ht="15.75" customHeight="1" x14ac:dyDescent="0.2">
      <c r="A527" s="1"/>
    </row>
    <row r="528" spans="1:1" ht="15.75" customHeight="1" x14ac:dyDescent="0.2">
      <c r="A528" s="1"/>
    </row>
    <row r="529" spans="1:1" ht="15.75" customHeight="1" x14ac:dyDescent="0.2">
      <c r="A529" s="1"/>
    </row>
    <row r="530" spans="1:1" ht="15.75" customHeight="1" x14ac:dyDescent="0.2">
      <c r="A530" s="1"/>
    </row>
    <row r="531" spans="1:1" ht="15.75" customHeight="1" x14ac:dyDescent="0.2">
      <c r="A531" s="1"/>
    </row>
    <row r="532" spans="1:1" ht="15.75" customHeight="1" x14ac:dyDescent="0.2">
      <c r="A532" s="1"/>
    </row>
    <row r="533" spans="1:1" ht="15.75" customHeight="1" x14ac:dyDescent="0.2">
      <c r="A533" s="1"/>
    </row>
    <row r="534" spans="1:1" ht="15.75" customHeight="1" x14ac:dyDescent="0.2">
      <c r="A534" s="1"/>
    </row>
    <row r="535" spans="1:1" ht="15.75" customHeight="1" x14ac:dyDescent="0.2">
      <c r="A535" s="1"/>
    </row>
    <row r="536" spans="1:1" ht="15.75" customHeight="1" x14ac:dyDescent="0.2">
      <c r="A536" s="1"/>
    </row>
    <row r="537" spans="1:1" ht="15.75" customHeight="1" x14ac:dyDescent="0.2">
      <c r="A537" s="1"/>
    </row>
    <row r="538" spans="1:1" ht="15.75" customHeight="1" x14ac:dyDescent="0.2">
      <c r="A538" s="1"/>
    </row>
    <row r="539" spans="1:1" ht="15.75" customHeight="1" x14ac:dyDescent="0.2">
      <c r="A539" s="1"/>
    </row>
    <row r="540" spans="1:1" ht="15.75" customHeight="1" x14ac:dyDescent="0.2">
      <c r="A540" s="1"/>
    </row>
    <row r="541" spans="1:1" ht="15.75" customHeight="1" x14ac:dyDescent="0.2">
      <c r="A541" s="1"/>
    </row>
    <row r="542" spans="1:1" ht="15.75" customHeight="1" x14ac:dyDescent="0.2">
      <c r="A542" s="1"/>
    </row>
    <row r="543" spans="1:1" ht="15.75" customHeight="1" x14ac:dyDescent="0.2">
      <c r="A543" s="1"/>
    </row>
    <row r="544" spans="1:1" ht="15.75" customHeight="1" x14ac:dyDescent="0.2">
      <c r="A544" s="1"/>
    </row>
    <row r="545" spans="1:1" ht="15.75" customHeight="1" x14ac:dyDescent="0.2">
      <c r="A545" s="1"/>
    </row>
    <row r="546" spans="1:1" ht="15.75" customHeight="1" x14ac:dyDescent="0.2">
      <c r="A546" s="1"/>
    </row>
    <row r="547" spans="1:1" ht="15.75" customHeight="1" x14ac:dyDescent="0.2">
      <c r="A547" s="1"/>
    </row>
    <row r="548" spans="1:1" ht="15.75" customHeight="1" x14ac:dyDescent="0.2">
      <c r="A548" s="1"/>
    </row>
    <row r="549" spans="1:1" ht="15.75" customHeight="1" x14ac:dyDescent="0.2">
      <c r="A549" s="1"/>
    </row>
    <row r="550" spans="1:1" ht="15.75" customHeight="1" x14ac:dyDescent="0.2">
      <c r="A550" s="1"/>
    </row>
    <row r="551" spans="1:1" ht="15.75" customHeight="1" x14ac:dyDescent="0.2">
      <c r="A551" s="1"/>
    </row>
    <row r="552" spans="1:1" ht="15.75" customHeight="1" x14ac:dyDescent="0.2">
      <c r="A552" s="1"/>
    </row>
    <row r="553" spans="1:1" ht="15.75" customHeight="1" x14ac:dyDescent="0.2">
      <c r="A553" s="1"/>
    </row>
    <row r="554" spans="1:1" ht="15.75" customHeight="1" x14ac:dyDescent="0.2">
      <c r="A554" s="1"/>
    </row>
    <row r="555" spans="1:1" ht="15.75" customHeight="1" x14ac:dyDescent="0.2">
      <c r="A555" s="1"/>
    </row>
    <row r="556" spans="1:1" ht="15.75" customHeight="1" x14ac:dyDescent="0.2">
      <c r="A556" s="1"/>
    </row>
    <row r="557" spans="1:1" ht="15.75" customHeight="1" x14ac:dyDescent="0.2">
      <c r="A557" s="1"/>
    </row>
    <row r="558" spans="1:1" ht="15.75" customHeight="1" x14ac:dyDescent="0.2">
      <c r="A558" s="1"/>
    </row>
    <row r="559" spans="1:1" ht="15.75" customHeight="1" x14ac:dyDescent="0.2">
      <c r="A559" s="1"/>
    </row>
    <row r="560" spans="1:1" ht="15.75" customHeight="1" x14ac:dyDescent="0.2">
      <c r="A560" s="1"/>
    </row>
    <row r="561" spans="1:1" ht="15.75" customHeight="1" x14ac:dyDescent="0.2">
      <c r="A561" s="1"/>
    </row>
    <row r="562" spans="1:1" ht="15.75" customHeight="1" x14ac:dyDescent="0.2">
      <c r="A562" s="1"/>
    </row>
    <row r="563" spans="1:1" ht="15.75" customHeight="1" x14ac:dyDescent="0.2">
      <c r="A563" s="1"/>
    </row>
    <row r="564" spans="1:1" ht="15.75" customHeight="1" x14ac:dyDescent="0.2">
      <c r="A564" s="1"/>
    </row>
    <row r="565" spans="1:1" ht="15.75" customHeight="1" x14ac:dyDescent="0.2">
      <c r="A565" s="1"/>
    </row>
    <row r="566" spans="1:1" ht="15.75" customHeight="1" x14ac:dyDescent="0.2">
      <c r="A566" s="1"/>
    </row>
    <row r="567" spans="1:1" ht="15.75" customHeight="1" x14ac:dyDescent="0.2">
      <c r="A567" s="1"/>
    </row>
    <row r="568" spans="1:1" ht="15.75" customHeight="1" x14ac:dyDescent="0.2">
      <c r="A568" s="1"/>
    </row>
    <row r="569" spans="1:1" ht="15.75" customHeight="1" x14ac:dyDescent="0.2">
      <c r="A569" s="1"/>
    </row>
    <row r="570" spans="1:1" ht="15.75" customHeight="1" x14ac:dyDescent="0.2">
      <c r="A570" s="1"/>
    </row>
    <row r="571" spans="1:1" ht="15.75" customHeight="1" x14ac:dyDescent="0.2">
      <c r="A571" s="1"/>
    </row>
    <row r="572" spans="1:1" ht="15.75" customHeight="1" x14ac:dyDescent="0.2">
      <c r="A572" s="1"/>
    </row>
    <row r="573" spans="1:1" ht="15.75" customHeight="1" x14ac:dyDescent="0.2">
      <c r="A573" s="1"/>
    </row>
    <row r="574" spans="1:1" ht="15.75" customHeight="1" x14ac:dyDescent="0.2">
      <c r="A574" s="1"/>
    </row>
    <row r="575" spans="1:1" ht="15.75" customHeight="1" x14ac:dyDescent="0.2">
      <c r="A575" s="1"/>
    </row>
    <row r="576" spans="1:1" ht="15.75" customHeight="1" x14ac:dyDescent="0.2">
      <c r="A576" s="1"/>
    </row>
    <row r="577" spans="1:1" ht="15.75" customHeight="1" x14ac:dyDescent="0.2">
      <c r="A577" s="1"/>
    </row>
    <row r="578" spans="1:1" ht="15.75" customHeight="1" x14ac:dyDescent="0.2">
      <c r="A578" s="1"/>
    </row>
    <row r="579" spans="1:1" ht="15.75" customHeight="1" x14ac:dyDescent="0.2">
      <c r="A579" s="1"/>
    </row>
    <row r="580" spans="1:1" ht="15.75" customHeight="1" x14ac:dyDescent="0.2">
      <c r="A580" s="1"/>
    </row>
    <row r="581" spans="1:1" ht="15.75" customHeight="1" x14ac:dyDescent="0.2">
      <c r="A581" s="1"/>
    </row>
    <row r="582" spans="1:1" ht="15.75" customHeight="1" x14ac:dyDescent="0.2">
      <c r="A582" s="1"/>
    </row>
    <row r="583" spans="1:1" ht="15.75" customHeight="1" x14ac:dyDescent="0.2">
      <c r="A583" s="1"/>
    </row>
    <row r="584" spans="1:1" ht="15.75" customHeight="1" x14ac:dyDescent="0.2">
      <c r="A584" s="1"/>
    </row>
    <row r="585" spans="1:1" ht="15.75" customHeight="1" x14ac:dyDescent="0.2">
      <c r="A585" s="1"/>
    </row>
    <row r="586" spans="1:1" ht="15.75" customHeight="1" x14ac:dyDescent="0.2">
      <c r="A586" s="1"/>
    </row>
    <row r="587" spans="1:1" ht="15.75" customHeight="1" x14ac:dyDescent="0.2">
      <c r="A587" s="1"/>
    </row>
    <row r="588" spans="1:1" ht="15.75" customHeight="1" x14ac:dyDescent="0.2">
      <c r="A588" s="1"/>
    </row>
    <row r="589" spans="1:1" ht="15.75" customHeight="1" x14ac:dyDescent="0.2">
      <c r="A589" s="1"/>
    </row>
    <row r="590" spans="1:1" ht="15.75" customHeight="1" x14ac:dyDescent="0.2">
      <c r="A590" s="1"/>
    </row>
    <row r="591" spans="1:1" ht="15.75" customHeight="1" x14ac:dyDescent="0.2">
      <c r="A591" s="1"/>
    </row>
    <row r="592" spans="1:1" ht="15.75" customHeight="1" x14ac:dyDescent="0.2">
      <c r="A592" s="1"/>
    </row>
    <row r="593" spans="1:1" ht="15.75" customHeight="1" x14ac:dyDescent="0.2">
      <c r="A593" s="1"/>
    </row>
    <row r="594" spans="1:1" ht="15.75" customHeight="1" x14ac:dyDescent="0.2">
      <c r="A594" s="1"/>
    </row>
    <row r="595" spans="1:1" ht="15.75" customHeight="1" x14ac:dyDescent="0.2">
      <c r="A595" s="1"/>
    </row>
    <row r="596" spans="1:1" ht="15.75" customHeight="1" x14ac:dyDescent="0.2">
      <c r="A596" s="1"/>
    </row>
    <row r="597" spans="1:1" ht="15.75" customHeight="1" x14ac:dyDescent="0.2">
      <c r="A597" s="1"/>
    </row>
    <row r="598" spans="1:1" ht="15.75" customHeight="1" x14ac:dyDescent="0.2">
      <c r="A598" s="1"/>
    </row>
    <row r="599" spans="1:1" ht="15.75" customHeight="1" x14ac:dyDescent="0.2">
      <c r="A599" s="1"/>
    </row>
    <row r="600" spans="1:1" ht="15.75" customHeight="1" x14ac:dyDescent="0.2">
      <c r="A600" s="1"/>
    </row>
    <row r="601" spans="1:1" ht="15.75" customHeight="1" x14ac:dyDescent="0.2">
      <c r="A601" s="1"/>
    </row>
    <row r="602" spans="1:1" ht="15.75" customHeight="1" x14ac:dyDescent="0.2">
      <c r="A602" s="1"/>
    </row>
    <row r="603" spans="1:1" ht="15.75" customHeight="1" x14ac:dyDescent="0.2">
      <c r="A603" s="1"/>
    </row>
    <row r="604" spans="1:1" ht="15.75" customHeight="1" x14ac:dyDescent="0.2">
      <c r="A604" s="1"/>
    </row>
    <row r="605" spans="1:1" ht="15.75" customHeight="1" x14ac:dyDescent="0.2">
      <c r="A605" s="1"/>
    </row>
    <row r="606" spans="1:1" ht="15.75" customHeight="1" x14ac:dyDescent="0.2">
      <c r="A606" s="1"/>
    </row>
    <row r="607" spans="1:1" ht="15.75" customHeight="1" x14ac:dyDescent="0.2">
      <c r="A607" s="1"/>
    </row>
    <row r="608" spans="1:1" ht="15.75" customHeight="1" x14ac:dyDescent="0.2">
      <c r="A608" s="1"/>
    </row>
    <row r="609" spans="1:1" ht="15.75" customHeight="1" x14ac:dyDescent="0.2">
      <c r="A609" s="1"/>
    </row>
    <row r="610" spans="1:1" ht="15.75" customHeight="1" x14ac:dyDescent="0.2">
      <c r="A610" s="1"/>
    </row>
    <row r="611" spans="1:1" ht="15.75" customHeight="1" x14ac:dyDescent="0.2">
      <c r="A611" s="1"/>
    </row>
    <row r="612" spans="1:1" ht="15.75" customHeight="1" x14ac:dyDescent="0.2">
      <c r="A612" s="1"/>
    </row>
    <row r="613" spans="1:1" ht="15.75" customHeight="1" x14ac:dyDescent="0.2">
      <c r="A613" s="1"/>
    </row>
    <row r="614" spans="1:1" ht="15.75" customHeight="1" x14ac:dyDescent="0.2">
      <c r="A614" s="1"/>
    </row>
    <row r="615" spans="1:1" ht="15.75" customHeight="1" x14ac:dyDescent="0.2">
      <c r="A615" s="1"/>
    </row>
    <row r="616" spans="1:1" ht="15.75" customHeight="1" x14ac:dyDescent="0.2">
      <c r="A616" s="1"/>
    </row>
    <row r="617" spans="1:1" ht="15.75" customHeight="1" x14ac:dyDescent="0.2">
      <c r="A617" s="1"/>
    </row>
    <row r="618" spans="1:1" ht="15.75" customHeight="1" x14ac:dyDescent="0.2">
      <c r="A618" s="1"/>
    </row>
    <row r="619" spans="1:1" ht="15.75" customHeight="1" x14ac:dyDescent="0.2">
      <c r="A619" s="1"/>
    </row>
    <row r="620" spans="1:1" ht="15.75" customHeight="1" x14ac:dyDescent="0.2">
      <c r="A620" s="1"/>
    </row>
    <row r="621" spans="1:1" ht="15.75" customHeight="1" x14ac:dyDescent="0.2">
      <c r="A621" s="1"/>
    </row>
    <row r="622" spans="1:1" ht="15.75" customHeight="1" x14ac:dyDescent="0.2">
      <c r="A622" s="1"/>
    </row>
    <row r="623" spans="1:1" ht="15.75" customHeight="1" x14ac:dyDescent="0.2">
      <c r="A623" s="1"/>
    </row>
    <row r="624" spans="1:1" ht="15.75" customHeight="1" x14ac:dyDescent="0.2">
      <c r="A624" s="1"/>
    </row>
    <row r="625" spans="1:1" ht="15.75" customHeight="1" x14ac:dyDescent="0.2">
      <c r="A625" s="1"/>
    </row>
    <row r="626" spans="1:1" ht="15.75" customHeight="1" x14ac:dyDescent="0.2">
      <c r="A626" s="1"/>
    </row>
    <row r="627" spans="1:1" ht="15.75" customHeight="1" x14ac:dyDescent="0.2">
      <c r="A627" s="1"/>
    </row>
    <row r="628" spans="1:1" ht="15.75" customHeight="1" x14ac:dyDescent="0.2">
      <c r="A628" s="1"/>
    </row>
    <row r="629" spans="1:1" ht="15.75" customHeight="1" x14ac:dyDescent="0.2">
      <c r="A629" s="1"/>
    </row>
    <row r="630" spans="1:1" ht="15.75" customHeight="1" x14ac:dyDescent="0.2">
      <c r="A630" s="1"/>
    </row>
    <row r="631" spans="1:1" ht="15.75" customHeight="1" x14ac:dyDescent="0.2">
      <c r="A631" s="1"/>
    </row>
    <row r="632" spans="1:1" ht="15.75" customHeight="1" x14ac:dyDescent="0.2">
      <c r="A632" s="1"/>
    </row>
    <row r="633" spans="1:1" ht="15.75" customHeight="1" x14ac:dyDescent="0.2">
      <c r="A633" s="1"/>
    </row>
    <row r="634" spans="1:1" ht="15.75" customHeight="1" x14ac:dyDescent="0.2">
      <c r="A634" s="1"/>
    </row>
    <row r="635" spans="1:1" ht="15.75" customHeight="1" x14ac:dyDescent="0.2">
      <c r="A635" s="1"/>
    </row>
    <row r="636" spans="1:1" ht="15.75" customHeight="1" x14ac:dyDescent="0.2">
      <c r="A636" s="1"/>
    </row>
    <row r="637" spans="1:1" ht="15.75" customHeight="1" x14ac:dyDescent="0.2">
      <c r="A637" s="1"/>
    </row>
    <row r="638" spans="1:1" ht="15.75" customHeight="1" x14ac:dyDescent="0.2">
      <c r="A638" s="1"/>
    </row>
    <row r="639" spans="1:1" ht="15.75" customHeight="1" x14ac:dyDescent="0.2">
      <c r="A639" s="1"/>
    </row>
    <row r="640" spans="1:1" ht="15.75" customHeight="1" x14ac:dyDescent="0.2">
      <c r="A640" s="1"/>
    </row>
    <row r="641" spans="1:1" ht="15.75" customHeight="1" x14ac:dyDescent="0.2">
      <c r="A641" s="1"/>
    </row>
    <row r="642" spans="1:1" ht="15.75" customHeight="1" x14ac:dyDescent="0.2">
      <c r="A642" s="1"/>
    </row>
    <row r="643" spans="1:1" ht="15.75" customHeight="1" x14ac:dyDescent="0.2">
      <c r="A643" s="1"/>
    </row>
    <row r="644" spans="1:1" ht="15.75" customHeight="1" x14ac:dyDescent="0.2">
      <c r="A644" s="1"/>
    </row>
    <row r="645" spans="1:1" ht="15.75" customHeight="1" x14ac:dyDescent="0.2">
      <c r="A645" s="1"/>
    </row>
    <row r="646" spans="1:1" ht="15.75" customHeight="1" x14ac:dyDescent="0.2">
      <c r="A646" s="1"/>
    </row>
    <row r="647" spans="1:1" ht="15.75" customHeight="1" x14ac:dyDescent="0.2">
      <c r="A647" s="1"/>
    </row>
    <row r="648" spans="1:1" ht="15.75" customHeight="1" x14ac:dyDescent="0.2">
      <c r="A648" s="1"/>
    </row>
    <row r="649" spans="1:1" ht="15.75" customHeight="1" x14ac:dyDescent="0.2">
      <c r="A649" s="1"/>
    </row>
    <row r="650" spans="1:1" ht="15.75" customHeight="1" x14ac:dyDescent="0.2">
      <c r="A650" s="1"/>
    </row>
    <row r="651" spans="1:1" ht="15.75" customHeight="1" x14ac:dyDescent="0.2">
      <c r="A651" s="1"/>
    </row>
    <row r="652" spans="1:1" ht="15.75" customHeight="1" x14ac:dyDescent="0.2">
      <c r="A652" s="1"/>
    </row>
    <row r="653" spans="1:1" ht="15.75" customHeight="1" x14ac:dyDescent="0.2">
      <c r="A653" s="1"/>
    </row>
    <row r="654" spans="1:1" ht="15.75" customHeight="1" x14ac:dyDescent="0.2">
      <c r="A654" s="1"/>
    </row>
    <row r="655" spans="1:1" ht="15.75" customHeight="1" x14ac:dyDescent="0.2">
      <c r="A655" s="1"/>
    </row>
    <row r="656" spans="1:1" ht="15.75" customHeight="1" x14ac:dyDescent="0.2">
      <c r="A656" s="1"/>
    </row>
    <row r="657" spans="1:1" ht="15.75" customHeight="1" x14ac:dyDescent="0.2">
      <c r="A657" s="1"/>
    </row>
    <row r="658" spans="1:1" ht="15.75" customHeight="1" x14ac:dyDescent="0.2">
      <c r="A658" s="1"/>
    </row>
    <row r="659" spans="1:1" ht="15.75" customHeight="1" x14ac:dyDescent="0.2">
      <c r="A659" s="1"/>
    </row>
    <row r="660" spans="1:1" ht="15.75" customHeight="1" x14ac:dyDescent="0.2">
      <c r="A660" s="1"/>
    </row>
    <row r="661" spans="1:1" ht="15.75" customHeight="1" x14ac:dyDescent="0.2">
      <c r="A661" s="1"/>
    </row>
    <row r="662" spans="1:1" ht="15.75" customHeight="1" x14ac:dyDescent="0.2">
      <c r="A662" s="1"/>
    </row>
    <row r="663" spans="1:1" ht="15.75" customHeight="1" x14ac:dyDescent="0.2">
      <c r="A663" s="1"/>
    </row>
    <row r="664" spans="1:1" ht="15.75" customHeight="1" x14ac:dyDescent="0.2">
      <c r="A664" s="1"/>
    </row>
    <row r="665" spans="1:1" ht="15.75" customHeight="1" x14ac:dyDescent="0.2">
      <c r="A665" s="1"/>
    </row>
    <row r="666" spans="1:1" ht="15.75" customHeight="1" x14ac:dyDescent="0.2">
      <c r="A666" s="1"/>
    </row>
    <row r="667" spans="1:1" ht="15.75" customHeight="1" x14ac:dyDescent="0.2">
      <c r="A667" s="1"/>
    </row>
    <row r="668" spans="1:1" ht="15.75" customHeight="1" x14ac:dyDescent="0.2">
      <c r="A668" s="1"/>
    </row>
    <row r="669" spans="1:1" ht="15.75" customHeight="1" x14ac:dyDescent="0.2">
      <c r="A669" s="1"/>
    </row>
    <row r="670" spans="1:1" ht="15.75" customHeight="1" x14ac:dyDescent="0.2">
      <c r="A670" s="1"/>
    </row>
    <row r="671" spans="1:1" ht="15.75" customHeight="1" x14ac:dyDescent="0.2">
      <c r="A671" s="1"/>
    </row>
    <row r="672" spans="1:1" ht="15.75" customHeight="1" x14ac:dyDescent="0.2">
      <c r="A672" s="1"/>
    </row>
    <row r="673" spans="1:1" ht="15.75" customHeight="1" x14ac:dyDescent="0.2">
      <c r="A673" s="1"/>
    </row>
    <row r="674" spans="1:1" ht="15.75" customHeight="1" x14ac:dyDescent="0.2">
      <c r="A674" s="1"/>
    </row>
    <row r="675" spans="1:1" ht="15.75" customHeight="1" x14ac:dyDescent="0.2">
      <c r="A675" s="1"/>
    </row>
    <row r="676" spans="1:1" ht="15.75" customHeight="1" x14ac:dyDescent="0.2">
      <c r="A676" s="1"/>
    </row>
    <row r="677" spans="1:1" ht="15.75" customHeight="1" x14ac:dyDescent="0.2">
      <c r="A677" s="1"/>
    </row>
    <row r="678" spans="1:1" ht="15.75" customHeight="1" x14ac:dyDescent="0.2">
      <c r="A678" s="1"/>
    </row>
    <row r="679" spans="1:1" ht="15.75" customHeight="1" x14ac:dyDescent="0.2">
      <c r="A679" s="1"/>
    </row>
    <row r="680" spans="1:1" ht="15.75" customHeight="1" x14ac:dyDescent="0.2">
      <c r="A680" s="1"/>
    </row>
    <row r="681" spans="1:1" ht="15.75" customHeight="1" x14ac:dyDescent="0.2">
      <c r="A681" s="1"/>
    </row>
    <row r="682" spans="1:1" ht="15.75" customHeight="1" x14ac:dyDescent="0.2">
      <c r="A682" s="1"/>
    </row>
    <row r="683" spans="1:1" ht="15.75" customHeight="1" x14ac:dyDescent="0.2">
      <c r="A683" s="1"/>
    </row>
    <row r="684" spans="1:1" ht="15.75" customHeight="1" x14ac:dyDescent="0.2">
      <c r="A684" s="1"/>
    </row>
    <row r="685" spans="1:1" ht="15.75" customHeight="1" x14ac:dyDescent="0.2">
      <c r="A685" s="1"/>
    </row>
    <row r="686" spans="1:1" ht="15.75" customHeight="1" x14ac:dyDescent="0.2">
      <c r="A686" s="1"/>
    </row>
    <row r="687" spans="1:1" ht="15.75" customHeight="1" x14ac:dyDescent="0.2">
      <c r="A687" s="1"/>
    </row>
    <row r="688" spans="1:1" ht="15.75" customHeight="1" x14ac:dyDescent="0.2">
      <c r="A688" s="1"/>
    </row>
    <row r="689" spans="1:1" ht="15.75" customHeight="1" x14ac:dyDescent="0.2">
      <c r="A689" s="1"/>
    </row>
    <row r="690" spans="1:1" ht="15.75" customHeight="1" x14ac:dyDescent="0.2">
      <c r="A690" s="1"/>
    </row>
    <row r="691" spans="1:1" ht="15.75" customHeight="1" x14ac:dyDescent="0.2">
      <c r="A691" s="1"/>
    </row>
    <row r="692" spans="1:1" ht="15.75" customHeight="1" x14ac:dyDescent="0.2">
      <c r="A692" s="1"/>
    </row>
    <row r="693" spans="1:1" ht="15.75" customHeight="1" x14ac:dyDescent="0.2">
      <c r="A693" s="1"/>
    </row>
    <row r="694" spans="1:1" ht="15.75" customHeight="1" x14ac:dyDescent="0.2">
      <c r="A694" s="1"/>
    </row>
    <row r="695" spans="1:1" ht="15.75" customHeight="1" x14ac:dyDescent="0.2">
      <c r="A695" s="1"/>
    </row>
    <row r="696" spans="1:1" ht="15.75" customHeight="1" x14ac:dyDescent="0.2">
      <c r="A696" s="1"/>
    </row>
    <row r="697" spans="1:1" ht="15.75" customHeight="1" x14ac:dyDescent="0.2">
      <c r="A697" s="1"/>
    </row>
    <row r="698" spans="1:1" ht="15.75" customHeight="1" x14ac:dyDescent="0.2">
      <c r="A698" s="1"/>
    </row>
    <row r="699" spans="1:1" ht="15.75" customHeight="1" x14ac:dyDescent="0.2">
      <c r="A699" s="1"/>
    </row>
    <row r="700" spans="1:1" ht="15.75" customHeight="1" x14ac:dyDescent="0.2">
      <c r="A700" s="1"/>
    </row>
    <row r="701" spans="1:1" ht="15.75" customHeight="1" x14ac:dyDescent="0.2">
      <c r="A701" s="1"/>
    </row>
    <row r="702" spans="1:1" ht="15.75" customHeight="1" x14ac:dyDescent="0.2">
      <c r="A702" s="1"/>
    </row>
    <row r="703" spans="1:1" ht="15.75" customHeight="1" x14ac:dyDescent="0.2">
      <c r="A703" s="1"/>
    </row>
    <row r="704" spans="1:1" ht="15.75" customHeight="1" x14ac:dyDescent="0.2">
      <c r="A704" s="1"/>
    </row>
    <row r="705" spans="1:1" ht="15.75" customHeight="1" x14ac:dyDescent="0.2">
      <c r="A705" s="1"/>
    </row>
    <row r="706" spans="1:1" ht="15.75" customHeight="1" x14ac:dyDescent="0.2">
      <c r="A706" s="1"/>
    </row>
    <row r="707" spans="1:1" ht="15.75" customHeight="1" x14ac:dyDescent="0.2">
      <c r="A707" s="1"/>
    </row>
    <row r="708" spans="1:1" ht="15.75" customHeight="1" x14ac:dyDescent="0.2">
      <c r="A708" s="1"/>
    </row>
    <row r="709" spans="1:1" ht="15.75" customHeight="1" x14ac:dyDescent="0.2">
      <c r="A709" s="1"/>
    </row>
    <row r="710" spans="1:1" ht="15.75" customHeight="1" x14ac:dyDescent="0.2">
      <c r="A710" s="1"/>
    </row>
    <row r="711" spans="1:1" ht="15.75" customHeight="1" x14ac:dyDescent="0.2">
      <c r="A711" s="1"/>
    </row>
    <row r="712" spans="1:1" ht="15.75" customHeight="1" x14ac:dyDescent="0.2">
      <c r="A712" s="1"/>
    </row>
    <row r="713" spans="1:1" ht="15.75" customHeight="1" x14ac:dyDescent="0.2">
      <c r="A713" s="1"/>
    </row>
    <row r="714" spans="1:1" ht="15.75" customHeight="1" x14ac:dyDescent="0.2">
      <c r="A714" s="1"/>
    </row>
    <row r="715" spans="1:1" ht="15.75" customHeight="1" x14ac:dyDescent="0.2">
      <c r="A715" s="1"/>
    </row>
    <row r="716" spans="1:1" ht="15.75" customHeight="1" x14ac:dyDescent="0.2">
      <c r="A716" s="1"/>
    </row>
    <row r="717" spans="1:1" ht="15.75" customHeight="1" x14ac:dyDescent="0.2">
      <c r="A717" s="1"/>
    </row>
    <row r="718" spans="1:1" ht="15.75" customHeight="1" x14ac:dyDescent="0.2">
      <c r="A718" s="1"/>
    </row>
    <row r="719" spans="1:1" ht="15.75" customHeight="1" x14ac:dyDescent="0.2">
      <c r="A719" s="1"/>
    </row>
    <row r="720" spans="1:1" ht="15.75" customHeight="1" x14ac:dyDescent="0.2">
      <c r="A720" s="1"/>
    </row>
    <row r="721" spans="1:1" ht="15.75" customHeight="1" x14ac:dyDescent="0.2">
      <c r="A721" s="1"/>
    </row>
    <row r="722" spans="1:1" ht="15.75" customHeight="1" x14ac:dyDescent="0.2">
      <c r="A722" s="1"/>
    </row>
    <row r="723" spans="1:1" ht="15.75" customHeight="1" x14ac:dyDescent="0.2">
      <c r="A723" s="1"/>
    </row>
    <row r="724" spans="1:1" ht="15.75" customHeight="1" x14ac:dyDescent="0.2">
      <c r="A724" s="1"/>
    </row>
    <row r="725" spans="1:1" ht="15.75" customHeight="1" x14ac:dyDescent="0.2">
      <c r="A725" s="1"/>
    </row>
    <row r="726" spans="1:1" ht="15.75" customHeight="1" x14ac:dyDescent="0.2">
      <c r="A726" s="1"/>
    </row>
    <row r="727" spans="1:1" ht="15.75" customHeight="1" x14ac:dyDescent="0.2">
      <c r="A727" s="1"/>
    </row>
    <row r="728" spans="1:1" ht="15.75" customHeight="1" x14ac:dyDescent="0.2">
      <c r="A728" s="1"/>
    </row>
    <row r="729" spans="1:1" ht="15.75" customHeight="1" x14ac:dyDescent="0.2">
      <c r="A729" s="1"/>
    </row>
    <row r="730" spans="1:1" ht="15.75" customHeight="1" x14ac:dyDescent="0.2">
      <c r="A730" s="1"/>
    </row>
    <row r="731" spans="1:1" ht="15.75" customHeight="1" x14ac:dyDescent="0.2">
      <c r="A731" s="1"/>
    </row>
    <row r="732" spans="1:1" ht="15.75" customHeight="1" x14ac:dyDescent="0.2">
      <c r="A732" s="1"/>
    </row>
    <row r="733" spans="1:1" ht="15.75" customHeight="1" x14ac:dyDescent="0.2">
      <c r="A733" s="1"/>
    </row>
    <row r="734" spans="1:1" ht="15.75" customHeight="1" x14ac:dyDescent="0.2">
      <c r="A734" s="1"/>
    </row>
    <row r="735" spans="1:1" ht="15.75" customHeight="1" x14ac:dyDescent="0.2">
      <c r="A735" s="1"/>
    </row>
    <row r="736" spans="1:1" ht="15.75" customHeight="1" x14ac:dyDescent="0.2">
      <c r="A736" s="1"/>
    </row>
    <row r="737" spans="1:1" ht="15.75" customHeight="1" x14ac:dyDescent="0.2">
      <c r="A737" s="1"/>
    </row>
    <row r="738" spans="1:1" ht="15.75" customHeight="1" x14ac:dyDescent="0.2">
      <c r="A738" s="1"/>
    </row>
    <row r="739" spans="1:1" ht="15.75" customHeight="1" x14ac:dyDescent="0.2">
      <c r="A739" s="1"/>
    </row>
    <row r="740" spans="1:1" ht="15.75" customHeight="1" x14ac:dyDescent="0.2">
      <c r="A740" s="1"/>
    </row>
    <row r="741" spans="1:1" ht="15.75" customHeight="1" x14ac:dyDescent="0.2">
      <c r="A741" s="1"/>
    </row>
    <row r="742" spans="1:1" ht="15.75" customHeight="1" x14ac:dyDescent="0.2">
      <c r="A742" s="1"/>
    </row>
    <row r="743" spans="1:1" ht="15.75" customHeight="1" x14ac:dyDescent="0.2">
      <c r="A743" s="1"/>
    </row>
    <row r="744" spans="1:1" ht="15.75" customHeight="1" x14ac:dyDescent="0.2">
      <c r="A744" s="1"/>
    </row>
    <row r="745" spans="1:1" ht="15.75" customHeight="1" x14ac:dyDescent="0.2">
      <c r="A745" s="1"/>
    </row>
    <row r="746" spans="1:1" ht="15.75" customHeight="1" x14ac:dyDescent="0.2">
      <c r="A746" s="1"/>
    </row>
    <row r="747" spans="1:1" ht="15.75" customHeight="1" x14ac:dyDescent="0.2">
      <c r="A747" s="1"/>
    </row>
    <row r="748" spans="1:1" ht="15.75" customHeight="1" x14ac:dyDescent="0.2">
      <c r="A748" s="1"/>
    </row>
    <row r="749" spans="1:1" ht="15.75" customHeight="1" x14ac:dyDescent="0.2">
      <c r="A749" s="1"/>
    </row>
    <row r="750" spans="1:1" ht="15.75" customHeight="1" x14ac:dyDescent="0.2">
      <c r="A750" s="1"/>
    </row>
    <row r="751" spans="1:1" ht="15.75" customHeight="1" x14ac:dyDescent="0.2">
      <c r="A751" s="1"/>
    </row>
    <row r="752" spans="1:1" ht="15.75" customHeight="1" x14ac:dyDescent="0.2">
      <c r="A752" s="1"/>
    </row>
    <row r="753" spans="1:1" ht="15.75" customHeight="1" x14ac:dyDescent="0.2">
      <c r="A753" s="1"/>
    </row>
    <row r="754" spans="1:1" ht="15.75" customHeight="1" x14ac:dyDescent="0.2">
      <c r="A754" s="1"/>
    </row>
    <row r="755" spans="1:1" ht="15.75" customHeight="1" x14ac:dyDescent="0.2">
      <c r="A755" s="1"/>
    </row>
    <row r="756" spans="1:1" ht="15.75" customHeight="1" x14ac:dyDescent="0.2">
      <c r="A756" s="1"/>
    </row>
    <row r="757" spans="1:1" ht="15.75" customHeight="1" x14ac:dyDescent="0.2">
      <c r="A757" s="1"/>
    </row>
    <row r="758" spans="1:1" ht="15.75" customHeight="1" x14ac:dyDescent="0.2">
      <c r="A758" s="1"/>
    </row>
    <row r="759" spans="1:1" ht="15.75" customHeight="1" x14ac:dyDescent="0.2">
      <c r="A759" s="1"/>
    </row>
    <row r="760" spans="1:1" ht="15.75" customHeight="1" x14ac:dyDescent="0.2">
      <c r="A760" s="1"/>
    </row>
    <row r="761" spans="1:1" ht="15.75" customHeight="1" x14ac:dyDescent="0.2">
      <c r="A761" s="1"/>
    </row>
    <row r="762" spans="1:1" ht="15.75" customHeight="1" x14ac:dyDescent="0.2">
      <c r="A762" s="1"/>
    </row>
    <row r="763" spans="1:1" ht="15.75" customHeight="1" x14ac:dyDescent="0.2">
      <c r="A763" s="1"/>
    </row>
    <row r="764" spans="1:1" ht="15.75" customHeight="1" x14ac:dyDescent="0.2">
      <c r="A764" s="1"/>
    </row>
    <row r="765" spans="1:1" ht="15.75" customHeight="1" x14ac:dyDescent="0.2">
      <c r="A765" s="1"/>
    </row>
    <row r="766" spans="1:1" ht="15.75" customHeight="1" x14ac:dyDescent="0.2">
      <c r="A766" s="1"/>
    </row>
    <row r="767" spans="1:1" ht="15.75" customHeight="1" x14ac:dyDescent="0.2">
      <c r="A767" s="1"/>
    </row>
    <row r="768" spans="1:1" ht="15.75" customHeight="1" x14ac:dyDescent="0.2">
      <c r="A768" s="1"/>
    </row>
    <row r="769" spans="1:1" ht="15.75" customHeight="1" x14ac:dyDescent="0.2">
      <c r="A769" s="1"/>
    </row>
    <row r="770" spans="1:1" ht="15.75" customHeight="1" x14ac:dyDescent="0.2">
      <c r="A770" s="1"/>
    </row>
    <row r="771" spans="1:1" ht="15.75" customHeight="1" x14ac:dyDescent="0.2">
      <c r="A771" s="1"/>
    </row>
    <row r="772" spans="1:1" ht="15.75" customHeight="1" x14ac:dyDescent="0.2">
      <c r="A772" s="1"/>
    </row>
    <row r="773" spans="1:1" ht="15.75" customHeight="1" x14ac:dyDescent="0.2">
      <c r="A773" s="1"/>
    </row>
    <row r="774" spans="1:1" ht="15.75" customHeight="1" x14ac:dyDescent="0.2">
      <c r="A774" s="1"/>
    </row>
    <row r="775" spans="1:1" ht="15.75" customHeight="1" x14ac:dyDescent="0.2">
      <c r="A775" s="1"/>
    </row>
    <row r="776" spans="1:1" ht="15.75" customHeight="1" x14ac:dyDescent="0.2">
      <c r="A776" s="1"/>
    </row>
    <row r="777" spans="1:1" ht="15.75" customHeight="1" x14ac:dyDescent="0.2">
      <c r="A777" s="1"/>
    </row>
    <row r="778" spans="1:1" ht="15.75" customHeight="1" x14ac:dyDescent="0.2">
      <c r="A778" s="1"/>
    </row>
    <row r="779" spans="1:1" ht="15.75" customHeight="1" x14ac:dyDescent="0.2">
      <c r="A779" s="1"/>
    </row>
    <row r="780" spans="1:1" ht="15.75" customHeight="1" x14ac:dyDescent="0.2">
      <c r="A780" s="1"/>
    </row>
    <row r="781" spans="1:1" ht="15.75" customHeight="1" x14ac:dyDescent="0.2">
      <c r="A781" s="1"/>
    </row>
    <row r="782" spans="1:1" ht="15.75" customHeight="1" x14ac:dyDescent="0.2">
      <c r="A782" s="1"/>
    </row>
    <row r="783" spans="1:1" ht="15.75" customHeight="1" x14ac:dyDescent="0.2">
      <c r="A783" s="1"/>
    </row>
    <row r="784" spans="1:1" ht="15.75" customHeight="1" x14ac:dyDescent="0.2">
      <c r="A784" s="1"/>
    </row>
    <row r="785" spans="1:1" ht="15.75" customHeight="1" x14ac:dyDescent="0.2">
      <c r="A785" s="1"/>
    </row>
    <row r="786" spans="1:1" ht="15.75" customHeight="1" x14ac:dyDescent="0.2">
      <c r="A786" s="1"/>
    </row>
    <row r="787" spans="1:1" ht="15.75" customHeight="1" x14ac:dyDescent="0.2">
      <c r="A787" s="1"/>
    </row>
    <row r="788" spans="1:1" ht="15.75" customHeight="1" x14ac:dyDescent="0.2">
      <c r="A788" s="1"/>
    </row>
    <row r="789" spans="1:1" ht="15.75" customHeight="1" x14ac:dyDescent="0.2">
      <c r="A789" s="1"/>
    </row>
    <row r="790" spans="1:1" ht="15.75" customHeight="1" x14ac:dyDescent="0.2">
      <c r="A790" s="1"/>
    </row>
    <row r="791" spans="1:1" ht="15.75" customHeight="1" x14ac:dyDescent="0.2">
      <c r="A791" s="1"/>
    </row>
    <row r="792" spans="1:1" ht="15.75" customHeight="1" x14ac:dyDescent="0.2">
      <c r="A792" s="1"/>
    </row>
    <row r="793" spans="1:1" ht="15.75" customHeight="1" x14ac:dyDescent="0.2">
      <c r="A793" s="1"/>
    </row>
    <row r="794" spans="1:1" ht="15.75" customHeight="1" x14ac:dyDescent="0.2">
      <c r="A794" s="1"/>
    </row>
    <row r="795" spans="1:1" ht="15.75" customHeight="1" x14ac:dyDescent="0.2">
      <c r="A795" s="1"/>
    </row>
    <row r="796" spans="1:1" ht="15.75" customHeight="1" x14ac:dyDescent="0.2">
      <c r="A796" s="1"/>
    </row>
    <row r="797" spans="1:1" ht="15.75" customHeight="1" x14ac:dyDescent="0.2">
      <c r="A797" s="1"/>
    </row>
    <row r="798" spans="1:1" ht="15.75" customHeight="1" x14ac:dyDescent="0.2">
      <c r="A798" s="1"/>
    </row>
    <row r="799" spans="1:1" ht="15.75" customHeight="1" x14ac:dyDescent="0.2">
      <c r="A799" s="1"/>
    </row>
    <row r="800" spans="1:1" ht="15.75" customHeight="1" x14ac:dyDescent="0.2">
      <c r="A800" s="1"/>
    </row>
    <row r="801" spans="1:1" ht="15.75" customHeight="1" x14ac:dyDescent="0.2">
      <c r="A801" s="1"/>
    </row>
    <row r="802" spans="1:1" ht="15.75" customHeight="1" x14ac:dyDescent="0.2">
      <c r="A802" s="1"/>
    </row>
    <row r="803" spans="1:1" ht="15.75" customHeight="1" x14ac:dyDescent="0.2">
      <c r="A803" s="1"/>
    </row>
    <row r="804" spans="1:1" ht="15.75" customHeight="1" x14ac:dyDescent="0.2">
      <c r="A804" s="1"/>
    </row>
    <row r="805" spans="1:1" ht="15.75" customHeight="1" x14ac:dyDescent="0.2">
      <c r="A805" s="1"/>
    </row>
    <row r="806" spans="1:1" ht="15.75" customHeight="1" x14ac:dyDescent="0.2">
      <c r="A806" s="1"/>
    </row>
    <row r="807" spans="1:1" ht="15.75" customHeight="1" x14ac:dyDescent="0.2">
      <c r="A807" s="1"/>
    </row>
    <row r="808" spans="1:1" ht="15.75" customHeight="1" x14ac:dyDescent="0.2">
      <c r="A808" s="1"/>
    </row>
    <row r="809" spans="1:1" ht="15.75" customHeight="1" x14ac:dyDescent="0.2">
      <c r="A809" s="1"/>
    </row>
    <row r="810" spans="1:1" ht="15.75" customHeight="1" x14ac:dyDescent="0.2">
      <c r="A810" s="1"/>
    </row>
    <row r="811" spans="1:1" ht="15.75" customHeight="1" x14ac:dyDescent="0.2">
      <c r="A811" s="1"/>
    </row>
    <row r="812" spans="1:1" ht="15.75" customHeight="1" x14ac:dyDescent="0.2">
      <c r="A812" s="1"/>
    </row>
    <row r="813" spans="1:1" ht="15.75" customHeight="1" x14ac:dyDescent="0.2">
      <c r="A813" s="1"/>
    </row>
    <row r="814" spans="1:1" ht="15.75" customHeight="1" x14ac:dyDescent="0.2">
      <c r="A814" s="1"/>
    </row>
    <row r="815" spans="1:1" ht="15.75" customHeight="1" x14ac:dyDescent="0.2">
      <c r="A815" s="1"/>
    </row>
    <row r="816" spans="1:1" ht="15.75" customHeight="1" x14ac:dyDescent="0.2">
      <c r="A816" s="1"/>
    </row>
    <row r="817" spans="1:1" ht="15.75" customHeight="1" x14ac:dyDescent="0.2">
      <c r="A817" s="1"/>
    </row>
    <row r="818" spans="1:1" ht="15.75" customHeight="1" x14ac:dyDescent="0.2">
      <c r="A818" s="1"/>
    </row>
    <row r="819" spans="1:1" ht="15.75" customHeight="1" x14ac:dyDescent="0.2">
      <c r="A819" s="1"/>
    </row>
    <row r="820" spans="1:1" ht="15.75" customHeight="1" x14ac:dyDescent="0.2">
      <c r="A820" s="1"/>
    </row>
    <row r="821" spans="1:1" ht="15.75" customHeight="1" x14ac:dyDescent="0.2">
      <c r="A821" s="1"/>
    </row>
    <row r="822" spans="1:1" ht="15.75" customHeight="1" x14ac:dyDescent="0.2">
      <c r="A822" s="1"/>
    </row>
    <row r="823" spans="1:1" ht="15.75" customHeight="1" x14ac:dyDescent="0.2">
      <c r="A823" s="1"/>
    </row>
    <row r="824" spans="1:1" ht="15.75" customHeight="1" x14ac:dyDescent="0.2">
      <c r="A824" s="1"/>
    </row>
    <row r="825" spans="1:1" ht="15.75" customHeight="1" x14ac:dyDescent="0.2">
      <c r="A825" s="1"/>
    </row>
    <row r="826" spans="1:1" ht="15.75" customHeight="1" x14ac:dyDescent="0.2">
      <c r="A826" s="1"/>
    </row>
    <row r="827" spans="1:1" ht="15.75" customHeight="1" x14ac:dyDescent="0.2">
      <c r="A827" s="1"/>
    </row>
    <row r="828" spans="1:1" ht="15.75" customHeight="1" x14ac:dyDescent="0.2">
      <c r="A828" s="1"/>
    </row>
    <row r="829" spans="1:1" ht="15.75" customHeight="1" x14ac:dyDescent="0.2">
      <c r="A829" s="1"/>
    </row>
    <row r="830" spans="1:1" ht="15.75" customHeight="1" x14ac:dyDescent="0.2">
      <c r="A830" s="1"/>
    </row>
    <row r="831" spans="1:1" ht="15.75" customHeight="1" x14ac:dyDescent="0.2">
      <c r="A831" s="1"/>
    </row>
    <row r="832" spans="1:1" ht="15.75" customHeight="1" x14ac:dyDescent="0.2">
      <c r="A832" s="1"/>
    </row>
    <row r="833" spans="1:1" ht="15.75" customHeight="1" x14ac:dyDescent="0.2">
      <c r="A833" s="1"/>
    </row>
    <row r="834" spans="1:1" ht="15.75" customHeight="1" x14ac:dyDescent="0.2">
      <c r="A834" s="1"/>
    </row>
    <row r="835" spans="1:1" ht="15.75" customHeight="1" x14ac:dyDescent="0.2">
      <c r="A835" s="1"/>
    </row>
    <row r="836" spans="1:1" ht="15.75" customHeight="1" x14ac:dyDescent="0.2">
      <c r="A836" s="1"/>
    </row>
    <row r="837" spans="1:1" ht="15.75" customHeight="1" x14ac:dyDescent="0.2">
      <c r="A837" s="1"/>
    </row>
    <row r="838" spans="1:1" ht="15.75" customHeight="1" x14ac:dyDescent="0.2">
      <c r="A838" s="1"/>
    </row>
    <row r="839" spans="1:1" ht="15.75" customHeight="1" x14ac:dyDescent="0.2">
      <c r="A839" s="1"/>
    </row>
    <row r="840" spans="1:1" ht="15.75" customHeight="1" x14ac:dyDescent="0.2">
      <c r="A840" s="1"/>
    </row>
    <row r="841" spans="1:1" ht="15.75" customHeight="1" x14ac:dyDescent="0.2">
      <c r="A841" s="1"/>
    </row>
    <row r="842" spans="1:1" ht="15.75" customHeight="1" x14ac:dyDescent="0.2">
      <c r="A842" s="1"/>
    </row>
    <row r="843" spans="1:1" ht="15.75" customHeight="1" x14ac:dyDescent="0.2">
      <c r="A843" s="1"/>
    </row>
    <row r="844" spans="1:1" ht="15.75" customHeight="1" x14ac:dyDescent="0.2">
      <c r="A844" s="1"/>
    </row>
    <row r="845" spans="1:1" ht="15.75" customHeight="1" x14ac:dyDescent="0.2">
      <c r="A845" s="1"/>
    </row>
    <row r="846" spans="1:1" ht="15.75" customHeight="1" x14ac:dyDescent="0.2">
      <c r="A846" s="1"/>
    </row>
    <row r="847" spans="1:1" ht="15.75" customHeight="1" x14ac:dyDescent="0.2">
      <c r="A847" s="1"/>
    </row>
    <row r="848" spans="1:1" ht="15.75" customHeight="1" x14ac:dyDescent="0.2">
      <c r="A848" s="1"/>
    </row>
    <row r="849" spans="1:1" ht="15.75" customHeight="1" x14ac:dyDescent="0.2">
      <c r="A849" s="1"/>
    </row>
    <row r="850" spans="1:1" ht="15.75" customHeight="1" x14ac:dyDescent="0.2">
      <c r="A850" s="1"/>
    </row>
    <row r="851" spans="1:1" ht="15.75" customHeight="1" x14ac:dyDescent="0.2">
      <c r="A851" s="1"/>
    </row>
    <row r="852" spans="1:1" ht="15.75" customHeight="1" x14ac:dyDescent="0.2">
      <c r="A852" s="1"/>
    </row>
    <row r="853" spans="1:1" ht="15.75" customHeight="1" x14ac:dyDescent="0.2">
      <c r="A853" s="1"/>
    </row>
    <row r="854" spans="1:1" ht="15.75" customHeight="1" x14ac:dyDescent="0.2">
      <c r="A854" s="1"/>
    </row>
    <row r="855" spans="1:1" ht="15.75" customHeight="1" x14ac:dyDescent="0.2">
      <c r="A855" s="1"/>
    </row>
    <row r="856" spans="1:1" ht="15.75" customHeight="1" x14ac:dyDescent="0.2">
      <c r="A856" s="1"/>
    </row>
    <row r="857" spans="1:1" ht="15.75" customHeight="1" x14ac:dyDescent="0.2">
      <c r="A857" s="1"/>
    </row>
    <row r="858" spans="1:1" ht="15.75" customHeight="1" x14ac:dyDescent="0.2">
      <c r="A858" s="1"/>
    </row>
    <row r="859" spans="1:1" ht="15.75" customHeight="1" x14ac:dyDescent="0.2">
      <c r="A859" s="1"/>
    </row>
    <row r="860" spans="1:1" ht="15.75" customHeight="1" x14ac:dyDescent="0.2">
      <c r="A860" s="1"/>
    </row>
    <row r="861" spans="1:1" ht="15.75" customHeight="1" x14ac:dyDescent="0.2">
      <c r="A861" s="1"/>
    </row>
    <row r="862" spans="1:1" ht="15.75" customHeight="1" x14ac:dyDescent="0.2">
      <c r="A862" s="1"/>
    </row>
    <row r="863" spans="1:1" ht="15.75" customHeight="1" x14ac:dyDescent="0.2">
      <c r="A863" s="1"/>
    </row>
    <row r="864" spans="1:1" ht="15.75" customHeight="1" x14ac:dyDescent="0.2">
      <c r="A864" s="1"/>
    </row>
    <row r="865" spans="1:1" ht="15.75" customHeight="1" x14ac:dyDescent="0.2">
      <c r="A865" s="1"/>
    </row>
    <row r="866" spans="1:1" ht="15.75" customHeight="1" x14ac:dyDescent="0.2">
      <c r="A866" s="1"/>
    </row>
    <row r="867" spans="1:1" ht="15.75" customHeight="1" x14ac:dyDescent="0.2">
      <c r="A867" s="1"/>
    </row>
    <row r="868" spans="1:1" ht="15.75" customHeight="1" x14ac:dyDescent="0.2">
      <c r="A868" s="1"/>
    </row>
    <row r="869" spans="1:1" ht="15.75" customHeight="1" x14ac:dyDescent="0.2">
      <c r="A869" s="1"/>
    </row>
    <row r="870" spans="1:1" ht="15.75" customHeight="1" x14ac:dyDescent="0.2">
      <c r="A870" s="1"/>
    </row>
    <row r="871" spans="1:1" ht="15.75" customHeight="1" x14ac:dyDescent="0.2">
      <c r="A871" s="1"/>
    </row>
    <row r="872" spans="1:1" ht="15.75" customHeight="1" x14ac:dyDescent="0.2">
      <c r="A872" s="1"/>
    </row>
    <row r="873" spans="1:1" ht="15.75" customHeight="1" x14ac:dyDescent="0.2">
      <c r="A873" s="1"/>
    </row>
    <row r="874" spans="1:1" ht="15.75" customHeight="1" x14ac:dyDescent="0.2">
      <c r="A874" s="1"/>
    </row>
    <row r="875" spans="1:1" ht="15.75" customHeight="1" x14ac:dyDescent="0.2">
      <c r="A875" s="1"/>
    </row>
    <row r="876" spans="1:1" ht="15.75" customHeight="1" x14ac:dyDescent="0.2">
      <c r="A876" s="1"/>
    </row>
    <row r="877" spans="1:1" ht="15.75" customHeight="1" x14ac:dyDescent="0.2">
      <c r="A877" s="1"/>
    </row>
    <row r="878" spans="1:1" ht="15.75" customHeight="1" x14ac:dyDescent="0.2">
      <c r="A878" s="1"/>
    </row>
    <row r="879" spans="1:1" ht="15.75" customHeight="1" x14ac:dyDescent="0.2">
      <c r="A879" s="1"/>
    </row>
    <row r="880" spans="1:1" ht="15.75" customHeight="1" x14ac:dyDescent="0.2">
      <c r="A880" s="1"/>
    </row>
    <row r="881" spans="1:1" ht="15.75" customHeight="1" x14ac:dyDescent="0.2">
      <c r="A881" s="1"/>
    </row>
    <row r="882" spans="1:1" ht="15.75" customHeight="1" x14ac:dyDescent="0.2">
      <c r="A882" s="1"/>
    </row>
    <row r="883" spans="1:1" ht="15.75" customHeight="1" x14ac:dyDescent="0.2">
      <c r="A883" s="1"/>
    </row>
    <row r="884" spans="1:1" ht="15.75" customHeight="1" x14ac:dyDescent="0.2">
      <c r="A884" s="1"/>
    </row>
    <row r="885" spans="1:1" ht="15.75" customHeight="1" x14ac:dyDescent="0.2">
      <c r="A885" s="1"/>
    </row>
    <row r="886" spans="1:1" ht="15.75" customHeight="1" x14ac:dyDescent="0.2">
      <c r="A886" s="1"/>
    </row>
    <row r="887" spans="1:1" ht="15.75" customHeight="1" x14ac:dyDescent="0.2">
      <c r="A887" s="1"/>
    </row>
    <row r="888" spans="1:1" ht="15.75" customHeight="1" x14ac:dyDescent="0.2">
      <c r="A888" s="1"/>
    </row>
    <row r="889" spans="1:1" ht="15.75" customHeight="1" x14ac:dyDescent="0.2">
      <c r="A889" s="1"/>
    </row>
    <row r="890" spans="1:1" ht="15.75" customHeight="1" x14ac:dyDescent="0.2">
      <c r="A890" s="1"/>
    </row>
    <row r="891" spans="1:1" ht="15.75" customHeight="1" x14ac:dyDescent="0.2">
      <c r="A891" s="1"/>
    </row>
    <row r="892" spans="1:1" ht="15.75" customHeight="1" x14ac:dyDescent="0.2">
      <c r="A892" s="1"/>
    </row>
    <row r="893" spans="1:1" ht="15.75" customHeight="1" x14ac:dyDescent="0.2">
      <c r="A893" s="1"/>
    </row>
    <row r="894" spans="1:1" ht="15.75" customHeight="1" x14ac:dyDescent="0.2">
      <c r="A894" s="1"/>
    </row>
    <row r="895" spans="1:1" ht="15.75" customHeight="1" x14ac:dyDescent="0.2">
      <c r="A895" s="1"/>
    </row>
    <row r="896" spans="1:1" ht="15.75" customHeight="1" x14ac:dyDescent="0.2">
      <c r="A896" s="1"/>
    </row>
    <row r="897" spans="1:1" ht="15.75" customHeight="1" x14ac:dyDescent="0.2">
      <c r="A897" s="1"/>
    </row>
    <row r="898" spans="1:1" ht="15.75" customHeight="1" x14ac:dyDescent="0.2">
      <c r="A898" s="1"/>
    </row>
    <row r="899" spans="1:1" ht="15.75" customHeight="1" x14ac:dyDescent="0.2">
      <c r="A899" s="1"/>
    </row>
    <row r="900" spans="1:1" ht="15.75" customHeight="1" x14ac:dyDescent="0.2">
      <c r="A900" s="1"/>
    </row>
    <row r="901" spans="1:1" ht="15.75" customHeight="1" x14ac:dyDescent="0.2">
      <c r="A901" s="1"/>
    </row>
    <row r="902" spans="1:1" ht="15.75" customHeight="1" x14ac:dyDescent="0.2">
      <c r="A902" s="1"/>
    </row>
    <row r="903" spans="1:1" ht="15.75" customHeight="1" x14ac:dyDescent="0.2">
      <c r="A903" s="1"/>
    </row>
    <row r="904" spans="1:1" ht="15.75" customHeight="1" x14ac:dyDescent="0.2">
      <c r="A904" s="1"/>
    </row>
    <row r="905" spans="1:1" ht="15.75" customHeight="1" x14ac:dyDescent="0.2">
      <c r="A905" s="1"/>
    </row>
    <row r="906" spans="1:1" ht="15.75" customHeight="1" x14ac:dyDescent="0.2">
      <c r="A906" s="1"/>
    </row>
    <row r="907" spans="1:1" ht="15.75" customHeight="1" x14ac:dyDescent="0.2">
      <c r="A907" s="1"/>
    </row>
    <row r="908" spans="1:1" ht="15.75" customHeight="1" x14ac:dyDescent="0.2">
      <c r="A908" s="1"/>
    </row>
    <row r="909" spans="1:1" ht="15.75" customHeight="1" x14ac:dyDescent="0.2">
      <c r="A909" s="1"/>
    </row>
    <row r="910" spans="1:1" ht="15.75" customHeight="1" x14ac:dyDescent="0.2">
      <c r="A910" s="1"/>
    </row>
    <row r="911" spans="1:1" ht="15.75" customHeight="1" x14ac:dyDescent="0.2">
      <c r="A911" s="1"/>
    </row>
    <row r="912" spans="1:1" ht="15.75" customHeight="1" x14ac:dyDescent="0.2">
      <c r="A912" s="1"/>
    </row>
    <row r="913" spans="1:1" ht="15.75" customHeight="1" x14ac:dyDescent="0.2">
      <c r="A913" s="1"/>
    </row>
    <row r="914" spans="1:1" ht="15.75" customHeight="1" x14ac:dyDescent="0.2">
      <c r="A914" s="1"/>
    </row>
    <row r="915" spans="1:1" ht="15.75" customHeight="1" x14ac:dyDescent="0.2">
      <c r="A915" s="1"/>
    </row>
    <row r="916" spans="1:1" ht="15.75" customHeight="1" x14ac:dyDescent="0.2">
      <c r="A916" s="1"/>
    </row>
    <row r="917" spans="1:1" ht="15.75" customHeight="1" x14ac:dyDescent="0.2">
      <c r="A917" s="1"/>
    </row>
    <row r="918" spans="1:1" ht="15.75" customHeight="1" x14ac:dyDescent="0.2">
      <c r="A918" s="1"/>
    </row>
    <row r="919" spans="1:1" ht="15.75" customHeight="1" x14ac:dyDescent="0.2">
      <c r="A919" s="1"/>
    </row>
    <row r="920" spans="1:1" ht="15.75" customHeight="1" x14ac:dyDescent="0.2">
      <c r="A920" s="1"/>
    </row>
    <row r="921" spans="1:1" ht="15.75" customHeight="1" x14ac:dyDescent="0.2">
      <c r="A921" s="1"/>
    </row>
    <row r="922" spans="1:1" ht="15.75" customHeight="1" x14ac:dyDescent="0.2">
      <c r="A922" s="1"/>
    </row>
    <row r="923" spans="1:1" ht="15.75" customHeight="1" x14ac:dyDescent="0.2">
      <c r="A923" s="1"/>
    </row>
    <row r="924" spans="1:1" ht="15.75" customHeight="1" x14ac:dyDescent="0.2">
      <c r="A924" s="1"/>
    </row>
    <row r="925" spans="1:1" ht="15.75" customHeight="1" x14ac:dyDescent="0.2">
      <c r="A925" s="1"/>
    </row>
    <row r="926" spans="1:1" ht="15.75" customHeight="1" x14ac:dyDescent="0.2">
      <c r="A926" s="1"/>
    </row>
    <row r="927" spans="1:1" ht="15.75" customHeight="1" x14ac:dyDescent="0.2">
      <c r="A927" s="1"/>
    </row>
    <row r="928" spans="1:1" ht="15.75" customHeight="1" x14ac:dyDescent="0.2">
      <c r="A928" s="1"/>
    </row>
    <row r="929" spans="1:1" ht="15.75" customHeight="1" x14ac:dyDescent="0.2">
      <c r="A929" s="1"/>
    </row>
    <row r="930" spans="1:1" ht="15.75" customHeight="1" x14ac:dyDescent="0.2">
      <c r="A930" s="1"/>
    </row>
    <row r="931" spans="1:1" ht="15.75" customHeight="1" x14ac:dyDescent="0.2">
      <c r="A931" s="1"/>
    </row>
    <row r="932" spans="1:1" ht="15.75" customHeight="1" x14ac:dyDescent="0.2">
      <c r="A932" s="1"/>
    </row>
    <row r="933" spans="1:1" ht="15.75" customHeight="1" x14ac:dyDescent="0.2">
      <c r="A933" s="1"/>
    </row>
    <row r="934" spans="1:1" ht="15.75" customHeight="1" x14ac:dyDescent="0.2">
      <c r="A934" s="1"/>
    </row>
    <row r="935" spans="1:1" ht="15.75" customHeight="1" x14ac:dyDescent="0.2">
      <c r="A935" s="1"/>
    </row>
    <row r="936" spans="1:1" ht="15.75" customHeight="1" x14ac:dyDescent="0.2">
      <c r="A936" s="1"/>
    </row>
    <row r="937" spans="1:1" ht="15.75" customHeight="1" x14ac:dyDescent="0.2">
      <c r="A937" s="1"/>
    </row>
    <row r="938" spans="1:1" ht="15.75" customHeight="1" x14ac:dyDescent="0.2">
      <c r="A938" s="1"/>
    </row>
    <row r="939" spans="1:1" ht="15.75" customHeight="1" x14ac:dyDescent="0.2">
      <c r="A939" s="1"/>
    </row>
    <row r="940" spans="1:1" ht="15.75" customHeight="1" x14ac:dyDescent="0.2">
      <c r="A940" s="1"/>
    </row>
    <row r="941" spans="1:1" ht="15.75" customHeight="1" x14ac:dyDescent="0.2">
      <c r="A941" s="1"/>
    </row>
    <row r="942" spans="1:1" ht="15.75" customHeight="1" x14ac:dyDescent="0.2">
      <c r="A942" s="1"/>
    </row>
    <row r="943" spans="1:1" ht="15.75" customHeight="1" x14ac:dyDescent="0.2">
      <c r="A943" s="1"/>
    </row>
    <row r="944" spans="1:1" ht="15.75" customHeight="1" x14ac:dyDescent="0.2">
      <c r="A944" s="1"/>
    </row>
    <row r="945" spans="1:1" ht="15.75" customHeight="1" x14ac:dyDescent="0.2">
      <c r="A945" s="1"/>
    </row>
    <row r="946" spans="1:1" ht="15.75" customHeight="1" x14ac:dyDescent="0.2">
      <c r="A946" s="1"/>
    </row>
    <row r="947" spans="1:1" ht="15.75" customHeight="1" x14ac:dyDescent="0.2">
      <c r="A947" s="1"/>
    </row>
    <row r="948" spans="1:1" ht="15.75" customHeight="1" x14ac:dyDescent="0.2">
      <c r="A948" s="1"/>
    </row>
    <row r="949" spans="1:1" ht="15.75" customHeight="1" x14ac:dyDescent="0.2">
      <c r="A949" s="1"/>
    </row>
    <row r="950" spans="1:1" ht="15.75" customHeight="1" x14ac:dyDescent="0.2">
      <c r="A950" s="1"/>
    </row>
    <row r="951" spans="1:1" ht="15.75" customHeight="1" x14ac:dyDescent="0.2">
      <c r="A951" s="1"/>
    </row>
    <row r="952" spans="1:1" ht="15.75" customHeight="1" x14ac:dyDescent="0.2">
      <c r="A952" s="1"/>
    </row>
    <row r="953" spans="1:1" ht="15.75" customHeight="1" x14ac:dyDescent="0.2">
      <c r="A953" s="1"/>
    </row>
    <row r="954" spans="1:1" ht="15.75" customHeight="1" x14ac:dyDescent="0.2">
      <c r="A954" s="1"/>
    </row>
    <row r="955" spans="1:1" ht="15.75" customHeight="1" x14ac:dyDescent="0.2">
      <c r="A955" s="1"/>
    </row>
    <row r="956" spans="1:1" ht="15.75" customHeight="1" x14ac:dyDescent="0.2">
      <c r="A956" s="1"/>
    </row>
    <row r="957" spans="1:1" ht="15.75" customHeight="1" x14ac:dyDescent="0.2">
      <c r="A957" s="1"/>
    </row>
    <row r="958" spans="1:1" ht="15.75" customHeight="1" x14ac:dyDescent="0.2">
      <c r="A958" s="1"/>
    </row>
    <row r="959" spans="1:1" ht="15.75" customHeight="1" x14ac:dyDescent="0.2">
      <c r="A959" s="1"/>
    </row>
    <row r="960" spans="1:1" ht="15.75" customHeight="1" x14ac:dyDescent="0.2">
      <c r="A960" s="1"/>
    </row>
    <row r="961" spans="1:1" ht="15.75" customHeight="1" x14ac:dyDescent="0.2">
      <c r="A961" s="1"/>
    </row>
    <row r="962" spans="1:1" ht="15.75" customHeight="1" x14ac:dyDescent="0.2">
      <c r="A962" s="1"/>
    </row>
    <row r="963" spans="1:1" ht="15.75" customHeight="1" x14ac:dyDescent="0.2">
      <c r="A963" s="1"/>
    </row>
    <row r="964" spans="1:1" ht="15.75" customHeight="1" x14ac:dyDescent="0.2">
      <c r="A964" s="1"/>
    </row>
    <row r="965" spans="1:1" ht="15.75" customHeight="1" x14ac:dyDescent="0.2">
      <c r="A965" s="1"/>
    </row>
    <row r="966" spans="1:1" ht="15.75" customHeight="1" x14ac:dyDescent="0.2">
      <c r="A966" s="1"/>
    </row>
    <row r="967" spans="1:1" ht="15.75" customHeight="1" x14ac:dyDescent="0.2">
      <c r="A967" s="1"/>
    </row>
    <row r="968" spans="1:1" ht="15.75" customHeight="1" x14ac:dyDescent="0.2">
      <c r="A968" s="1"/>
    </row>
    <row r="969" spans="1:1" ht="15.75" customHeight="1" x14ac:dyDescent="0.2">
      <c r="A969" s="1"/>
    </row>
    <row r="970" spans="1:1" ht="15.75" customHeight="1" x14ac:dyDescent="0.2">
      <c r="A970" s="1"/>
    </row>
    <row r="971" spans="1:1" ht="15.75" customHeight="1" x14ac:dyDescent="0.2">
      <c r="A971" s="1"/>
    </row>
    <row r="972" spans="1:1" ht="15.75" customHeight="1" x14ac:dyDescent="0.2">
      <c r="A972" s="1"/>
    </row>
    <row r="973" spans="1:1" ht="15.75" customHeight="1" x14ac:dyDescent="0.2">
      <c r="A973" s="1"/>
    </row>
    <row r="974" spans="1:1" ht="15.75" customHeight="1" x14ac:dyDescent="0.2">
      <c r="A974" s="1"/>
    </row>
    <row r="975" spans="1:1" ht="15.75" customHeight="1" x14ac:dyDescent="0.2">
      <c r="A975" s="1"/>
    </row>
    <row r="976" spans="1:1" ht="15.75" customHeight="1" x14ac:dyDescent="0.2">
      <c r="A976" s="1"/>
    </row>
    <row r="977" spans="1:1" ht="15.75" customHeight="1" x14ac:dyDescent="0.2">
      <c r="A977" s="1"/>
    </row>
    <row r="978" spans="1:1" ht="15.75" customHeight="1" x14ac:dyDescent="0.2">
      <c r="A978" s="1"/>
    </row>
    <row r="979" spans="1:1" ht="15.75" customHeight="1" x14ac:dyDescent="0.2">
      <c r="A979" s="1"/>
    </row>
    <row r="980" spans="1:1" ht="15.75" customHeight="1" x14ac:dyDescent="0.2">
      <c r="A980" s="1"/>
    </row>
    <row r="981" spans="1:1" ht="15.75" customHeight="1" x14ac:dyDescent="0.2">
      <c r="A981" s="1"/>
    </row>
    <row r="982" spans="1:1" ht="15.75" customHeight="1" x14ac:dyDescent="0.2">
      <c r="A982" s="1"/>
    </row>
    <row r="983" spans="1:1" ht="15.75" customHeight="1" x14ac:dyDescent="0.2">
      <c r="A983" s="1"/>
    </row>
    <row r="984" spans="1:1" ht="15.75" customHeight="1" x14ac:dyDescent="0.2">
      <c r="A984" s="1"/>
    </row>
    <row r="985" spans="1:1" ht="15.75" customHeight="1" x14ac:dyDescent="0.2">
      <c r="A985" s="1"/>
    </row>
    <row r="986" spans="1:1" ht="15.75" customHeight="1" x14ac:dyDescent="0.2">
      <c r="A986" s="1"/>
    </row>
    <row r="987" spans="1:1" ht="15.75" customHeight="1" x14ac:dyDescent="0.2">
      <c r="A987" s="1"/>
    </row>
    <row r="988" spans="1:1" ht="15.75" customHeight="1" x14ac:dyDescent="0.2">
      <c r="A988" s="1"/>
    </row>
    <row r="989" spans="1:1" ht="15.75" customHeight="1" x14ac:dyDescent="0.2">
      <c r="A989" s="1"/>
    </row>
    <row r="990" spans="1:1" ht="15.75" customHeight="1" x14ac:dyDescent="0.2">
      <c r="A990" s="1"/>
    </row>
    <row r="991" spans="1:1" ht="15.75" customHeight="1" x14ac:dyDescent="0.2">
      <c r="A991" s="1"/>
    </row>
    <row r="992" spans="1:1" ht="15.75" customHeight="1" x14ac:dyDescent="0.2">
      <c r="A992" s="1"/>
    </row>
    <row r="993" spans="1:1" ht="15.75" customHeight="1" x14ac:dyDescent="0.2">
      <c r="A993" s="1"/>
    </row>
    <row r="994" spans="1:1" ht="15.75" customHeight="1" x14ac:dyDescent="0.2">
      <c r="A994" s="1"/>
    </row>
    <row r="995" spans="1:1" ht="15.75" customHeight="1" x14ac:dyDescent="0.2">
      <c r="A995" s="1"/>
    </row>
    <row r="996" spans="1:1" ht="15.75" customHeight="1" x14ac:dyDescent="0.2">
      <c r="A996" s="1"/>
    </row>
    <row r="997" spans="1:1" ht="15.75" customHeight="1" x14ac:dyDescent="0.2">
      <c r="A997" s="1"/>
    </row>
    <row r="998" spans="1:1" ht="15.75" customHeight="1" x14ac:dyDescent="0.2">
      <c r="A998" s="1"/>
    </row>
    <row r="999" spans="1:1" ht="15.75" customHeight="1" x14ac:dyDescent="0.2">
      <c r="A999" s="1"/>
    </row>
    <row r="1000" spans="1:1" ht="15.75" customHeight="1" x14ac:dyDescent="0.2">
      <c r="A1000" s="1"/>
    </row>
  </sheetData>
  <mergeCells count="71">
    <mergeCell ref="B27:P27"/>
    <mergeCell ref="Q27:R27"/>
    <mergeCell ref="B28:P28"/>
    <mergeCell ref="Q28:R28"/>
    <mergeCell ref="B29:P29"/>
    <mergeCell ref="Q29:R29"/>
    <mergeCell ref="B36:P36"/>
    <mergeCell ref="Q36:R36"/>
    <mergeCell ref="B38:P38"/>
    <mergeCell ref="Q38:R38"/>
    <mergeCell ref="B30:P30"/>
    <mergeCell ref="B31:P31"/>
    <mergeCell ref="Q31:R31"/>
    <mergeCell ref="B32:P32"/>
    <mergeCell ref="Q32:R32"/>
    <mergeCell ref="B33:P33"/>
    <mergeCell ref="Q33:R33"/>
    <mergeCell ref="Q30:R30"/>
    <mergeCell ref="B34:P34"/>
    <mergeCell ref="Q34:R34"/>
    <mergeCell ref="B35:P35"/>
    <mergeCell ref="Q35:R35"/>
    <mergeCell ref="A1:D3"/>
    <mergeCell ref="E1:O3"/>
    <mergeCell ref="P1:R1"/>
    <mergeCell ref="P2:R2"/>
    <mergeCell ref="P3:R3"/>
    <mergeCell ref="B5:P5"/>
    <mergeCell ref="Q5:R5"/>
    <mergeCell ref="B6:P6"/>
    <mergeCell ref="Q6:R6"/>
    <mergeCell ref="B7:P7"/>
    <mergeCell ref="Q7:R7"/>
    <mergeCell ref="B8:P8"/>
    <mergeCell ref="Q8:R8"/>
    <mergeCell ref="Q9:R9"/>
    <mergeCell ref="B9:P9"/>
    <mergeCell ref="B10:P10"/>
    <mergeCell ref="Q10:R10"/>
    <mergeCell ref="B11:P11"/>
    <mergeCell ref="Q11:R11"/>
    <mergeCell ref="B12:P12"/>
    <mergeCell ref="Q12:R12"/>
    <mergeCell ref="B13:P13"/>
    <mergeCell ref="Q13:R13"/>
    <mergeCell ref="B14:P14"/>
    <mergeCell ref="Q14:R14"/>
    <mergeCell ref="B15:P15"/>
    <mergeCell ref="Q15:R15"/>
    <mergeCell ref="Q16:R16"/>
    <mergeCell ref="B16:P16"/>
    <mergeCell ref="B17:P17"/>
    <mergeCell ref="Q17:R17"/>
    <mergeCell ref="B18:P18"/>
    <mergeCell ref="Q18:R18"/>
    <mergeCell ref="B19:P19"/>
    <mergeCell ref="Q19:R19"/>
    <mergeCell ref="B20:P20"/>
    <mergeCell ref="Q20:R20"/>
    <mergeCell ref="B21:P21"/>
    <mergeCell ref="Q21:R21"/>
    <mergeCell ref="B22:P22"/>
    <mergeCell ref="Q22:R22"/>
    <mergeCell ref="B26:P26"/>
    <mergeCell ref="Q26:R26"/>
    <mergeCell ref="Q23:R23"/>
    <mergeCell ref="B23:P23"/>
    <mergeCell ref="B24:P24"/>
    <mergeCell ref="Q24:R24"/>
    <mergeCell ref="B25:P25"/>
    <mergeCell ref="Q25:R25"/>
  </mergeCells>
  <printOptions horizontalCentered="1"/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Capaci, inducción y reinducción</vt:lpstr>
      <vt:lpstr>RESUMEN</vt:lpstr>
      <vt:lpstr>'Capaci, inducción y reinducción'!Área_de_impresión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Abad Garces</dc:creator>
  <cp:lastModifiedBy>Mary Luz Negrete Ramos</cp:lastModifiedBy>
  <cp:lastPrinted>2023-02-14T22:31:57Z</cp:lastPrinted>
  <dcterms:created xsi:type="dcterms:W3CDTF">2019-03-19T00:28:17Z</dcterms:created>
  <dcterms:modified xsi:type="dcterms:W3CDTF">2023-12-19T16:09:57Z</dcterms:modified>
</cp:coreProperties>
</file>