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imizacion\"/>
    </mc:Choice>
  </mc:AlternateContent>
  <xr:revisionPtr revIDLastSave="0" documentId="13_ncr:1_{A3A488AD-1BB4-4F52-B669-35CF2C3A388C}" xr6:coauthVersionLast="47" xr6:coauthVersionMax="47" xr10:uidLastSave="{00000000-0000-0000-0000-000000000000}"/>
  <bookViews>
    <workbookView xWindow="-108" yWindow="-108" windowWidth="23256" windowHeight="12576" activeTab="1" xr2:uid="{3F51691E-110D-4539-9F49-5CF18E9B809C}"/>
  </bookViews>
  <sheets>
    <sheet name="Sheet1" sheetId="1" r:id="rId1"/>
    <sheet name="Solu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3" i="1"/>
  <c r="C24" i="1"/>
  <c r="C25" i="1"/>
  <c r="C26" i="1"/>
  <c r="C27" i="1"/>
  <c r="C28" i="1"/>
  <c r="C29" i="1"/>
  <c r="C30" i="1"/>
  <c r="C3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L29" i="1"/>
</calcChain>
</file>

<file path=xl/sharedStrings.xml><?xml version="1.0" encoding="utf-8"?>
<sst xmlns="http://schemas.openxmlformats.org/spreadsheetml/2006/main" count="145" uniqueCount="98">
  <si>
    <t>Profesores</t>
  </si>
  <si>
    <t>Salones</t>
  </si>
  <si>
    <t>Horarios</t>
  </si>
  <si>
    <t>Clases</t>
  </si>
  <si>
    <t>Modelación de la Ingeniería y Ciencias</t>
  </si>
  <si>
    <t>Taller de escritura científica</t>
  </si>
  <si>
    <t>Total de variables</t>
  </si>
  <si>
    <t>Carga máxima por profesor</t>
  </si>
  <si>
    <t>Duración de clase por semanaa</t>
  </si>
  <si>
    <t>Cada horario cuenta por 2 horas</t>
  </si>
  <si>
    <t>horas semana</t>
  </si>
  <si>
    <t>Clase</t>
  </si>
  <si>
    <t>Profesor asignado</t>
  </si>
  <si>
    <t>Salón asignado</t>
  </si>
  <si>
    <t>Horario asignado</t>
  </si>
  <si>
    <t>7, 17, 30, 23, 14, 16</t>
  </si>
  <si>
    <t>4, 5, 10, 12, 18, 24</t>
  </si>
  <si>
    <t>7, 11, 12, 15, 19, 22</t>
  </si>
  <si>
    <t>13, 20, 22, 11, 5, 16</t>
  </si>
  <si>
    <t>13, 17, 22, 24, 25, 26</t>
  </si>
  <si>
    <t>1, 4, 3, 18, 8, 10</t>
  </si>
  <si>
    <t>7, 8, 11, 18, 25, 30</t>
  </si>
  <si>
    <t>2, 24, 19, 3, 22, 23</t>
  </si>
  <si>
    <t>6, 8, 16, 18, 19, 23</t>
  </si>
  <si>
    <t>7, 4, 34, 12, 34, 29</t>
  </si>
  <si>
    <t>Diccionario de horarios</t>
  </si>
  <si>
    <t>Lunes 7-9</t>
  </si>
  <si>
    <t>Lunes 9-11</t>
  </si>
  <si>
    <t>Lunes 11-13</t>
  </si>
  <si>
    <t>Lunes 13-15</t>
  </si>
  <si>
    <t>Lunes 15-17</t>
  </si>
  <si>
    <t>Lunes 17-19</t>
  </si>
  <si>
    <t>Martes 7-9</t>
  </si>
  <si>
    <t>Martes 9-11</t>
  </si>
  <si>
    <t>Martes 11-13</t>
  </si>
  <si>
    <t>Martes 13-15</t>
  </si>
  <si>
    <t>Martes 15-17</t>
  </si>
  <si>
    <t>Martes 17-19</t>
  </si>
  <si>
    <t>Miércoles 7-9</t>
  </si>
  <si>
    <t>Miércoles 9-11</t>
  </si>
  <si>
    <t>Miércoles 11-13</t>
  </si>
  <si>
    <t>Miércoles 13-15</t>
  </si>
  <si>
    <t>Miércoles 15-17</t>
  </si>
  <si>
    <t>Miércoles 17-19</t>
  </si>
  <si>
    <t>Jueves 7-9</t>
  </si>
  <si>
    <t>Jueves 9-11</t>
  </si>
  <si>
    <t>Jueves 11-13</t>
  </si>
  <si>
    <t>Jueves 13-15</t>
  </si>
  <si>
    <t>Jueves 15-17</t>
  </si>
  <si>
    <t>Jueves 17-19</t>
  </si>
  <si>
    <t>Viernes 7-9</t>
  </si>
  <si>
    <t>Viernes 9-11</t>
  </si>
  <si>
    <t>Viernes 11-13</t>
  </si>
  <si>
    <t>Viernes 13-15</t>
  </si>
  <si>
    <t>Viernes 15-17</t>
  </si>
  <si>
    <t>Viernes 17-19</t>
  </si>
  <si>
    <t>Diccionario de salones</t>
  </si>
  <si>
    <t>11, 14, 16, 18, 26, 30</t>
  </si>
  <si>
    <t>24, 14, 25, 20, 15, 32</t>
  </si>
  <si>
    <t>1, 5, 10, 17, 20,29</t>
  </si>
  <si>
    <t>15, 12, 5, 23, 20, 22</t>
  </si>
  <si>
    <t>8, 10, 12, 20, 24, 25</t>
  </si>
  <si>
    <t>29, 16, 31, 6, 7, 27</t>
  </si>
  <si>
    <t>1, 4, 9, 10, 20, 27</t>
  </si>
  <si>
    <t>18, 9, 6, 33, 21, 33</t>
  </si>
  <si>
    <t>1, 15, 17, 19, 23, 29</t>
  </si>
  <si>
    <t>28, 4, 16, 31, 30, 30</t>
  </si>
  <si>
    <t>1, 5, 8, 13, 28, 29</t>
  </si>
  <si>
    <t>4, 16, 31, 26, 26, 3</t>
  </si>
  <si>
    <t>1, 2, 3, 6, 15, 26</t>
  </si>
  <si>
    <t>19, 14, 4, 10, 8, 23</t>
  </si>
  <si>
    <t>3, 4, 7, 10, 19, 23</t>
  </si>
  <si>
    <t>21, 21, 16, 19, 32, 6</t>
  </si>
  <si>
    <t>2, 6, 10, 11, 16, 27</t>
  </si>
  <si>
    <t>27, 24, 28, 11, 29, 4</t>
  </si>
  <si>
    <t>1, 2, 5, 13, 18, 29</t>
  </si>
  <si>
    <t>3, 34, 27, 12, 6, 8</t>
  </si>
  <si>
    <t>14, 15, 19, 24, 26, 28</t>
  </si>
  <si>
    <t>10, 19, 22, 31, 35, 14</t>
  </si>
  <si>
    <t>4, 7, 8, 19, 23, 25</t>
  </si>
  <si>
    <t>29, 12, 21, 6, 15, 2</t>
  </si>
  <si>
    <t>3, 7, 8, 9, 22, 27</t>
  </si>
  <si>
    <t>3, 20, 26, 27, 20, 16</t>
  </si>
  <si>
    <t>1, 5, 11, 17, 18, 28</t>
  </si>
  <si>
    <t>35, 6, 1, 8, 29, 12</t>
  </si>
  <si>
    <t>2, 5, 6, 9, 18, 21, 27, 28, 29, 30</t>
  </si>
  <si>
    <t>25, 2, 33, 16, 10, 2, 24, 32, 1, 31</t>
  </si>
  <si>
    <t>Lunes</t>
  </si>
  <si>
    <t>7 a 9</t>
  </si>
  <si>
    <t>9 a 11</t>
  </si>
  <si>
    <t>11 a 13</t>
  </si>
  <si>
    <t xml:space="preserve">13 a 15 </t>
  </si>
  <si>
    <t>15 a 17</t>
  </si>
  <si>
    <t>17 a 19</t>
  </si>
  <si>
    <t>Martes</t>
  </si>
  <si>
    <t>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</si>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</sst>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ont="1" applyFill="1" applyAlignment="1">
      <alignment horizontal="left"/>
    </xf>
    <xf numFmtId="0" fontId="2" fillId="0" borderId="1" xfId="1" applyFont="1" applyBorder="1" applyAlignment="1">
      <alignment horizontal="center"/>
    </xf>
    <xf numFmtId="0" fontId="0" fillId="6" borderId="0" xfId="0" applyFill="1" applyAlignment="1">
      <alignment horizontal="center" wrapText="1"/>
    </xf>
    <xf numFmtId="16" fontId="0" fillId="0" borderId="0" xfId="0" applyNumberFormat="1"/>
    <xf numFmtId="0" fontId="2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</cellXfs>
  <cellStyles count="2">
    <cellStyle name="Normal" xfId="0" builtinId="0"/>
    <cellStyle name="Normal 2" xfId="1" xr:uid="{341F8079-72CE-4DAE-B7CF-B155A55A7E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3AC9-AB43-4681-B5BC-64F8D64E73F1}">
  <dimension ref="A1:L36"/>
  <sheetViews>
    <sheetView workbookViewId="0">
      <selection activeCell="L15" sqref="L15"/>
    </sheetView>
  </sheetViews>
  <sheetFormatPr defaultRowHeight="14.4" x14ac:dyDescent="0.3"/>
  <cols>
    <col min="1" max="1" width="15.5546875" customWidth="1"/>
    <col min="2" max="2" width="13.44140625" customWidth="1"/>
    <col min="3" max="3" width="7.77734375" customWidth="1"/>
    <col min="4" max="4" width="15.44140625" customWidth="1"/>
    <col min="5" max="5" width="9.88671875" customWidth="1"/>
    <col min="6" max="6" width="13.33203125" customWidth="1"/>
    <col min="7" max="7" width="19.77734375" customWidth="1"/>
    <col min="8" max="8" width="10.21875" customWidth="1"/>
    <col min="9" max="9" width="20.109375" customWidth="1"/>
    <col min="10" max="10" width="15.88671875" customWidth="1"/>
    <col min="11" max="11" width="34.88671875" customWidth="1"/>
  </cols>
  <sheetData>
    <row r="1" spans="1:12" ht="28.8" x14ac:dyDescent="0.3">
      <c r="A1" s="2" t="s">
        <v>0</v>
      </c>
      <c r="B1" s="5" t="s">
        <v>7</v>
      </c>
      <c r="C1" s="5" t="s">
        <v>10</v>
      </c>
      <c r="D1" s="2" t="s">
        <v>1</v>
      </c>
      <c r="E1" s="2"/>
      <c r="F1" s="2" t="s">
        <v>2</v>
      </c>
      <c r="G1" s="5" t="s">
        <v>9</v>
      </c>
      <c r="H1" s="5"/>
      <c r="I1" s="5" t="s">
        <v>8</v>
      </c>
      <c r="J1" s="2" t="s">
        <v>3</v>
      </c>
      <c r="K1" s="2"/>
      <c r="L1" s="2"/>
    </row>
    <row r="2" spans="1:12" x14ac:dyDescent="0.3">
      <c r="A2" s="1">
        <v>1</v>
      </c>
      <c r="B2" s="6">
        <v>106</v>
      </c>
      <c r="C2" s="7">
        <f>B2/18</f>
        <v>5.8888888888888893</v>
      </c>
      <c r="D2" s="1">
        <v>1</v>
      </c>
      <c r="E2" s="1"/>
      <c r="F2" s="1">
        <v>1</v>
      </c>
      <c r="G2" s="1"/>
      <c r="H2" s="1"/>
      <c r="I2" s="1">
        <v>6</v>
      </c>
      <c r="J2" s="1">
        <v>1</v>
      </c>
      <c r="K2" s="3" t="s">
        <v>4</v>
      </c>
    </row>
    <row r="3" spans="1:12" x14ac:dyDescent="0.3">
      <c r="A3" s="1">
        <v>2</v>
      </c>
      <c r="B3" s="6">
        <v>260</v>
      </c>
      <c r="C3" s="7">
        <f t="shared" ref="C3:C31" si="0">B3/18</f>
        <v>14.444444444444445</v>
      </c>
      <c r="D3" s="1">
        <v>2</v>
      </c>
      <c r="E3" s="1"/>
      <c r="F3" s="1">
        <v>2</v>
      </c>
      <c r="G3" s="1"/>
      <c r="H3" s="1"/>
      <c r="I3" s="1">
        <v>6</v>
      </c>
      <c r="J3" s="1">
        <v>2</v>
      </c>
      <c r="K3" s="3" t="s">
        <v>4</v>
      </c>
    </row>
    <row r="4" spans="1:12" x14ac:dyDescent="0.3">
      <c r="A4" s="1">
        <v>3</v>
      </c>
      <c r="B4" s="6">
        <v>182</v>
      </c>
      <c r="C4" s="7">
        <f t="shared" si="0"/>
        <v>10.111111111111111</v>
      </c>
      <c r="D4" s="1">
        <v>3</v>
      </c>
      <c r="E4" s="1"/>
      <c r="F4" s="1">
        <v>3</v>
      </c>
      <c r="G4" s="1"/>
      <c r="H4" s="1"/>
      <c r="I4" s="1">
        <v>6</v>
      </c>
      <c r="J4" s="1">
        <v>3</v>
      </c>
      <c r="K4" s="3" t="s">
        <v>4</v>
      </c>
    </row>
    <row r="5" spans="1:12" x14ac:dyDescent="0.3">
      <c r="A5" s="1">
        <v>4</v>
      </c>
      <c r="B5" s="6">
        <v>304</v>
      </c>
      <c r="C5" s="7">
        <f t="shared" si="0"/>
        <v>16.888888888888889</v>
      </c>
      <c r="D5" s="1">
        <v>4</v>
      </c>
      <c r="E5" s="1"/>
      <c r="F5" s="1">
        <v>4</v>
      </c>
      <c r="G5" s="1"/>
      <c r="H5" s="1"/>
      <c r="I5" s="1">
        <v>6</v>
      </c>
      <c r="J5" s="1">
        <v>4</v>
      </c>
      <c r="K5" s="3" t="s">
        <v>4</v>
      </c>
    </row>
    <row r="6" spans="1:12" x14ac:dyDescent="0.3">
      <c r="A6" s="1">
        <v>5</v>
      </c>
      <c r="B6" s="6">
        <v>72.000000000000014</v>
      </c>
      <c r="C6" s="7">
        <f t="shared" si="0"/>
        <v>4.0000000000000009</v>
      </c>
      <c r="D6" s="1">
        <v>5</v>
      </c>
      <c r="E6" s="1"/>
      <c r="F6" s="1">
        <v>5</v>
      </c>
      <c r="G6" s="1"/>
      <c r="H6" s="1"/>
      <c r="I6" s="1">
        <v>6</v>
      </c>
      <c r="J6" s="1">
        <v>5</v>
      </c>
      <c r="K6" s="3" t="s">
        <v>4</v>
      </c>
    </row>
    <row r="7" spans="1:12" x14ac:dyDescent="0.3">
      <c r="A7" s="1">
        <v>6</v>
      </c>
      <c r="B7" s="6">
        <v>196</v>
      </c>
      <c r="C7" s="7">
        <f t="shared" si="0"/>
        <v>10.888888888888889</v>
      </c>
      <c r="D7" s="1">
        <v>6</v>
      </c>
      <c r="E7" s="1"/>
      <c r="F7" s="1">
        <v>6</v>
      </c>
      <c r="G7" s="1"/>
      <c r="H7" s="1"/>
      <c r="I7" s="1">
        <v>6</v>
      </c>
      <c r="J7" s="1">
        <v>6</v>
      </c>
      <c r="K7" s="3" t="s">
        <v>4</v>
      </c>
    </row>
    <row r="8" spans="1:12" x14ac:dyDescent="0.3">
      <c r="A8" s="1">
        <v>7</v>
      </c>
      <c r="B8" s="6">
        <v>140</v>
      </c>
      <c r="C8" s="7">
        <f t="shared" si="0"/>
        <v>7.7777777777777777</v>
      </c>
      <c r="D8" s="1">
        <v>7</v>
      </c>
      <c r="E8" s="1"/>
      <c r="F8" s="1">
        <v>7</v>
      </c>
      <c r="G8" s="1"/>
      <c r="H8" s="1"/>
      <c r="I8" s="1">
        <v>6</v>
      </c>
      <c r="J8" s="1">
        <v>7</v>
      </c>
      <c r="K8" s="3" t="s">
        <v>4</v>
      </c>
    </row>
    <row r="9" spans="1:12" x14ac:dyDescent="0.3">
      <c r="A9" s="1">
        <v>8</v>
      </c>
      <c r="B9" s="6">
        <v>140</v>
      </c>
      <c r="C9" s="7">
        <f t="shared" si="0"/>
        <v>7.7777777777777777</v>
      </c>
      <c r="D9" s="1">
        <v>8</v>
      </c>
      <c r="E9" s="1"/>
      <c r="F9" s="1">
        <v>8</v>
      </c>
      <c r="G9" s="1"/>
      <c r="H9" s="1"/>
      <c r="I9" s="1">
        <v>6</v>
      </c>
      <c r="J9" s="1">
        <v>8</v>
      </c>
      <c r="K9" s="3" t="s">
        <v>4</v>
      </c>
    </row>
    <row r="10" spans="1:12" x14ac:dyDescent="0.3">
      <c r="A10" s="1">
        <v>9</v>
      </c>
      <c r="B10" s="6">
        <v>280</v>
      </c>
      <c r="C10" s="7">
        <f t="shared" si="0"/>
        <v>15.555555555555555</v>
      </c>
      <c r="D10" s="1">
        <v>9</v>
      </c>
      <c r="E10" s="1"/>
      <c r="F10" s="1">
        <v>9</v>
      </c>
      <c r="G10" s="1"/>
      <c r="H10" s="1"/>
      <c r="I10" s="1">
        <v>6</v>
      </c>
      <c r="J10" s="1">
        <v>9</v>
      </c>
      <c r="K10" s="3" t="s">
        <v>4</v>
      </c>
    </row>
    <row r="11" spans="1:12" x14ac:dyDescent="0.3">
      <c r="A11" s="1">
        <v>10</v>
      </c>
      <c r="B11" s="6">
        <v>80</v>
      </c>
      <c r="C11" s="7">
        <f t="shared" si="0"/>
        <v>4.4444444444444446</v>
      </c>
      <c r="D11" s="1">
        <v>10</v>
      </c>
      <c r="E11" s="1"/>
      <c r="F11" s="1">
        <v>10</v>
      </c>
      <c r="G11" s="1"/>
      <c r="H11" s="1"/>
      <c r="I11" s="1">
        <v>6</v>
      </c>
      <c r="J11" s="1">
        <v>10</v>
      </c>
      <c r="K11" s="3" t="s">
        <v>4</v>
      </c>
    </row>
    <row r="12" spans="1:12" x14ac:dyDescent="0.3">
      <c r="A12" s="1">
        <v>11</v>
      </c>
      <c r="B12" s="6">
        <v>240</v>
      </c>
      <c r="C12" s="7">
        <f t="shared" si="0"/>
        <v>13.333333333333334</v>
      </c>
      <c r="D12" s="1">
        <v>11</v>
      </c>
      <c r="E12" s="1"/>
      <c r="F12" s="1">
        <v>11</v>
      </c>
      <c r="G12" s="1"/>
      <c r="H12" s="1"/>
      <c r="I12" s="1">
        <v>6</v>
      </c>
      <c r="J12" s="1">
        <v>11</v>
      </c>
      <c r="K12" s="3" t="s">
        <v>4</v>
      </c>
    </row>
    <row r="13" spans="1:12" x14ac:dyDescent="0.3">
      <c r="A13" s="1">
        <v>12</v>
      </c>
      <c r="B13" s="6">
        <v>60</v>
      </c>
      <c r="C13" s="7">
        <f t="shared" si="0"/>
        <v>3.3333333333333335</v>
      </c>
      <c r="D13" s="1">
        <v>12</v>
      </c>
      <c r="E13" s="1"/>
      <c r="F13" s="1">
        <v>12</v>
      </c>
      <c r="G13" s="1"/>
      <c r="H13" s="1"/>
      <c r="I13" s="1">
        <v>6</v>
      </c>
      <c r="J13" s="1">
        <v>12</v>
      </c>
      <c r="K13" s="3" t="s">
        <v>4</v>
      </c>
    </row>
    <row r="14" spans="1:12" x14ac:dyDescent="0.3">
      <c r="A14" s="1">
        <v>13</v>
      </c>
      <c r="B14" s="6">
        <v>280</v>
      </c>
      <c r="C14" s="7">
        <f t="shared" si="0"/>
        <v>15.555555555555555</v>
      </c>
      <c r="D14" s="1">
        <v>13</v>
      </c>
      <c r="E14" s="1"/>
      <c r="F14" s="1">
        <v>13</v>
      </c>
      <c r="G14" s="1"/>
      <c r="H14" s="1"/>
      <c r="I14" s="1">
        <v>6</v>
      </c>
      <c r="J14" s="1">
        <v>13</v>
      </c>
      <c r="K14" s="3" t="s">
        <v>4</v>
      </c>
    </row>
    <row r="15" spans="1:12" x14ac:dyDescent="0.3">
      <c r="A15" s="1">
        <v>14</v>
      </c>
      <c r="B15" s="6">
        <v>140</v>
      </c>
      <c r="C15" s="7">
        <f t="shared" si="0"/>
        <v>7.7777777777777777</v>
      </c>
      <c r="D15" s="1">
        <v>14</v>
      </c>
      <c r="E15" s="1"/>
      <c r="F15" s="1">
        <v>14</v>
      </c>
      <c r="G15" s="1"/>
      <c r="H15" s="1"/>
      <c r="I15" s="1">
        <v>6</v>
      </c>
      <c r="J15" s="1">
        <v>14</v>
      </c>
      <c r="K15" s="3" t="s">
        <v>4</v>
      </c>
    </row>
    <row r="16" spans="1:12" x14ac:dyDescent="0.3">
      <c r="A16" s="1">
        <v>15</v>
      </c>
      <c r="B16" s="6">
        <v>236</v>
      </c>
      <c r="C16" s="7">
        <f t="shared" si="0"/>
        <v>13.111111111111111</v>
      </c>
      <c r="D16" s="1">
        <v>15</v>
      </c>
      <c r="E16" s="1"/>
      <c r="F16" s="1">
        <v>15</v>
      </c>
      <c r="G16" s="1"/>
      <c r="H16" s="1"/>
      <c r="I16" s="1">
        <v>6</v>
      </c>
      <c r="J16" s="1">
        <v>15</v>
      </c>
      <c r="K16" s="3" t="s">
        <v>4</v>
      </c>
    </row>
    <row r="17" spans="1:12" x14ac:dyDescent="0.3">
      <c r="A17" s="1">
        <v>16</v>
      </c>
      <c r="B17" s="6">
        <v>84</v>
      </c>
      <c r="C17" s="7">
        <f t="shared" si="0"/>
        <v>4.666666666666667</v>
      </c>
      <c r="D17" s="1">
        <v>16</v>
      </c>
      <c r="E17" s="1"/>
      <c r="F17" s="1">
        <v>16</v>
      </c>
      <c r="G17" s="1"/>
      <c r="H17" s="1"/>
      <c r="I17" s="1">
        <v>6</v>
      </c>
      <c r="J17" s="1">
        <v>16</v>
      </c>
      <c r="K17" s="3" t="s">
        <v>4</v>
      </c>
    </row>
    <row r="18" spans="1:12" x14ac:dyDescent="0.3">
      <c r="A18" s="1">
        <v>17</v>
      </c>
      <c r="B18" s="6">
        <v>60</v>
      </c>
      <c r="C18" s="7">
        <f t="shared" si="0"/>
        <v>3.3333333333333335</v>
      </c>
      <c r="D18" s="1">
        <v>17</v>
      </c>
      <c r="E18" s="1"/>
      <c r="F18" s="1">
        <v>17</v>
      </c>
      <c r="G18" s="1"/>
      <c r="H18" s="1"/>
      <c r="I18" s="1">
        <v>6</v>
      </c>
      <c r="J18" s="1">
        <v>17</v>
      </c>
      <c r="K18" s="3" t="s">
        <v>4</v>
      </c>
    </row>
    <row r="19" spans="1:12" x14ac:dyDescent="0.3">
      <c r="A19" s="1">
        <v>18</v>
      </c>
      <c r="B19" s="6">
        <v>80</v>
      </c>
      <c r="C19" s="7">
        <f t="shared" si="0"/>
        <v>4.4444444444444446</v>
      </c>
      <c r="D19" s="1">
        <v>18</v>
      </c>
      <c r="E19" s="1"/>
      <c r="F19" s="1">
        <v>18</v>
      </c>
      <c r="G19" s="1"/>
      <c r="H19" s="1"/>
      <c r="I19" s="1">
        <v>6</v>
      </c>
      <c r="J19" s="1">
        <v>18</v>
      </c>
      <c r="K19" s="3" t="s">
        <v>4</v>
      </c>
    </row>
    <row r="20" spans="1:12" x14ac:dyDescent="0.3">
      <c r="A20" s="1">
        <v>19</v>
      </c>
      <c r="B20" s="6">
        <v>140</v>
      </c>
      <c r="C20" s="7">
        <f t="shared" si="0"/>
        <v>7.7777777777777777</v>
      </c>
      <c r="D20" s="1">
        <v>19</v>
      </c>
      <c r="E20" s="1"/>
      <c r="F20" s="1">
        <v>19</v>
      </c>
      <c r="G20" s="1"/>
      <c r="H20" s="1"/>
      <c r="I20" s="1">
        <v>6</v>
      </c>
      <c r="J20" s="1">
        <v>19</v>
      </c>
      <c r="K20" s="3" t="s">
        <v>4</v>
      </c>
    </row>
    <row r="21" spans="1:12" x14ac:dyDescent="0.3">
      <c r="A21" s="1">
        <v>20</v>
      </c>
      <c r="B21" s="6">
        <v>270</v>
      </c>
      <c r="C21" s="7">
        <f t="shared" si="0"/>
        <v>15</v>
      </c>
      <c r="D21" s="1">
        <v>20</v>
      </c>
      <c r="E21" s="1"/>
      <c r="F21" s="1">
        <v>20</v>
      </c>
      <c r="G21" s="1"/>
      <c r="H21" s="1"/>
      <c r="I21" s="1">
        <v>10</v>
      </c>
      <c r="J21" s="1">
        <v>20</v>
      </c>
      <c r="K21" s="4" t="s">
        <v>5</v>
      </c>
    </row>
    <row r="22" spans="1:12" x14ac:dyDescent="0.3">
      <c r="A22" s="1">
        <v>21</v>
      </c>
      <c r="B22" s="6">
        <v>140</v>
      </c>
      <c r="C22" s="7">
        <f t="shared" si="0"/>
        <v>7.7777777777777777</v>
      </c>
      <c r="D22" s="1">
        <v>21</v>
      </c>
      <c r="E22" s="1"/>
      <c r="F22" s="1">
        <v>21</v>
      </c>
      <c r="G22" s="1"/>
      <c r="H22" s="1"/>
      <c r="I22" s="1"/>
      <c r="J22" s="1"/>
    </row>
    <row r="23" spans="1:12" x14ac:dyDescent="0.3">
      <c r="A23" s="1">
        <v>22</v>
      </c>
      <c r="B23" s="6">
        <v>68</v>
      </c>
      <c r="C23" s="7">
        <f t="shared" si="0"/>
        <v>3.7777777777777777</v>
      </c>
      <c r="D23" s="1">
        <v>22</v>
      </c>
      <c r="E23" s="1"/>
      <c r="F23" s="1">
        <v>22</v>
      </c>
      <c r="G23" s="1"/>
      <c r="H23" s="1"/>
      <c r="I23" s="1"/>
      <c r="J23" s="1"/>
    </row>
    <row r="24" spans="1:12" x14ac:dyDescent="0.3">
      <c r="A24" s="1">
        <v>23</v>
      </c>
      <c r="B24" s="6">
        <v>400</v>
      </c>
      <c r="C24" s="7">
        <f t="shared" si="0"/>
        <v>22.222222222222221</v>
      </c>
      <c r="D24" s="1">
        <v>23</v>
      </c>
      <c r="E24" s="1"/>
      <c r="F24" s="1">
        <v>23</v>
      </c>
      <c r="G24" s="1"/>
      <c r="H24" s="1"/>
      <c r="I24" s="1"/>
      <c r="J24" s="1"/>
    </row>
    <row r="25" spans="1:12" x14ac:dyDescent="0.3">
      <c r="A25" s="1">
        <v>24</v>
      </c>
      <c r="B25" s="6">
        <v>140</v>
      </c>
      <c r="C25" s="7">
        <f t="shared" si="0"/>
        <v>7.7777777777777777</v>
      </c>
      <c r="D25" s="1">
        <v>24</v>
      </c>
      <c r="E25" s="1"/>
      <c r="F25" s="1">
        <v>24</v>
      </c>
      <c r="G25" s="1"/>
      <c r="H25" s="1"/>
      <c r="I25" s="1"/>
      <c r="J25" s="1"/>
    </row>
    <row r="26" spans="1:12" x14ac:dyDescent="0.3">
      <c r="A26" s="1">
        <v>25</v>
      </c>
      <c r="B26" s="6">
        <v>340</v>
      </c>
      <c r="C26" s="7">
        <f t="shared" si="0"/>
        <v>18.888888888888889</v>
      </c>
      <c r="D26" s="1">
        <v>25</v>
      </c>
      <c r="E26" s="1"/>
      <c r="F26" s="1">
        <v>25</v>
      </c>
      <c r="G26" s="1"/>
      <c r="H26" s="1"/>
      <c r="I26" s="1"/>
      <c r="J26" s="1"/>
    </row>
    <row r="27" spans="1:12" x14ac:dyDescent="0.3">
      <c r="A27" s="1">
        <v>26</v>
      </c>
      <c r="B27" s="6">
        <v>206</v>
      </c>
      <c r="C27" s="7">
        <f t="shared" si="0"/>
        <v>11.444444444444445</v>
      </c>
      <c r="D27" s="1">
        <v>26</v>
      </c>
      <c r="E27" s="1"/>
      <c r="F27" s="1">
        <v>26</v>
      </c>
      <c r="G27" s="1"/>
      <c r="H27" s="1"/>
      <c r="I27" s="1"/>
      <c r="J27" s="1"/>
    </row>
    <row r="28" spans="1:12" x14ac:dyDescent="0.3">
      <c r="A28" s="1">
        <v>27</v>
      </c>
      <c r="B28" s="6">
        <v>280</v>
      </c>
      <c r="C28" s="7">
        <f t="shared" si="0"/>
        <v>15.555555555555555</v>
      </c>
      <c r="D28" s="1">
        <v>27</v>
      </c>
      <c r="E28" s="1"/>
      <c r="F28" s="1">
        <v>27</v>
      </c>
      <c r="G28" s="1"/>
      <c r="H28" s="1"/>
      <c r="I28" s="1"/>
      <c r="J28" s="1"/>
    </row>
    <row r="29" spans="1:12" x14ac:dyDescent="0.3">
      <c r="A29" s="1">
        <v>28</v>
      </c>
      <c r="B29" s="6">
        <v>260</v>
      </c>
      <c r="C29" s="7">
        <f t="shared" si="0"/>
        <v>14.444444444444445</v>
      </c>
      <c r="D29" s="1">
        <v>28</v>
      </c>
      <c r="E29" s="1"/>
      <c r="F29" s="1">
        <v>28</v>
      </c>
      <c r="G29" s="1"/>
      <c r="H29" s="1"/>
      <c r="I29" s="1"/>
      <c r="J29" s="1"/>
      <c r="K29" t="s">
        <v>6</v>
      </c>
      <c r="L29">
        <f>30*35*30*20</f>
        <v>630000</v>
      </c>
    </row>
    <row r="30" spans="1:12" x14ac:dyDescent="0.3">
      <c r="A30" s="1">
        <v>29</v>
      </c>
      <c r="B30" s="6">
        <v>100</v>
      </c>
      <c r="C30" s="7">
        <f t="shared" si="0"/>
        <v>5.5555555555555554</v>
      </c>
      <c r="D30" s="1">
        <v>29</v>
      </c>
      <c r="E30" s="1"/>
      <c r="F30" s="1">
        <v>29</v>
      </c>
      <c r="G30" s="1"/>
      <c r="H30" s="1"/>
      <c r="I30" s="1"/>
      <c r="J30" s="1"/>
    </row>
    <row r="31" spans="1:12" x14ac:dyDescent="0.3">
      <c r="A31" s="1">
        <v>30</v>
      </c>
      <c r="B31" s="6">
        <v>240</v>
      </c>
      <c r="C31" s="7">
        <f t="shared" si="0"/>
        <v>13.333333333333334</v>
      </c>
      <c r="D31" s="1">
        <v>30</v>
      </c>
      <c r="E31" s="1"/>
      <c r="F31" s="1">
        <v>30</v>
      </c>
      <c r="G31" s="1"/>
      <c r="H31" s="1"/>
      <c r="I31" s="1"/>
      <c r="J31" s="1"/>
    </row>
    <row r="32" spans="1:12" x14ac:dyDescent="0.3">
      <c r="A32" s="1"/>
      <c r="B32" s="1"/>
      <c r="C32" s="1"/>
      <c r="D32" s="1">
        <v>31</v>
      </c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>
        <v>32</v>
      </c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>
        <v>33</v>
      </c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>
        <v>34</v>
      </c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>
        <v>35</v>
      </c>
      <c r="E36" s="1"/>
      <c r="F36" s="1"/>
      <c r="G36" s="1"/>
      <c r="H36" s="1"/>
      <c r="I36" s="1"/>
      <c r="J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120A-3250-4BC7-B9E8-501795C7A92F}">
  <dimension ref="C2:O70"/>
  <sheetViews>
    <sheetView tabSelected="1" topLeftCell="B18" workbookViewId="0">
      <selection activeCell="C12" sqref="C12"/>
    </sheetView>
  </sheetViews>
  <sheetFormatPr defaultRowHeight="14.4" x14ac:dyDescent="0.3"/>
  <cols>
    <col min="4" max="4" width="18.5546875" customWidth="1"/>
    <col min="5" max="5" width="28.33203125" customWidth="1"/>
    <col min="6" max="6" width="27" customWidth="1"/>
    <col min="7" max="7" width="22.33203125" customWidth="1"/>
  </cols>
  <sheetData>
    <row r="2" spans="4:15" x14ac:dyDescent="0.3">
      <c r="D2" s="1" t="s">
        <v>11</v>
      </c>
      <c r="E2" s="8" t="s">
        <v>12</v>
      </c>
      <c r="F2" s="8" t="s">
        <v>13</v>
      </c>
      <c r="G2" s="8" t="s">
        <v>14</v>
      </c>
      <c r="J2" s="11" t="s">
        <v>25</v>
      </c>
      <c r="N2" t="s">
        <v>56</v>
      </c>
    </row>
    <row r="3" spans="4:15" ht="15.6" customHeight="1" x14ac:dyDescent="0.3">
      <c r="D3" s="9">
        <v>1</v>
      </c>
      <c r="E3" s="10">
        <v>9</v>
      </c>
      <c r="F3" s="10" t="s">
        <v>15</v>
      </c>
      <c r="G3" s="10" t="s">
        <v>16</v>
      </c>
      <c r="J3">
        <v>1</v>
      </c>
      <c r="K3" t="s">
        <v>26</v>
      </c>
      <c r="N3">
        <v>1</v>
      </c>
      <c r="O3" s="12">
        <v>1401</v>
      </c>
    </row>
    <row r="4" spans="4:15" x14ac:dyDescent="0.3">
      <c r="D4" s="9">
        <v>2</v>
      </c>
      <c r="E4" s="10">
        <v>27</v>
      </c>
      <c r="F4" s="10" t="s">
        <v>18</v>
      </c>
      <c r="G4" s="10" t="s">
        <v>17</v>
      </c>
      <c r="J4">
        <v>2</v>
      </c>
      <c r="K4" t="s">
        <v>27</v>
      </c>
      <c r="N4">
        <v>2</v>
      </c>
      <c r="O4" s="12">
        <v>1402</v>
      </c>
    </row>
    <row r="5" spans="4:15" x14ac:dyDescent="0.3">
      <c r="D5" s="9">
        <v>3</v>
      </c>
      <c r="E5" s="10">
        <v>25</v>
      </c>
      <c r="F5" s="10" t="s">
        <v>20</v>
      </c>
      <c r="G5" s="10" t="s">
        <v>19</v>
      </c>
      <c r="J5">
        <v>3</v>
      </c>
      <c r="K5" t="s">
        <v>28</v>
      </c>
      <c r="N5">
        <v>3</v>
      </c>
      <c r="O5" s="12">
        <v>1406</v>
      </c>
    </row>
    <row r="6" spans="4:15" x14ac:dyDescent="0.3">
      <c r="D6" s="9">
        <v>4</v>
      </c>
      <c r="E6" s="10">
        <v>23</v>
      </c>
      <c r="F6" s="10" t="s">
        <v>22</v>
      </c>
      <c r="G6" s="10" t="s">
        <v>21</v>
      </c>
      <c r="J6">
        <v>4</v>
      </c>
      <c r="K6" t="s">
        <v>29</v>
      </c>
      <c r="N6">
        <v>4</v>
      </c>
      <c r="O6" s="12">
        <v>2102</v>
      </c>
    </row>
    <row r="7" spans="4:15" x14ac:dyDescent="0.3">
      <c r="D7" s="9">
        <v>5</v>
      </c>
      <c r="E7" s="10">
        <v>25</v>
      </c>
      <c r="F7" s="10" t="s">
        <v>24</v>
      </c>
      <c r="G7" s="10" t="s">
        <v>23</v>
      </c>
      <c r="J7">
        <v>5</v>
      </c>
      <c r="K7" t="s">
        <v>30</v>
      </c>
      <c r="N7">
        <v>5</v>
      </c>
      <c r="O7" s="12">
        <v>2201</v>
      </c>
    </row>
    <row r="8" spans="4:15" x14ac:dyDescent="0.3">
      <c r="D8" s="9">
        <v>6</v>
      </c>
      <c r="E8" s="10">
        <v>13</v>
      </c>
      <c r="F8" s="10" t="s">
        <v>58</v>
      </c>
      <c r="G8" s="10" t="s">
        <v>57</v>
      </c>
      <c r="J8">
        <v>6</v>
      </c>
      <c r="K8" t="s">
        <v>31</v>
      </c>
      <c r="N8">
        <v>6</v>
      </c>
      <c r="O8" s="12">
        <v>2202</v>
      </c>
    </row>
    <row r="9" spans="4:15" x14ac:dyDescent="0.3">
      <c r="D9" s="9">
        <v>7</v>
      </c>
      <c r="E9" s="10">
        <v>23</v>
      </c>
      <c r="F9" s="10" t="s">
        <v>60</v>
      </c>
      <c r="G9" s="10" t="s">
        <v>59</v>
      </c>
      <c r="J9">
        <v>7</v>
      </c>
      <c r="K9" t="s">
        <v>32</v>
      </c>
      <c r="N9">
        <v>7</v>
      </c>
      <c r="O9" s="12">
        <v>2403</v>
      </c>
    </row>
    <row r="10" spans="4:15" x14ac:dyDescent="0.3">
      <c r="D10" s="9">
        <v>8</v>
      </c>
      <c r="E10" s="10">
        <v>13</v>
      </c>
      <c r="F10" s="10" t="s">
        <v>62</v>
      </c>
      <c r="G10" s="10" t="s">
        <v>61</v>
      </c>
      <c r="J10">
        <v>8</v>
      </c>
      <c r="K10" t="s">
        <v>33</v>
      </c>
      <c r="N10">
        <v>8</v>
      </c>
      <c r="O10" s="12">
        <v>2404</v>
      </c>
    </row>
    <row r="11" spans="4:15" x14ac:dyDescent="0.3">
      <c r="D11" s="9">
        <v>9</v>
      </c>
      <c r="E11" s="10">
        <v>25</v>
      </c>
      <c r="F11" s="10" t="s">
        <v>64</v>
      </c>
      <c r="G11" s="10" t="s">
        <v>63</v>
      </c>
      <c r="J11">
        <v>9</v>
      </c>
      <c r="K11" t="s">
        <v>34</v>
      </c>
      <c r="N11">
        <v>9</v>
      </c>
      <c r="O11" s="12">
        <v>2405</v>
      </c>
    </row>
    <row r="12" spans="4:15" x14ac:dyDescent="0.3">
      <c r="D12" s="9">
        <v>10</v>
      </c>
      <c r="E12" s="10">
        <v>15</v>
      </c>
      <c r="F12" s="10" t="s">
        <v>66</v>
      </c>
      <c r="G12" s="10" t="s">
        <v>65</v>
      </c>
      <c r="J12">
        <v>10</v>
      </c>
      <c r="K12" t="s">
        <v>35</v>
      </c>
      <c r="N12">
        <v>10</v>
      </c>
      <c r="O12" s="12">
        <v>2408</v>
      </c>
    </row>
    <row r="13" spans="4:15" x14ac:dyDescent="0.3">
      <c r="D13" s="9">
        <v>11</v>
      </c>
      <c r="E13" s="10">
        <v>2</v>
      </c>
      <c r="F13" s="10" t="s">
        <v>68</v>
      </c>
      <c r="G13" s="10" t="s">
        <v>67</v>
      </c>
      <c r="J13">
        <v>11</v>
      </c>
      <c r="K13" t="s">
        <v>36</v>
      </c>
      <c r="N13">
        <v>11</v>
      </c>
      <c r="O13" s="12">
        <v>2409</v>
      </c>
    </row>
    <row r="14" spans="4:15" x14ac:dyDescent="0.3">
      <c r="D14" s="9">
        <v>12</v>
      </c>
      <c r="E14" s="10">
        <v>9</v>
      </c>
      <c r="F14" s="10" t="s">
        <v>70</v>
      </c>
      <c r="G14" s="10" t="s">
        <v>69</v>
      </c>
      <c r="J14">
        <v>12</v>
      </c>
      <c r="K14" t="s">
        <v>37</v>
      </c>
      <c r="N14">
        <v>12</v>
      </c>
      <c r="O14" s="12">
        <v>3102</v>
      </c>
    </row>
    <row r="15" spans="4:15" x14ac:dyDescent="0.3">
      <c r="D15" s="9">
        <v>13</v>
      </c>
      <c r="E15" s="10">
        <v>4</v>
      </c>
      <c r="F15" s="10" t="s">
        <v>72</v>
      </c>
      <c r="G15" s="10" t="s">
        <v>71</v>
      </c>
      <c r="J15">
        <v>13</v>
      </c>
      <c r="K15" t="s">
        <v>38</v>
      </c>
      <c r="N15">
        <v>13</v>
      </c>
      <c r="O15" s="12">
        <v>3103</v>
      </c>
    </row>
    <row r="16" spans="4:15" x14ac:dyDescent="0.3">
      <c r="D16" s="9">
        <v>14</v>
      </c>
      <c r="E16" s="10">
        <v>2</v>
      </c>
      <c r="F16" s="10" t="s">
        <v>74</v>
      </c>
      <c r="G16" s="10" t="s">
        <v>73</v>
      </c>
      <c r="J16">
        <v>14</v>
      </c>
      <c r="K16" t="s">
        <v>39</v>
      </c>
      <c r="N16">
        <v>14</v>
      </c>
      <c r="O16" s="12">
        <v>3104</v>
      </c>
    </row>
    <row r="17" spans="4:15" x14ac:dyDescent="0.3">
      <c r="D17" s="9">
        <v>15</v>
      </c>
      <c r="E17" s="10">
        <v>27</v>
      </c>
      <c r="F17" s="10" t="s">
        <v>76</v>
      </c>
      <c r="G17" s="10" t="s">
        <v>75</v>
      </c>
      <c r="J17">
        <v>15</v>
      </c>
      <c r="K17" t="s">
        <v>40</v>
      </c>
      <c r="N17">
        <v>15</v>
      </c>
      <c r="O17" s="12">
        <v>3201</v>
      </c>
    </row>
    <row r="18" spans="4:15" x14ac:dyDescent="0.3">
      <c r="D18" s="9">
        <v>16</v>
      </c>
      <c r="E18" s="10">
        <v>23</v>
      </c>
      <c r="F18" s="10" t="s">
        <v>78</v>
      </c>
      <c r="G18" s="10" t="s">
        <v>77</v>
      </c>
      <c r="J18">
        <v>16</v>
      </c>
      <c r="K18" t="s">
        <v>41</v>
      </c>
      <c r="N18">
        <v>16</v>
      </c>
      <c r="O18" s="12">
        <v>3202</v>
      </c>
    </row>
    <row r="19" spans="4:15" x14ac:dyDescent="0.3">
      <c r="D19" s="9">
        <v>17</v>
      </c>
      <c r="E19" s="10">
        <v>30</v>
      </c>
      <c r="F19" s="10" t="s">
        <v>80</v>
      </c>
      <c r="G19" s="10" t="s">
        <v>79</v>
      </c>
      <c r="J19">
        <v>17</v>
      </c>
      <c r="K19" t="s">
        <v>42</v>
      </c>
      <c r="N19">
        <v>17</v>
      </c>
      <c r="O19" s="12">
        <v>3302</v>
      </c>
    </row>
    <row r="20" spans="4:15" x14ac:dyDescent="0.3">
      <c r="D20" s="9">
        <v>18</v>
      </c>
      <c r="E20" s="10">
        <v>15</v>
      </c>
      <c r="F20" s="10" t="s">
        <v>82</v>
      </c>
      <c r="G20" s="10" t="s">
        <v>81</v>
      </c>
      <c r="J20">
        <v>18</v>
      </c>
      <c r="K20" t="s">
        <v>43</v>
      </c>
      <c r="N20">
        <v>18</v>
      </c>
      <c r="O20" s="12">
        <v>3303</v>
      </c>
    </row>
    <row r="21" spans="4:15" ht="13.2" customHeight="1" x14ac:dyDescent="0.3">
      <c r="D21" s="9">
        <v>19</v>
      </c>
      <c r="E21" s="10">
        <v>30</v>
      </c>
      <c r="F21" s="10" t="s">
        <v>84</v>
      </c>
      <c r="G21" s="10" t="s">
        <v>83</v>
      </c>
      <c r="J21">
        <v>19</v>
      </c>
      <c r="K21" t="s">
        <v>44</v>
      </c>
      <c r="N21">
        <v>19</v>
      </c>
      <c r="O21" s="12">
        <v>3304</v>
      </c>
    </row>
    <row r="22" spans="4:15" ht="28.8" customHeight="1" x14ac:dyDescent="0.3">
      <c r="D22" s="9">
        <v>20</v>
      </c>
      <c r="E22" s="10">
        <v>4</v>
      </c>
      <c r="F22" s="10" t="s">
        <v>86</v>
      </c>
      <c r="G22" s="13" t="s">
        <v>85</v>
      </c>
      <c r="J22">
        <v>20</v>
      </c>
      <c r="K22" t="s">
        <v>45</v>
      </c>
      <c r="N22">
        <v>20</v>
      </c>
      <c r="O22" s="12">
        <v>3402</v>
      </c>
    </row>
    <row r="23" spans="4:15" x14ac:dyDescent="0.3">
      <c r="J23">
        <v>21</v>
      </c>
      <c r="K23" t="s">
        <v>46</v>
      </c>
      <c r="N23">
        <v>21</v>
      </c>
      <c r="O23" s="12">
        <v>3403</v>
      </c>
    </row>
    <row r="24" spans="4:15" x14ac:dyDescent="0.3">
      <c r="J24">
        <v>22</v>
      </c>
      <c r="K24" t="s">
        <v>47</v>
      </c>
      <c r="N24">
        <v>22</v>
      </c>
      <c r="O24" s="12">
        <v>3405</v>
      </c>
    </row>
    <row r="25" spans="4:15" x14ac:dyDescent="0.3">
      <c r="J25">
        <v>23</v>
      </c>
      <c r="K25" t="s">
        <v>48</v>
      </c>
      <c r="N25">
        <v>23</v>
      </c>
      <c r="O25" s="12">
        <v>3406</v>
      </c>
    </row>
    <row r="26" spans="4:15" x14ac:dyDescent="0.3">
      <c r="J26">
        <v>24</v>
      </c>
      <c r="K26" t="s">
        <v>49</v>
      </c>
      <c r="N26">
        <v>24</v>
      </c>
      <c r="O26" s="12">
        <v>3407</v>
      </c>
    </row>
    <row r="27" spans="4:15" x14ac:dyDescent="0.3">
      <c r="J27">
        <v>25</v>
      </c>
      <c r="K27" t="s">
        <v>50</v>
      </c>
      <c r="N27">
        <v>25</v>
      </c>
      <c r="O27" s="12">
        <v>3408</v>
      </c>
    </row>
    <row r="28" spans="4:15" x14ac:dyDescent="0.3">
      <c r="J28">
        <v>26</v>
      </c>
      <c r="K28" t="s">
        <v>51</v>
      </c>
      <c r="N28">
        <v>26</v>
      </c>
      <c r="O28" s="12">
        <v>3410</v>
      </c>
    </row>
    <row r="29" spans="4:15" x14ac:dyDescent="0.3">
      <c r="J29">
        <v>27</v>
      </c>
      <c r="K29" t="s">
        <v>52</v>
      </c>
      <c r="N29">
        <v>27</v>
      </c>
      <c r="O29" s="12">
        <v>4203</v>
      </c>
    </row>
    <row r="30" spans="4:15" x14ac:dyDescent="0.3">
      <c r="J30">
        <v>28</v>
      </c>
      <c r="K30" t="s">
        <v>53</v>
      </c>
      <c r="N30">
        <v>28</v>
      </c>
      <c r="O30" s="12">
        <v>4204</v>
      </c>
    </row>
    <row r="31" spans="4:15" x14ac:dyDescent="0.3">
      <c r="J31">
        <v>29</v>
      </c>
      <c r="K31" t="s">
        <v>54</v>
      </c>
      <c r="N31">
        <v>29</v>
      </c>
      <c r="O31" s="12">
        <v>4205</v>
      </c>
    </row>
    <row r="32" spans="4:15" x14ac:dyDescent="0.3">
      <c r="J32">
        <v>30</v>
      </c>
      <c r="K32" t="s">
        <v>55</v>
      </c>
      <c r="N32">
        <v>30</v>
      </c>
      <c r="O32" s="12">
        <v>4301</v>
      </c>
    </row>
    <row r="33" spans="3:15" x14ac:dyDescent="0.3">
      <c r="N33">
        <v>31</v>
      </c>
      <c r="O33" s="12">
        <v>4302</v>
      </c>
    </row>
    <row r="34" spans="3:15" x14ac:dyDescent="0.3">
      <c r="N34">
        <v>32</v>
      </c>
      <c r="O34" s="12">
        <v>4303</v>
      </c>
    </row>
    <row r="35" spans="3:15" x14ac:dyDescent="0.3">
      <c r="N35">
        <v>33</v>
      </c>
      <c r="O35" s="12">
        <v>4304</v>
      </c>
    </row>
    <row r="36" spans="3:15" x14ac:dyDescent="0.3">
      <c r="D36" t="s">
        <v>87</v>
      </c>
      <c r="E36" t="s">
        <v>94</v>
      </c>
      <c r="F36" t="s">
        <v>95</v>
      </c>
      <c r="G36" t="s">
        <v>96</v>
      </c>
      <c r="H36" t="s">
        <v>97</v>
      </c>
      <c r="N36">
        <v>34</v>
      </c>
      <c r="O36" s="12">
        <v>4305</v>
      </c>
    </row>
    <row r="37" spans="3:15" x14ac:dyDescent="0.3">
      <c r="C37" s="14" t="s">
        <v>88</v>
      </c>
      <c r="N37">
        <v>35</v>
      </c>
      <c r="O37" s="12">
        <v>4402</v>
      </c>
    </row>
    <row r="38" spans="3:15" x14ac:dyDescent="0.3">
      <c r="C38" t="s">
        <v>89</v>
      </c>
    </row>
    <row r="39" spans="3:15" x14ac:dyDescent="0.3">
      <c r="C39" t="s">
        <v>90</v>
      </c>
    </row>
    <row r="40" spans="3:15" ht="29.4" customHeight="1" x14ac:dyDescent="0.3">
      <c r="C40" t="s">
        <v>91</v>
      </c>
      <c r="E40" s="16" t="s">
        <v>4</v>
      </c>
    </row>
    <row r="41" spans="3:15" ht="31.2" customHeight="1" x14ac:dyDescent="0.3">
      <c r="C41" t="s">
        <v>92</v>
      </c>
      <c r="D41" s="15" t="s">
        <v>4</v>
      </c>
    </row>
    <row r="42" spans="3:15" ht="28.8" customHeight="1" x14ac:dyDescent="0.3">
      <c r="C42" t="s">
        <v>93</v>
      </c>
      <c r="D42" s="15"/>
      <c r="E42" s="16" t="s">
        <v>4</v>
      </c>
      <c r="F42" s="16" t="s">
        <v>4</v>
      </c>
      <c r="G42" s="16" t="s">
        <v>4</v>
      </c>
    </row>
    <row r="44" spans="3:15" x14ac:dyDescent="0.3">
      <c r="C44" s="14" t="s">
        <v>88</v>
      </c>
    </row>
    <row r="45" spans="3:15" x14ac:dyDescent="0.3">
      <c r="C45" t="s">
        <v>89</v>
      </c>
    </row>
    <row r="46" spans="3:15" x14ac:dyDescent="0.3">
      <c r="C46" t="s">
        <v>90</v>
      </c>
    </row>
    <row r="47" spans="3:15" x14ac:dyDescent="0.3">
      <c r="C47" t="s">
        <v>91</v>
      </c>
    </row>
    <row r="48" spans="3:15" x14ac:dyDescent="0.3">
      <c r="C48" t="s">
        <v>92</v>
      </c>
    </row>
    <row r="49" spans="3:3" x14ac:dyDescent="0.3">
      <c r="C49" t="s">
        <v>93</v>
      </c>
    </row>
    <row r="51" spans="3:3" x14ac:dyDescent="0.3">
      <c r="C51" s="14" t="s">
        <v>88</v>
      </c>
    </row>
    <row r="52" spans="3:3" x14ac:dyDescent="0.3">
      <c r="C52" t="s">
        <v>89</v>
      </c>
    </row>
    <row r="53" spans="3:3" x14ac:dyDescent="0.3">
      <c r="C53" t="s">
        <v>90</v>
      </c>
    </row>
    <row r="54" spans="3:3" x14ac:dyDescent="0.3">
      <c r="C54" t="s">
        <v>91</v>
      </c>
    </row>
    <row r="55" spans="3:3" x14ac:dyDescent="0.3">
      <c r="C55" t="s">
        <v>92</v>
      </c>
    </row>
    <row r="56" spans="3:3" x14ac:dyDescent="0.3">
      <c r="C56" t="s">
        <v>93</v>
      </c>
    </row>
    <row r="58" spans="3:3" x14ac:dyDescent="0.3">
      <c r="C58" s="14" t="s">
        <v>88</v>
      </c>
    </row>
    <row r="59" spans="3:3" x14ac:dyDescent="0.3">
      <c r="C59" t="s">
        <v>89</v>
      </c>
    </row>
    <row r="60" spans="3:3" x14ac:dyDescent="0.3">
      <c r="C60" t="s">
        <v>90</v>
      </c>
    </row>
    <row r="61" spans="3:3" x14ac:dyDescent="0.3">
      <c r="C61" t="s">
        <v>91</v>
      </c>
    </row>
    <row r="62" spans="3:3" x14ac:dyDescent="0.3">
      <c r="C62" t="s">
        <v>92</v>
      </c>
    </row>
    <row r="63" spans="3:3" x14ac:dyDescent="0.3">
      <c r="C63" t="s">
        <v>93</v>
      </c>
    </row>
    <row r="65" spans="3:3" x14ac:dyDescent="0.3">
      <c r="C65" s="14" t="s">
        <v>88</v>
      </c>
    </row>
    <row r="66" spans="3:3" x14ac:dyDescent="0.3">
      <c r="C66" t="s">
        <v>89</v>
      </c>
    </row>
    <row r="67" spans="3:3" x14ac:dyDescent="0.3">
      <c r="C67" t="s">
        <v>90</v>
      </c>
    </row>
    <row r="68" spans="3:3" x14ac:dyDescent="0.3">
      <c r="C68" t="s">
        <v>91</v>
      </c>
    </row>
    <row r="69" spans="3:3" x14ac:dyDescent="0.3">
      <c r="C69" t="s">
        <v>92</v>
      </c>
    </row>
    <row r="70" spans="3:3" x14ac:dyDescent="0.3">
      <c r="C70" t="s">
        <v>93</v>
      </c>
    </row>
  </sheetData>
  <mergeCells count="1">
    <mergeCell ref="D41:D4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Bernal</dc:creator>
  <cp:lastModifiedBy>Juan Bernal</cp:lastModifiedBy>
  <dcterms:created xsi:type="dcterms:W3CDTF">2023-04-30T16:59:00Z</dcterms:created>
  <dcterms:modified xsi:type="dcterms:W3CDTF">2023-05-01T03:09:48Z</dcterms:modified>
</cp:coreProperties>
</file>