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U\Laboratorio de software\EscenariosDeportivos\Sprint2\"/>
    </mc:Choice>
  </mc:AlternateContent>
  <xr:revisionPtr revIDLastSave="0" documentId="13_ncr:1_{DA0A0012-850D-482E-9751-540CDE1B359E}" xr6:coauthVersionLast="43" xr6:coauthVersionMax="43" xr10:uidLastSave="{00000000-0000-0000-0000-000000000000}"/>
  <bookViews>
    <workbookView xWindow="-120" yWindow="-120" windowWidth="20730" windowHeight="11160" tabRatio="990" xr2:uid="{00000000-000D-0000-FFFF-FFFF00000000}"/>
  </bookViews>
  <sheets>
    <sheet name="Hoja 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3" i="1" l="1"/>
  <c r="M24" i="1" l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<sst xmlns="http://schemas.openxmlformats.org/spreadsheetml/2006/main" count="202" uniqueCount="120">
  <si>
    <t>PROYECTO:</t>
  </si>
  <si>
    <t>Servicio de préstamo de escenarios deportivos</t>
  </si>
  <si>
    <t>PILA DE SPRINT VERSIÓN No.:</t>
  </si>
  <si>
    <t>FECHA DE ACTUALIZACIÓN:</t>
  </si>
  <si>
    <t>SCRUM MASTER:</t>
  </si>
  <si>
    <t>Juan Camilo Rojas</t>
  </si>
  <si>
    <t>ID</t>
  </si>
  <si>
    <t>CATEGORÍA</t>
  </si>
  <si>
    <t>TAREA</t>
  </si>
  <si>
    <t>ID ANTECESOR (Si Aplica)</t>
  </si>
  <si>
    <t>PRIORIDAD</t>
  </si>
  <si>
    <t>RESPONSABLE</t>
  </si>
  <si>
    <t>RECURSOS</t>
  </si>
  <si>
    <t>ENTREGABLE (Si Aplica)</t>
  </si>
  <si>
    <t>FECHA DE INICIO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</si>
  <si>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</si>
  <si>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</si>
  <si>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</si>
  <si>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</si>
  <si>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</si>
  <si>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</si>
  <si>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</si>
  <si>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</si>
  <si>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</si>
  <si>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Gestión</t>
  </si>
  <si>
    <t>NA</t>
  </si>
  <si>
    <t>Terminado</t>
  </si>
  <si>
    <t>Análisis</t>
  </si>
  <si>
    <t>Elaboración de Diagrama de Casos de uso</t>
  </si>
  <si>
    <t>5: Alta</t>
  </si>
  <si>
    <t>Plantilla de diagrama de casos de uso</t>
  </si>
  <si>
    <t>Diagrama de casos de uso</t>
  </si>
  <si>
    <t xml:space="preserve">Elaboración de Documento de Casos de uso </t>
  </si>
  <si>
    <t>Plantilla de especificación de casos de uso</t>
  </si>
  <si>
    <t>Documento de especificación de casos de uso</t>
  </si>
  <si>
    <t>Elaboración Mockups</t>
  </si>
  <si>
    <t>Mockups</t>
  </si>
  <si>
    <t>Reunión Scrum</t>
  </si>
  <si>
    <t>Acta Scrum</t>
  </si>
  <si>
    <t>Elaboración Modelo de contenidos</t>
  </si>
  <si>
    <t>4: Medio Alta</t>
  </si>
  <si>
    <t>Modelo de contenidos</t>
  </si>
  <si>
    <t>Elaboración diagrama de estados y actividades</t>
  </si>
  <si>
    <t>Diagrama de estados y actividades</t>
  </si>
  <si>
    <t>Pruebas</t>
  </si>
  <si>
    <t>Desarrollo de plan de pruebas</t>
  </si>
  <si>
    <t>Sebastián Sanchez</t>
  </si>
  <si>
    <t>Requerimientos del software</t>
  </si>
  <si>
    <t>Plan de pruebas</t>
  </si>
  <si>
    <t>Pendiente</t>
  </si>
  <si>
    <t>Diseño</t>
  </si>
  <si>
    <t>Elaboración de diagrama de clases de diseño</t>
  </si>
  <si>
    <t>Diagrama de clases de diseño</t>
  </si>
  <si>
    <t>Elaboración de diagrama de rutas de navegación</t>
  </si>
  <si>
    <t>Diagrama de rutas de navegación</t>
  </si>
  <si>
    <t>Elaboración de Diagrama objeto relacional</t>
  </si>
  <si>
    <t>Diagrama objeto relacional</t>
  </si>
  <si>
    <t>Elaboración de diagrama de despliegue</t>
  </si>
  <si>
    <t>Diagrama de despliegue</t>
  </si>
  <si>
    <t>implementacion</t>
  </si>
  <si>
    <t xml:space="preserve">Andrés Felipe Bravo </t>
  </si>
  <si>
    <t>Tablas y relaciones de base de datos</t>
  </si>
  <si>
    <t>Atrasado</t>
  </si>
  <si>
    <t>Hector Mesa</t>
  </si>
  <si>
    <t>Mockup formularios</t>
  </si>
  <si>
    <t>Implementacion</t>
  </si>
  <si>
    <t>Mockup de formularios</t>
  </si>
  <si>
    <t xml:space="preserve">interfaz grafica de actualizacion y mantenimiento </t>
  </si>
  <si>
    <t>Mockup de ofertas y promociones, mockup de actualizacion</t>
  </si>
  <si>
    <t>interfaz grafica de administracion de complejos deportivos</t>
  </si>
  <si>
    <t>ajuste de formularios para funcionamiento responsive design</t>
  </si>
  <si>
    <t>Fomularios anteriores</t>
  </si>
  <si>
    <t>Formularios con responsive Design</t>
  </si>
  <si>
    <t>Desarrollo</t>
  </si>
  <si>
    <t>Andres Felipe Bravo</t>
  </si>
  <si>
    <t>interfaz visual de notificaciones</t>
  </si>
  <si>
    <t xml:space="preserve">implementacion de alertas </t>
  </si>
  <si>
    <t xml:space="preserve">visualizacion de notificaciones </t>
  </si>
  <si>
    <t>iconos de redes sociales</t>
  </si>
  <si>
    <t xml:space="preserve">conexion con redes sociales </t>
  </si>
  <si>
    <t>conexion grafica con redes sociales</t>
  </si>
  <si>
    <t>construcción de módulo relacionado con las redes sociales</t>
  </si>
  <si>
    <t>pruebas</t>
  </si>
  <si>
    <t>Documentacion de pruebas</t>
  </si>
  <si>
    <t>Sebastian sanches</t>
  </si>
  <si>
    <t>Documentacion de las pruebas</t>
  </si>
  <si>
    <t>Desarrollo de manual</t>
  </si>
  <si>
    <t>Revisión de sprint y reunión de restrospectiva</t>
  </si>
  <si>
    <t>Prioridad:</t>
  </si>
  <si>
    <t>Estados:</t>
  </si>
  <si>
    <t>Categorías:</t>
  </si>
  <si>
    <t>Gestión (entregas, capacitación orientada al desarrollo, reuniones adicionals)</t>
  </si>
  <si>
    <t>En curso</t>
  </si>
  <si>
    <t>Planificación</t>
  </si>
  <si>
    <t>3: Media</t>
  </si>
  <si>
    <t>Seguimiento (solo reuniones de scrum)</t>
  </si>
  <si>
    <t>2: Media Baja</t>
  </si>
  <si>
    <t>1: Baja</t>
  </si>
  <si>
    <t>Implementación</t>
  </si>
  <si>
    <t>Implantación</t>
  </si>
  <si>
    <t>Andrés Felipe Bravo</t>
  </si>
  <si>
    <t>Software Balsamiq</t>
  </si>
  <si>
    <t>Elaboración Diagrama de Clases  de análisis</t>
  </si>
  <si>
    <t>Diagrama de clases de análisis</t>
  </si>
  <si>
    <t>Modificación e inserción de tablas en base de datos</t>
  </si>
  <si>
    <t>creación de alertas de confirmación para clientes y usuarios finales</t>
  </si>
  <si>
    <t>notificaciones</t>
  </si>
  <si>
    <t>conexión con redes sociales del complejo</t>
  </si>
  <si>
    <t>enlaces a redes sociales</t>
  </si>
  <si>
    <t>módulo con redes sociales</t>
  </si>
  <si>
    <t>garentía de reserva en complejo deportivo</t>
  </si>
  <si>
    <t>modulo de reserva</t>
  </si>
  <si>
    <t>pagos en linea</t>
  </si>
  <si>
    <t>Módulo de pagos en linea</t>
  </si>
  <si>
    <t>formularios de pago</t>
  </si>
  <si>
    <t xml:space="preserve">elaboracion de formularios de  pago </t>
  </si>
  <si>
    <t>elaboracion de formularios para modificacion de reserva</t>
  </si>
  <si>
    <t>formularios de modificacion de reserva</t>
  </si>
  <si>
    <t>terminado</t>
  </si>
  <si>
    <t>Juan Sebastian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</si>
</sst>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7" x14ac:knownFonts="1">
    <font>
      <sz val="10"/>
      <color rgb="FF000000"/>
      <name val="Arial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Verdana"/>
      <family val="2"/>
      <charset val="1"/>
    </font>
    <font>
      <b/>
      <sz val="11"/>
      <color rgb="FFFF0000"/>
      <name val="Verdana"/>
      <family val="2"/>
      <charset val="1"/>
    </font>
    <font>
      <u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165" fontId="4" fillId="0" borderId="11" xfId="0" applyNumberFormat="1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165" fontId="3" fillId="0" borderId="11" xfId="0" applyNumberFormat="1" applyFont="1" applyBorder="1" applyAlignment="1">
      <alignment horizontal="center" wrapText="1"/>
    </xf>
    <xf numFmtId="165" fontId="3" fillId="0" borderId="12" xfId="0" applyNumberFormat="1" applyFont="1" applyBorder="1" applyAlignment="1">
      <alignment horizontal="center" wrapText="1"/>
    </xf>
    <xf numFmtId="164" fontId="3" fillId="0" borderId="12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64" fontId="3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6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1" fillId="0" borderId="0" xfId="0" applyFont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164" fontId="6" fillId="0" borderId="0" xfId="0" applyNumberFormat="1" applyFont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topLeftCell="C14" zoomScale="80" zoomScaleNormal="80" workbookViewId="0">
      <selection activeCell="K21" sqref="K21"/>
    </sheetView>
  </sheetViews>
  <sheetFormatPr baseColWidth="10" defaultColWidth="9.140625" defaultRowHeight="12.75" x14ac:dyDescent="0.2"/>
  <cols>
    <col min="1" max="3" width="13.85546875"/>
    <col min="4" max="4" width="15.140625"/>
    <col min="5" max="1025" width="13.85546875"/>
  </cols>
  <sheetData>
    <row r="1" spans="1:17" ht="14.25" x14ac:dyDescent="0.2">
      <c r="A1" s="48" t="s">
        <v>0</v>
      </c>
      <c r="B1" s="48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57" x14ac:dyDescent="0.2">
      <c r="A2" s="3" t="s">
        <v>2</v>
      </c>
      <c r="B2" s="4">
        <v>1</v>
      </c>
      <c r="C2" s="4"/>
      <c r="D2" s="3" t="s">
        <v>3</v>
      </c>
      <c r="E2" s="5">
        <v>43636</v>
      </c>
      <c r="F2" s="46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25" x14ac:dyDescent="0.2">
      <c r="A3" s="6" t="s">
        <v>4</v>
      </c>
      <c r="B3" s="2"/>
      <c r="C3" s="7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4.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">
      <c r="A6" s="49" t="s">
        <v>6</v>
      </c>
      <c r="B6" s="50" t="s">
        <v>7</v>
      </c>
      <c r="C6" s="50" t="s">
        <v>8</v>
      </c>
      <c r="D6" s="50" t="s">
        <v>9</v>
      </c>
      <c r="E6" s="50" t="s">
        <v>10</v>
      </c>
      <c r="F6" s="50" t="s">
        <v>11</v>
      </c>
      <c r="G6" s="50" t="s">
        <v>12</v>
      </c>
      <c r="H6" s="50" t="s">
        <v>13</v>
      </c>
      <c r="I6" s="50" t="s">
        <v>14</v>
      </c>
      <c r="J6" s="50" t="s">
        <v>15</v>
      </c>
      <c r="K6" s="50" t="s">
        <v>16</v>
      </c>
      <c r="L6" s="50" t="s">
        <v>17</v>
      </c>
      <c r="M6" s="51" t="s">
        <v>18</v>
      </c>
      <c r="N6" s="52" t="s">
        <v>19</v>
      </c>
      <c r="O6" s="52"/>
      <c r="P6" s="52"/>
      <c r="Q6" s="52"/>
    </row>
    <row r="7" spans="1:17" ht="44.25" customHeight="1" x14ac:dyDescent="0.2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1"/>
      <c r="N7" s="8" t="s">
        <v>20</v>
      </c>
      <c r="O7" s="9" t="s">
        <v>21</v>
      </c>
      <c r="P7" s="9" t="s">
        <v>22</v>
      </c>
      <c r="Q7" s="10" t="s">
        <v>23</v>
      </c>
    </row>
    <row r="8" spans="1:17" ht="71.25" x14ac:dyDescent="0.2">
      <c r="A8" s="18">
        <v>1</v>
      </c>
      <c r="B8" s="19" t="s">
        <v>27</v>
      </c>
      <c r="C8" s="13" t="s">
        <v>28</v>
      </c>
      <c r="D8" s="13"/>
      <c r="E8" s="13" t="s">
        <v>29</v>
      </c>
      <c r="F8" s="13" t="s">
        <v>5</v>
      </c>
      <c r="G8" s="13" t="s">
        <v>30</v>
      </c>
      <c r="H8" s="20" t="s">
        <v>31</v>
      </c>
      <c r="I8" s="14">
        <v>43636</v>
      </c>
      <c r="J8" s="14">
        <v>43636</v>
      </c>
      <c r="K8" s="15" t="s">
        <v>118</v>
      </c>
      <c r="L8" s="19">
        <v>1</v>
      </c>
      <c r="M8" s="16">
        <f t="shared" ref="M8:M23" si="0">L8-SUM(N8:Q8)</f>
        <v>0</v>
      </c>
      <c r="N8" s="17">
        <v>1</v>
      </c>
      <c r="O8" s="21"/>
      <c r="P8" s="21"/>
      <c r="Q8" s="22"/>
    </row>
    <row r="9" spans="1:17" ht="85.5" x14ac:dyDescent="0.2">
      <c r="A9" s="11">
        <v>2</v>
      </c>
      <c r="B9" s="23" t="s">
        <v>27</v>
      </c>
      <c r="C9" s="24" t="s">
        <v>32</v>
      </c>
      <c r="D9" s="24">
        <v>1</v>
      </c>
      <c r="E9" s="24" t="s">
        <v>29</v>
      </c>
      <c r="F9" s="24" t="s">
        <v>5</v>
      </c>
      <c r="G9" s="24" t="s">
        <v>33</v>
      </c>
      <c r="H9" s="25" t="s">
        <v>34</v>
      </c>
      <c r="I9" s="14">
        <v>43636</v>
      </c>
      <c r="J9" s="14">
        <v>43636</v>
      </c>
      <c r="K9" s="15" t="s">
        <v>118</v>
      </c>
      <c r="L9" s="23">
        <v>3</v>
      </c>
      <c r="M9" s="16">
        <f t="shared" si="0"/>
        <v>0</v>
      </c>
      <c r="N9" s="17">
        <v>3</v>
      </c>
      <c r="O9" s="26"/>
      <c r="P9" s="26"/>
      <c r="Q9" s="27"/>
    </row>
    <row r="10" spans="1:17" ht="42.75" x14ac:dyDescent="0.2">
      <c r="A10" s="18">
        <v>3</v>
      </c>
      <c r="B10" s="21" t="s">
        <v>27</v>
      </c>
      <c r="C10" s="28" t="s">
        <v>35</v>
      </c>
      <c r="D10" s="28">
        <v>2</v>
      </c>
      <c r="E10" s="13" t="s">
        <v>29</v>
      </c>
      <c r="F10" s="13" t="s">
        <v>5</v>
      </c>
      <c r="G10" s="12" t="s">
        <v>101</v>
      </c>
      <c r="H10" s="29" t="s">
        <v>36</v>
      </c>
      <c r="I10" s="14">
        <v>43637</v>
      </c>
      <c r="J10" s="14">
        <v>43637</v>
      </c>
      <c r="K10" s="15" t="s">
        <v>118</v>
      </c>
      <c r="L10" s="21">
        <v>3</v>
      </c>
      <c r="M10" s="16">
        <f t="shared" si="0"/>
        <v>0</v>
      </c>
      <c r="N10" s="30">
        <v>3</v>
      </c>
      <c r="O10" s="21"/>
      <c r="P10" s="21"/>
      <c r="Q10" s="22"/>
    </row>
    <row r="11" spans="1:17" ht="28.5" x14ac:dyDescent="0.2">
      <c r="A11" s="11">
        <v>4</v>
      </c>
      <c r="B11" s="21" t="s">
        <v>24</v>
      </c>
      <c r="C11" s="28" t="s">
        <v>37</v>
      </c>
      <c r="D11" s="28" t="s">
        <v>25</v>
      </c>
      <c r="E11" s="13" t="s">
        <v>29</v>
      </c>
      <c r="F11" s="13" t="s">
        <v>63</v>
      </c>
      <c r="G11" s="28"/>
      <c r="H11" s="29" t="s">
        <v>38</v>
      </c>
      <c r="I11" s="31">
        <v>43641</v>
      </c>
      <c r="J11" s="31">
        <v>43641</v>
      </c>
      <c r="K11" s="15" t="s">
        <v>118</v>
      </c>
      <c r="L11" s="21">
        <v>0.5</v>
      </c>
      <c r="M11" s="16">
        <f t="shared" si="0"/>
        <v>0</v>
      </c>
      <c r="N11" s="30">
        <v>0.5</v>
      </c>
      <c r="O11" s="21"/>
      <c r="P11" s="21"/>
      <c r="Q11" s="22"/>
    </row>
    <row r="12" spans="1:17" ht="57" x14ac:dyDescent="0.2">
      <c r="A12" s="18">
        <v>5</v>
      </c>
      <c r="B12" s="21" t="s">
        <v>27</v>
      </c>
      <c r="C12" s="28" t="s">
        <v>102</v>
      </c>
      <c r="D12" s="28">
        <v>1</v>
      </c>
      <c r="E12" s="13" t="s">
        <v>29</v>
      </c>
      <c r="F12" s="13" t="s">
        <v>5</v>
      </c>
      <c r="G12" s="28"/>
      <c r="H12" s="29" t="s">
        <v>103</v>
      </c>
      <c r="I12" s="32">
        <v>43638</v>
      </c>
      <c r="J12" s="33">
        <v>43638</v>
      </c>
      <c r="K12" s="15" t="s">
        <v>118</v>
      </c>
      <c r="L12" s="21">
        <v>1</v>
      </c>
      <c r="M12" s="16">
        <f t="shared" si="0"/>
        <v>0</v>
      </c>
      <c r="N12" s="30">
        <v>1</v>
      </c>
      <c r="O12" s="21"/>
      <c r="P12" s="21"/>
      <c r="Q12" s="22"/>
    </row>
    <row r="13" spans="1:17" ht="42.75" x14ac:dyDescent="0.2">
      <c r="A13" s="11">
        <v>6</v>
      </c>
      <c r="B13" s="19" t="s">
        <v>27</v>
      </c>
      <c r="C13" s="34" t="s">
        <v>39</v>
      </c>
      <c r="D13" s="28">
        <v>1</v>
      </c>
      <c r="E13" s="13" t="s">
        <v>40</v>
      </c>
      <c r="F13" s="13" t="s">
        <v>5</v>
      </c>
      <c r="G13" s="28"/>
      <c r="H13" s="29" t="s">
        <v>41</v>
      </c>
      <c r="I13" s="32">
        <v>43638</v>
      </c>
      <c r="J13" s="32">
        <v>43638</v>
      </c>
      <c r="K13" s="15" t="s">
        <v>118</v>
      </c>
      <c r="L13" s="21">
        <v>1</v>
      </c>
      <c r="M13" s="16">
        <f t="shared" si="0"/>
        <v>0</v>
      </c>
      <c r="N13" s="30">
        <v>1</v>
      </c>
      <c r="O13" s="21"/>
      <c r="P13" s="21"/>
      <c r="Q13" s="22"/>
    </row>
    <row r="14" spans="1:17" ht="57" x14ac:dyDescent="0.2">
      <c r="A14" s="18">
        <v>7</v>
      </c>
      <c r="B14" s="21" t="s">
        <v>27</v>
      </c>
      <c r="C14" s="34" t="s">
        <v>42</v>
      </c>
      <c r="D14" s="28">
        <v>1</v>
      </c>
      <c r="E14" s="13" t="s">
        <v>40</v>
      </c>
      <c r="F14" s="13" t="s">
        <v>5</v>
      </c>
      <c r="G14" s="28"/>
      <c r="H14" s="29" t="s">
        <v>43</v>
      </c>
      <c r="I14" s="32">
        <v>43639</v>
      </c>
      <c r="J14" s="32">
        <v>43639</v>
      </c>
      <c r="K14" s="15" t="s">
        <v>118</v>
      </c>
      <c r="L14" s="21">
        <v>3</v>
      </c>
      <c r="M14" s="16">
        <f t="shared" si="0"/>
        <v>0</v>
      </c>
      <c r="N14" s="30">
        <v>3</v>
      </c>
      <c r="O14" s="21"/>
      <c r="P14" s="21"/>
      <c r="Q14" s="22"/>
    </row>
    <row r="15" spans="1:17" ht="42.75" x14ac:dyDescent="0.2">
      <c r="A15" s="11">
        <v>8</v>
      </c>
      <c r="B15" s="4" t="s">
        <v>44</v>
      </c>
      <c r="C15" s="4" t="s">
        <v>45</v>
      </c>
      <c r="D15" s="4"/>
      <c r="E15" s="4" t="s">
        <v>29</v>
      </c>
      <c r="F15" s="35" t="s">
        <v>46</v>
      </c>
      <c r="G15" s="35" t="s">
        <v>47</v>
      </c>
      <c r="H15" s="35" t="s">
        <v>48</v>
      </c>
      <c r="I15" s="36">
        <v>43640</v>
      </c>
      <c r="J15" s="5">
        <v>43640</v>
      </c>
      <c r="K15" s="15" t="s">
        <v>49</v>
      </c>
      <c r="L15" s="35">
        <v>3</v>
      </c>
      <c r="M15" s="16">
        <f t="shared" si="0"/>
        <v>3</v>
      </c>
      <c r="N15" s="37"/>
      <c r="O15" s="37"/>
      <c r="P15" s="37"/>
      <c r="Q15" s="37"/>
    </row>
    <row r="16" spans="1:17" ht="28.5" x14ac:dyDescent="0.2">
      <c r="A16" s="18">
        <v>9</v>
      </c>
      <c r="B16" s="28" t="s">
        <v>24</v>
      </c>
      <c r="C16" s="38" t="s">
        <v>37</v>
      </c>
      <c r="D16" s="28" t="s">
        <v>25</v>
      </c>
      <c r="E16" s="28" t="s">
        <v>29</v>
      </c>
      <c r="F16" s="28" t="s">
        <v>5</v>
      </c>
      <c r="G16" s="28"/>
      <c r="H16" s="29" t="s">
        <v>38</v>
      </c>
      <c r="I16" s="33">
        <v>43648</v>
      </c>
      <c r="J16" s="33">
        <v>43648</v>
      </c>
      <c r="K16" s="15" t="s">
        <v>118</v>
      </c>
      <c r="L16" s="21">
        <v>1</v>
      </c>
      <c r="M16" s="16">
        <f t="shared" si="0"/>
        <v>0</v>
      </c>
      <c r="N16" s="30">
        <v>1</v>
      </c>
      <c r="O16" s="21"/>
      <c r="P16" s="21"/>
      <c r="Q16" s="22"/>
    </row>
    <row r="17" spans="1:17" ht="57" x14ac:dyDescent="0.2">
      <c r="A17" s="11">
        <v>10</v>
      </c>
      <c r="B17" s="28" t="s">
        <v>50</v>
      </c>
      <c r="C17" s="38" t="s">
        <v>51</v>
      </c>
      <c r="D17" s="28">
        <v>5</v>
      </c>
      <c r="E17" s="28" t="s">
        <v>29</v>
      </c>
      <c r="F17" s="28" t="s">
        <v>119</v>
      </c>
      <c r="G17" s="28"/>
      <c r="H17" s="29" t="s">
        <v>52</v>
      </c>
      <c r="I17" s="33">
        <v>43639</v>
      </c>
      <c r="J17" s="33">
        <v>43639</v>
      </c>
      <c r="K17" s="15" t="s">
        <v>118</v>
      </c>
      <c r="L17" s="21">
        <v>5</v>
      </c>
      <c r="M17" s="16">
        <f t="shared" si="0"/>
        <v>2</v>
      </c>
      <c r="N17" s="30">
        <v>3</v>
      </c>
      <c r="O17" s="21"/>
      <c r="P17" s="21"/>
      <c r="Q17" s="22"/>
    </row>
    <row r="18" spans="1:17" ht="57" x14ac:dyDescent="0.2">
      <c r="A18" s="18">
        <v>11</v>
      </c>
      <c r="B18" s="28" t="s">
        <v>50</v>
      </c>
      <c r="C18" s="35" t="s">
        <v>53</v>
      </c>
      <c r="D18" s="28">
        <v>10</v>
      </c>
      <c r="E18" s="28" t="s">
        <v>29</v>
      </c>
      <c r="F18" s="28" t="s">
        <v>119</v>
      </c>
      <c r="G18" s="28"/>
      <c r="H18" s="29" t="s">
        <v>54</v>
      </c>
      <c r="I18" s="33">
        <v>43640</v>
      </c>
      <c r="J18" s="33">
        <v>43640</v>
      </c>
      <c r="K18" s="15" t="s">
        <v>118</v>
      </c>
      <c r="L18" s="21">
        <v>5</v>
      </c>
      <c r="M18" s="16">
        <f t="shared" si="0"/>
        <v>4</v>
      </c>
      <c r="N18" s="30">
        <v>1</v>
      </c>
      <c r="O18" s="21"/>
      <c r="P18" s="21"/>
      <c r="Q18" s="22"/>
    </row>
    <row r="19" spans="1:17" ht="57" x14ac:dyDescent="0.2">
      <c r="A19" s="11">
        <v>12</v>
      </c>
      <c r="B19" s="28" t="s">
        <v>50</v>
      </c>
      <c r="C19" s="35" t="s">
        <v>55</v>
      </c>
      <c r="D19" s="28">
        <v>11</v>
      </c>
      <c r="E19" s="28" t="s">
        <v>29</v>
      </c>
      <c r="F19" s="28" t="s">
        <v>119</v>
      </c>
      <c r="G19" s="28"/>
      <c r="H19" s="29" t="s">
        <v>56</v>
      </c>
      <c r="I19" s="33">
        <v>43640</v>
      </c>
      <c r="J19" s="33">
        <v>43640</v>
      </c>
      <c r="K19" s="15" t="s">
        <v>118</v>
      </c>
      <c r="L19" s="21">
        <v>5</v>
      </c>
      <c r="M19" s="16">
        <f t="shared" si="0"/>
        <v>2</v>
      </c>
      <c r="N19" s="30">
        <v>3</v>
      </c>
      <c r="O19" s="21"/>
      <c r="P19" s="21"/>
      <c r="Q19" s="22"/>
    </row>
    <row r="20" spans="1:17" ht="42.75" x14ac:dyDescent="0.2">
      <c r="A20" s="18">
        <v>13</v>
      </c>
      <c r="B20" s="28" t="s">
        <v>50</v>
      </c>
      <c r="C20" s="38" t="s">
        <v>57</v>
      </c>
      <c r="D20" s="28">
        <v>12</v>
      </c>
      <c r="E20" s="28" t="s">
        <v>40</v>
      </c>
      <c r="F20" s="28" t="s">
        <v>119</v>
      </c>
      <c r="G20" s="28"/>
      <c r="H20" s="29" t="s">
        <v>58</v>
      </c>
      <c r="I20" s="33">
        <v>43641</v>
      </c>
      <c r="J20" s="33">
        <v>43641</v>
      </c>
      <c r="K20" s="15" t="s">
        <v>118</v>
      </c>
      <c r="L20" s="21">
        <v>3</v>
      </c>
      <c r="M20" s="16">
        <f t="shared" si="0"/>
        <v>0</v>
      </c>
      <c r="N20" s="30">
        <v>3</v>
      </c>
      <c r="O20" s="21"/>
      <c r="P20" s="21"/>
      <c r="Q20" s="22"/>
    </row>
    <row r="21" spans="1:17" ht="57" x14ac:dyDescent="0.2">
      <c r="A21" s="11">
        <v>14</v>
      </c>
      <c r="B21" s="28" t="s">
        <v>59</v>
      </c>
      <c r="C21" s="35" t="s">
        <v>104</v>
      </c>
      <c r="D21" s="28"/>
      <c r="E21" s="28">
        <v>5</v>
      </c>
      <c r="F21" s="28" t="s">
        <v>60</v>
      </c>
      <c r="G21" s="28"/>
      <c r="H21" s="29" t="s">
        <v>61</v>
      </c>
      <c r="I21" s="33">
        <v>43642</v>
      </c>
      <c r="J21" s="33">
        <v>43642</v>
      </c>
      <c r="K21" s="15" t="s">
        <v>49</v>
      </c>
      <c r="L21" s="21">
        <v>10</v>
      </c>
      <c r="M21" s="16">
        <f t="shared" si="0"/>
        <v>10</v>
      </c>
      <c r="N21" s="30"/>
      <c r="O21" s="21"/>
      <c r="P21" s="21"/>
      <c r="Q21" s="22"/>
    </row>
    <row r="22" spans="1:17" ht="57" x14ac:dyDescent="0.2">
      <c r="A22" s="18">
        <v>15</v>
      </c>
      <c r="B22" s="28" t="s">
        <v>59</v>
      </c>
      <c r="C22" s="28" t="s">
        <v>115</v>
      </c>
      <c r="D22" s="28"/>
      <c r="E22" s="28">
        <v>5</v>
      </c>
      <c r="F22" s="28" t="s">
        <v>63</v>
      </c>
      <c r="G22" s="28" t="s">
        <v>64</v>
      </c>
      <c r="H22" s="29" t="s">
        <v>114</v>
      </c>
      <c r="I22" s="32">
        <v>43643</v>
      </c>
      <c r="J22" s="32">
        <v>43643</v>
      </c>
      <c r="K22" s="15" t="s">
        <v>49</v>
      </c>
      <c r="L22" s="21">
        <v>2</v>
      </c>
      <c r="M22" s="16">
        <f t="shared" si="0"/>
        <v>2</v>
      </c>
      <c r="N22" s="30"/>
      <c r="O22" s="21"/>
      <c r="P22" s="21"/>
      <c r="Q22" s="22"/>
    </row>
    <row r="23" spans="1:17" ht="85.5" x14ac:dyDescent="0.2">
      <c r="A23" s="11">
        <v>16</v>
      </c>
      <c r="B23" s="28" t="s">
        <v>65</v>
      </c>
      <c r="C23" s="28" t="s">
        <v>105</v>
      </c>
      <c r="D23" s="28"/>
      <c r="E23" s="28">
        <v>5</v>
      </c>
      <c r="F23" s="28" t="s">
        <v>60</v>
      </c>
      <c r="G23" s="28"/>
      <c r="H23" s="29" t="s">
        <v>106</v>
      </c>
      <c r="I23" s="33">
        <v>43643</v>
      </c>
      <c r="J23" s="33">
        <v>43643</v>
      </c>
      <c r="K23" s="15" t="s">
        <v>49</v>
      </c>
      <c r="L23" s="21">
        <v>2</v>
      </c>
      <c r="M23" s="16">
        <f t="shared" si="0"/>
        <v>2</v>
      </c>
      <c r="N23" s="30"/>
      <c r="O23" s="21"/>
      <c r="P23" s="21"/>
      <c r="Q23" s="22"/>
    </row>
    <row r="24" spans="1:17" ht="85.5" x14ac:dyDescent="0.2">
      <c r="A24" s="18">
        <v>17</v>
      </c>
      <c r="B24" s="28" t="s">
        <v>59</v>
      </c>
      <c r="C24" s="28" t="s">
        <v>116</v>
      </c>
      <c r="D24" s="28"/>
      <c r="E24" s="28">
        <v>5</v>
      </c>
      <c r="F24" s="28" t="s">
        <v>63</v>
      </c>
      <c r="G24" s="28" t="s">
        <v>66</v>
      </c>
      <c r="H24" s="29" t="s">
        <v>117</v>
      </c>
      <c r="I24" s="33">
        <v>43643</v>
      </c>
      <c r="J24" s="33">
        <v>43643</v>
      </c>
      <c r="K24" s="15" t="s">
        <v>49</v>
      </c>
      <c r="L24" s="21">
        <v>2</v>
      </c>
      <c r="M24" s="16">
        <f>L24-SUM(N24:Q24)</f>
        <v>2</v>
      </c>
      <c r="N24" s="30"/>
      <c r="O24" s="21"/>
      <c r="P24" s="21"/>
      <c r="Q24" s="22"/>
    </row>
    <row r="25" spans="1:17" ht="42.75" x14ac:dyDescent="0.2">
      <c r="A25" s="18">
        <v>21</v>
      </c>
      <c r="B25" s="28" t="s">
        <v>65</v>
      </c>
      <c r="C25" s="28" t="s">
        <v>107</v>
      </c>
      <c r="D25" s="28"/>
      <c r="E25" s="28">
        <v>4</v>
      </c>
      <c r="F25" s="28" t="s">
        <v>60</v>
      </c>
      <c r="G25" s="28" t="s">
        <v>108</v>
      </c>
      <c r="H25" s="28" t="s">
        <v>109</v>
      </c>
      <c r="I25" s="39">
        <v>43616</v>
      </c>
      <c r="J25" s="39">
        <v>43616</v>
      </c>
      <c r="K25" s="15" t="s">
        <v>49</v>
      </c>
      <c r="L25" s="21">
        <v>3</v>
      </c>
      <c r="M25" s="40"/>
      <c r="N25" s="21"/>
      <c r="O25" s="21"/>
      <c r="P25" s="21"/>
      <c r="Q25" s="21"/>
    </row>
    <row r="26" spans="1:17" ht="85.5" x14ac:dyDescent="0.2">
      <c r="A26" s="11">
        <v>22</v>
      </c>
      <c r="B26" s="28" t="s">
        <v>59</v>
      </c>
      <c r="C26" s="28" t="s">
        <v>67</v>
      </c>
      <c r="D26" s="28"/>
      <c r="E26" s="28">
        <v>5</v>
      </c>
      <c r="F26" s="28" t="s">
        <v>63</v>
      </c>
      <c r="G26" s="28" t="s">
        <v>68</v>
      </c>
      <c r="H26" s="28" t="s">
        <v>69</v>
      </c>
      <c r="I26" s="39">
        <v>43643</v>
      </c>
      <c r="J26" s="39">
        <v>43643</v>
      </c>
      <c r="K26" s="15" t="s">
        <v>49</v>
      </c>
      <c r="L26" s="21">
        <v>5</v>
      </c>
      <c r="M26" s="40"/>
      <c r="N26" s="21"/>
      <c r="O26" s="21"/>
      <c r="P26" s="21"/>
      <c r="Q26" s="21"/>
    </row>
    <row r="27" spans="1:17" ht="85.5" x14ac:dyDescent="0.2">
      <c r="A27" s="18">
        <v>23</v>
      </c>
      <c r="B27" s="28" t="s">
        <v>59</v>
      </c>
      <c r="C27" s="28" t="s">
        <v>70</v>
      </c>
      <c r="D27" s="28"/>
      <c r="E27" s="28">
        <v>5</v>
      </c>
      <c r="F27" s="28" t="s">
        <v>63</v>
      </c>
      <c r="G27" s="28" t="s">
        <v>71</v>
      </c>
      <c r="H27" s="28" t="s">
        <v>72</v>
      </c>
      <c r="I27" s="39">
        <v>43644</v>
      </c>
      <c r="J27" s="39">
        <v>43644</v>
      </c>
      <c r="K27" s="15" t="s">
        <v>49</v>
      </c>
      <c r="L27" s="21">
        <v>2</v>
      </c>
      <c r="M27" s="40"/>
      <c r="N27" s="21"/>
      <c r="O27" s="21"/>
      <c r="P27" s="21"/>
      <c r="Q27" s="21"/>
    </row>
    <row r="28" spans="1:17" ht="57" x14ac:dyDescent="0.2">
      <c r="A28" s="18">
        <v>25</v>
      </c>
      <c r="B28" s="28" t="s">
        <v>73</v>
      </c>
      <c r="C28" s="28" t="s">
        <v>110</v>
      </c>
      <c r="D28" s="28"/>
      <c r="E28" s="28">
        <v>4</v>
      </c>
      <c r="F28" s="28" t="s">
        <v>74</v>
      </c>
      <c r="G28" s="28"/>
      <c r="H28" s="28" t="s">
        <v>111</v>
      </c>
      <c r="I28" s="39">
        <v>43645</v>
      </c>
      <c r="J28" s="39">
        <v>43649</v>
      </c>
      <c r="K28" s="15" t="s">
        <v>49</v>
      </c>
      <c r="L28" s="21">
        <v>5</v>
      </c>
      <c r="M28" s="40"/>
      <c r="N28" s="21"/>
      <c r="O28" s="21"/>
      <c r="P28" s="21"/>
      <c r="Q28" s="21"/>
    </row>
    <row r="29" spans="1:17" ht="42.75" x14ac:dyDescent="0.2">
      <c r="A29" s="11">
        <v>26</v>
      </c>
      <c r="B29" s="28" t="s">
        <v>59</v>
      </c>
      <c r="C29" s="28" t="s">
        <v>75</v>
      </c>
      <c r="D29" s="28"/>
      <c r="E29" s="28">
        <v>3</v>
      </c>
      <c r="F29" s="28" t="s">
        <v>63</v>
      </c>
      <c r="G29" s="28" t="s">
        <v>76</v>
      </c>
      <c r="H29" s="28" t="s">
        <v>77</v>
      </c>
      <c r="I29" s="39">
        <v>43645</v>
      </c>
      <c r="J29" s="39">
        <v>43645</v>
      </c>
      <c r="K29" s="15" t="s">
        <v>49</v>
      </c>
      <c r="L29" s="21">
        <v>2</v>
      </c>
      <c r="M29" s="40"/>
      <c r="N29" s="21"/>
      <c r="O29" s="21"/>
      <c r="P29" s="21"/>
      <c r="Q29" s="21"/>
    </row>
    <row r="30" spans="1:17" ht="28.5" x14ac:dyDescent="0.2">
      <c r="A30" s="18">
        <v>27</v>
      </c>
      <c r="B30" s="28" t="s">
        <v>73</v>
      </c>
      <c r="C30" s="45" t="s">
        <v>112</v>
      </c>
      <c r="D30" s="28"/>
      <c r="E30" s="28">
        <v>3</v>
      </c>
      <c r="F30" s="28" t="s">
        <v>74</v>
      </c>
      <c r="G30" s="28"/>
      <c r="H30" s="45" t="s">
        <v>113</v>
      </c>
      <c r="I30" s="39">
        <v>43649</v>
      </c>
      <c r="J30" s="39">
        <v>43651</v>
      </c>
      <c r="K30" s="15" t="s">
        <v>49</v>
      </c>
      <c r="L30" s="21">
        <v>10</v>
      </c>
      <c r="M30" s="40"/>
      <c r="N30" s="21"/>
      <c r="O30" s="21"/>
      <c r="P30" s="21"/>
      <c r="Q30" s="21"/>
    </row>
    <row r="31" spans="1:17" ht="28.5" x14ac:dyDescent="0.2">
      <c r="A31" s="11">
        <v>28</v>
      </c>
      <c r="B31" s="41" t="s">
        <v>59</v>
      </c>
      <c r="C31" s="47" t="s">
        <v>78</v>
      </c>
      <c r="D31" s="41"/>
      <c r="E31" s="41">
        <v>3</v>
      </c>
      <c r="F31" s="21" t="s">
        <v>63</v>
      </c>
      <c r="G31" s="28" t="s">
        <v>79</v>
      </c>
      <c r="H31" s="21" t="s">
        <v>80</v>
      </c>
      <c r="I31" s="39">
        <v>43645</v>
      </c>
      <c r="J31" s="39">
        <v>43645</v>
      </c>
      <c r="K31" s="15" t="s">
        <v>49</v>
      </c>
      <c r="L31" s="21">
        <v>2</v>
      </c>
      <c r="M31" s="21"/>
      <c r="N31" s="21"/>
      <c r="O31" s="21"/>
      <c r="P31" s="21"/>
      <c r="Q31" s="21"/>
    </row>
    <row r="32" spans="1:17" ht="71.25" x14ac:dyDescent="0.2">
      <c r="A32" s="18">
        <v>29</v>
      </c>
      <c r="B32" s="41" t="s">
        <v>73</v>
      </c>
      <c r="C32" s="47" t="s">
        <v>81</v>
      </c>
      <c r="D32" s="41"/>
      <c r="E32" s="41">
        <v>3</v>
      </c>
      <c r="F32" s="21" t="s">
        <v>74</v>
      </c>
      <c r="G32" s="28" t="s">
        <v>79</v>
      </c>
      <c r="H32" s="21"/>
      <c r="I32" s="42">
        <v>43619</v>
      </c>
      <c r="J32" s="42">
        <v>43619</v>
      </c>
      <c r="K32" s="15" t="s">
        <v>49</v>
      </c>
      <c r="L32" s="21">
        <v>2</v>
      </c>
      <c r="M32" s="21"/>
      <c r="N32" s="21"/>
      <c r="O32" s="21"/>
      <c r="P32" s="21"/>
      <c r="Q32" s="21"/>
    </row>
    <row r="33" spans="1:17" ht="14.25" x14ac:dyDescent="0.2">
      <c r="A33" s="11">
        <v>30</v>
      </c>
      <c r="B33" s="43"/>
      <c r="C33" s="43"/>
      <c r="D33" s="43"/>
      <c r="E33" s="43"/>
      <c r="F33" s="43"/>
      <c r="G33" s="43"/>
      <c r="H33" s="43"/>
      <c r="I33" s="43"/>
      <c r="J33" s="43"/>
      <c r="K33" s="15"/>
      <c r="L33" s="43"/>
      <c r="M33" s="43"/>
      <c r="N33" s="43"/>
      <c r="O33" s="43"/>
      <c r="P33" s="43"/>
      <c r="Q33" s="43"/>
    </row>
    <row r="34" spans="1:17" ht="28.5" x14ac:dyDescent="0.2">
      <c r="A34" s="18">
        <v>31</v>
      </c>
      <c r="B34" s="41" t="s">
        <v>82</v>
      </c>
      <c r="C34" s="34" t="s">
        <v>83</v>
      </c>
      <c r="D34" s="41"/>
      <c r="E34" s="41">
        <v>3</v>
      </c>
      <c r="F34" s="21" t="s">
        <v>84</v>
      </c>
      <c r="G34" s="21"/>
      <c r="H34" s="21" t="s">
        <v>85</v>
      </c>
      <c r="I34" s="42"/>
      <c r="J34" s="41"/>
      <c r="K34" s="15" t="s">
        <v>49</v>
      </c>
      <c r="L34" s="21"/>
      <c r="M34" s="21"/>
      <c r="N34" s="21"/>
      <c r="O34" s="21"/>
      <c r="P34" s="21"/>
      <c r="Q34" s="21"/>
    </row>
    <row r="35" spans="1:17" ht="28.5" x14ac:dyDescent="0.2">
      <c r="A35" s="11">
        <v>32</v>
      </c>
      <c r="B35" s="41"/>
      <c r="C35" s="47" t="s">
        <v>86</v>
      </c>
      <c r="D35" s="41"/>
      <c r="E35" s="41"/>
      <c r="F35" s="21"/>
      <c r="G35" s="21"/>
      <c r="H35" s="21"/>
      <c r="I35" s="21"/>
      <c r="J35" s="41"/>
      <c r="K35" s="41"/>
      <c r="L35" s="21"/>
      <c r="M35" s="21"/>
      <c r="N35" s="21"/>
      <c r="O35" s="21"/>
      <c r="P35" s="21"/>
      <c r="Q35" s="21"/>
    </row>
    <row r="36" spans="1:17" ht="14.25" x14ac:dyDescent="0.2">
      <c r="A36" s="18">
        <v>33</v>
      </c>
      <c r="B36" s="41"/>
      <c r="C36" s="41" t="s">
        <v>87</v>
      </c>
      <c r="D36" s="41"/>
      <c r="E36" s="41"/>
      <c r="F36" s="21"/>
      <c r="G36" s="21"/>
      <c r="H36" s="21"/>
      <c r="I36" s="21"/>
      <c r="J36" s="41"/>
      <c r="K36" s="41"/>
      <c r="L36" s="21"/>
      <c r="M36" s="21"/>
      <c r="N36" s="21"/>
      <c r="O36" s="21"/>
      <c r="P36" s="21"/>
      <c r="Q36" s="21"/>
    </row>
    <row r="37" spans="1:17" ht="14.25" x14ac:dyDescent="0.2">
      <c r="A37" s="37"/>
      <c r="B37" s="2"/>
      <c r="C37" s="2"/>
      <c r="D37" s="44"/>
      <c r="E37" s="7"/>
      <c r="F37" s="37"/>
      <c r="G37" s="37"/>
      <c r="H37" s="37"/>
      <c r="I37" s="37"/>
      <c r="J37" s="44"/>
      <c r="K37" s="7"/>
      <c r="L37" s="37"/>
      <c r="M37" s="37"/>
      <c r="N37" s="37"/>
      <c r="O37" s="37"/>
      <c r="P37" s="37"/>
      <c r="Q37" s="37"/>
    </row>
    <row r="38" spans="1:17" ht="14.25" x14ac:dyDescent="0.2">
      <c r="A38" s="37"/>
      <c r="B38" s="2"/>
      <c r="C38" s="2"/>
      <c r="D38" s="44"/>
      <c r="E38" s="7"/>
      <c r="F38" s="37"/>
      <c r="G38" s="37"/>
      <c r="H38" s="37"/>
      <c r="I38" s="37"/>
      <c r="J38" s="44"/>
      <c r="K38" s="7"/>
      <c r="L38" s="37"/>
      <c r="M38" s="37"/>
      <c r="N38" s="37"/>
      <c r="O38" s="37"/>
      <c r="P38" s="37"/>
      <c r="Q38" s="37"/>
    </row>
    <row r="39" spans="1:17" ht="14.25" x14ac:dyDescent="0.2">
      <c r="A39" s="37"/>
      <c r="B39" s="2"/>
      <c r="C39" s="2"/>
      <c r="D39" s="44"/>
      <c r="E39" s="7"/>
      <c r="F39" s="37"/>
      <c r="G39" s="37"/>
      <c r="H39" s="37"/>
      <c r="I39" s="37"/>
      <c r="J39" s="44"/>
      <c r="K39" s="7"/>
      <c r="L39" s="37"/>
      <c r="M39" s="37"/>
      <c r="N39" s="37"/>
      <c r="O39" s="37"/>
      <c r="P39" s="37"/>
      <c r="Q39" s="37"/>
    </row>
    <row r="40" spans="1:17" ht="14.25" x14ac:dyDescent="0.2">
      <c r="A40" s="37"/>
      <c r="B40" s="2"/>
      <c r="C40" s="2"/>
      <c r="D40" s="44" t="s">
        <v>88</v>
      </c>
      <c r="E40" s="7" t="s">
        <v>29</v>
      </c>
      <c r="F40" s="37"/>
      <c r="G40" s="37"/>
      <c r="H40" s="37"/>
      <c r="I40" s="37"/>
      <c r="J40" s="44" t="s">
        <v>89</v>
      </c>
      <c r="K40" s="7" t="s">
        <v>49</v>
      </c>
      <c r="L40" s="37"/>
      <c r="M40" s="37"/>
      <c r="N40" s="37"/>
      <c r="O40" s="37"/>
      <c r="P40" s="37"/>
      <c r="Q40" s="37"/>
    </row>
    <row r="41" spans="1:17" ht="14.25" x14ac:dyDescent="0.2">
      <c r="A41" s="37"/>
      <c r="B41" s="44" t="s">
        <v>90</v>
      </c>
      <c r="C41" s="7" t="s">
        <v>91</v>
      </c>
      <c r="D41" s="2"/>
      <c r="E41" s="7" t="s">
        <v>40</v>
      </c>
      <c r="F41" s="37"/>
      <c r="G41" s="37"/>
      <c r="H41" s="37"/>
      <c r="I41" s="37"/>
      <c r="J41" s="37"/>
      <c r="K41" s="7" t="s">
        <v>92</v>
      </c>
      <c r="L41" s="37"/>
      <c r="M41" s="37"/>
      <c r="N41" s="37"/>
      <c r="O41" s="37"/>
      <c r="P41" s="37"/>
      <c r="Q41" s="37"/>
    </row>
    <row r="42" spans="1:17" ht="14.25" x14ac:dyDescent="0.2">
      <c r="A42" s="37"/>
      <c r="B42" s="37"/>
      <c r="C42" s="7" t="s">
        <v>93</v>
      </c>
      <c r="D42" s="2"/>
      <c r="E42" s="7" t="s">
        <v>94</v>
      </c>
      <c r="F42" s="37"/>
      <c r="G42" s="37"/>
      <c r="H42" s="37"/>
      <c r="I42" s="37"/>
      <c r="J42" s="37"/>
      <c r="K42" s="7" t="s">
        <v>26</v>
      </c>
      <c r="L42" s="37"/>
      <c r="M42" s="37"/>
      <c r="N42" s="37"/>
      <c r="O42" s="37"/>
      <c r="P42" s="37"/>
      <c r="Q42" s="37"/>
    </row>
    <row r="43" spans="1:17" ht="14.25" x14ac:dyDescent="0.2">
      <c r="A43" s="37"/>
      <c r="B43" s="37"/>
      <c r="C43" s="7" t="s">
        <v>95</v>
      </c>
      <c r="D43" s="2"/>
      <c r="E43" s="7" t="s">
        <v>96</v>
      </c>
      <c r="F43" s="37"/>
      <c r="G43" s="37"/>
      <c r="H43" s="37"/>
      <c r="I43" s="37"/>
      <c r="J43" s="37"/>
      <c r="K43" s="7" t="s">
        <v>62</v>
      </c>
      <c r="L43" s="37"/>
      <c r="M43" s="37"/>
      <c r="N43" s="37"/>
      <c r="O43" s="37"/>
      <c r="P43" s="37"/>
      <c r="Q43" s="37"/>
    </row>
    <row r="44" spans="1:17" ht="14.25" x14ac:dyDescent="0.2">
      <c r="A44" s="37"/>
      <c r="B44" s="37"/>
      <c r="C44" s="7" t="s">
        <v>27</v>
      </c>
      <c r="D44" s="2"/>
      <c r="E44" s="7" t="s">
        <v>97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ht="14.25" x14ac:dyDescent="0.2">
      <c r="A45" s="37"/>
      <c r="B45" s="37"/>
      <c r="C45" s="7" t="s">
        <v>50</v>
      </c>
      <c r="D45" s="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ht="14.25" x14ac:dyDescent="0.2">
      <c r="A46" s="37"/>
      <c r="B46" s="37"/>
      <c r="C46" s="7" t="s">
        <v>98</v>
      </c>
      <c r="D46" s="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ht="14.25" x14ac:dyDescent="0.2">
      <c r="A47" s="37"/>
      <c r="B47" s="37"/>
      <c r="C47" s="7" t="s">
        <v>44</v>
      </c>
      <c r="D47" s="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ht="14.25" x14ac:dyDescent="0.2">
      <c r="A48" s="37"/>
      <c r="B48" s="37"/>
      <c r="C48" s="7" t="s">
        <v>99</v>
      </c>
      <c r="D48" s="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</sheetData>
  <mergeCells count="15">
    <mergeCell ref="J6:J7"/>
    <mergeCell ref="K6:K7"/>
    <mergeCell ref="L6:L7"/>
    <mergeCell ref="M6:M7"/>
    <mergeCell ref="N6:Q6"/>
    <mergeCell ref="E6:E7"/>
    <mergeCell ref="F6:F7"/>
    <mergeCell ref="G6:G7"/>
    <mergeCell ref="H6:H7"/>
    <mergeCell ref="I6:I7"/>
    <mergeCell ref="A1:B1"/>
    <mergeCell ref="A6:A7"/>
    <mergeCell ref="B6:B7"/>
    <mergeCell ref="C6:C7"/>
    <mergeCell ref="D6:D7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</cp:revision>
  <dcterms:created xsi:type="dcterms:W3CDTF">2019-05-15T02:57:30Z</dcterms:created>
  <dcterms:modified xsi:type="dcterms:W3CDTF">2019-07-04T04:49:56Z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