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D7F427F4-B137-4BB8-B50D-63E7EE84EC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I56" i="1" l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AI39" i="1"/>
  <c r="AH39" i="1"/>
  <c r="AG39" i="1"/>
  <c r="AF39" i="1"/>
  <c r="AL39" i="1" s="1"/>
  <c r="AM39" i="1" s="1"/>
  <c r="AE39" i="1"/>
  <c r="AD39" i="1"/>
  <c r="AC39" i="1"/>
  <c r="AB39" i="1"/>
  <c r="AA39" i="1"/>
  <c r="Z39" i="1"/>
  <c r="Y39" i="1"/>
  <c r="X39" i="1"/>
  <c r="W39" i="1"/>
  <c r="V39" i="1"/>
  <c r="U39" i="1"/>
  <c r="AI38" i="1"/>
  <c r="AH38" i="1"/>
  <c r="AG38" i="1"/>
  <c r="AF38" i="1"/>
  <c r="AE38" i="1"/>
  <c r="AL38" i="1" s="1"/>
  <c r="AM38" i="1" s="1"/>
  <c r="AD38" i="1"/>
  <c r="AC38" i="1"/>
  <c r="AB38" i="1"/>
  <c r="AA38" i="1"/>
  <c r="Z38" i="1"/>
  <c r="Y38" i="1"/>
  <c r="X38" i="1"/>
  <c r="W38" i="1"/>
  <c r="V38" i="1"/>
  <c r="U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L48" i="1" l="1"/>
  <c r="AM48" i="1" s="1"/>
  <c r="AL46" i="1"/>
  <c r="AM46" i="1" s="1"/>
  <c r="AL54" i="1"/>
  <c r="AM54" i="1" s="1"/>
  <c r="AL37" i="1"/>
  <c r="AM37" i="1" s="1"/>
  <c r="AL45" i="1"/>
  <c r="AM45" i="1" s="1"/>
  <c r="AL36" i="1"/>
  <c r="AM36" i="1" s="1"/>
  <c r="AJ52" i="1"/>
  <c r="AK52" i="1" s="1"/>
  <c r="AJ45" i="1"/>
  <c r="AK45" i="1" s="1"/>
  <c r="AJ35" i="1"/>
  <c r="AK35" i="1" s="1"/>
  <c r="AL33" i="1"/>
  <c r="AM33" i="1" s="1"/>
  <c r="AJ48" i="1"/>
  <c r="AK48" i="1" s="1"/>
  <c r="AL50" i="1"/>
  <c r="AM50" i="1" s="1"/>
  <c r="AL32" i="1"/>
  <c r="AM32" i="1" s="1"/>
  <c r="AJ36" i="1"/>
  <c r="AK36" i="1" s="1"/>
  <c r="AJ38" i="1"/>
  <c r="AK38" i="1" s="1"/>
  <c r="AJ47" i="1"/>
  <c r="AK47" i="1" s="1"/>
  <c r="AL49" i="1"/>
  <c r="AM49" i="1" s="1"/>
  <c r="AJ56" i="1"/>
  <c r="AK56" i="1" s="1"/>
  <c r="AJ54" i="1"/>
  <c r="AK54" i="1" s="1"/>
  <c r="AJ31" i="1"/>
  <c r="AK31" i="1" s="1"/>
  <c r="AJ39" i="1"/>
  <c r="AK39" i="1" s="1"/>
  <c r="AL41" i="1"/>
  <c r="AM41" i="1" s="1"/>
  <c r="AL31" i="1"/>
  <c r="AM31" i="1" s="1"/>
  <c r="AJ37" i="1"/>
  <c r="AK37" i="1" s="1"/>
  <c r="AL40" i="1"/>
  <c r="AM40" i="1" s="1"/>
  <c r="AJ44" i="1"/>
  <c r="AK44" i="1" s="1"/>
  <c r="AJ46" i="1"/>
  <c r="AK46" i="1" s="1"/>
  <c r="AJ55" i="1"/>
  <c r="AK55" i="1" s="1"/>
  <c r="AJ53" i="1"/>
  <c r="AK53" i="1" s="1"/>
  <c r="AJ33" i="1"/>
  <c r="AK33" i="1" s="1"/>
  <c r="AL35" i="1"/>
  <c r="AM35" i="1" s="1"/>
  <c r="AJ42" i="1"/>
  <c r="AK42" i="1" s="1"/>
  <c r="AL44" i="1"/>
  <c r="AM44" i="1" s="1"/>
  <c r="AJ51" i="1"/>
  <c r="AK51" i="1" s="1"/>
  <c r="AL53" i="1"/>
  <c r="AM53" i="1" s="1"/>
  <c r="AL55" i="1"/>
  <c r="AM55" i="1" s="1"/>
  <c r="AJ43" i="1"/>
  <c r="AK43" i="1" s="1"/>
  <c r="AL47" i="1"/>
  <c r="AM47" i="1" s="1"/>
  <c r="AL56" i="1"/>
  <c r="AM56" i="1" s="1"/>
  <c r="AJ32" i="1"/>
  <c r="AK32" i="1" s="1"/>
  <c r="AL34" i="1"/>
  <c r="AM34" i="1" s="1"/>
  <c r="AJ41" i="1"/>
  <c r="AK41" i="1" s="1"/>
  <c r="AL43" i="1"/>
  <c r="AM43" i="1" s="1"/>
  <c r="AJ50" i="1"/>
  <c r="AK50" i="1" s="1"/>
  <c r="AL52" i="1"/>
  <c r="AM52" i="1" s="1"/>
  <c r="AJ34" i="1"/>
  <c r="AK34" i="1" s="1"/>
  <c r="AJ40" i="1"/>
  <c r="AK40" i="1" s="1"/>
  <c r="AL42" i="1"/>
  <c r="AM42" i="1" s="1"/>
  <c r="AJ49" i="1"/>
  <c r="AK49" i="1" s="1"/>
  <c r="AL51" i="1"/>
  <c r="AM51" i="1" s="1"/>
</calcChain>
</file>

<file path=xl/sharedStrings.xml><?xml version="1.0" encoding="utf-8"?>
<sst xmlns="http://schemas.openxmlformats.org/spreadsheetml/2006/main" count="55" uniqueCount="39">
  <si>
    <t>H1</t>
  </si>
  <si>
    <t>P1</t>
  </si>
  <si>
    <t>W1</t>
  </si>
  <si>
    <t>H2</t>
  </si>
  <si>
    <t>P2</t>
  </si>
  <si>
    <t>W2</t>
  </si>
  <si>
    <t>H3</t>
  </si>
  <si>
    <t>P3</t>
  </si>
  <si>
    <t>W3</t>
  </si>
  <si>
    <t>H4</t>
  </si>
  <si>
    <t>P4</t>
  </si>
  <si>
    <t>W4</t>
  </si>
  <si>
    <t>H5</t>
  </si>
  <si>
    <t>P5</t>
  </si>
  <si>
    <t>W5</t>
  </si>
  <si>
    <t>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</si>
  <si>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</si>
  <si>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</si>
  <si>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</si>
  <si>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</si>
  <si>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</si>
  <si>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</si>
  <si>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</si>
  <si>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</si>
  <si>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</si>
  <si>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</si>
  <si>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</si>
  <si>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</si>
  <si>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</si>
  <si>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</si>
  <si>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</si>
  <si>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</si>
  <si>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</si>
  <si>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</si>
  <si>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Obj</t>
  </si>
  <si>
    <t>N</t>
  </si>
  <si>
    <t>SUMA P</t>
  </si>
  <si>
    <t>Irrigation</t>
  </si>
  <si>
    <t>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</si>
</sst>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6"/>
  <sheetViews>
    <sheetView tabSelected="1" topLeftCell="Q30" workbookViewId="0">
      <selection activeCell="AM31" activeCellId="1" sqref="AK31:AK56 AM31:AM56"/>
    </sheetView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>
        <v>0</v>
      </c>
      <c r="B2">
        <v>35.307151348548402</v>
      </c>
      <c r="C2">
        <v>12.34715134854841</v>
      </c>
      <c r="D2">
        <v>5.6421497438745796</v>
      </c>
      <c r="E2">
        <v>26.2072880266889</v>
      </c>
      <c r="F2">
        <v>3.2472880266889059</v>
      </c>
      <c r="G2">
        <v>10.905749686549539</v>
      </c>
      <c r="H2">
        <v>24.388456268297499</v>
      </c>
      <c r="I2">
        <v>1.4284562682975059</v>
      </c>
      <c r="J2">
        <v>9.1006109215120805</v>
      </c>
      <c r="K2">
        <v>0</v>
      </c>
      <c r="L2">
        <v>-22.95999999999999</v>
      </c>
      <c r="M2">
        <v>15.23044385166448</v>
      </c>
      <c r="N2">
        <v>32.031844924137999</v>
      </c>
      <c r="O2">
        <v>9.0718449241380057</v>
      </c>
      <c r="P2">
        <v>7.3073843884891803</v>
      </c>
      <c r="Q2">
        <v>0.9</v>
      </c>
      <c r="R2">
        <v>0</v>
      </c>
      <c r="S2">
        <v>0</v>
      </c>
      <c r="T2">
        <v>0</v>
      </c>
      <c r="U2">
        <v>5.6421497438745796</v>
      </c>
      <c r="V2">
        <v>3.6080978074321179</v>
      </c>
      <c r="W2">
        <v>1.5871736314416729</v>
      </c>
      <c r="X2">
        <v>0</v>
      </c>
      <c r="Y2">
        <v>7.3073843884891803</v>
      </c>
      <c r="Z2">
        <v>8.0769073100680941</v>
      </c>
      <c r="AA2">
        <v>0</v>
      </c>
      <c r="AB2">
        <v>0</v>
      </c>
      <c r="AC2">
        <v>0</v>
      </c>
      <c r="AD2">
        <v>2.7724433049974939</v>
      </c>
      <c r="AE2">
        <v>0</v>
      </c>
      <c r="AF2">
        <v>0</v>
      </c>
      <c r="AG2">
        <v>0</v>
      </c>
      <c r="AH2">
        <v>0</v>
      </c>
      <c r="AI2">
        <v>0</v>
      </c>
      <c r="AJ2">
        <v>4.829057448717653</v>
      </c>
    </row>
    <row r="3" spans="1:36" x14ac:dyDescent="0.3">
      <c r="A3" s="1">
        <v>1</v>
      </c>
      <c r="B3">
        <v>32.956199072168253</v>
      </c>
      <c r="C3">
        <v>5.801824952571895</v>
      </c>
      <c r="D3">
        <v>2.3775959796320398</v>
      </c>
      <c r="E3">
        <v>-15.16960058475698</v>
      </c>
      <c r="F3">
        <v>-40.841086087042207</v>
      </c>
      <c r="G3">
        <v>20.823802731044179</v>
      </c>
      <c r="H3">
        <v>42.259348205414007</v>
      </c>
      <c r="I3">
        <v>18.285144254922798</v>
      </c>
      <c r="J3">
        <v>9.5781084252824478</v>
      </c>
      <c r="K3">
        <v>23.051976978584101</v>
      </c>
      <c r="L3">
        <v>9.1976978584103364E-2</v>
      </c>
      <c r="M3">
        <v>21.219439695803761</v>
      </c>
      <c r="N3">
        <v>-19.006631924538851</v>
      </c>
      <c r="O3">
        <v>-47.806693527819398</v>
      </c>
      <c r="P3">
        <v>13.754360960592379</v>
      </c>
      <c r="Q3">
        <v>0.9</v>
      </c>
      <c r="R3">
        <v>0</v>
      </c>
      <c r="S3">
        <v>0</v>
      </c>
      <c r="T3">
        <v>0</v>
      </c>
      <c r="U3">
        <v>2.3775959796320398</v>
      </c>
      <c r="V3">
        <v>0</v>
      </c>
      <c r="W3">
        <v>9.5781084252824478</v>
      </c>
      <c r="X3">
        <v>0.102196642871226</v>
      </c>
      <c r="Y3">
        <v>0</v>
      </c>
      <c r="Z3">
        <v>4.0688761898922881</v>
      </c>
      <c r="AA3">
        <v>0</v>
      </c>
      <c r="AB3">
        <v>10.73871852463177</v>
      </c>
      <c r="AC3">
        <v>0</v>
      </c>
      <c r="AD3">
        <v>0</v>
      </c>
      <c r="AE3">
        <v>0</v>
      </c>
      <c r="AF3">
        <v>15.16960058475698</v>
      </c>
      <c r="AG3">
        <v>0</v>
      </c>
      <c r="AH3">
        <v>0</v>
      </c>
      <c r="AI3">
        <v>19.006631924538851</v>
      </c>
      <c r="AJ3">
        <v>13.171439074293581</v>
      </c>
    </row>
    <row r="4" spans="1:36" x14ac:dyDescent="0.3">
      <c r="A4" s="1">
        <v>2</v>
      </c>
      <c r="B4">
        <v>45.372373108908228</v>
      </c>
      <c r="C4">
        <v>20.64486825764978</v>
      </c>
      <c r="D4">
        <v>0.63158827256018601</v>
      </c>
      <c r="E4">
        <v>36.73489045558928</v>
      </c>
      <c r="F4">
        <v>13.77489045558929</v>
      </c>
      <c r="G4">
        <v>27.023671671482241</v>
      </c>
      <c r="H4">
        <v>-11.362752298558419</v>
      </c>
      <c r="I4">
        <v>-40.443163582313893</v>
      </c>
      <c r="J4">
        <v>10.35253078008274</v>
      </c>
      <c r="K4">
        <v>22.16002550394342</v>
      </c>
      <c r="L4">
        <v>-0.86812943718739533</v>
      </c>
      <c r="M4">
        <v>27.19340045925772</v>
      </c>
      <c r="N4">
        <v>45.686300712323558</v>
      </c>
      <c r="O4">
        <v>22.72630071232356</v>
      </c>
      <c r="P4">
        <v>18.931354117639959</v>
      </c>
      <c r="Q4">
        <v>0.9</v>
      </c>
      <c r="R4">
        <v>0</v>
      </c>
      <c r="S4">
        <v>0</v>
      </c>
      <c r="T4">
        <v>0</v>
      </c>
      <c r="U4">
        <v>0.63158827256018601</v>
      </c>
      <c r="V4">
        <v>15.30543383954365</v>
      </c>
      <c r="W4">
        <v>0</v>
      </c>
      <c r="X4">
        <v>0</v>
      </c>
      <c r="Y4">
        <v>18.931354117639959</v>
      </c>
      <c r="Z4">
        <v>22.307154235939571</v>
      </c>
      <c r="AA4">
        <v>0</v>
      </c>
      <c r="AB4">
        <v>0</v>
      </c>
      <c r="AC4">
        <v>0</v>
      </c>
      <c r="AD4">
        <v>6.3200911182751076</v>
      </c>
      <c r="AE4">
        <v>0</v>
      </c>
      <c r="AF4">
        <v>0</v>
      </c>
      <c r="AG4">
        <v>11.362752298558419</v>
      </c>
      <c r="AH4">
        <v>0</v>
      </c>
      <c r="AI4">
        <v>0</v>
      </c>
      <c r="AJ4">
        <v>13.98753170266952</v>
      </c>
    </row>
    <row r="5" spans="1:36" x14ac:dyDescent="0.3">
      <c r="A5" s="1">
        <v>3</v>
      </c>
      <c r="B5">
        <v>-2.087830433700852</v>
      </c>
      <c r="C5">
        <v>-25.517353155522091</v>
      </c>
      <c r="D5">
        <v>8.4784858380365815</v>
      </c>
      <c r="E5">
        <v>0.32286876917636681</v>
      </c>
      <c r="F5">
        <v>-34.139164761240679</v>
      </c>
      <c r="G5">
        <v>23.295081551530991</v>
      </c>
      <c r="H5">
        <v>55.213165509234933</v>
      </c>
      <c r="I5">
        <v>32.253165509234933</v>
      </c>
      <c r="J5">
        <v>13.678436996409561</v>
      </c>
      <c r="K5">
        <v>18.857714713502698</v>
      </c>
      <c r="L5">
        <v>-4.1022852864972918</v>
      </c>
      <c r="M5">
        <v>35.517846375019303</v>
      </c>
      <c r="N5">
        <v>26.6876380404683</v>
      </c>
      <c r="O5">
        <v>-11.402300170349561</v>
      </c>
      <c r="P5">
        <v>5.2391887500673207</v>
      </c>
      <c r="Q5">
        <v>0.9</v>
      </c>
      <c r="R5">
        <v>0</v>
      </c>
      <c r="S5">
        <v>0</v>
      </c>
      <c r="T5">
        <v>0</v>
      </c>
      <c r="U5">
        <v>0</v>
      </c>
      <c r="V5">
        <v>0</v>
      </c>
      <c r="W5">
        <v>13.678436996409561</v>
      </c>
      <c r="X5">
        <v>0</v>
      </c>
      <c r="Y5">
        <v>0</v>
      </c>
      <c r="Z5">
        <v>0</v>
      </c>
      <c r="AA5">
        <v>0</v>
      </c>
      <c r="AB5">
        <v>22.158413569407021</v>
      </c>
      <c r="AC5">
        <v>0</v>
      </c>
      <c r="AD5">
        <v>0</v>
      </c>
      <c r="AE5">
        <v>2.087830433700852</v>
      </c>
      <c r="AF5">
        <v>0</v>
      </c>
      <c r="AG5">
        <v>0</v>
      </c>
      <c r="AH5">
        <v>0</v>
      </c>
      <c r="AI5">
        <v>0</v>
      </c>
      <c r="AJ5">
        <v>11.79251664891275</v>
      </c>
    </row>
    <row r="6" spans="1:36" x14ac:dyDescent="0.3">
      <c r="A6" s="1">
        <v>4</v>
      </c>
      <c r="B6">
        <v>23.345674892581648</v>
      </c>
      <c r="C6">
        <v>0.38567489258165472</v>
      </c>
      <c r="D6">
        <v>16.316678880591699</v>
      </c>
      <c r="E6">
        <v>40.850876285445587</v>
      </c>
      <c r="F6">
        <v>17.8908762854456</v>
      </c>
      <c r="G6">
        <v>27.214668228773149</v>
      </c>
      <c r="H6">
        <v>34.293091194370582</v>
      </c>
      <c r="I6">
        <v>2.592569953664873</v>
      </c>
      <c r="J6">
        <v>0.52861484175132001</v>
      </c>
      <c r="K6">
        <v>38.7083243896002</v>
      </c>
      <c r="L6">
        <v>15.74832438960021</v>
      </c>
      <c r="M6">
        <v>39.865943431430537</v>
      </c>
      <c r="N6">
        <v>53.597344538153827</v>
      </c>
      <c r="O6">
        <v>30.63734453815383</v>
      </c>
      <c r="P6">
        <v>6.6094817767678347</v>
      </c>
      <c r="Q6">
        <v>0.9</v>
      </c>
      <c r="R6">
        <v>0</v>
      </c>
      <c r="S6">
        <v>0</v>
      </c>
      <c r="T6">
        <v>0</v>
      </c>
      <c r="U6">
        <v>0.42852765842406082</v>
      </c>
      <c r="V6">
        <v>19.878751428272889</v>
      </c>
      <c r="W6">
        <v>0.52861484175132001</v>
      </c>
      <c r="X6">
        <v>17.498138210666902</v>
      </c>
      <c r="Y6">
        <v>6.6094817767678347</v>
      </c>
      <c r="Z6">
        <v>0</v>
      </c>
      <c r="AA6">
        <v>0</v>
      </c>
      <c r="AB6">
        <v>2.3520184400985391</v>
      </c>
      <c r="AC6">
        <v>0</v>
      </c>
      <c r="AD6">
        <v>27.432012154514201</v>
      </c>
      <c r="AE6">
        <v>0</v>
      </c>
      <c r="AF6">
        <v>0</v>
      </c>
      <c r="AG6">
        <v>0</v>
      </c>
      <c r="AH6">
        <v>0</v>
      </c>
      <c r="AI6">
        <v>0</v>
      </c>
      <c r="AJ6">
        <v>13.097777173173711</v>
      </c>
    </row>
    <row r="7" spans="1:36" x14ac:dyDescent="0.3">
      <c r="A7" s="1">
        <v>5</v>
      </c>
      <c r="B7">
        <v>34.977554359558788</v>
      </c>
      <c r="C7">
        <v>11.69898689828635</v>
      </c>
      <c r="D7">
        <v>21.027577202010001</v>
      </c>
      <c r="E7">
        <v>45.321722085017868</v>
      </c>
      <c r="F7">
        <v>7.4228403866708064</v>
      </c>
      <c r="G7">
        <v>9.8295318040929409</v>
      </c>
      <c r="H7">
        <v>39.759376914459722</v>
      </c>
      <c r="I7">
        <v>16.46159203058064</v>
      </c>
      <c r="J7">
        <v>3.7455259411668602</v>
      </c>
      <c r="K7">
        <v>-9.917441674667856</v>
      </c>
      <c r="L7">
        <v>-44.546950047361612</v>
      </c>
      <c r="M7">
        <v>35.683888690331877</v>
      </c>
      <c r="N7">
        <v>-7.2277207862367803</v>
      </c>
      <c r="O7">
        <v>-35.470018622229617</v>
      </c>
      <c r="P7">
        <v>8.5228931548311202</v>
      </c>
      <c r="Q7">
        <v>0.9</v>
      </c>
      <c r="R7">
        <v>0</v>
      </c>
      <c r="S7">
        <v>0</v>
      </c>
      <c r="T7">
        <v>0</v>
      </c>
      <c r="U7">
        <v>12.998874331429279</v>
      </c>
      <c r="V7">
        <v>8.2476004296342289</v>
      </c>
      <c r="W7">
        <v>3.7455259411668602</v>
      </c>
      <c r="X7">
        <v>0</v>
      </c>
      <c r="Y7">
        <v>0</v>
      </c>
      <c r="Z7">
        <v>0</v>
      </c>
      <c r="AA7">
        <v>0</v>
      </c>
      <c r="AB7">
        <v>14.545131870589399</v>
      </c>
      <c r="AC7">
        <v>0</v>
      </c>
      <c r="AD7">
        <v>0</v>
      </c>
      <c r="AE7">
        <v>0</v>
      </c>
      <c r="AF7">
        <v>0</v>
      </c>
      <c r="AG7">
        <v>0</v>
      </c>
      <c r="AH7">
        <v>9.917441674667856</v>
      </c>
      <c r="AI7">
        <v>7.2277207862367803</v>
      </c>
      <c r="AJ7">
        <v>13.613408752495291</v>
      </c>
    </row>
    <row r="8" spans="1:36" x14ac:dyDescent="0.3">
      <c r="A8" s="1">
        <v>6</v>
      </c>
      <c r="B8">
        <v>23.157778325366468</v>
      </c>
      <c r="C8">
        <v>-9.4655848526180506</v>
      </c>
      <c r="D8">
        <v>14.89395128317568</v>
      </c>
      <c r="E8">
        <v>41.385053373597117</v>
      </c>
      <c r="F8">
        <v>12.226981650727</v>
      </c>
      <c r="G8">
        <v>4.9638957887077719</v>
      </c>
      <c r="H8">
        <v>13.69499783619499</v>
      </c>
      <c r="I8">
        <v>-11.65839324021063</v>
      </c>
      <c r="J8">
        <v>6.3512890636546206</v>
      </c>
      <c r="K8">
        <v>10.111466570182451</v>
      </c>
      <c r="L8">
        <v>-12.84853342981754</v>
      </c>
      <c r="M8">
        <v>47.549012532957583</v>
      </c>
      <c r="N8">
        <v>43.223947891622679</v>
      </c>
      <c r="O8">
        <v>20.263947891622681</v>
      </c>
      <c r="P8">
        <v>13.22757655548256</v>
      </c>
      <c r="Q8">
        <v>0.9</v>
      </c>
      <c r="R8">
        <v>0</v>
      </c>
      <c r="S8">
        <v>0</v>
      </c>
      <c r="T8">
        <v>0</v>
      </c>
      <c r="U8">
        <v>0</v>
      </c>
      <c r="V8">
        <v>4.9638957887077719</v>
      </c>
      <c r="W8">
        <v>0</v>
      </c>
      <c r="X8">
        <v>0</v>
      </c>
      <c r="Y8">
        <v>13.22757655548256</v>
      </c>
      <c r="Z8">
        <v>0</v>
      </c>
      <c r="AA8">
        <v>8.6216393787666714</v>
      </c>
      <c r="AB8">
        <v>0</v>
      </c>
      <c r="AC8">
        <v>0</v>
      </c>
      <c r="AD8">
        <v>9.2879211018759804</v>
      </c>
      <c r="AE8">
        <v>0</v>
      </c>
      <c r="AF8">
        <v>0</v>
      </c>
      <c r="AG8">
        <v>0</v>
      </c>
      <c r="AH8">
        <v>0</v>
      </c>
      <c r="AI8">
        <v>0</v>
      </c>
      <c r="AJ8">
        <v>5.1327716893934312</v>
      </c>
    </row>
    <row r="9" spans="1:36" x14ac:dyDescent="0.3">
      <c r="A9" s="1">
        <v>7</v>
      </c>
      <c r="B9">
        <v>51.319992010510063</v>
      </c>
      <c r="C9">
        <v>28.359992010510059</v>
      </c>
      <c r="D9">
        <v>15.70409779833839</v>
      </c>
      <c r="E9">
        <v>20.268014136129981</v>
      </c>
      <c r="F9">
        <v>-6.4223535490838941</v>
      </c>
      <c r="G9">
        <v>5.3212192969360999</v>
      </c>
      <c r="H9">
        <v>19.8829747824491</v>
      </c>
      <c r="I9">
        <v>-3.0770252175508972</v>
      </c>
      <c r="J9">
        <v>13.448839024429519</v>
      </c>
      <c r="K9">
        <v>52.07425296947622</v>
      </c>
      <c r="L9">
        <v>29.114252969476219</v>
      </c>
      <c r="M9">
        <v>48.208306856327063</v>
      </c>
      <c r="N9">
        <v>-18.012886063725031</v>
      </c>
      <c r="O9">
        <v>-51.54436524686669</v>
      </c>
      <c r="P9">
        <v>12.738228388313519</v>
      </c>
      <c r="Q9">
        <v>0.9</v>
      </c>
      <c r="R9">
        <v>0</v>
      </c>
      <c r="S9">
        <v>0</v>
      </c>
      <c r="T9">
        <v>0</v>
      </c>
      <c r="U9">
        <v>15.70409779833839</v>
      </c>
      <c r="V9">
        <v>0</v>
      </c>
      <c r="W9">
        <v>0</v>
      </c>
      <c r="X9">
        <v>32.349169966084688</v>
      </c>
      <c r="Y9">
        <v>0</v>
      </c>
      <c r="Z9">
        <v>15.807004435561691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18.012886063725031</v>
      </c>
      <c r="AJ9">
        <v>16.69486151264735</v>
      </c>
    </row>
    <row r="10" spans="1:36" x14ac:dyDescent="0.3">
      <c r="A10" s="1">
        <v>8</v>
      </c>
      <c r="B10">
        <v>11.33038997170749</v>
      </c>
      <c r="C10">
        <v>-23.304036331577269</v>
      </c>
      <c r="D10">
        <v>6.4860965521245806</v>
      </c>
      <c r="E10">
        <v>-6.7485712200468058</v>
      </c>
      <c r="F10">
        <v>-29.7085712200468</v>
      </c>
      <c r="G10">
        <v>18.760221228856601</v>
      </c>
      <c r="H10">
        <v>29.955827478244199</v>
      </c>
      <c r="I10">
        <v>6.9958274782442054</v>
      </c>
      <c r="J10">
        <v>19.54696121669182</v>
      </c>
      <c r="K10">
        <v>33.036775114967547</v>
      </c>
      <c r="L10">
        <v>-11.49688633541432</v>
      </c>
      <c r="M10">
        <v>19.832951251341122</v>
      </c>
      <c r="N10">
        <v>68.056853530743624</v>
      </c>
      <c r="O10">
        <v>45.09685353074363</v>
      </c>
      <c r="P10">
        <v>14.818722582820939</v>
      </c>
      <c r="Q10">
        <v>0.9</v>
      </c>
      <c r="R10">
        <v>0</v>
      </c>
      <c r="S10">
        <v>0</v>
      </c>
      <c r="T10">
        <v>0</v>
      </c>
      <c r="U10">
        <v>0</v>
      </c>
      <c r="V10">
        <v>0</v>
      </c>
      <c r="W10">
        <v>7.7731416424935622</v>
      </c>
      <c r="X10">
        <v>0</v>
      </c>
      <c r="Y10">
        <v>14.818722582820939</v>
      </c>
      <c r="Z10">
        <v>0</v>
      </c>
      <c r="AA10">
        <v>0</v>
      </c>
      <c r="AB10">
        <v>0</v>
      </c>
      <c r="AC10">
        <v>0</v>
      </c>
      <c r="AD10">
        <v>35.288892451338647</v>
      </c>
      <c r="AE10">
        <v>0</v>
      </c>
      <c r="AF10">
        <v>6.7485712200468058</v>
      </c>
      <c r="AG10">
        <v>0</v>
      </c>
      <c r="AH10">
        <v>0</v>
      </c>
      <c r="AI10">
        <v>0</v>
      </c>
      <c r="AJ10">
        <v>9.7953344549007646</v>
      </c>
    </row>
    <row r="11" spans="1:36" x14ac:dyDescent="0.3">
      <c r="A11" s="1">
        <v>9</v>
      </c>
      <c r="B11">
        <v>37.616431874236902</v>
      </c>
      <c r="C11">
        <v>14.65643187423691</v>
      </c>
      <c r="D11">
        <v>10.706264620281219</v>
      </c>
      <c r="E11">
        <v>-0.38902285405308129</v>
      </c>
      <c r="F11">
        <v>-23.349022854053079</v>
      </c>
      <c r="G11">
        <v>31.931194486680599</v>
      </c>
      <c r="H11">
        <v>20.30949444395679</v>
      </c>
      <c r="I11">
        <v>-7.6175430655965961</v>
      </c>
      <c r="J11">
        <v>19.049617134672761</v>
      </c>
      <c r="K11">
        <v>15.7602423743622</v>
      </c>
      <c r="L11">
        <v>-7.199757625637794</v>
      </c>
      <c r="M11">
        <v>28.4243572194727</v>
      </c>
      <c r="N11">
        <v>-15.029053507521841</v>
      </c>
      <c r="O11">
        <v>-49.832176595712333</v>
      </c>
      <c r="P11">
        <v>8.0985190559977607</v>
      </c>
      <c r="Q11">
        <v>0.9</v>
      </c>
      <c r="R11">
        <v>0</v>
      </c>
      <c r="S11">
        <v>0</v>
      </c>
      <c r="T11">
        <v>0</v>
      </c>
      <c r="U11">
        <v>10.706264620281219</v>
      </c>
      <c r="V11">
        <v>0</v>
      </c>
      <c r="W11">
        <v>0</v>
      </c>
      <c r="X11">
        <v>0</v>
      </c>
      <c r="Y11">
        <v>0</v>
      </c>
      <c r="Z11">
        <v>5.5786596844264551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0.38902285405308129</v>
      </c>
      <c r="AG11">
        <v>0</v>
      </c>
      <c r="AH11">
        <v>0</v>
      </c>
      <c r="AI11">
        <v>15.029053507521841</v>
      </c>
      <c r="AJ11">
        <v>5.0761111632961109</v>
      </c>
    </row>
    <row r="12" spans="1:36" x14ac:dyDescent="0.3">
      <c r="A12" s="1">
        <v>10</v>
      </c>
      <c r="B12">
        <v>18.26354181976475</v>
      </c>
      <c r="C12">
        <v>-12.6554952989523</v>
      </c>
      <c r="D12">
        <v>7.4124587082031006</v>
      </c>
      <c r="E12">
        <v>24.698504963989979</v>
      </c>
      <c r="F12">
        <v>1.738504963989989</v>
      </c>
      <c r="G12">
        <v>39.473944087953242</v>
      </c>
      <c r="H12">
        <v>4.6964956953629979</v>
      </c>
      <c r="I12">
        <v>-18.263504304636999</v>
      </c>
      <c r="J12">
        <v>30.51496401886018</v>
      </c>
      <c r="K12">
        <v>23.524428556997901</v>
      </c>
      <c r="L12">
        <v>0.56442855699790329</v>
      </c>
      <c r="M12">
        <v>36.124117531333141</v>
      </c>
      <c r="N12">
        <v>10.906066503248541</v>
      </c>
      <c r="O12">
        <v>-12.05393349675145</v>
      </c>
      <c r="P12">
        <v>21.32776248011244</v>
      </c>
      <c r="Q12">
        <v>0.9</v>
      </c>
      <c r="R12">
        <v>0</v>
      </c>
      <c r="S12">
        <v>0</v>
      </c>
      <c r="T12">
        <v>0</v>
      </c>
      <c r="U12">
        <v>0</v>
      </c>
      <c r="V12">
        <v>1.9316721822110989</v>
      </c>
      <c r="W12">
        <v>0</v>
      </c>
      <c r="X12">
        <v>0.62714284110878149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0.48115590591200569</v>
      </c>
    </row>
    <row r="13" spans="1:36" x14ac:dyDescent="0.3">
      <c r="A13" s="1">
        <v>11</v>
      </c>
      <c r="B13">
        <v>29.436751590076401</v>
      </c>
      <c r="C13">
        <v>6.4767515900764039</v>
      </c>
      <c r="D13">
        <v>13.530050023193279</v>
      </c>
      <c r="E13">
        <v>4.9860997878379507</v>
      </c>
      <c r="F13">
        <v>-19.425551857093691</v>
      </c>
      <c r="G13">
        <v>48.492622917368337</v>
      </c>
      <c r="H13">
        <v>47.9717730201046</v>
      </c>
      <c r="I13">
        <v>25.011773020104609</v>
      </c>
      <c r="J13">
        <v>32.925551047844714</v>
      </c>
      <c r="K13">
        <v>45.75671157621494</v>
      </c>
      <c r="L13">
        <v>22.3784700154795</v>
      </c>
      <c r="M13">
        <v>38.321336608734342</v>
      </c>
      <c r="N13">
        <v>6.3948139457356987</v>
      </c>
      <c r="O13">
        <v>-16.565186054264299</v>
      </c>
      <c r="P13">
        <v>32.053741323970762</v>
      </c>
      <c r="Q13">
        <v>0.9</v>
      </c>
      <c r="R13">
        <v>0</v>
      </c>
      <c r="S13">
        <v>0</v>
      </c>
      <c r="T13">
        <v>0</v>
      </c>
      <c r="U13">
        <v>7.1963906556404487</v>
      </c>
      <c r="V13">
        <v>0</v>
      </c>
      <c r="W13">
        <v>27.790858911227339</v>
      </c>
      <c r="X13">
        <v>24.864966683866111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15.751547429458689</v>
      </c>
    </row>
    <row r="14" spans="1:36" x14ac:dyDescent="0.3">
      <c r="A14" s="1">
        <v>12</v>
      </c>
      <c r="B14">
        <v>17.8798067920237</v>
      </c>
      <c r="C14">
        <v>-10.4299900213794</v>
      </c>
      <c r="D14">
        <v>15.00252791212035</v>
      </c>
      <c r="E14">
        <v>46.642670636102693</v>
      </c>
      <c r="F14">
        <v>23.682670636102699</v>
      </c>
      <c r="G14">
        <v>51.634309648454717</v>
      </c>
      <c r="H14">
        <v>30.125497394658261</v>
      </c>
      <c r="I14">
        <v>-10.592861449616009</v>
      </c>
      <c r="J14">
        <v>10.12913068082657</v>
      </c>
      <c r="K14">
        <v>42.002584610869413</v>
      </c>
      <c r="L14">
        <v>2.4601383293991019</v>
      </c>
      <c r="M14">
        <v>16.366869114199432</v>
      </c>
      <c r="N14">
        <v>49.835312514013999</v>
      </c>
      <c r="O14">
        <v>26.875312514014009</v>
      </c>
      <c r="P14">
        <v>34.556899679474881</v>
      </c>
      <c r="Q14">
        <v>0.9</v>
      </c>
      <c r="R14">
        <v>0</v>
      </c>
      <c r="S14">
        <v>0</v>
      </c>
      <c r="T14">
        <v>0</v>
      </c>
      <c r="U14">
        <v>0</v>
      </c>
      <c r="V14">
        <v>26.314078484558561</v>
      </c>
      <c r="W14">
        <v>0</v>
      </c>
      <c r="X14">
        <v>2.7334870326656699</v>
      </c>
      <c r="Y14">
        <v>29.861458348904449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8.3942794264898701</v>
      </c>
    </row>
    <row r="15" spans="1:36" x14ac:dyDescent="0.3">
      <c r="A15" s="1">
        <v>13</v>
      </c>
      <c r="B15">
        <v>23.161304740768799</v>
      </c>
      <c r="C15">
        <v>0.20130474076880489</v>
      </c>
      <c r="D15">
        <v>21.966228765920039</v>
      </c>
      <c r="E15">
        <v>46.371272148368099</v>
      </c>
      <c r="F15">
        <v>3.6362421672223522</v>
      </c>
      <c r="G15">
        <v>26.860410405184599</v>
      </c>
      <c r="H15">
        <v>50.728768679419098</v>
      </c>
      <c r="I15">
        <v>27.768768679419111</v>
      </c>
      <c r="J15">
        <v>11.579338746896189</v>
      </c>
      <c r="K15">
        <v>46.056439309973243</v>
      </c>
      <c r="L15">
        <v>21.2734768078885</v>
      </c>
      <c r="M15">
        <v>15.890620856029679</v>
      </c>
      <c r="N15">
        <v>18.45719634912453</v>
      </c>
      <c r="O15">
        <v>-28.368081163319911</v>
      </c>
      <c r="P15">
        <v>11.997956862385051</v>
      </c>
      <c r="Q15">
        <v>0.9</v>
      </c>
      <c r="R15">
        <v>0</v>
      </c>
      <c r="S15">
        <v>0</v>
      </c>
      <c r="T15">
        <v>0</v>
      </c>
      <c r="U15">
        <v>0.22367193418756101</v>
      </c>
      <c r="V15">
        <v>4.0402690746915022</v>
      </c>
      <c r="W15">
        <v>11.579338746896189</v>
      </c>
      <c r="X15">
        <v>15.890620856029679</v>
      </c>
      <c r="Y15">
        <v>0</v>
      </c>
      <c r="Z15">
        <v>0</v>
      </c>
      <c r="AA15">
        <v>0</v>
      </c>
      <c r="AB15">
        <v>19.274848674680591</v>
      </c>
      <c r="AC15">
        <v>7.7465755971797616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16.914721926810291</v>
      </c>
    </row>
    <row r="16" spans="1:36" x14ac:dyDescent="0.3">
      <c r="A16" s="1">
        <v>14</v>
      </c>
      <c r="B16">
        <v>45.781161341759542</v>
      </c>
      <c r="C16">
        <v>22.654883625884509</v>
      </c>
      <c r="D16">
        <v>23.556809645706469</v>
      </c>
      <c r="E16">
        <v>47.933770122310257</v>
      </c>
      <c r="F16">
        <v>21.9375079126796</v>
      </c>
      <c r="G16">
        <v>24.09088180181736</v>
      </c>
      <c r="H16">
        <v>-20.34537355824094</v>
      </c>
      <c r="I16">
        <v>-50.704571017507597</v>
      </c>
      <c r="J16">
        <v>10.97265095492236</v>
      </c>
      <c r="K16">
        <v>-11.190336683544199</v>
      </c>
      <c r="L16">
        <v>-44.747791732430393</v>
      </c>
      <c r="M16">
        <v>11.080353472213041</v>
      </c>
      <c r="N16">
        <v>-6.233758805740905</v>
      </c>
      <c r="O16">
        <v>-29.193758805740899</v>
      </c>
      <c r="P16">
        <v>24.222199110837892</v>
      </c>
      <c r="Q16">
        <v>0.9</v>
      </c>
      <c r="R16">
        <v>0</v>
      </c>
      <c r="S16">
        <v>0</v>
      </c>
      <c r="T16">
        <v>0</v>
      </c>
      <c r="U16">
        <v>23.556809645706469</v>
      </c>
      <c r="V16">
        <v>24.09088180181736</v>
      </c>
      <c r="W16">
        <v>0</v>
      </c>
      <c r="X16">
        <v>0</v>
      </c>
      <c r="Y16">
        <v>0</v>
      </c>
      <c r="Z16">
        <v>1.6152832719429819</v>
      </c>
      <c r="AA16">
        <v>0.28412699004885772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20.34537355824094</v>
      </c>
      <c r="AH16">
        <v>11.190336683544199</v>
      </c>
      <c r="AI16">
        <v>6.233758805740905</v>
      </c>
      <c r="AJ16">
        <v>19.84697547773532</v>
      </c>
    </row>
    <row r="17" spans="1:39" x14ac:dyDescent="0.3">
      <c r="A17" s="1">
        <v>15</v>
      </c>
      <c r="B17">
        <v>-1.7695172089253219</v>
      </c>
      <c r="C17">
        <v>-42.241649499543513</v>
      </c>
      <c r="D17">
        <v>11.06711807761044</v>
      </c>
      <c r="E17">
        <v>30.949035095769851</v>
      </c>
      <c r="F17">
        <v>-10.115262578295891</v>
      </c>
      <c r="G17">
        <v>4.7853158360019004</v>
      </c>
      <c r="H17">
        <v>53.122977049696232</v>
      </c>
      <c r="I17">
        <v>30.162977049696249</v>
      </c>
      <c r="J17">
        <v>16.158895159509939</v>
      </c>
      <c r="K17">
        <v>43.164263875831402</v>
      </c>
      <c r="L17">
        <v>20.204263875831408</v>
      </c>
      <c r="M17">
        <v>16.42733293663424</v>
      </c>
      <c r="N17">
        <v>46.797676915814307</v>
      </c>
      <c r="O17">
        <v>23.83767691581431</v>
      </c>
      <c r="P17">
        <v>27.851180391701849</v>
      </c>
      <c r="Q17">
        <v>0.9</v>
      </c>
      <c r="R17">
        <v>0</v>
      </c>
      <c r="S17">
        <v>0</v>
      </c>
      <c r="T17">
        <v>0</v>
      </c>
      <c r="U17">
        <v>0</v>
      </c>
      <c r="V17">
        <v>0</v>
      </c>
      <c r="W17">
        <v>16.158895159509939</v>
      </c>
      <c r="X17">
        <v>16.42733293663424</v>
      </c>
      <c r="Y17">
        <v>26.48630768423812</v>
      </c>
      <c r="Z17">
        <v>0</v>
      </c>
      <c r="AA17">
        <v>0</v>
      </c>
      <c r="AB17">
        <v>17.355523784597001</v>
      </c>
      <c r="AC17">
        <v>6.0218491476228806</v>
      </c>
      <c r="AD17">
        <v>0</v>
      </c>
      <c r="AE17">
        <v>1.7695172089253219</v>
      </c>
      <c r="AF17">
        <v>0</v>
      </c>
      <c r="AG17">
        <v>0</v>
      </c>
      <c r="AH17">
        <v>0</v>
      </c>
      <c r="AI17">
        <v>0</v>
      </c>
      <c r="AJ17">
        <v>19.858375431487001</v>
      </c>
    </row>
    <row r="18" spans="1:39" x14ac:dyDescent="0.3">
      <c r="A18" s="1">
        <v>16</v>
      </c>
      <c r="B18">
        <v>22.282462509743119</v>
      </c>
      <c r="C18">
        <v>-0.67753749025687426</v>
      </c>
      <c r="D18">
        <v>18.944834997173579</v>
      </c>
      <c r="E18">
        <v>52.270086920625339</v>
      </c>
      <c r="F18">
        <v>29.310086920625341</v>
      </c>
      <c r="G18">
        <v>6.3116044316035316</v>
      </c>
      <c r="H18">
        <v>35.573660298029957</v>
      </c>
      <c r="I18">
        <v>2.2881262911031222</v>
      </c>
      <c r="J18">
        <v>0.89808531156682614</v>
      </c>
      <c r="K18">
        <v>20.906765769673271</v>
      </c>
      <c r="L18">
        <v>-13.0086225657681</v>
      </c>
      <c r="M18">
        <v>5.9491777177140399</v>
      </c>
      <c r="N18">
        <v>23.49219691934999</v>
      </c>
      <c r="O18">
        <v>-20.635660181893108</v>
      </c>
      <c r="P18">
        <v>8.1127753404061878</v>
      </c>
      <c r="Q18">
        <v>0.9</v>
      </c>
      <c r="R18">
        <v>0</v>
      </c>
      <c r="S18">
        <v>0</v>
      </c>
      <c r="T18">
        <v>0</v>
      </c>
      <c r="U18">
        <v>0</v>
      </c>
      <c r="V18">
        <v>6.3116044316035316</v>
      </c>
      <c r="W18">
        <v>0.89808531156682614</v>
      </c>
      <c r="X18">
        <v>0</v>
      </c>
      <c r="Y18">
        <v>0</v>
      </c>
      <c r="Z18">
        <v>0</v>
      </c>
      <c r="AA18">
        <v>26.25515881353574</v>
      </c>
      <c r="AB18">
        <v>1.6442772341033101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6.8321423140108211</v>
      </c>
    </row>
    <row r="19" spans="1:39" x14ac:dyDescent="0.3">
      <c r="A19" s="1">
        <v>17</v>
      </c>
      <c r="B19">
        <v>34.551431711751498</v>
      </c>
      <c r="C19">
        <v>11.591431711751509</v>
      </c>
      <c r="D19">
        <v>23.458770568418341</v>
      </c>
      <c r="E19">
        <v>4.9078395701961171</v>
      </c>
      <c r="F19">
        <v>-22.795331160153939</v>
      </c>
      <c r="G19">
        <v>5.5292707615007801</v>
      </c>
      <c r="H19">
        <v>27.10602639043298</v>
      </c>
      <c r="I19">
        <v>3.5721498763417858</v>
      </c>
      <c r="J19">
        <v>5.6601666801060802</v>
      </c>
      <c r="K19">
        <v>3.7775364293648011</v>
      </c>
      <c r="L19">
        <v>-19.182463570635189</v>
      </c>
      <c r="M19">
        <v>16.61789234543614</v>
      </c>
      <c r="N19">
        <v>16.713876146184798</v>
      </c>
      <c r="O19">
        <v>-6.2461238538151918</v>
      </c>
      <c r="P19">
        <v>16.19422202476429</v>
      </c>
      <c r="Q19">
        <v>0.9</v>
      </c>
      <c r="R19">
        <v>0</v>
      </c>
      <c r="S19">
        <v>0</v>
      </c>
      <c r="T19">
        <v>0</v>
      </c>
      <c r="U19">
        <v>12.87936856861279</v>
      </c>
      <c r="V19">
        <v>0</v>
      </c>
      <c r="W19">
        <v>3.969055418157541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3.3920362022043111</v>
      </c>
    </row>
    <row r="20" spans="1:39" x14ac:dyDescent="0.3">
      <c r="A20" s="1">
        <v>18</v>
      </c>
      <c r="B20">
        <v>48.991874580549812</v>
      </c>
      <c r="C20">
        <v>16.457351986643069</v>
      </c>
      <c r="D20">
        <v>11.798245488017621</v>
      </c>
      <c r="E20">
        <v>37.957628890038507</v>
      </c>
      <c r="F20">
        <v>14.997628890038509</v>
      </c>
      <c r="G20">
        <v>9.3583452113840604</v>
      </c>
      <c r="H20">
        <v>33.931355913980788</v>
      </c>
      <c r="I20">
        <v>8.4351295017781247</v>
      </c>
      <c r="J20">
        <v>6.1182556142155393</v>
      </c>
      <c r="K20">
        <v>25.960799488062499</v>
      </c>
      <c r="L20">
        <v>3.000799488062508</v>
      </c>
      <c r="M20">
        <v>22.846332675714621</v>
      </c>
      <c r="N20">
        <v>38.346662767903197</v>
      </c>
      <c r="O20">
        <v>15.386662767903211</v>
      </c>
      <c r="P20">
        <v>19.945489699074631</v>
      </c>
      <c r="Q20">
        <v>0.9</v>
      </c>
      <c r="R20">
        <v>0</v>
      </c>
      <c r="S20">
        <v>0</v>
      </c>
      <c r="T20">
        <v>0</v>
      </c>
      <c r="U20">
        <v>11.798245488017621</v>
      </c>
      <c r="V20">
        <v>9.3583452113840604</v>
      </c>
      <c r="W20">
        <v>6.1182556142155393</v>
      </c>
      <c r="X20">
        <v>3.3342216534027869</v>
      </c>
      <c r="Y20">
        <v>17.096291964336899</v>
      </c>
      <c r="Z20">
        <v>6.4877011638080084</v>
      </c>
      <c r="AA20">
        <v>7.3056868886587294</v>
      </c>
      <c r="AB20">
        <v>3.2541104988712659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11.91935285252754</v>
      </c>
    </row>
    <row r="21" spans="1:39" x14ac:dyDescent="0.3">
      <c r="A21" s="1">
        <v>19</v>
      </c>
      <c r="B21">
        <v>37.960352086620027</v>
      </c>
      <c r="C21">
        <v>6.2295363908277341</v>
      </c>
      <c r="D21">
        <v>2.1709082456094801</v>
      </c>
      <c r="E21">
        <v>22.726608516999409</v>
      </c>
      <c r="F21">
        <v>-7.2661879093557076</v>
      </c>
      <c r="G21">
        <v>5.1619977249670796</v>
      </c>
      <c r="H21">
        <v>35.497485762770502</v>
      </c>
      <c r="I21">
        <v>8.6279204252867778</v>
      </c>
      <c r="J21">
        <v>3.2956759356906602</v>
      </c>
      <c r="K21">
        <v>11.830401297290811</v>
      </c>
      <c r="L21">
        <v>-13.3531911233635</v>
      </c>
      <c r="M21">
        <v>28.29087527047567</v>
      </c>
      <c r="N21">
        <v>34.250077230211843</v>
      </c>
      <c r="O21">
        <v>-2.3732793076862069</v>
      </c>
      <c r="P21">
        <v>6.9548069637979646</v>
      </c>
      <c r="Q21">
        <v>0.9</v>
      </c>
      <c r="R21">
        <v>0</v>
      </c>
      <c r="S21">
        <v>0</v>
      </c>
      <c r="T21">
        <v>0</v>
      </c>
      <c r="U21">
        <v>2.1709082456094801</v>
      </c>
      <c r="V21">
        <v>0</v>
      </c>
      <c r="W21">
        <v>3.2956759356906602</v>
      </c>
      <c r="X21">
        <v>0</v>
      </c>
      <c r="Y21">
        <v>0</v>
      </c>
      <c r="Z21">
        <v>4.7507988553102249</v>
      </c>
      <c r="AA21">
        <v>0</v>
      </c>
      <c r="AB21">
        <v>6.2909023146279814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4.3821348289623483</v>
      </c>
    </row>
    <row r="22" spans="1:39" x14ac:dyDescent="0.3">
      <c r="A22" s="1">
        <v>20</v>
      </c>
      <c r="B22">
        <v>40.758342519925151</v>
      </c>
      <c r="C22">
        <v>16.184489330139069</v>
      </c>
      <c r="D22">
        <v>2.6533360374968198</v>
      </c>
      <c r="E22">
        <v>39.709521212749493</v>
      </c>
      <c r="F22">
        <v>16.749521212749499</v>
      </c>
      <c r="G22">
        <v>8.9482346641073605</v>
      </c>
      <c r="H22">
        <v>51.205465505973137</v>
      </c>
      <c r="I22">
        <v>26.13952858306682</v>
      </c>
      <c r="J22">
        <v>0.1826513800194616</v>
      </c>
      <c r="K22">
        <v>31.630411111208598</v>
      </c>
      <c r="L22">
        <v>8.6704111112086046</v>
      </c>
      <c r="M22">
        <v>33.692934229924127</v>
      </c>
      <c r="N22">
        <v>17.1580609980935</v>
      </c>
      <c r="O22">
        <v>-5.8019390019064971</v>
      </c>
      <c r="P22">
        <v>15.25133594586945</v>
      </c>
      <c r="Q22">
        <v>0.9</v>
      </c>
      <c r="R22">
        <v>0</v>
      </c>
      <c r="S22">
        <v>0</v>
      </c>
      <c r="T22">
        <v>0</v>
      </c>
      <c r="U22">
        <v>2.6533360374968198</v>
      </c>
      <c r="V22">
        <v>8.9482346641073605</v>
      </c>
      <c r="W22">
        <v>0.1826513800194616</v>
      </c>
      <c r="X22">
        <v>9.6337901235651167</v>
      </c>
      <c r="Y22">
        <v>0</v>
      </c>
      <c r="Z22">
        <v>15.32942988487993</v>
      </c>
      <c r="AA22">
        <v>9.6623444611698659</v>
      </c>
      <c r="AB22">
        <v>28.861269267832562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19.012341814604781</v>
      </c>
    </row>
    <row r="23" spans="1:39" x14ac:dyDescent="0.3">
      <c r="A23" s="1">
        <v>21</v>
      </c>
      <c r="B23">
        <v>36.430817588106983</v>
      </c>
      <c r="C23">
        <v>11.49832757783185</v>
      </c>
      <c r="D23">
        <v>0.735553090381176</v>
      </c>
      <c r="E23">
        <v>14.83976006519508</v>
      </c>
      <c r="F23">
        <v>-14.84483828488159</v>
      </c>
      <c r="G23">
        <v>5.8911798864017797</v>
      </c>
      <c r="H23">
        <v>24.168003551311081</v>
      </c>
      <c r="I23">
        <v>1.091289319478649</v>
      </c>
      <c r="J23">
        <v>0.82595289146626794</v>
      </c>
      <c r="K23">
        <v>33.734597813185069</v>
      </c>
      <c r="L23">
        <v>4.3498231797795022</v>
      </c>
      <c r="M23">
        <v>27.72721372013676</v>
      </c>
      <c r="N23">
        <v>46.986235831910037</v>
      </c>
      <c r="O23">
        <v>24.02623583191005</v>
      </c>
      <c r="P23">
        <v>16.718205251462798</v>
      </c>
      <c r="Q23">
        <v>0.9</v>
      </c>
      <c r="R23">
        <v>0</v>
      </c>
      <c r="S23">
        <v>0</v>
      </c>
      <c r="T23">
        <v>0</v>
      </c>
      <c r="U23">
        <v>0.735553090381176</v>
      </c>
      <c r="V23">
        <v>0</v>
      </c>
      <c r="W23">
        <v>0.82595289146626794</v>
      </c>
      <c r="X23">
        <v>4.8331368664216692</v>
      </c>
      <c r="Y23">
        <v>16.718205251462798</v>
      </c>
      <c r="Z23">
        <v>12.04036644054311</v>
      </c>
      <c r="AA23">
        <v>0</v>
      </c>
      <c r="AB23">
        <v>0.38659079684334169</v>
      </c>
      <c r="AC23">
        <v>0</v>
      </c>
      <c r="AD23">
        <v>9.9776123395483687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7.3150558376523476</v>
      </c>
    </row>
    <row r="24" spans="1:39" x14ac:dyDescent="0.3">
      <c r="A24" s="1">
        <v>22</v>
      </c>
      <c r="B24">
        <v>5.6952096704822139</v>
      </c>
      <c r="C24">
        <v>-17.81160049690715</v>
      </c>
      <c r="D24">
        <v>8.9116228940071203</v>
      </c>
      <c r="E24">
        <v>43.808768924126902</v>
      </c>
      <c r="F24">
        <v>20.848768924126912</v>
      </c>
      <c r="G24">
        <v>9.3703944117684603</v>
      </c>
      <c r="H24">
        <v>35.037230119914987</v>
      </c>
      <c r="I24">
        <v>11.54944622226806</v>
      </c>
      <c r="J24">
        <v>5.1208212018427197</v>
      </c>
      <c r="K24">
        <v>58.829570280525417</v>
      </c>
      <c r="L24">
        <v>32.646351304308823</v>
      </c>
      <c r="M24">
        <v>23.143810267089489</v>
      </c>
      <c r="N24">
        <v>45.967156230297611</v>
      </c>
      <c r="O24">
        <v>9.6459665933285486</v>
      </c>
      <c r="P24">
        <v>0.91452782514434205</v>
      </c>
      <c r="Q24">
        <v>0.9</v>
      </c>
      <c r="R24">
        <v>0</v>
      </c>
      <c r="S24">
        <v>0</v>
      </c>
      <c r="T24">
        <v>0</v>
      </c>
      <c r="U24">
        <v>0</v>
      </c>
      <c r="V24">
        <v>9.3703944117684603</v>
      </c>
      <c r="W24">
        <v>5.1208212018427197</v>
      </c>
      <c r="X24">
        <v>23.143810267089489</v>
      </c>
      <c r="Y24">
        <v>0.91452782514434205</v>
      </c>
      <c r="Z24">
        <v>0</v>
      </c>
      <c r="AA24">
        <v>13.79490439281699</v>
      </c>
      <c r="AB24">
        <v>7.7118968228995737</v>
      </c>
      <c r="AC24">
        <v>13.129913404364761</v>
      </c>
      <c r="AD24">
        <v>9.8032128341096012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19.49072642156592</v>
      </c>
    </row>
    <row r="25" spans="1:39" x14ac:dyDescent="0.3">
      <c r="A25" s="1">
        <v>23</v>
      </c>
      <c r="B25">
        <v>14.8742937718061</v>
      </c>
      <c r="C25">
        <v>-8.0857062281938923</v>
      </c>
      <c r="D25">
        <v>18.209297965640481</v>
      </c>
      <c r="E25">
        <v>28.59744467874409</v>
      </c>
      <c r="F25">
        <v>-1.404406721699903</v>
      </c>
      <c r="G25">
        <v>3.791661385509181</v>
      </c>
      <c r="H25">
        <v>34.609761444340833</v>
      </c>
      <c r="I25">
        <v>8.3775566963633459</v>
      </c>
      <c r="J25">
        <v>3.6951332422682999</v>
      </c>
      <c r="K25">
        <v>15.48459643434995</v>
      </c>
      <c r="L25">
        <v>-22.910010632772021</v>
      </c>
      <c r="M25">
        <v>5.7332656916872207</v>
      </c>
      <c r="N25">
        <v>46.121768059531611</v>
      </c>
      <c r="O25">
        <v>22.43087742167625</v>
      </c>
      <c r="P25">
        <v>1.26516502299362</v>
      </c>
      <c r="Q25">
        <v>0.9</v>
      </c>
      <c r="R25">
        <v>0</v>
      </c>
      <c r="S25">
        <v>0</v>
      </c>
      <c r="T25">
        <v>0</v>
      </c>
      <c r="U25">
        <v>0</v>
      </c>
      <c r="V25">
        <v>0</v>
      </c>
      <c r="W25">
        <v>3.6951332422682999</v>
      </c>
      <c r="X25">
        <v>0</v>
      </c>
      <c r="Y25">
        <v>1.26516502299362</v>
      </c>
      <c r="Z25">
        <v>0</v>
      </c>
      <c r="AA25">
        <v>0</v>
      </c>
      <c r="AB25">
        <v>5.6132630870243077</v>
      </c>
      <c r="AC25">
        <v>0</v>
      </c>
      <c r="AD25">
        <v>23.658032112202221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6.1324648984073447</v>
      </c>
    </row>
    <row r="26" spans="1:39" x14ac:dyDescent="0.3">
      <c r="A26" s="1">
        <v>24</v>
      </c>
      <c r="B26">
        <v>43.845280896436499</v>
      </c>
      <c r="C26">
        <v>20.885280896436509</v>
      </c>
      <c r="D26">
        <v>21.23292451122412</v>
      </c>
      <c r="E26">
        <v>47.489573041061497</v>
      </c>
      <c r="F26">
        <v>24.529573041061511</v>
      </c>
      <c r="G26">
        <v>6.086429502167821</v>
      </c>
      <c r="H26">
        <v>-0.25336912863680539</v>
      </c>
      <c r="I26">
        <v>-25.57455927044624</v>
      </c>
      <c r="J26">
        <v>10.64008323968752</v>
      </c>
      <c r="K26">
        <v>30.9732782515667</v>
      </c>
      <c r="L26">
        <v>8.0132782515667067</v>
      </c>
      <c r="M26">
        <v>11.33129276624482</v>
      </c>
      <c r="N26">
        <v>18.046848784679149</v>
      </c>
      <c r="O26">
        <v>-5.9242711016973502</v>
      </c>
      <c r="P26">
        <v>3.8993614608751601</v>
      </c>
      <c r="Q26">
        <v>0.9</v>
      </c>
      <c r="R26">
        <v>0</v>
      </c>
      <c r="S26">
        <v>0</v>
      </c>
      <c r="T26">
        <v>0</v>
      </c>
      <c r="U26">
        <v>21.23292451122412</v>
      </c>
      <c r="V26">
        <v>6.086429502167821</v>
      </c>
      <c r="W26">
        <v>0</v>
      </c>
      <c r="X26">
        <v>8.9036425017407854</v>
      </c>
      <c r="Y26">
        <v>0</v>
      </c>
      <c r="Z26">
        <v>1.9729431514831111</v>
      </c>
      <c r="AA26">
        <v>21.168651654567189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0.25336912863680539</v>
      </c>
      <c r="AH26">
        <v>0</v>
      </c>
      <c r="AI26">
        <v>0</v>
      </c>
      <c r="AJ26">
        <v>11.504543173593049</v>
      </c>
    </row>
    <row r="27" spans="1:39" x14ac:dyDescent="0.3">
      <c r="A27" s="1">
        <v>25</v>
      </c>
      <c r="B27">
        <v>34.291916780959703</v>
      </c>
      <c r="C27">
        <v>-4.4526393006843072</v>
      </c>
      <c r="D27">
        <v>3.53785859604102</v>
      </c>
      <c r="E27">
        <v>21.286889547365401</v>
      </c>
      <c r="F27">
        <v>-6.2470622235137068</v>
      </c>
      <c r="G27">
        <v>3.1678847516819002</v>
      </c>
      <c r="H27">
        <v>27.4808412324318</v>
      </c>
      <c r="I27">
        <v>4.5208412324318097</v>
      </c>
      <c r="J27">
        <v>16.610975734119979</v>
      </c>
      <c r="K27">
        <v>25.637975234059422</v>
      </c>
      <c r="L27">
        <v>-3.2598639503515021</v>
      </c>
      <c r="M27">
        <v>8.3013543194524573</v>
      </c>
      <c r="N27">
        <v>2.7214065022820009</v>
      </c>
      <c r="O27">
        <v>-20.238593497717989</v>
      </c>
      <c r="P27">
        <v>14.77146707561022</v>
      </c>
      <c r="Q27">
        <v>0.9</v>
      </c>
      <c r="R27">
        <v>0</v>
      </c>
      <c r="S27">
        <v>0</v>
      </c>
      <c r="T27">
        <v>0</v>
      </c>
      <c r="U27">
        <v>0</v>
      </c>
      <c r="V27">
        <v>0</v>
      </c>
      <c r="W27">
        <v>5.0231569249242334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1.4567155082280281</v>
      </c>
    </row>
    <row r="28" spans="1:39" x14ac:dyDescent="0.3">
      <c r="A28" s="1">
        <v>26</v>
      </c>
      <c r="Q28">
        <v>0.9</v>
      </c>
    </row>
    <row r="29" spans="1:39" x14ac:dyDescent="0.3">
      <c r="U29" s="2" t="s">
        <v>1</v>
      </c>
      <c r="V29" s="2" t="s">
        <v>4</v>
      </c>
      <c r="W29" s="2" t="s">
        <v>7</v>
      </c>
      <c r="X29" s="2" t="s">
        <v>10</v>
      </c>
      <c r="Y29" s="2" t="s">
        <v>13</v>
      </c>
      <c r="Z29" s="2" t="s">
        <v>1</v>
      </c>
      <c r="AA29" s="2" t="s">
        <v>4</v>
      </c>
      <c r="AB29" s="2" t="s">
        <v>7</v>
      </c>
      <c r="AC29" s="2" t="s">
        <v>10</v>
      </c>
      <c r="AD29" s="2" t="s">
        <v>13</v>
      </c>
      <c r="AE29" s="2" t="s">
        <v>1</v>
      </c>
      <c r="AF29" s="2" t="s">
        <v>4</v>
      </c>
      <c r="AG29" s="2" t="s">
        <v>7</v>
      </c>
      <c r="AH29" s="2" t="s">
        <v>10</v>
      </c>
      <c r="AI29" s="2" t="s">
        <v>13</v>
      </c>
    </row>
    <row r="30" spans="1:39" x14ac:dyDescent="0.3">
      <c r="T30" s="2" t="s">
        <v>35</v>
      </c>
      <c r="U30">
        <v>0.17399999999999999</v>
      </c>
      <c r="V30">
        <v>0.16500000000000001</v>
      </c>
      <c r="W30">
        <v>0.28999999999999998</v>
      </c>
      <c r="X30">
        <v>0.25900000000000001</v>
      </c>
      <c r="Y30">
        <v>0.112</v>
      </c>
      <c r="Z30">
        <v>0.17399999999999999</v>
      </c>
      <c r="AA30">
        <v>0.16500000000000001</v>
      </c>
      <c r="AB30">
        <v>0.28999999999999998</v>
      </c>
      <c r="AC30">
        <v>0.25900000000000001</v>
      </c>
      <c r="AD30">
        <v>0.112</v>
      </c>
      <c r="AE30">
        <v>0.17399999999999999</v>
      </c>
      <c r="AF30">
        <v>0.16500000000000001</v>
      </c>
      <c r="AG30">
        <v>0.28999999999999998</v>
      </c>
      <c r="AH30">
        <v>0.25900000000000001</v>
      </c>
      <c r="AI30">
        <v>0.112</v>
      </c>
      <c r="AJ30" s="3" t="s">
        <v>36</v>
      </c>
      <c r="AK30" s="3" t="s">
        <v>37</v>
      </c>
      <c r="AL30" s="3" t="s">
        <v>36</v>
      </c>
      <c r="AM30" s="3" t="s">
        <v>38</v>
      </c>
    </row>
    <row r="31" spans="1:39" x14ac:dyDescent="0.3">
      <c r="T31">
        <v>1</v>
      </c>
      <c r="U31">
        <f>+U2*U$30</f>
        <v>0.9817340554341768</v>
      </c>
      <c r="V31">
        <f t="shared" ref="V31:Y31" si="0">+V2*V$30</f>
        <v>0.59533613822629949</v>
      </c>
      <c r="W31">
        <f t="shared" si="0"/>
        <v>0.46028035311808513</v>
      </c>
      <c r="X31">
        <f t="shared" si="0"/>
        <v>0</v>
      </c>
      <c r="Y31">
        <f t="shared" si="0"/>
        <v>0.81842705151078821</v>
      </c>
      <c r="Z31">
        <f>+Z2*Z$30</f>
        <v>1.4053818719518483</v>
      </c>
      <c r="AA31">
        <f t="shared" ref="AA31:AD31" si="1">+AA2*AA$30</f>
        <v>0</v>
      </c>
      <c r="AB31">
        <f t="shared" si="1"/>
        <v>0</v>
      </c>
      <c r="AC31">
        <f t="shared" si="1"/>
        <v>0</v>
      </c>
      <c r="AD31">
        <f t="shared" si="1"/>
        <v>0.31051365015971932</v>
      </c>
      <c r="AE31">
        <f>+AE2*AE$30</f>
        <v>0</v>
      </c>
      <c r="AF31">
        <f t="shared" ref="AF31:AI31" si="2">+AF2*AF$30</f>
        <v>0</v>
      </c>
      <c r="AG31">
        <f t="shared" si="2"/>
        <v>0</v>
      </c>
      <c r="AH31">
        <f t="shared" si="2"/>
        <v>0</v>
      </c>
      <c r="AI31">
        <f t="shared" si="2"/>
        <v>0</v>
      </c>
      <c r="AJ31">
        <f>+SUM(U31:AD31)</f>
        <v>4.5716731204009173</v>
      </c>
      <c r="AK31">
        <f>+AJ31+SUM(R2:S2)</f>
        <v>4.5716731204009173</v>
      </c>
      <c r="AL31">
        <f>+SUM(AE31:AI31)</f>
        <v>0</v>
      </c>
      <c r="AM31">
        <f>+AL31+T2</f>
        <v>0</v>
      </c>
    </row>
    <row r="32" spans="1:39" x14ac:dyDescent="0.3">
      <c r="T32">
        <v>2</v>
      </c>
      <c r="U32">
        <f t="shared" ref="U32:AI47" si="3">+U3*U$30</f>
        <v>0.41370170045597493</v>
      </c>
      <c r="V32">
        <f t="shared" si="3"/>
        <v>0</v>
      </c>
      <c r="W32">
        <f t="shared" si="3"/>
        <v>2.7776514433319095</v>
      </c>
      <c r="X32">
        <f t="shared" si="3"/>
        <v>2.6468930503647535E-2</v>
      </c>
      <c r="Y32">
        <f t="shared" si="3"/>
        <v>0</v>
      </c>
      <c r="Z32">
        <f t="shared" si="3"/>
        <v>0.70798445704125812</v>
      </c>
      <c r="AA32">
        <f t="shared" si="3"/>
        <v>0</v>
      </c>
      <c r="AB32">
        <f t="shared" si="3"/>
        <v>3.1142283721432129</v>
      </c>
      <c r="AC32">
        <f t="shared" si="3"/>
        <v>0</v>
      </c>
      <c r="AD32">
        <f t="shared" si="3"/>
        <v>0</v>
      </c>
      <c r="AE32">
        <f t="shared" si="3"/>
        <v>0</v>
      </c>
      <c r="AF32">
        <f t="shared" si="3"/>
        <v>2.5029840964849019</v>
      </c>
      <c r="AG32">
        <f t="shared" si="3"/>
        <v>0</v>
      </c>
      <c r="AH32">
        <f t="shared" si="3"/>
        <v>0</v>
      </c>
      <c r="AI32">
        <f t="shared" si="3"/>
        <v>2.1287427755483512</v>
      </c>
      <c r="AJ32">
        <f t="shared" ref="AJ32:AJ56" si="4">+SUM(U32:AD32)</f>
        <v>7.0400349034760028</v>
      </c>
      <c r="AK32">
        <f t="shared" ref="AK32:AK56" si="5">+AJ32+SUM(R3:S3)</f>
        <v>7.0400349034760028</v>
      </c>
      <c r="AL32">
        <f t="shared" ref="AL32:AL56" si="6">+SUM(AE32:AI32)</f>
        <v>4.6317268720332532</v>
      </c>
      <c r="AM32">
        <f t="shared" ref="AM32:AM56" si="7">+AL32+T3</f>
        <v>4.6317268720332532</v>
      </c>
    </row>
    <row r="33" spans="20:39" x14ac:dyDescent="0.3">
      <c r="T33">
        <v>3</v>
      </c>
      <c r="U33">
        <f t="shared" si="3"/>
        <v>0.10989635942547236</v>
      </c>
      <c r="V33">
        <f t="shared" si="3"/>
        <v>2.5253965835247021</v>
      </c>
      <c r="W33">
        <f t="shared" si="3"/>
        <v>0</v>
      </c>
      <c r="X33">
        <f t="shared" si="3"/>
        <v>0</v>
      </c>
      <c r="Y33">
        <f t="shared" si="3"/>
        <v>2.1203116611756756</v>
      </c>
      <c r="Z33">
        <f t="shared" si="3"/>
        <v>3.8814448370534849</v>
      </c>
      <c r="AA33">
        <f t="shared" si="3"/>
        <v>0</v>
      </c>
      <c r="AB33">
        <f t="shared" si="3"/>
        <v>0</v>
      </c>
      <c r="AC33">
        <f t="shared" si="3"/>
        <v>0</v>
      </c>
      <c r="AD33">
        <f t="shared" si="3"/>
        <v>0.70785020524681208</v>
      </c>
      <c r="AE33">
        <f t="shared" si="3"/>
        <v>0</v>
      </c>
      <c r="AF33">
        <f t="shared" si="3"/>
        <v>0</v>
      </c>
      <c r="AG33">
        <f t="shared" si="3"/>
        <v>3.2951981665819412</v>
      </c>
      <c r="AH33">
        <f t="shared" si="3"/>
        <v>0</v>
      </c>
      <c r="AI33">
        <f t="shared" si="3"/>
        <v>0</v>
      </c>
      <c r="AJ33">
        <f t="shared" si="4"/>
        <v>9.3448996464261462</v>
      </c>
      <c r="AK33">
        <f t="shared" si="5"/>
        <v>9.3448996464261462</v>
      </c>
      <c r="AL33">
        <f t="shared" si="6"/>
        <v>3.2951981665819412</v>
      </c>
      <c r="AM33">
        <f t="shared" si="7"/>
        <v>3.2951981665819412</v>
      </c>
    </row>
    <row r="34" spans="20:39" x14ac:dyDescent="0.3">
      <c r="T34">
        <v>4</v>
      </c>
      <c r="U34">
        <f t="shared" si="3"/>
        <v>0</v>
      </c>
      <c r="V34">
        <f t="shared" si="3"/>
        <v>0</v>
      </c>
      <c r="W34">
        <f t="shared" si="3"/>
        <v>3.9667467289587721</v>
      </c>
      <c r="X34">
        <f t="shared" si="3"/>
        <v>0</v>
      </c>
      <c r="Y34">
        <f t="shared" si="3"/>
        <v>0</v>
      </c>
      <c r="Z34">
        <f t="shared" si="3"/>
        <v>0</v>
      </c>
      <c r="AA34">
        <f t="shared" si="3"/>
        <v>0</v>
      </c>
      <c r="AB34">
        <f t="shared" si="3"/>
        <v>6.425939935128036</v>
      </c>
      <c r="AC34">
        <f t="shared" si="3"/>
        <v>0</v>
      </c>
      <c r="AD34">
        <f t="shared" si="3"/>
        <v>0</v>
      </c>
      <c r="AE34">
        <f t="shared" si="3"/>
        <v>0.3632824954639482</v>
      </c>
      <c r="AF34">
        <f t="shared" si="3"/>
        <v>0</v>
      </c>
      <c r="AG34">
        <f t="shared" si="3"/>
        <v>0</v>
      </c>
      <c r="AH34">
        <f t="shared" si="3"/>
        <v>0</v>
      </c>
      <c r="AI34">
        <f t="shared" si="3"/>
        <v>0</v>
      </c>
      <c r="AJ34">
        <f t="shared" si="4"/>
        <v>10.392686664086808</v>
      </c>
      <c r="AK34">
        <f t="shared" si="5"/>
        <v>10.392686664086808</v>
      </c>
      <c r="AL34">
        <f t="shared" si="6"/>
        <v>0.3632824954639482</v>
      </c>
      <c r="AM34">
        <f t="shared" si="7"/>
        <v>0.3632824954639482</v>
      </c>
    </row>
    <row r="35" spans="20:39" x14ac:dyDescent="0.3">
      <c r="T35">
        <v>5</v>
      </c>
      <c r="U35">
        <f t="shared" si="3"/>
        <v>7.4563812565786577E-2</v>
      </c>
      <c r="V35">
        <f t="shared" si="3"/>
        <v>3.2799939856650266</v>
      </c>
      <c r="W35">
        <f t="shared" si="3"/>
        <v>0.15329830410788278</v>
      </c>
      <c r="X35">
        <f t="shared" si="3"/>
        <v>4.5320177965627275</v>
      </c>
      <c r="Y35">
        <f t="shared" si="3"/>
        <v>0.74026195899799752</v>
      </c>
      <c r="Z35">
        <f t="shared" si="3"/>
        <v>0</v>
      </c>
      <c r="AA35">
        <f t="shared" si="3"/>
        <v>0</v>
      </c>
      <c r="AB35">
        <f t="shared" si="3"/>
        <v>0.68208534762857631</v>
      </c>
      <c r="AC35">
        <f t="shared" si="3"/>
        <v>0</v>
      </c>
      <c r="AD35">
        <f t="shared" si="3"/>
        <v>3.0723853613055905</v>
      </c>
      <c r="AE35">
        <f t="shared" si="3"/>
        <v>0</v>
      </c>
      <c r="AF35">
        <f t="shared" si="3"/>
        <v>0</v>
      </c>
      <c r="AG35">
        <f t="shared" si="3"/>
        <v>0</v>
      </c>
      <c r="AH35">
        <f t="shared" si="3"/>
        <v>0</v>
      </c>
      <c r="AI35">
        <f t="shared" si="3"/>
        <v>0</v>
      </c>
      <c r="AJ35">
        <f t="shared" si="4"/>
        <v>12.534606566833586</v>
      </c>
      <c r="AK35">
        <f t="shared" si="5"/>
        <v>12.534606566833586</v>
      </c>
      <c r="AL35">
        <f t="shared" si="6"/>
        <v>0</v>
      </c>
      <c r="AM35">
        <f t="shared" si="7"/>
        <v>0</v>
      </c>
    </row>
    <row r="36" spans="20:39" x14ac:dyDescent="0.3">
      <c r="T36">
        <v>6</v>
      </c>
      <c r="U36">
        <f t="shared" si="3"/>
        <v>2.2618041336686945</v>
      </c>
      <c r="V36">
        <f t="shared" si="3"/>
        <v>1.3608540708896479</v>
      </c>
      <c r="W36">
        <f t="shared" si="3"/>
        <v>1.0862025229383894</v>
      </c>
      <c r="X36">
        <f t="shared" si="3"/>
        <v>0</v>
      </c>
      <c r="Y36">
        <f t="shared" si="3"/>
        <v>0</v>
      </c>
      <c r="Z36">
        <f t="shared" si="3"/>
        <v>0</v>
      </c>
      <c r="AA36">
        <f t="shared" si="3"/>
        <v>0</v>
      </c>
      <c r="AB36">
        <f t="shared" si="3"/>
        <v>4.2180882424709258</v>
      </c>
      <c r="AC36">
        <f t="shared" si="3"/>
        <v>0</v>
      </c>
      <c r="AD36">
        <f t="shared" si="3"/>
        <v>0</v>
      </c>
      <c r="AE36">
        <f t="shared" si="3"/>
        <v>0</v>
      </c>
      <c r="AF36">
        <f t="shared" si="3"/>
        <v>0</v>
      </c>
      <c r="AG36">
        <f t="shared" si="3"/>
        <v>0</v>
      </c>
      <c r="AH36">
        <f t="shared" si="3"/>
        <v>2.5686173937389749</v>
      </c>
      <c r="AI36">
        <f t="shared" si="3"/>
        <v>0.80950472805851936</v>
      </c>
      <c r="AJ36">
        <f t="shared" si="4"/>
        <v>8.9269489699676576</v>
      </c>
      <c r="AK36">
        <f t="shared" si="5"/>
        <v>8.9269489699676576</v>
      </c>
      <c r="AL36">
        <f t="shared" si="6"/>
        <v>3.3781221217974942</v>
      </c>
      <c r="AM36">
        <f t="shared" si="7"/>
        <v>3.3781221217974942</v>
      </c>
    </row>
    <row r="37" spans="20:39" x14ac:dyDescent="0.3">
      <c r="T37">
        <v>7</v>
      </c>
      <c r="U37">
        <f t="shared" si="3"/>
        <v>0</v>
      </c>
      <c r="V37">
        <f t="shared" si="3"/>
        <v>0.8190428051367824</v>
      </c>
      <c r="W37">
        <f t="shared" si="3"/>
        <v>0</v>
      </c>
      <c r="X37">
        <f t="shared" si="3"/>
        <v>0</v>
      </c>
      <c r="Y37">
        <f t="shared" si="3"/>
        <v>1.4814885742140469</v>
      </c>
      <c r="Z37">
        <f t="shared" si="3"/>
        <v>0</v>
      </c>
      <c r="AA37">
        <f t="shared" si="3"/>
        <v>1.4225704974965008</v>
      </c>
      <c r="AB37">
        <f t="shared" si="3"/>
        <v>0</v>
      </c>
      <c r="AC37">
        <f t="shared" si="3"/>
        <v>0</v>
      </c>
      <c r="AD37">
        <f t="shared" si="3"/>
        <v>1.0402471634101098</v>
      </c>
      <c r="AE37">
        <f t="shared" si="3"/>
        <v>0</v>
      </c>
      <c r="AF37">
        <f t="shared" si="3"/>
        <v>0</v>
      </c>
      <c r="AG37">
        <f t="shared" si="3"/>
        <v>0</v>
      </c>
      <c r="AH37">
        <f t="shared" si="3"/>
        <v>0</v>
      </c>
      <c r="AI37">
        <f t="shared" si="3"/>
        <v>0</v>
      </c>
      <c r="AJ37">
        <f t="shared" si="4"/>
        <v>4.7633490402574399</v>
      </c>
      <c r="AK37">
        <f t="shared" si="5"/>
        <v>4.7633490402574399</v>
      </c>
      <c r="AL37">
        <f t="shared" si="6"/>
        <v>0</v>
      </c>
      <c r="AM37">
        <f t="shared" si="7"/>
        <v>0</v>
      </c>
    </row>
    <row r="38" spans="20:39" x14ac:dyDescent="0.3">
      <c r="T38">
        <v>8</v>
      </c>
      <c r="U38">
        <f t="shared" si="3"/>
        <v>2.7325130169108798</v>
      </c>
      <c r="V38">
        <f t="shared" si="3"/>
        <v>0</v>
      </c>
      <c r="W38">
        <f t="shared" si="3"/>
        <v>0</v>
      </c>
      <c r="X38">
        <f t="shared" si="3"/>
        <v>8.3784350212159335</v>
      </c>
      <c r="Y38">
        <f t="shared" si="3"/>
        <v>0</v>
      </c>
      <c r="Z38">
        <f t="shared" si="3"/>
        <v>2.750418771787734</v>
      </c>
      <c r="AA38">
        <f t="shared" si="3"/>
        <v>0</v>
      </c>
      <c r="AB38">
        <f t="shared" si="3"/>
        <v>0</v>
      </c>
      <c r="AC38">
        <f t="shared" si="3"/>
        <v>0</v>
      </c>
      <c r="AD38">
        <f t="shared" si="3"/>
        <v>0</v>
      </c>
      <c r="AE38">
        <f t="shared" si="3"/>
        <v>0</v>
      </c>
      <c r="AF38">
        <f t="shared" si="3"/>
        <v>0</v>
      </c>
      <c r="AG38">
        <f t="shared" si="3"/>
        <v>0</v>
      </c>
      <c r="AH38">
        <f t="shared" si="3"/>
        <v>0</v>
      </c>
      <c r="AI38">
        <f t="shared" si="3"/>
        <v>2.0174432391372035</v>
      </c>
      <c r="AJ38">
        <f t="shared" si="4"/>
        <v>13.861366809914548</v>
      </c>
      <c r="AK38">
        <f t="shared" si="5"/>
        <v>13.861366809914548</v>
      </c>
      <c r="AL38">
        <f t="shared" si="6"/>
        <v>2.0174432391372035</v>
      </c>
      <c r="AM38">
        <f t="shared" si="7"/>
        <v>2.0174432391372035</v>
      </c>
    </row>
    <row r="39" spans="20:39" x14ac:dyDescent="0.3">
      <c r="T39">
        <v>9</v>
      </c>
      <c r="U39">
        <f t="shared" si="3"/>
        <v>0</v>
      </c>
      <c r="V39">
        <f t="shared" si="3"/>
        <v>0</v>
      </c>
      <c r="W39">
        <f t="shared" si="3"/>
        <v>2.2542110763231329</v>
      </c>
      <c r="X39">
        <f t="shared" si="3"/>
        <v>0</v>
      </c>
      <c r="Y39">
        <f t="shared" si="3"/>
        <v>1.6596969292759451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3.9523559545499287</v>
      </c>
      <c r="AE39">
        <f t="shared" si="3"/>
        <v>0</v>
      </c>
      <c r="AF39">
        <f t="shared" si="3"/>
        <v>1.113514251307723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4"/>
        <v>7.8662639601490065</v>
      </c>
      <c r="AK39">
        <f t="shared" si="5"/>
        <v>7.8662639601490065</v>
      </c>
      <c r="AL39">
        <f t="shared" si="6"/>
        <v>1.113514251307723</v>
      </c>
      <c r="AM39">
        <f t="shared" si="7"/>
        <v>1.113514251307723</v>
      </c>
    </row>
    <row r="40" spans="20:39" x14ac:dyDescent="0.3">
      <c r="T40">
        <v>10</v>
      </c>
      <c r="U40">
        <f t="shared" si="3"/>
        <v>1.862890043928932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3"/>
        <v>0</v>
      </c>
      <c r="Z40">
        <f t="shared" si="3"/>
        <v>0.97068678509020312</v>
      </c>
      <c r="AA40">
        <f t="shared" si="3"/>
        <v>0</v>
      </c>
      <c r="AB40">
        <f t="shared" si="3"/>
        <v>0</v>
      </c>
      <c r="AC40">
        <f t="shared" si="3"/>
        <v>0</v>
      </c>
      <c r="AD40">
        <f t="shared" si="3"/>
        <v>0</v>
      </c>
      <c r="AE40">
        <f t="shared" si="3"/>
        <v>0</v>
      </c>
      <c r="AF40">
        <f t="shared" si="3"/>
        <v>6.4188770918758423E-2</v>
      </c>
      <c r="AG40">
        <f t="shared" si="3"/>
        <v>0</v>
      </c>
      <c r="AH40">
        <f t="shared" si="3"/>
        <v>0</v>
      </c>
      <c r="AI40">
        <f t="shared" si="3"/>
        <v>1.6832539928424461</v>
      </c>
      <c r="AJ40">
        <f t="shared" si="4"/>
        <v>2.833576829019135</v>
      </c>
      <c r="AK40">
        <f t="shared" si="5"/>
        <v>2.833576829019135</v>
      </c>
      <c r="AL40">
        <f t="shared" si="6"/>
        <v>1.7474427637612047</v>
      </c>
      <c r="AM40">
        <f t="shared" si="7"/>
        <v>1.7474427637612047</v>
      </c>
    </row>
    <row r="41" spans="20:39" x14ac:dyDescent="0.3">
      <c r="T41">
        <v>11</v>
      </c>
      <c r="U41">
        <f t="shared" si="3"/>
        <v>0</v>
      </c>
      <c r="V41">
        <f t="shared" si="3"/>
        <v>0.31872591006483136</v>
      </c>
      <c r="W41">
        <f t="shared" si="3"/>
        <v>0</v>
      </c>
      <c r="X41">
        <f t="shared" si="3"/>
        <v>0.16242999584717441</v>
      </c>
      <c r="Y41">
        <f t="shared" si="3"/>
        <v>0</v>
      </c>
      <c r="Z41">
        <f t="shared" si="3"/>
        <v>0</v>
      </c>
      <c r="AA41">
        <f t="shared" si="3"/>
        <v>0</v>
      </c>
      <c r="AB41">
        <f t="shared" si="3"/>
        <v>0</v>
      </c>
      <c r="AC41">
        <f t="shared" si="3"/>
        <v>0</v>
      </c>
      <c r="AD41">
        <f t="shared" si="3"/>
        <v>0</v>
      </c>
      <c r="AE41">
        <f t="shared" si="3"/>
        <v>0</v>
      </c>
      <c r="AF41">
        <f t="shared" si="3"/>
        <v>0</v>
      </c>
      <c r="AG41">
        <f t="shared" si="3"/>
        <v>0</v>
      </c>
      <c r="AH41">
        <f t="shared" si="3"/>
        <v>0</v>
      </c>
      <c r="AI41">
        <f t="shared" si="3"/>
        <v>0</v>
      </c>
      <c r="AJ41">
        <f t="shared" si="4"/>
        <v>0.48115590591200574</v>
      </c>
      <c r="AK41">
        <f t="shared" si="5"/>
        <v>0.48115590591200574</v>
      </c>
      <c r="AL41">
        <f t="shared" si="6"/>
        <v>0</v>
      </c>
      <c r="AM41">
        <f t="shared" si="7"/>
        <v>0</v>
      </c>
    </row>
    <row r="42" spans="20:39" x14ac:dyDescent="0.3">
      <c r="T42">
        <v>12</v>
      </c>
      <c r="U42">
        <f t="shared" si="3"/>
        <v>1.2521719740814379</v>
      </c>
      <c r="V42">
        <f t="shared" si="3"/>
        <v>0</v>
      </c>
      <c r="W42">
        <f t="shared" si="3"/>
        <v>8.0593490842559277</v>
      </c>
      <c r="X42">
        <f t="shared" si="3"/>
        <v>6.4400263711213226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3"/>
        <v>0</v>
      </c>
      <c r="AC42">
        <f t="shared" si="3"/>
        <v>0</v>
      </c>
      <c r="AD42">
        <f t="shared" si="3"/>
        <v>0</v>
      </c>
      <c r="AE42">
        <f t="shared" si="3"/>
        <v>0</v>
      </c>
      <c r="AF42">
        <f t="shared" si="3"/>
        <v>0</v>
      </c>
      <c r="AG42">
        <f t="shared" si="3"/>
        <v>0</v>
      </c>
      <c r="AH42">
        <f t="shared" si="3"/>
        <v>0</v>
      </c>
      <c r="AI42">
        <f t="shared" si="3"/>
        <v>0</v>
      </c>
      <c r="AJ42">
        <f t="shared" si="4"/>
        <v>15.751547429458689</v>
      </c>
      <c r="AK42">
        <f t="shared" si="5"/>
        <v>15.751547429458689</v>
      </c>
      <c r="AL42">
        <f t="shared" si="6"/>
        <v>0</v>
      </c>
      <c r="AM42">
        <f t="shared" si="7"/>
        <v>0</v>
      </c>
    </row>
    <row r="43" spans="20:39" x14ac:dyDescent="0.3">
      <c r="T43">
        <v>13</v>
      </c>
      <c r="U43">
        <f t="shared" si="3"/>
        <v>0</v>
      </c>
      <c r="V43">
        <f t="shared" si="3"/>
        <v>4.3418229499521628</v>
      </c>
      <c r="W43">
        <f t="shared" si="3"/>
        <v>0</v>
      </c>
      <c r="X43">
        <f t="shared" si="3"/>
        <v>0.70797314146040857</v>
      </c>
      <c r="Y43">
        <f t="shared" si="3"/>
        <v>3.3444833350772982</v>
      </c>
      <c r="Z43">
        <f t="shared" si="3"/>
        <v>0</v>
      </c>
      <c r="AA43">
        <f t="shared" si="3"/>
        <v>0</v>
      </c>
      <c r="AB43">
        <f t="shared" si="3"/>
        <v>0</v>
      </c>
      <c r="AC43">
        <f t="shared" si="3"/>
        <v>0</v>
      </c>
      <c r="AD43">
        <f t="shared" si="3"/>
        <v>0</v>
      </c>
      <c r="AE43">
        <f t="shared" si="3"/>
        <v>0</v>
      </c>
      <c r="AF43">
        <f t="shared" si="3"/>
        <v>0</v>
      </c>
      <c r="AG43">
        <f t="shared" si="3"/>
        <v>0</v>
      </c>
      <c r="AH43">
        <f t="shared" si="3"/>
        <v>0</v>
      </c>
      <c r="AI43">
        <f t="shared" si="3"/>
        <v>0</v>
      </c>
      <c r="AJ43">
        <f t="shared" si="4"/>
        <v>8.3942794264898701</v>
      </c>
      <c r="AK43">
        <f t="shared" si="5"/>
        <v>8.3942794264898701</v>
      </c>
      <c r="AL43">
        <f t="shared" si="6"/>
        <v>0</v>
      </c>
      <c r="AM43">
        <f t="shared" si="7"/>
        <v>0</v>
      </c>
    </row>
    <row r="44" spans="20:39" x14ac:dyDescent="0.3">
      <c r="T44">
        <v>14</v>
      </c>
      <c r="U44">
        <f t="shared" si="3"/>
        <v>3.8918916548635614E-2</v>
      </c>
      <c r="V44">
        <f t="shared" si="3"/>
        <v>0.66664439732409786</v>
      </c>
      <c r="W44">
        <f t="shared" si="3"/>
        <v>3.3580082365998947</v>
      </c>
      <c r="X44">
        <f t="shared" si="3"/>
        <v>4.115670801711687</v>
      </c>
      <c r="Y44">
        <f t="shared" si="3"/>
        <v>0</v>
      </c>
      <c r="Z44">
        <f t="shared" si="3"/>
        <v>0</v>
      </c>
      <c r="AA44">
        <f t="shared" si="3"/>
        <v>0</v>
      </c>
      <c r="AB44">
        <f t="shared" si="3"/>
        <v>5.5897061156573713</v>
      </c>
      <c r="AC44">
        <f t="shared" si="3"/>
        <v>2.0063630796695584</v>
      </c>
      <c r="AD44">
        <f t="shared" si="3"/>
        <v>0</v>
      </c>
      <c r="AE44">
        <f t="shared" si="3"/>
        <v>0</v>
      </c>
      <c r="AF44">
        <f t="shared" si="3"/>
        <v>0</v>
      </c>
      <c r="AG44">
        <f t="shared" si="3"/>
        <v>0</v>
      </c>
      <c r="AH44">
        <f t="shared" si="3"/>
        <v>0</v>
      </c>
      <c r="AI44">
        <f t="shared" si="3"/>
        <v>0</v>
      </c>
      <c r="AJ44">
        <f t="shared" si="4"/>
        <v>15.775311547511244</v>
      </c>
      <c r="AK44">
        <f t="shared" si="5"/>
        <v>15.775311547511244</v>
      </c>
      <c r="AL44">
        <f t="shared" si="6"/>
        <v>0</v>
      </c>
      <c r="AM44">
        <f t="shared" si="7"/>
        <v>0</v>
      </c>
    </row>
    <row r="45" spans="20:39" x14ac:dyDescent="0.3">
      <c r="T45">
        <v>15</v>
      </c>
      <c r="U45">
        <f t="shared" si="3"/>
        <v>4.0988848783529255</v>
      </c>
      <c r="V45">
        <f t="shared" si="3"/>
        <v>3.9749954972998647</v>
      </c>
      <c r="W45">
        <f t="shared" si="3"/>
        <v>0</v>
      </c>
      <c r="X45">
        <f t="shared" si="3"/>
        <v>0</v>
      </c>
      <c r="Y45">
        <f t="shared" si="3"/>
        <v>0</v>
      </c>
      <c r="Z45">
        <f t="shared" si="3"/>
        <v>0.28105928931807883</v>
      </c>
      <c r="AA45">
        <f t="shared" si="3"/>
        <v>4.6880953358061528E-2</v>
      </c>
      <c r="AB45">
        <f t="shared" si="3"/>
        <v>0</v>
      </c>
      <c r="AC45">
        <f t="shared" si="3"/>
        <v>0</v>
      </c>
      <c r="AD45">
        <f t="shared" si="3"/>
        <v>0</v>
      </c>
      <c r="AE45">
        <f t="shared" si="3"/>
        <v>0</v>
      </c>
      <c r="AF45">
        <f t="shared" si="3"/>
        <v>0</v>
      </c>
      <c r="AG45">
        <f t="shared" si="3"/>
        <v>5.9001583318898723</v>
      </c>
      <c r="AH45">
        <f t="shared" si="3"/>
        <v>2.8982972010379475</v>
      </c>
      <c r="AI45">
        <f t="shared" si="3"/>
        <v>0.69818098624298142</v>
      </c>
      <c r="AJ45">
        <f t="shared" si="4"/>
        <v>8.4018206183289301</v>
      </c>
      <c r="AK45">
        <f t="shared" si="5"/>
        <v>8.4018206183289301</v>
      </c>
      <c r="AL45">
        <f t="shared" si="6"/>
        <v>9.4966365191708011</v>
      </c>
      <c r="AM45">
        <f t="shared" si="7"/>
        <v>9.4966365191708011</v>
      </c>
    </row>
    <row r="46" spans="20:39" x14ac:dyDescent="0.3">
      <c r="T46">
        <v>16</v>
      </c>
      <c r="U46">
        <f t="shared" si="3"/>
        <v>0</v>
      </c>
      <c r="V46">
        <f t="shared" si="3"/>
        <v>0</v>
      </c>
      <c r="W46">
        <f t="shared" si="3"/>
        <v>4.6860795962578816</v>
      </c>
      <c r="X46">
        <f t="shared" si="3"/>
        <v>4.2546792305882679</v>
      </c>
      <c r="Y46">
        <f t="shared" si="3"/>
        <v>2.9664664606346696</v>
      </c>
      <c r="Z46">
        <f t="shared" si="3"/>
        <v>0</v>
      </c>
      <c r="AA46">
        <f t="shared" si="3"/>
        <v>0</v>
      </c>
      <c r="AB46">
        <f t="shared" si="3"/>
        <v>5.0331018975331299</v>
      </c>
      <c r="AC46">
        <f t="shared" si="3"/>
        <v>1.5596589292343261</v>
      </c>
      <c r="AD46">
        <f t="shared" si="3"/>
        <v>0</v>
      </c>
      <c r="AE46">
        <f t="shared" si="3"/>
        <v>0.30789599435300602</v>
      </c>
      <c r="AF46">
        <f t="shared" si="3"/>
        <v>0</v>
      </c>
      <c r="AG46">
        <f t="shared" si="3"/>
        <v>0</v>
      </c>
      <c r="AH46">
        <f t="shared" si="3"/>
        <v>0</v>
      </c>
      <c r="AI46">
        <f t="shared" si="3"/>
        <v>0</v>
      </c>
      <c r="AJ46">
        <f t="shared" si="4"/>
        <v>18.499986114248276</v>
      </c>
      <c r="AK46">
        <f t="shared" si="5"/>
        <v>18.499986114248276</v>
      </c>
      <c r="AL46">
        <f t="shared" si="6"/>
        <v>0.30789599435300602</v>
      </c>
      <c r="AM46">
        <f t="shared" si="7"/>
        <v>0.30789599435300602</v>
      </c>
    </row>
    <row r="47" spans="20:39" x14ac:dyDescent="0.3">
      <c r="T47">
        <v>17</v>
      </c>
      <c r="U47">
        <f t="shared" si="3"/>
        <v>0</v>
      </c>
      <c r="V47">
        <f t="shared" si="3"/>
        <v>1.0414147312145827</v>
      </c>
      <c r="W47">
        <f t="shared" si="3"/>
        <v>0.26044474035437959</v>
      </c>
      <c r="X47">
        <f t="shared" si="3"/>
        <v>0</v>
      </c>
      <c r="Y47">
        <f t="shared" si="3"/>
        <v>0</v>
      </c>
      <c r="Z47">
        <f t="shared" si="3"/>
        <v>0</v>
      </c>
      <c r="AA47">
        <f t="shared" si="3"/>
        <v>4.3321012042333971</v>
      </c>
      <c r="AB47">
        <f t="shared" si="3"/>
        <v>0.47684039788995991</v>
      </c>
      <c r="AC47">
        <f t="shared" si="3"/>
        <v>0</v>
      </c>
      <c r="AD47">
        <f t="shared" si="3"/>
        <v>0</v>
      </c>
      <c r="AE47">
        <f t="shared" si="3"/>
        <v>0</v>
      </c>
      <c r="AF47">
        <f t="shared" si="3"/>
        <v>0</v>
      </c>
      <c r="AG47">
        <f t="shared" si="3"/>
        <v>0</v>
      </c>
      <c r="AH47">
        <f t="shared" si="3"/>
        <v>0</v>
      </c>
      <c r="AI47">
        <f t="shared" si="3"/>
        <v>0</v>
      </c>
      <c r="AJ47">
        <f t="shared" si="4"/>
        <v>6.1108010736923202</v>
      </c>
      <c r="AK47">
        <f t="shared" si="5"/>
        <v>6.1108010736923202</v>
      </c>
      <c r="AL47">
        <f t="shared" si="6"/>
        <v>0</v>
      </c>
      <c r="AM47">
        <f t="shared" si="7"/>
        <v>0</v>
      </c>
    </row>
    <row r="48" spans="20:39" x14ac:dyDescent="0.3">
      <c r="T48">
        <v>18</v>
      </c>
      <c r="U48">
        <f t="shared" ref="U48:AI56" si="8">+U19*U$30</f>
        <v>2.2410101309386254</v>
      </c>
      <c r="V48">
        <f t="shared" si="8"/>
        <v>0</v>
      </c>
      <c r="W48">
        <f t="shared" si="8"/>
        <v>1.1510260712656868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  <c r="AC48">
        <f t="shared" si="8"/>
        <v>0</v>
      </c>
      <c r="AD48">
        <f t="shared" si="8"/>
        <v>0</v>
      </c>
      <c r="AE48">
        <f t="shared" si="8"/>
        <v>0</v>
      </c>
      <c r="AF48">
        <f t="shared" si="8"/>
        <v>0</v>
      </c>
      <c r="AG48">
        <f t="shared" si="8"/>
        <v>0</v>
      </c>
      <c r="AH48">
        <f t="shared" si="8"/>
        <v>0</v>
      </c>
      <c r="AI48">
        <f t="shared" si="8"/>
        <v>0</v>
      </c>
      <c r="AJ48">
        <f t="shared" si="4"/>
        <v>3.392036202204312</v>
      </c>
      <c r="AK48">
        <f t="shared" si="5"/>
        <v>3.392036202204312</v>
      </c>
      <c r="AL48">
        <f t="shared" si="6"/>
        <v>0</v>
      </c>
      <c r="AM48">
        <f t="shared" si="7"/>
        <v>0</v>
      </c>
    </row>
    <row r="49" spans="20:39" x14ac:dyDescent="0.3">
      <c r="T49">
        <v>19</v>
      </c>
      <c r="U49">
        <f t="shared" si="8"/>
        <v>2.052894714915066</v>
      </c>
      <c r="V49">
        <f t="shared" si="8"/>
        <v>1.54412695987837</v>
      </c>
      <c r="W49">
        <f t="shared" si="8"/>
        <v>1.7742941281225062</v>
      </c>
      <c r="X49">
        <f t="shared" si="8"/>
        <v>0.86356340823132183</v>
      </c>
      <c r="Y49">
        <f t="shared" si="8"/>
        <v>1.9147847000057328</v>
      </c>
      <c r="Z49">
        <f t="shared" si="8"/>
        <v>1.1288600025025934</v>
      </c>
      <c r="AA49">
        <f t="shared" si="8"/>
        <v>1.2054383366286905</v>
      </c>
      <c r="AB49">
        <f t="shared" si="8"/>
        <v>0.9436920446726671</v>
      </c>
      <c r="AC49">
        <f t="shared" si="8"/>
        <v>0</v>
      </c>
      <c r="AD49">
        <f t="shared" si="8"/>
        <v>0</v>
      </c>
      <c r="AE49">
        <f t="shared" si="8"/>
        <v>0</v>
      </c>
      <c r="AF49">
        <f t="shared" si="8"/>
        <v>0</v>
      </c>
      <c r="AG49">
        <f t="shared" si="8"/>
        <v>0</v>
      </c>
      <c r="AH49">
        <f t="shared" si="8"/>
        <v>0</v>
      </c>
      <c r="AI49">
        <f t="shared" si="8"/>
        <v>0</v>
      </c>
      <c r="AJ49">
        <f t="shared" si="4"/>
        <v>11.427654294956948</v>
      </c>
      <c r="AK49">
        <f t="shared" si="5"/>
        <v>11.427654294956948</v>
      </c>
      <c r="AL49">
        <f t="shared" si="6"/>
        <v>0</v>
      </c>
      <c r="AM49">
        <f t="shared" si="7"/>
        <v>0</v>
      </c>
    </row>
    <row r="50" spans="20:39" x14ac:dyDescent="0.3">
      <c r="T50">
        <v>20</v>
      </c>
      <c r="U50">
        <f t="shared" si="8"/>
        <v>0.3777380347360495</v>
      </c>
      <c r="V50">
        <f t="shared" si="8"/>
        <v>0</v>
      </c>
      <c r="W50">
        <f t="shared" si="8"/>
        <v>0.95574602135029141</v>
      </c>
      <c r="X50">
        <f t="shared" si="8"/>
        <v>0</v>
      </c>
      <c r="Y50">
        <f t="shared" si="8"/>
        <v>0</v>
      </c>
      <c r="Z50">
        <f t="shared" si="8"/>
        <v>0.82663900082397912</v>
      </c>
      <c r="AA50">
        <f t="shared" si="8"/>
        <v>0</v>
      </c>
      <c r="AB50">
        <f t="shared" si="8"/>
        <v>1.8243616712421145</v>
      </c>
      <c r="AC50">
        <f t="shared" si="8"/>
        <v>0</v>
      </c>
      <c r="AD50">
        <f t="shared" si="8"/>
        <v>0</v>
      </c>
      <c r="AE50">
        <f t="shared" si="8"/>
        <v>0</v>
      </c>
      <c r="AF50">
        <f t="shared" si="8"/>
        <v>0</v>
      </c>
      <c r="AG50">
        <f t="shared" si="8"/>
        <v>0</v>
      </c>
      <c r="AH50">
        <f t="shared" si="8"/>
        <v>0</v>
      </c>
      <c r="AI50">
        <f t="shared" si="8"/>
        <v>0</v>
      </c>
      <c r="AJ50">
        <f t="shared" si="4"/>
        <v>3.9844847281524345</v>
      </c>
      <c r="AK50">
        <f t="shared" si="5"/>
        <v>3.9844847281524345</v>
      </c>
      <c r="AL50">
        <f t="shared" si="6"/>
        <v>0</v>
      </c>
      <c r="AM50">
        <f t="shared" si="7"/>
        <v>0</v>
      </c>
    </row>
    <row r="51" spans="20:39" x14ac:dyDescent="0.3">
      <c r="T51">
        <v>21</v>
      </c>
      <c r="U51">
        <f t="shared" si="8"/>
        <v>0.46168047052444661</v>
      </c>
      <c r="V51">
        <f t="shared" si="8"/>
        <v>1.4764587195777146</v>
      </c>
      <c r="W51">
        <f t="shared" si="8"/>
        <v>5.2968900205643862E-2</v>
      </c>
      <c r="X51">
        <f t="shared" si="8"/>
        <v>2.4951516420033655</v>
      </c>
      <c r="Y51">
        <f t="shared" si="8"/>
        <v>0</v>
      </c>
      <c r="Z51">
        <f t="shared" si="8"/>
        <v>2.6673207999691075</v>
      </c>
      <c r="AA51">
        <f t="shared" si="8"/>
        <v>1.594286836093028</v>
      </c>
      <c r="AB51">
        <f t="shared" si="8"/>
        <v>8.3697680876714422</v>
      </c>
      <c r="AC51">
        <f t="shared" si="8"/>
        <v>0</v>
      </c>
      <c r="AD51">
        <f t="shared" si="8"/>
        <v>0</v>
      </c>
      <c r="AE51">
        <f t="shared" si="8"/>
        <v>0</v>
      </c>
      <c r="AF51">
        <f t="shared" si="8"/>
        <v>0</v>
      </c>
      <c r="AG51">
        <f t="shared" si="8"/>
        <v>0</v>
      </c>
      <c r="AH51">
        <f t="shared" si="8"/>
        <v>0</v>
      </c>
      <c r="AI51">
        <f t="shared" si="8"/>
        <v>0</v>
      </c>
      <c r="AJ51">
        <f t="shared" si="4"/>
        <v>17.117635456044749</v>
      </c>
      <c r="AK51">
        <f t="shared" si="5"/>
        <v>17.117635456044749</v>
      </c>
      <c r="AL51">
        <f t="shared" si="6"/>
        <v>0</v>
      </c>
      <c r="AM51">
        <f t="shared" si="7"/>
        <v>0</v>
      </c>
    </row>
    <row r="52" spans="20:39" x14ac:dyDescent="0.3">
      <c r="T52">
        <v>22</v>
      </c>
      <c r="U52">
        <f t="shared" si="8"/>
        <v>0.12798623772632461</v>
      </c>
      <c r="V52">
        <f t="shared" si="8"/>
        <v>0</v>
      </c>
      <c r="W52">
        <f t="shared" si="8"/>
        <v>0.23952633852521768</v>
      </c>
      <c r="X52">
        <f t="shared" si="8"/>
        <v>1.2517824484032123</v>
      </c>
      <c r="Y52">
        <f t="shared" si="8"/>
        <v>1.8724389881638335</v>
      </c>
      <c r="Z52">
        <f t="shared" si="8"/>
        <v>2.095023760654501</v>
      </c>
      <c r="AA52">
        <f t="shared" si="8"/>
        <v>0</v>
      </c>
      <c r="AB52">
        <f t="shared" si="8"/>
        <v>0.11211133108456908</v>
      </c>
      <c r="AC52">
        <f t="shared" si="8"/>
        <v>0</v>
      </c>
      <c r="AD52">
        <f t="shared" si="8"/>
        <v>1.1174925820294173</v>
      </c>
      <c r="AE52">
        <f t="shared" si="8"/>
        <v>0</v>
      </c>
      <c r="AF52">
        <f t="shared" si="8"/>
        <v>0</v>
      </c>
      <c r="AG52">
        <f t="shared" si="8"/>
        <v>0</v>
      </c>
      <c r="AH52">
        <f t="shared" si="8"/>
        <v>0</v>
      </c>
      <c r="AI52">
        <f t="shared" si="8"/>
        <v>0</v>
      </c>
      <c r="AJ52">
        <f t="shared" si="4"/>
        <v>6.8163616865870749</v>
      </c>
      <c r="AK52">
        <f t="shared" si="5"/>
        <v>6.8163616865870749</v>
      </c>
      <c r="AL52">
        <f t="shared" si="6"/>
        <v>0</v>
      </c>
      <c r="AM52">
        <f t="shared" si="7"/>
        <v>0</v>
      </c>
    </row>
    <row r="53" spans="20:39" x14ac:dyDescent="0.3">
      <c r="T53">
        <v>23</v>
      </c>
      <c r="U53">
        <f t="shared" si="8"/>
        <v>0</v>
      </c>
      <c r="V53">
        <f t="shared" si="8"/>
        <v>1.546115077941796</v>
      </c>
      <c r="W53">
        <f t="shared" si="8"/>
        <v>1.4850381485343886</v>
      </c>
      <c r="X53">
        <f t="shared" si="8"/>
        <v>5.9942468591761777</v>
      </c>
      <c r="Y53">
        <f t="shared" si="8"/>
        <v>0.10242711641616631</v>
      </c>
      <c r="Z53">
        <f t="shared" si="8"/>
        <v>0</v>
      </c>
      <c r="AA53">
        <f t="shared" si="8"/>
        <v>2.2761592248148035</v>
      </c>
      <c r="AB53">
        <f t="shared" si="8"/>
        <v>2.2364500786408761</v>
      </c>
      <c r="AC53">
        <f t="shared" si="8"/>
        <v>3.4006475717304729</v>
      </c>
      <c r="AD53">
        <f t="shared" si="8"/>
        <v>1.0979598374202753</v>
      </c>
      <c r="AE53">
        <f t="shared" si="8"/>
        <v>0</v>
      </c>
      <c r="AF53">
        <f t="shared" si="8"/>
        <v>0</v>
      </c>
      <c r="AG53">
        <f t="shared" si="8"/>
        <v>0</v>
      </c>
      <c r="AH53">
        <f t="shared" si="8"/>
        <v>0</v>
      </c>
      <c r="AI53">
        <f t="shared" si="8"/>
        <v>0</v>
      </c>
      <c r="AJ53">
        <f t="shared" si="4"/>
        <v>18.139043914674957</v>
      </c>
      <c r="AK53">
        <f t="shared" si="5"/>
        <v>18.139043914674957</v>
      </c>
      <c r="AL53">
        <f t="shared" si="6"/>
        <v>0</v>
      </c>
      <c r="AM53">
        <f t="shared" si="7"/>
        <v>0</v>
      </c>
    </row>
    <row r="54" spans="20:39" x14ac:dyDescent="0.3">
      <c r="T54">
        <v>24</v>
      </c>
      <c r="U54">
        <f t="shared" si="8"/>
        <v>0</v>
      </c>
      <c r="V54">
        <f t="shared" si="8"/>
        <v>0</v>
      </c>
      <c r="W54">
        <f t="shared" si="8"/>
        <v>1.071588640257807</v>
      </c>
      <c r="X54">
        <f t="shared" si="8"/>
        <v>0</v>
      </c>
      <c r="Y54">
        <f t="shared" si="8"/>
        <v>0.14169848257528544</v>
      </c>
      <c r="Z54">
        <f t="shared" si="8"/>
        <v>0</v>
      </c>
      <c r="AA54">
        <f t="shared" si="8"/>
        <v>0</v>
      </c>
      <c r="AB54">
        <f t="shared" si="8"/>
        <v>1.6278462952370492</v>
      </c>
      <c r="AC54">
        <f t="shared" si="8"/>
        <v>0</v>
      </c>
      <c r="AD54">
        <f t="shared" si="8"/>
        <v>2.649699596566649</v>
      </c>
      <c r="AE54">
        <f t="shared" si="8"/>
        <v>0</v>
      </c>
      <c r="AF54">
        <f t="shared" si="8"/>
        <v>0</v>
      </c>
      <c r="AG54">
        <f t="shared" si="8"/>
        <v>0</v>
      </c>
      <c r="AH54">
        <f t="shared" si="8"/>
        <v>0</v>
      </c>
      <c r="AI54">
        <f t="shared" si="8"/>
        <v>0</v>
      </c>
      <c r="AJ54">
        <f t="shared" si="4"/>
        <v>5.4908330146367899</v>
      </c>
      <c r="AK54">
        <f t="shared" si="5"/>
        <v>5.4908330146367899</v>
      </c>
      <c r="AL54">
        <f t="shared" si="6"/>
        <v>0</v>
      </c>
      <c r="AM54">
        <f t="shared" si="7"/>
        <v>0</v>
      </c>
    </row>
    <row r="55" spans="20:39" x14ac:dyDescent="0.3">
      <c r="T55">
        <v>25</v>
      </c>
      <c r="U55">
        <f t="shared" si="8"/>
        <v>3.6945288649529964</v>
      </c>
      <c r="V55">
        <f t="shared" si="8"/>
        <v>1.0042608678576905</v>
      </c>
      <c r="W55">
        <f t="shared" si="8"/>
        <v>0</v>
      </c>
      <c r="X55">
        <f t="shared" si="8"/>
        <v>2.3060434079508636</v>
      </c>
      <c r="Y55">
        <f t="shared" si="8"/>
        <v>0</v>
      </c>
      <c r="Z55">
        <f t="shared" si="8"/>
        <v>0.34329210835806129</v>
      </c>
      <c r="AA55">
        <f t="shared" si="8"/>
        <v>3.4928275230035863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  <c r="AF55">
        <f t="shared" si="8"/>
        <v>0</v>
      </c>
      <c r="AG55">
        <f t="shared" si="8"/>
        <v>7.3477047304673554E-2</v>
      </c>
      <c r="AH55">
        <f t="shared" si="8"/>
        <v>0</v>
      </c>
      <c r="AI55">
        <f t="shared" si="8"/>
        <v>0</v>
      </c>
      <c r="AJ55">
        <f t="shared" si="4"/>
        <v>10.840952772123197</v>
      </c>
      <c r="AK55">
        <f t="shared" si="5"/>
        <v>10.840952772123197</v>
      </c>
      <c r="AL55">
        <f t="shared" si="6"/>
        <v>7.3477047304673554E-2</v>
      </c>
      <c r="AM55">
        <f t="shared" si="7"/>
        <v>7.3477047304673554E-2</v>
      </c>
    </row>
    <row r="56" spans="20:39" x14ac:dyDescent="0.3">
      <c r="T56">
        <v>26</v>
      </c>
      <c r="U56">
        <f t="shared" si="8"/>
        <v>0</v>
      </c>
      <c r="V56">
        <f t="shared" si="8"/>
        <v>0</v>
      </c>
      <c r="W56">
        <f t="shared" si="8"/>
        <v>1.4567155082280276</v>
      </c>
      <c r="X56">
        <f t="shared" si="8"/>
        <v>0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  <c r="AF56">
        <f t="shared" si="8"/>
        <v>0</v>
      </c>
      <c r="AG56">
        <f t="shared" si="8"/>
        <v>0</v>
      </c>
      <c r="AH56">
        <f t="shared" si="8"/>
        <v>0</v>
      </c>
      <c r="AI56">
        <f t="shared" si="8"/>
        <v>0</v>
      </c>
      <c r="AJ56">
        <f t="shared" si="4"/>
        <v>1.4567155082280276</v>
      </c>
      <c r="AK56">
        <f t="shared" si="5"/>
        <v>1.4567155082280276</v>
      </c>
      <c r="AL56">
        <f t="shared" si="6"/>
        <v>0</v>
      </c>
      <c r="AM56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2023-06-01T15:27:34Z</dcterms:created>
  <dcterms:modified xsi:type="dcterms:W3CDTF">2023-06-01T20:15:10Z</dcterms:modified>
</cp:coreProperties>
</file>