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747BE194-279D-464E-86FD-388D7F59ABB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32" i="1" l="1"/>
  <c r="V32" i="1"/>
  <c r="W32" i="1"/>
  <c r="X32" i="1"/>
  <c r="Y32" i="1"/>
  <c r="Z32" i="1"/>
  <c r="AJ32" i="1" s="1"/>
  <c r="AK32" i="1" s="1"/>
  <c r="AA32" i="1"/>
  <c r="AB32" i="1"/>
  <c r="AC32" i="1"/>
  <c r="AD32" i="1"/>
  <c r="AE32" i="1"/>
  <c r="AF32" i="1"/>
  <c r="AG32" i="1"/>
  <c r="AH32" i="1"/>
  <c r="AL32" i="1" s="1"/>
  <c r="AM32" i="1" s="1"/>
  <c r="AI32" i="1"/>
  <c r="U33" i="1"/>
  <c r="V33" i="1"/>
  <c r="W33" i="1"/>
  <c r="X33" i="1"/>
  <c r="Y33" i="1"/>
  <c r="Z33" i="1"/>
  <c r="AA33" i="1"/>
  <c r="AJ33" i="1" s="1"/>
  <c r="AK33" i="1" s="1"/>
  <c r="AB33" i="1"/>
  <c r="AC33" i="1"/>
  <c r="AD33" i="1"/>
  <c r="AE33" i="1"/>
  <c r="AF33" i="1"/>
  <c r="AG33" i="1"/>
  <c r="AH33" i="1"/>
  <c r="AI33" i="1"/>
  <c r="AL33" i="1" s="1"/>
  <c r="AM33" i="1" s="1"/>
  <c r="U34" i="1"/>
  <c r="AJ34" i="1" s="1"/>
  <c r="AK34" i="1" s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U35" i="1"/>
  <c r="AJ35" i="1" s="1"/>
  <c r="AK35" i="1" s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U36" i="1"/>
  <c r="V36" i="1"/>
  <c r="W36" i="1"/>
  <c r="AJ36" i="1" s="1"/>
  <c r="AK36" i="1" s="1"/>
  <c r="X36" i="1"/>
  <c r="Y36" i="1"/>
  <c r="Z36" i="1"/>
  <c r="AA36" i="1"/>
  <c r="AB36" i="1"/>
  <c r="AC36" i="1"/>
  <c r="AD36" i="1"/>
  <c r="AE36" i="1"/>
  <c r="AL36" i="1" s="1"/>
  <c r="AM36" i="1" s="1"/>
  <c r="AF36" i="1"/>
  <c r="AG36" i="1"/>
  <c r="AH36" i="1"/>
  <c r="AI36" i="1"/>
  <c r="U37" i="1"/>
  <c r="V37" i="1"/>
  <c r="W37" i="1"/>
  <c r="X37" i="1"/>
  <c r="Y37" i="1"/>
  <c r="Z37" i="1"/>
  <c r="AA37" i="1"/>
  <c r="AB37" i="1"/>
  <c r="AC37" i="1"/>
  <c r="AD37" i="1"/>
  <c r="AE37" i="1"/>
  <c r="AL37" i="1" s="1"/>
  <c r="AM37" i="1" s="1"/>
  <c r="AF37" i="1"/>
  <c r="AG37" i="1"/>
  <c r="AH37" i="1"/>
  <c r="AI37" i="1"/>
  <c r="U38" i="1"/>
  <c r="V38" i="1"/>
  <c r="W38" i="1"/>
  <c r="X38" i="1"/>
  <c r="AJ38" i="1" s="1"/>
  <c r="AK38" i="1" s="1"/>
  <c r="Y38" i="1"/>
  <c r="Z38" i="1"/>
  <c r="AA38" i="1"/>
  <c r="AB38" i="1"/>
  <c r="AC38" i="1"/>
  <c r="AD38" i="1"/>
  <c r="AE38" i="1"/>
  <c r="AF38" i="1"/>
  <c r="AG38" i="1"/>
  <c r="AL38" i="1" s="1"/>
  <c r="AM38" i="1" s="1"/>
  <c r="AH38" i="1"/>
  <c r="AI38" i="1"/>
  <c r="U39" i="1"/>
  <c r="V39" i="1"/>
  <c r="W39" i="1"/>
  <c r="X39" i="1"/>
  <c r="Y39" i="1"/>
  <c r="AJ39" i="1" s="1"/>
  <c r="AK39" i="1" s="1"/>
  <c r="Z39" i="1"/>
  <c r="AA39" i="1"/>
  <c r="AB39" i="1"/>
  <c r="AC39" i="1"/>
  <c r="AD39" i="1"/>
  <c r="AE39" i="1"/>
  <c r="AF39" i="1"/>
  <c r="AG39" i="1"/>
  <c r="AH39" i="1"/>
  <c r="AI39" i="1"/>
  <c r="U40" i="1"/>
  <c r="V40" i="1"/>
  <c r="W40" i="1"/>
  <c r="X40" i="1"/>
  <c r="Y40" i="1"/>
  <c r="Z40" i="1"/>
  <c r="AJ40" i="1" s="1"/>
  <c r="AK40" i="1" s="1"/>
  <c r="AA40" i="1"/>
  <c r="AB40" i="1"/>
  <c r="AC40" i="1"/>
  <c r="AD40" i="1"/>
  <c r="AE40" i="1"/>
  <c r="AF40" i="1"/>
  <c r="AG40" i="1"/>
  <c r="AH40" i="1"/>
  <c r="AL40" i="1" s="1"/>
  <c r="AM40" i="1" s="1"/>
  <c r="AI40" i="1"/>
  <c r="U41" i="1"/>
  <c r="V41" i="1"/>
  <c r="W41" i="1"/>
  <c r="X41" i="1"/>
  <c r="Y41" i="1"/>
  <c r="Z41" i="1"/>
  <c r="AA41" i="1"/>
  <c r="AJ41" i="1" s="1"/>
  <c r="AK41" i="1" s="1"/>
  <c r="AB41" i="1"/>
  <c r="AC41" i="1"/>
  <c r="AD41" i="1"/>
  <c r="AE41" i="1"/>
  <c r="AF41" i="1"/>
  <c r="AG41" i="1"/>
  <c r="AH41" i="1"/>
  <c r="AI41" i="1"/>
  <c r="AL41" i="1" s="1"/>
  <c r="AM41" i="1" s="1"/>
  <c r="U42" i="1"/>
  <c r="AJ42" i="1" s="1"/>
  <c r="AK42" i="1" s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U43" i="1"/>
  <c r="AJ43" i="1" s="1"/>
  <c r="AK43" i="1" s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U44" i="1"/>
  <c r="V44" i="1"/>
  <c r="W44" i="1"/>
  <c r="AJ44" i="1" s="1"/>
  <c r="AK44" i="1" s="1"/>
  <c r="X44" i="1"/>
  <c r="Y44" i="1"/>
  <c r="Z44" i="1"/>
  <c r="AA44" i="1"/>
  <c r="AB44" i="1"/>
  <c r="AC44" i="1"/>
  <c r="AD44" i="1"/>
  <c r="AE44" i="1"/>
  <c r="AL44" i="1" s="1"/>
  <c r="AM44" i="1" s="1"/>
  <c r="AF44" i="1"/>
  <c r="AG44" i="1"/>
  <c r="AH44" i="1"/>
  <c r="AI44" i="1"/>
  <c r="U45" i="1"/>
  <c r="V45" i="1"/>
  <c r="W45" i="1"/>
  <c r="X45" i="1"/>
  <c r="Y45" i="1"/>
  <c r="Z45" i="1"/>
  <c r="AA45" i="1"/>
  <c r="AB45" i="1"/>
  <c r="AC45" i="1"/>
  <c r="AD45" i="1"/>
  <c r="AE45" i="1"/>
  <c r="AL45" i="1" s="1"/>
  <c r="AM45" i="1" s="1"/>
  <c r="AF45" i="1"/>
  <c r="AG45" i="1"/>
  <c r="AH45" i="1"/>
  <c r="AI45" i="1"/>
  <c r="U46" i="1"/>
  <c r="V46" i="1"/>
  <c r="W46" i="1"/>
  <c r="X46" i="1"/>
  <c r="AJ46" i="1" s="1"/>
  <c r="AK46" i="1" s="1"/>
  <c r="Y46" i="1"/>
  <c r="Z46" i="1"/>
  <c r="AA46" i="1"/>
  <c r="AB46" i="1"/>
  <c r="AC46" i="1"/>
  <c r="AD46" i="1"/>
  <c r="AE46" i="1"/>
  <c r="AF46" i="1"/>
  <c r="AG46" i="1"/>
  <c r="AL46" i="1" s="1"/>
  <c r="AM46" i="1" s="1"/>
  <c r="AH46" i="1"/>
  <c r="AI46" i="1"/>
  <c r="U47" i="1"/>
  <c r="V47" i="1"/>
  <c r="W47" i="1"/>
  <c r="X47" i="1"/>
  <c r="Y47" i="1"/>
  <c r="AJ47" i="1" s="1"/>
  <c r="AK47" i="1" s="1"/>
  <c r="Z47" i="1"/>
  <c r="AA47" i="1"/>
  <c r="AB47" i="1"/>
  <c r="AC47" i="1"/>
  <c r="AD47" i="1"/>
  <c r="AE47" i="1"/>
  <c r="AF47" i="1"/>
  <c r="AG47" i="1"/>
  <c r="AH47" i="1"/>
  <c r="AI47" i="1"/>
  <c r="U48" i="1"/>
  <c r="V48" i="1"/>
  <c r="W48" i="1"/>
  <c r="X48" i="1"/>
  <c r="Y48" i="1"/>
  <c r="Z48" i="1"/>
  <c r="AJ48" i="1" s="1"/>
  <c r="AK48" i="1" s="1"/>
  <c r="AA48" i="1"/>
  <c r="AB48" i="1"/>
  <c r="AC48" i="1"/>
  <c r="AD48" i="1"/>
  <c r="AE48" i="1"/>
  <c r="AF48" i="1"/>
  <c r="AG48" i="1"/>
  <c r="AH48" i="1"/>
  <c r="AL48" i="1" s="1"/>
  <c r="AM48" i="1" s="1"/>
  <c r="AI48" i="1"/>
  <c r="U49" i="1"/>
  <c r="V49" i="1"/>
  <c r="W49" i="1"/>
  <c r="X49" i="1"/>
  <c r="Y49" i="1"/>
  <c r="Z49" i="1"/>
  <c r="AA49" i="1"/>
  <c r="AJ49" i="1" s="1"/>
  <c r="AK49" i="1" s="1"/>
  <c r="AB49" i="1"/>
  <c r="AC49" i="1"/>
  <c r="AD49" i="1"/>
  <c r="AE49" i="1"/>
  <c r="AF49" i="1"/>
  <c r="AG49" i="1"/>
  <c r="AH49" i="1"/>
  <c r="AI49" i="1"/>
  <c r="AL49" i="1" s="1"/>
  <c r="AM49" i="1" s="1"/>
  <c r="U50" i="1"/>
  <c r="AJ50" i="1" s="1"/>
  <c r="AK50" i="1" s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1" i="1"/>
  <c r="AJ51" i="1" s="1"/>
  <c r="AK51" i="1" s="1"/>
  <c r="V51" i="1"/>
  <c r="W51" i="1"/>
  <c r="X51" i="1"/>
  <c r="Y51" i="1"/>
  <c r="Z51" i="1"/>
  <c r="AA51" i="1"/>
  <c r="AB51" i="1"/>
  <c r="AC51" i="1"/>
  <c r="AD51" i="1"/>
  <c r="AE51" i="1"/>
  <c r="AF51" i="1"/>
  <c r="AL51" i="1" s="1"/>
  <c r="AM51" i="1" s="1"/>
  <c r="AG51" i="1"/>
  <c r="AH51" i="1"/>
  <c r="AI51" i="1"/>
  <c r="U52" i="1"/>
  <c r="V52" i="1"/>
  <c r="W52" i="1"/>
  <c r="AJ52" i="1" s="1"/>
  <c r="AK52" i="1" s="1"/>
  <c r="X52" i="1"/>
  <c r="Y52" i="1"/>
  <c r="Z52" i="1"/>
  <c r="AA52" i="1"/>
  <c r="AB52" i="1"/>
  <c r="AC52" i="1"/>
  <c r="AD52" i="1"/>
  <c r="AE52" i="1"/>
  <c r="AL52" i="1" s="1"/>
  <c r="AM52" i="1" s="1"/>
  <c r="AF52" i="1"/>
  <c r="AG52" i="1"/>
  <c r="AH52" i="1"/>
  <c r="AI52" i="1"/>
  <c r="U53" i="1"/>
  <c r="V53" i="1"/>
  <c r="W53" i="1"/>
  <c r="X53" i="1"/>
  <c r="Y53" i="1"/>
  <c r="Z53" i="1"/>
  <c r="AA53" i="1"/>
  <c r="AB53" i="1"/>
  <c r="AC53" i="1"/>
  <c r="AD53" i="1"/>
  <c r="AE53" i="1"/>
  <c r="AL53" i="1" s="1"/>
  <c r="AM53" i="1" s="1"/>
  <c r="AF53" i="1"/>
  <c r="AG53" i="1"/>
  <c r="AH53" i="1"/>
  <c r="AI53" i="1"/>
  <c r="U54" i="1"/>
  <c r="V54" i="1"/>
  <c r="W54" i="1"/>
  <c r="X54" i="1"/>
  <c r="AJ54" i="1" s="1"/>
  <c r="AK54" i="1" s="1"/>
  <c r="Y54" i="1"/>
  <c r="Z54" i="1"/>
  <c r="AA54" i="1"/>
  <c r="AB54" i="1"/>
  <c r="AC54" i="1"/>
  <c r="AD54" i="1"/>
  <c r="AE54" i="1"/>
  <c r="AF54" i="1"/>
  <c r="AG54" i="1"/>
  <c r="AL54" i="1" s="1"/>
  <c r="AM54" i="1" s="1"/>
  <c r="AH54" i="1"/>
  <c r="AI54" i="1"/>
  <c r="U55" i="1"/>
  <c r="V55" i="1"/>
  <c r="W55" i="1"/>
  <c r="X55" i="1"/>
  <c r="Y55" i="1"/>
  <c r="AJ55" i="1" s="1"/>
  <c r="AK55" i="1" s="1"/>
  <c r="Z55" i="1"/>
  <c r="AA55" i="1"/>
  <c r="AB55" i="1"/>
  <c r="AC55" i="1"/>
  <c r="AD55" i="1"/>
  <c r="AE55" i="1"/>
  <c r="AF55" i="1"/>
  <c r="AG55" i="1"/>
  <c r="AH55" i="1"/>
  <c r="AI55" i="1"/>
  <c r="U56" i="1"/>
  <c r="V56" i="1"/>
  <c r="W56" i="1"/>
  <c r="X56" i="1"/>
  <c r="Y56" i="1"/>
  <c r="Z56" i="1"/>
  <c r="AJ56" i="1" s="1"/>
  <c r="AK56" i="1" s="1"/>
  <c r="AA56" i="1"/>
  <c r="AB56" i="1"/>
  <c r="AC56" i="1"/>
  <c r="AD56" i="1"/>
  <c r="AE56" i="1"/>
  <c r="AF56" i="1"/>
  <c r="AG56" i="1"/>
  <c r="AH56" i="1"/>
  <c r="AL56" i="1" s="1"/>
  <c r="AM56" i="1" s="1"/>
  <c r="AI56" i="1"/>
  <c r="AF31" i="1"/>
  <c r="AG31" i="1"/>
  <c r="AH31" i="1"/>
  <c r="AI31" i="1"/>
  <c r="AA31" i="1"/>
  <c r="AB31" i="1"/>
  <c r="AC31" i="1"/>
  <c r="AD31" i="1"/>
  <c r="Z31" i="1"/>
  <c r="V31" i="1"/>
  <c r="W31" i="1"/>
  <c r="X31" i="1"/>
  <c r="Y31" i="1"/>
  <c r="U31" i="1"/>
  <c r="AE31" i="1"/>
  <c r="AM35" i="1"/>
  <c r="AM43" i="1"/>
  <c r="AL34" i="1"/>
  <c r="AM34" i="1" s="1"/>
  <c r="AL35" i="1"/>
  <c r="AL39" i="1"/>
  <c r="AM39" i="1" s="1"/>
  <c r="AL42" i="1"/>
  <c r="AM42" i="1" s="1"/>
  <c r="AL43" i="1"/>
  <c r="AL47" i="1"/>
  <c r="AM47" i="1" s="1"/>
  <c r="AL50" i="1"/>
  <c r="AM50" i="1" s="1"/>
  <c r="AL55" i="1"/>
  <c r="AM55" i="1" s="1"/>
  <c r="AJ37" i="1"/>
  <c r="AK37" i="1" s="1"/>
  <c r="AJ45" i="1"/>
  <c r="AK45" i="1" s="1"/>
  <c r="AJ53" i="1"/>
  <c r="AK53" i="1" s="1"/>
  <c r="AL31" i="1"/>
  <c r="AM31" i="1" s="1"/>
  <c r="AJ31" i="1" l="1"/>
  <c r="AK31" i="1" s="1"/>
</calcChain>
</file>

<file path=xl/sharedStrings.xml><?xml version="1.0" encoding="utf-8"?>
<sst xmlns="http://schemas.openxmlformats.org/spreadsheetml/2006/main" count="55" uniqueCount="39">
  <si>
    <t>H1</t>
  </si>
  <si>
    <t>P1</t>
  </si>
  <si>
    <t>W1</t>
  </si>
  <si>
    <t>H2</t>
  </si>
  <si>
    <t>P2</t>
  </si>
  <si>
    <t>W2</t>
  </si>
  <si>
    <t>H3</t>
  </si>
  <si>
    <t>P3</t>
  </si>
  <si>
    <t>W3</t>
  </si>
  <si>
    <t>H4</t>
  </si>
  <si>
    <t>P4</t>
  </si>
  <si>
    <t>W4</t>
  </si>
  <si>
    <t>H5</t>
  </si>
  <si>
    <t>P5</t>
  </si>
  <si>
    <t>W5</t>
  </si>
  <si>
    <t>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</si>
  <si>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</si>
  <si>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</si>
  <si>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</si>
  <si>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</si>
  <si>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</si>
  <si>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</si>
  <si>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</si>
  <si>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</si>
  <si>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</si>
  <si>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</si>
  <si>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</si>
  <si>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</si>
  <si>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</si>
  <si>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</si>
  <si>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</si>
  <si>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</si>
  <si>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</si>
  <si>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</si>
  <si>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Obj</t>
  </si>
  <si>
    <t>N</t>
  </si>
  <si>
    <t>SUMA P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</si>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</sst>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6"/>
  <sheetViews>
    <sheetView tabSelected="1" topLeftCell="Q1" workbookViewId="0">
      <selection activeCell="Q15" sqref="A15:XFD15"/>
    </sheetView>
  </sheetViews>
  <sheetFormatPr defaultRowHeight="1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5">
      <c r="A2" s="1">
        <v>0</v>
      </c>
      <c r="B2">
        <v>45.7964449392123</v>
      </c>
      <c r="C2">
        <v>22.83644493921231</v>
      </c>
      <c r="D2">
        <v>1.5910257033950559</v>
      </c>
      <c r="E2">
        <v>51.424807355301802</v>
      </c>
      <c r="F2">
        <v>28.464807355301811</v>
      </c>
      <c r="G2">
        <v>0.46535322017715203</v>
      </c>
      <c r="H2">
        <v>43.352076259502603</v>
      </c>
      <c r="I2">
        <v>20.392076259502609</v>
      </c>
      <c r="J2">
        <v>2.0798994393369998</v>
      </c>
      <c r="K2">
        <v>35.847737096019699</v>
      </c>
      <c r="L2">
        <v>12.887737096019711</v>
      </c>
      <c r="M2">
        <v>3.5807672720335599</v>
      </c>
      <c r="N2">
        <v>43.931794798133701</v>
      </c>
      <c r="O2">
        <v>20.971794798133711</v>
      </c>
      <c r="P2">
        <v>1.9639557316107761</v>
      </c>
      <c r="Q2">
        <v>0.9</v>
      </c>
      <c r="R2">
        <v>0</v>
      </c>
      <c r="S2" s="4">
        <v>10.73894061243278</v>
      </c>
      <c r="T2">
        <v>0</v>
      </c>
      <c r="U2">
        <v>1.5910257033950559</v>
      </c>
      <c r="V2">
        <v>0.46535322017715203</v>
      </c>
      <c r="W2" s="5">
        <v>2.0798994393369998</v>
      </c>
      <c r="X2" s="4">
        <v>3.5807672720335599</v>
      </c>
      <c r="Y2">
        <v>1.9639557316107761</v>
      </c>
      <c r="Z2">
        <v>13.04386139440806</v>
      </c>
      <c r="AA2">
        <v>20.423269895503189</v>
      </c>
      <c r="AB2">
        <v>9.8390224587886763</v>
      </c>
      <c r="AC2" s="4">
        <v>0</v>
      </c>
      <c r="AD2">
        <v>10.599097876105009</v>
      </c>
      <c r="AE2">
        <v>0</v>
      </c>
      <c r="AF2">
        <v>0</v>
      </c>
      <c r="AG2">
        <v>0</v>
      </c>
      <c r="AH2">
        <v>0</v>
      </c>
      <c r="AI2">
        <v>0</v>
      </c>
      <c r="AJ2">
        <v>20.327154269617701</v>
      </c>
    </row>
    <row r="3" spans="1:36" x14ac:dyDescent="0.25">
      <c r="A3" s="1">
        <v>1</v>
      </c>
      <c r="B3">
        <v>27.15068617636198</v>
      </c>
      <c r="C3">
        <v>4.1906861763619876</v>
      </c>
      <c r="D3">
        <v>0.48015327594886198</v>
      </c>
      <c r="E3">
        <v>22.991173534972042</v>
      </c>
      <c r="F3">
        <v>3.1173534972049669E-2</v>
      </c>
      <c r="G3">
        <v>0.18638332100894919</v>
      </c>
      <c r="H3">
        <v>22.73076458028401</v>
      </c>
      <c r="I3">
        <v>-0.2292354197159856</v>
      </c>
      <c r="J3">
        <v>1.853011331106396</v>
      </c>
      <c r="K3">
        <v>32.073447923100773</v>
      </c>
      <c r="L3">
        <v>9.1134479231007788</v>
      </c>
      <c r="M3">
        <v>1.4853424952396239</v>
      </c>
      <c r="N3">
        <v>29.48525733110543</v>
      </c>
      <c r="O3">
        <v>6.5252573311054363</v>
      </c>
      <c r="P3">
        <v>0.386169073215892</v>
      </c>
      <c r="Q3">
        <v>0.9</v>
      </c>
      <c r="R3">
        <v>0</v>
      </c>
      <c r="S3" s="4">
        <v>0</v>
      </c>
      <c r="T3">
        <v>0</v>
      </c>
      <c r="U3">
        <v>0.48015327594886198</v>
      </c>
      <c r="V3">
        <v>3.4637261080055187E-2</v>
      </c>
      <c r="W3" s="5">
        <v>0</v>
      </c>
      <c r="X3" s="4">
        <v>1.4853424952396239</v>
      </c>
      <c r="Y3">
        <v>0.386169073215892</v>
      </c>
      <c r="Z3">
        <v>4.17616469778668</v>
      </c>
      <c r="AA3">
        <v>0</v>
      </c>
      <c r="AB3">
        <v>0</v>
      </c>
      <c r="AC3" s="4">
        <v>8.6407107526501292</v>
      </c>
      <c r="AD3">
        <v>6.8641168502345931</v>
      </c>
      <c r="AE3">
        <v>0</v>
      </c>
      <c r="AF3">
        <v>0</v>
      </c>
      <c r="AG3">
        <v>0</v>
      </c>
      <c r="AH3">
        <v>0</v>
      </c>
      <c r="AI3">
        <v>0</v>
      </c>
      <c r="AJ3">
        <v>8.3422661424728073</v>
      </c>
    </row>
    <row r="4" spans="1:36" x14ac:dyDescent="0.25">
      <c r="A4" s="1">
        <v>2</v>
      </c>
      <c r="B4">
        <v>46.106894823638036</v>
      </c>
      <c r="C4">
        <v>23.146894823638039</v>
      </c>
      <c r="D4">
        <v>0.30300817098197602</v>
      </c>
      <c r="E4">
        <v>50.005096185286092</v>
      </c>
      <c r="F4">
        <v>27.045096185286091</v>
      </c>
      <c r="G4">
        <v>0.50701648685924605</v>
      </c>
      <c r="H4">
        <v>38.091039277990902</v>
      </c>
      <c r="I4">
        <v>15.13103927799091</v>
      </c>
      <c r="J4">
        <v>4.5973278464901961</v>
      </c>
      <c r="K4">
        <v>30.898631132502221</v>
      </c>
      <c r="L4">
        <v>7.938631132502227</v>
      </c>
      <c r="M4">
        <v>2.3601085598613798</v>
      </c>
      <c r="N4">
        <v>32.71314067390486</v>
      </c>
      <c r="O4">
        <v>9.7531406739048698</v>
      </c>
      <c r="P4">
        <v>2.5148447699799199</v>
      </c>
      <c r="Q4">
        <v>0.9</v>
      </c>
      <c r="R4">
        <v>0</v>
      </c>
      <c r="S4" s="4">
        <v>6.4605926984744269</v>
      </c>
      <c r="T4">
        <v>0</v>
      </c>
      <c r="U4">
        <v>0.30300817098197602</v>
      </c>
      <c r="V4">
        <v>0.50701648685924605</v>
      </c>
      <c r="W4" s="5">
        <v>4.5973278464901961</v>
      </c>
      <c r="X4" s="4">
        <v>2.3601085598613798</v>
      </c>
      <c r="Y4">
        <v>2.5148447699799199</v>
      </c>
      <c r="Z4">
        <v>18.955171156808081</v>
      </c>
      <c r="AA4">
        <v>23.08249768720643</v>
      </c>
      <c r="AB4">
        <v>5.7543453194697181</v>
      </c>
      <c r="AC4" s="4">
        <v>0</v>
      </c>
      <c r="AD4">
        <v>1.8613855025510639</v>
      </c>
      <c r="AE4">
        <v>0</v>
      </c>
      <c r="AF4">
        <v>0</v>
      </c>
      <c r="AG4">
        <v>0</v>
      </c>
      <c r="AH4">
        <v>0</v>
      </c>
      <c r="AI4">
        <v>0</v>
      </c>
      <c r="AJ4">
        <v>14.1568965351752</v>
      </c>
    </row>
    <row r="5" spans="1:36" x14ac:dyDescent="0.25">
      <c r="A5" s="1">
        <v>3</v>
      </c>
      <c r="B5">
        <v>25.859150511285229</v>
      </c>
      <c r="C5">
        <v>2.899150511285232</v>
      </c>
      <c r="D5">
        <v>0.99614256985154614</v>
      </c>
      <c r="E5">
        <v>23.456260076089791</v>
      </c>
      <c r="F5">
        <v>0.49626007608979711</v>
      </c>
      <c r="G5">
        <v>0.69708038456102206</v>
      </c>
      <c r="H5">
        <v>5.3937145644002911</v>
      </c>
      <c r="I5">
        <v>-17.566285435599699</v>
      </c>
      <c r="J5">
        <v>6.6924008683579608</v>
      </c>
      <c r="K5">
        <v>43.236611307067093</v>
      </c>
      <c r="L5">
        <v>20.2766113070671</v>
      </c>
      <c r="M5">
        <v>0.56230314892233602</v>
      </c>
      <c r="N5">
        <v>24.99286196133983</v>
      </c>
      <c r="O5">
        <v>2.0328619613398402</v>
      </c>
      <c r="P5">
        <v>3.8481511097872598</v>
      </c>
      <c r="Q5">
        <v>0.9</v>
      </c>
      <c r="R5">
        <v>0</v>
      </c>
      <c r="S5" s="4">
        <v>0</v>
      </c>
      <c r="T5">
        <v>0</v>
      </c>
      <c r="U5">
        <v>0.99614256985154614</v>
      </c>
      <c r="V5">
        <v>0.55140008454421896</v>
      </c>
      <c r="W5" s="5">
        <v>0</v>
      </c>
      <c r="X5" s="4">
        <v>0.56230314892233602</v>
      </c>
      <c r="Y5">
        <v>2.2587355125998232</v>
      </c>
      <c r="Z5">
        <v>2.225135776020934</v>
      </c>
      <c r="AA5">
        <v>0</v>
      </c>
      <c r="AB5">
        <v>0</v>
      </c>
      <c r="AC5" s="4">
        <v>21.967264970041111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16.67661099313495</v>
      </c>
    </row>
    <row r="6" spans="1:36" x14ac:dyDescent="0.25">
      <c r="A6" s="1">
        <v>4</v>
      </c>
      <c r="B6">
        <v>47.042476727489621</v>
      </c>
      <c r="C6">
        <v>24.082476727489631</v>
      </c>
      <c r="D6">
        <v>1.3568035555733879</v>
      </c>
      <c r="E6">
        <v>52.131614125655553</v>
      </c>
      <c r="F6">
        <v>29.171614125655552</v>
      </c>
      <c r="G6">
        <v>0.96523446299609517</v>
      </c>
      <c r="H6">
        <v>30.9816283984992</v>
      </c>
      <c r="I6">
        <v>8.0216283984992067</v>
      </c>
      <c r="J6">
        <v>11.841204191986479</v>
      </c>
      <c r="K6">
        <v>25.86800017876099</v>
      </c>
      <c r="L6">
        <v>2.908000178761005</v>
      </c>
      <c r="M6">
        <v>2.1162067061627399</v>
      </c>
      <c r="N6">
        <v>52.995138668838898</v>
      </c>
      <c r="O6">
        <v>30.035138668838901</v>
      </c>
      <c r="P6">
        <v>1.928944474480049</v>
      </c>
      <c r="Q6">
        <v>0.9</v>
      </c>
      <c r="R6">
        <v>0</v>
      </c>
      <c r="S6" s="4">
        <v>1.114904603571711</v>
      </c>
      <c r="T6">
        <v>0</v>
      </c>
      <c r="U6">
        <v>1.3568035555733879</v>
      </c>
      <c r="V6">
        <v>0.96523446299609517</v>
      </c>
      <c r="W6" s="5">
        <v>7.7980158392051866</v>
      </c>
      <c r="X6" s="4">
        <v>2.1162067061627399</v>
      </c>
      <c r="Y6">
        <v>1.928944474480049</v>
      </c>
      <c r="Z6">
        <v>24.286599315843389</v>
      </c>
      <c r="AA6">
        <v>30.332765517493922</v>
      </c>
      <c r="AB6">
        <v>0</v>
      </c>
      <c r="AC6" s="4">
        <v>0</v>
      </c>
      <c r="AD6">
        <v>30.328527220658142</v>
      </c>
      <c r="AE6">
        <v>0</v>
      </c>
      <c r="AF6">
        <v>0</v>
      </c>
      <c r="AG6">
        <v>0</v>
      </c>
      <c r="AH6">
        <v>0</v>
      </c>
      <c r="AI6">
        <v>0</v>
      </c>
      <c r="AJ6">
        <v>12.46210448539366</v>
      </c>
    </row>
    <row r="7" spans="1:36" x14ac:dyDescent="0.25">
      <c r="A7" s="1">
        <v>5</v>
      </c>
      <c r="B7">
        <v>24.23969546630433</v>
      </c>
      <c r="C7">
        <v>1.2796954663043429</v>
      </c>
      <c r="D7">
        <v>1.7263199957320661</v>
      </c>
      <c r="E7">
        <v>26.526690227880671</v>
      </c>
      <c r="F7">
        <v>3.5666902278806751</v>
      </c>
      <c r="G7">
        <v>0.25109356378361603</v>
      </c>
      <c r="H7">
        <v>45.934430938230243</v>
      </c>
      <c r="I7">
        <v>22.974430938230249</v>
      </c>
      <c r="J7">
        <v>4.6427309199262643</v>
      </c>
      <c r="K7">
        <v>50.484585406594967</v>
      </c>
      <c r="L7">
        <v>27.52458540659498</v>
      </c>
      <c r="M7">
        <v>0.71223731741966401</v>
      </c>
      <c r="N7">
        <v>24.367031726072081</v>
      </c>
      <c r="O7">
        <v>1.407031726072085</v>
      </c>
      <c r="P7">
        <v>0.51032035550866206</v>
      </c>
      <c r="Q7">
        <v>0.9</v>
      </c>
      <c r="R7">
        <v>0</v>
      </c>
      <c r="S7" s="4">
        <v>1.42188385144927</v>
      </c>
      <c r="T7">
        <v>0</v>
      </c>
      <c r="U7">
        <v>0</v>
      </c>
      <c r="V7">
        <v>0.25109356378361603</v>
      </c>
      <c r="W7" s="5">
        <v>4.6427309199262643</v>
      </c>
      <c r="X7" s="4">
        <v>0.71223731741966401</v>
      </c>
      <c r="Y7">
        <v>0.14148473307526949</v>
      </c>
      <c r="Z7">
        <v>0</v>
      </c>
      <c r="AA7">
        <v>2.2900117268567528</v>
      </c>
      <c r="AB7">
        <v>19.462530715546961</v>
      </c>
      <c r="AC7" s="4">
        <v>28.44875150512549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25.926679770032749</v>
      </c>
    </row>
    <row r="8" spans="1:36" x14ac:dyDescent="0.25">
      <c r="A8" s="1">
        <v>6</v>
      </c>
      <c r="B8">
        <v>51.337928240470667</v>
      </c>
      <c r="C8">
        <v>28.377928240470681</v>
      </c>
      <c r="D8">
        <v>2.159072230363702</v>
      </c>
      <c r="E8">
        <v>47.246956581557171</v>
      </c>
      <c r="F8">
        <v>24.286956581557181</v>
      </c>
      <c r="G8">
        <v>0.79354761409907004</v>
      </c>
      <c r="H8">
        <v>29.817392742639029</v>
      </c>
      <c r="I8">
        <v>6.8573927426390444</v>
      </c>
      <c r="J8">
        <v>0.39791223981278401</v>
      </c>
      <c r="K8">
        <v>16.11597628273152</v>
      </c>
      <c r="L8">
        <v>-6.8440237172684739</v>
      </c>
      <c r="M8">
        <v>2.2281646381213398</v>
      </c>
      <c r="N8">
        <v>51.615314277354138</v>
      </c>
      <c r="O8">
        <v>28.655314277354151</v>
      </c>
      <c r="P8">
        <v>0.72064339773478658</v>
      </c>
      <c r="Q8">
        <v>0.9</v>
      </c>
      <c r="R8">
        <v>0</v>
      </c>
      <c r="S8" s="4">
        <v>0</v>
      </c>
      <c r="T8">
        <v>0</v>
      </c>
      <c r="U8">
        <v>2.159072230363702</v>
      </c>
      <c r="V8">
        <v>0.79354761409907004</v>
      </c>
      <c r="W8" s="5">
        <v>0.39791223981278401</v>
      </c>
      <c r="X8" s="4">
        <v>0</v>
      </c>
      <c r="Y8">
        <v>0.72064339773478658</v>
      </c>
      <c r="Z8">
        <v>29.371959147937059</v>
      </c>
      <c r="AA8">
        <v>26.191959698742249</v>
      </c>
      <c r="AB8">
        <v>7.2214130297861541</v>
      </c>
      <c r="AC8" s="4">
        <v>0</v>
      </c>
      <c r="AD8">
        <v>31.118594688214269</v>
      </c>
      <c r="AE8">
        <v>0</v>
      </c>
      <c r="AF8">
        <v>0</v>
      </c>
      <c r="AG8">
        <v>0</v>
      </c>
      <c r="AH8">
        <v>0</v>
      </c>
      <c r="AI8">
        <v>0</v>
      </c>
      <c r="AJ8">
        <v>9.8474598912762943</v>
      </c>
    </row>
    <row r="9" spans="1:36" x14ac:dyDescent="0.25">
      <c r="A9" s="1">
        <v>7</v>
      </c>
      <c r="B9">
        <v>20.504868857243419</v>
      </c>
      <c r="C9">
        <v>-2.4551311427565659</v>
      </c>
      <c r="D9">
        <v>1.5738886229051381</v>
      </c>
      <c r="E9">
        <v>28.5740543108578</v>
      </c>
      <c r="F9">
        <v>5.61405431085781</v>
      </c>
      <c r="G9">
        <v>0.77824586396496198</v>
      </c>
      <c r="H9">
        <v>45.897901808863352</v>
      </c>
      <c r="I9">
        <v>22.937901808863352</v>
      </c>
      <c r="J9">
        <v>0.79938913214748197</v>
      </c>
      <c r="K9">
        <v>45.951755911223998</v>
      </c>
      <c r="L9">
        <v>22.991755911224001</v>
      </c>
      <c r="M9">
        <v>4.3882614983244999</v>
      </c>
      <c r="N9">
        <v>25.984735917955909</v>
      </c>
      <c r="O9">
        <v>3.024735917955923</v>
      </c>
      <c r="P9">
        <v>0.42243800338594611</v>
      </c>
      <c r="Q9">
        <v>0.9</v>
      </c>
      <c r="R9">
        <v>0</v>
      </c>
      <c r="S9" s="4">
        <v>0</v>
      </c>
      <c r="T9">
        <v>0</v>
      </c>
      <c r="U9">
        <v>0</v>
      </c>
      <c r="V9">
        <v>0.77824586396496198</v>
      </c>
      <c r="W9" s="5">
        <v>0.79938913214748197</v>
      </c>
      <c r="X9" s="4">
        <v>4.3882614983244999</v>
      </c>
      <c r="Y9">
        <v>0.42243800338594611</v>
      </c>
      <c r="Z9">
        <v>0</v>
      </c>
      <c r="AA9">
        <v>5.4595922592103827</v>
      </c>
      <c r="AB9">
        <v>24.68716843325624</v>
      </c>
      <c r="AC9" s="4">
        <v>21.158133958591058</v>
      </c>
      <c r="AD9">
        <v>2.9383796832317461</v>
      </c>
      <c r="AE9">
        <v>0</v>
      </c>
      <c r="AF9">
        <v>0</v>
      </c>
      <c r="AG9">
        <v>0</v>
      </c>
      <c r="AH9">
        <v>0</v>
      </c>
      <c r="AI9">
        <v>0</v>
      </c>
      <c r="AJ9">
        <v>22.463199226768339</v>
      </c>
    </row>
    <row r="10" spans="1:36" x14ac:dyDescent="0.25">
      <c r="A10" s="1">
        <v>8</v>
      </c>
      <c r="B10">
        <v>48.69941167598688</v>
      </c>
      <c r="C10">
        <v>25.73941167598689</v>
      </c>
      <c r="D10">
        <v>2.9432434698215619</v>
      </c>
      <c r="E10">
        <v>41.756210299196169</v>
      </c>
      <c r="F10">
        <v>18.796210299196179</v>
      </c>
      <c r="G10">
        <v>1.635184260103004</v>
      </c>
      <c r="H10">
        <v>25.552729501715131</v>
      </c>
      <c r="I10">
        <v>2.5927295017151279</v>
      </c>
      <c r="J10">
        <v>1.411110919998104</v>
      </c>
      <c r="K10">
        <v>23.985753473590719</v>
      </c>
      <c r="L10">
        <v>1.0257534735907241</v>
      </c>
      <c r="M10">
        <v>1.7137353051508559</v>
      </c>
      <c r="N10">
        <v>43.538793220756261</v>
      </c>
      <c r="O10">
        <v>20.57879322075626</v>
      </c>
      <c r="P10">
        <v>1.7965313543713639</v>
      </c>
      <c r="Q10">
        <v>0.9</v>
      </c>
      <c r="R10">
        <v>0</v>
      </c>
      <c r="S10" s="4">
        <v>0</v>
      </c>
      <c r="T10">
        <v>0</v>
      </c>
      <c r="U10">
        <v>2.9432434698215619</v>
      </c>
      <c r="V10">
        <v>1.635184260103004</v>
      </c>
      <c r="W10" s="5">
        <v>1.411110919998104</v>
      </c>
      <c r="X10" s="4">
        <v>1.139726081767471</v>
      </c>
      <c r="Y10">
        <v>1.7965313543713639</v>
      </c>
      <c r="Z10">
        <v>25.656102836830531</v>
      </c>
      <c r="AA10">
        <v>19.24949385011497</v>
      </c>
      <c r="AB10">
        <v>1.4696996374631499</v>
      </c>
      <c r="AC10" s="4">
        <v>0</v>
      </c>
      <c r="AD10">
        <v>21.068794446468932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7.9012266098973498</v>
      </c>
    </row>
    <row r="11" spans="1:36" x14ac:dyDescent="0.25">
      <c r="A11" s="1">
        <v>9</v>
      </c>
      <c r="B11">
        <v>25.818917699586692</v>
      </c>
      <c r="C11">
        <v>2.8589176995866992</v>
      </c>
      <c r="D11">
        <v>0.6523024742719441</v>
      </c>
      <c r="E11">
        <v>34.033630109451011</v>
      </c>
      <c r="F11">
        <v>11.07363010945102</v>
      </c>
      <c r="G11">
        <v>0.39800026765722202</v>
      </c>
      <c r="H11">
        <v>47.282581425427367</v>
      </c>
      <c r="I11">
        <v>24.322581425427369</v>
      </c>
      <c r="J11">
        <v>0.988906163958162</v>
      </c>
      <c r="K11">
        <v>46.194029719602113</v>
      </c>
      <c r="L11">
        <v>23.23402971960212</v>
      </c>
      <c r="M11">
        <v>2.0940209341314771</v>
      </c>
      <c r="N11">
        <v>31.67831676053585</v>
      </c>
      <c r="O11">
        <v>8.718316760535858</v>
      </c>
      <c r="P11">
        <v>0.51254635312823604</v>
      </c>
      <c r="Q11">
        <v>0.9</v>
      </c>
      <c r="R11">
        <v>0</v>
      </c>
      <c r="S11" s="4">
        <v>3.1765752217629988</v>
      </c>
      <c r="T11">
        <v>0</v>
      </c>
      <c r="U11">
        <v>0</v>
      </c>
      <c r="V11">
        <v>0.39800026765722202</v>
      </c>
      <c r="W11" s="5">
        <v>0.988906163958162</v>
      </c>
      <c r="X11" s="4">
        <v>2.0940209341314771</v>
      </c>
      <c r="Y11">
        <v>0.51254635312823604</v>
      </c>
      <c r="Z11">
        <v>0</v>
      </c>
      <c r="AA11">
        <v>8.7294579655253575</v>
      </c>
      <c r="AB11">
        <v>22.859609086975919</v>
      </c>
      <c r="AC11" s="4">
        <v>20.544992421441211</v>
      </c>
      <c r="AD11">
        <v>5.9978970479263847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24.578139175193328</v>
      </c>
    </row>
    <row r="12" spans="1:36" x14ac:dyDescent="0.25">
      <c r="A12" s="1">
        <v>10</v>
      </c>
      <c r="B12">
        <v>50.047139978250932</v>
      </c>
      <c r="C12">
        <v>27.087139978250939</v>
      </c>
      <c r="D12">
        <v>0.94740917320169804</v>
      </c>
      <c r="E12">
        <v>26.040188413090679</v>
      </c>
      <c r="F12">
        <v>3.080188413090692</v>
      </c>
      <c r="G12">
        <v>3.4535545299889399</v>
      </c>
      <c r="H12">
        <v>23.735346588525431</v>
      </c>
      <c r="I12">
        <v>0.77534658852543537</v>
      </c>
      <c r="J12">
        <v>1.26473263170672</v>
      </c>
      <c r="K12">
        <v>25.496852554184962</v>
      </c>
      <c r="L12">
        <v>2.5368525541849691</v>
      </c>
      <c r="M12">
        <v>1.1301417797398641</v>
      </c>
      <c r="N12">
        <v>42.974215309052248</v>
      </c>
      <c r="O12">
        <v>20.014215309052251</v>
      </c>
      <c r="P12">
        <v>0.53781182057966004</v>
      </c>
      <c r="Q12">
        <v>0.9</v>
      </c>
      <c r="R12">
        <v>0</v>
      </c>
      <c r="S12" s="4">
        <v>0.861496209472706</v>
      </c>
      <c r="T12">
        <v>0</v>
      </c>
      <c r="U12">
        <v>0.94740917320169804</v>
      </c>
      <c r="V12">
        <v>2.5609353606280632</v>
      </c>
      <c r="W12" s="5">
        <v>0</v>
      </c>
      <c r="X12" s="4">
        <v>1.1301417797398641</v>
      </c>
      <c r="Y12">
        <v>0.53781182057966004</v>
      </c>
      <c r="Z12">
        <v>28.2879168153822</v>
      </c>
      <c r="AA12">
        <v>0</v>
      </c>
      <c r="AB12">
        <v>0</v>
      </c>
      <c r="AC12" s="4">
        <v>0.82708707099295053</v>
      </c>
      <c r="AD12">
        <v>20.838708980005698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6.9126629504905006</v>
      </c>
    </row>
    <row r="13" spans="1:36" x14ac:dyDescent="0.25">
      <c r="A13" s="1">
        <v>11</v>
      </c>
      <c r="B13">
        <v>20.737049559219891</v>
      </c>
      <c r="C13">
        <v>-2.2229504407801102</v>
      </c>
      <c r="D13">
        <v>1.7985068644842741</v>
      </c>
      <c r="E13">
        <v>44.958367350385203</v>
      </c>
      <c r="F13">
        <v>21.998367350385202</v>
      </c>
      <c r="G13">
        <v>2.64825278864414</v>
      </c>
      <c r="H13">
        <v>50.78131879999988</v>
      </c>
      <c r="I13">
        <v>27.82131879999989</v>
      </c>
      <c r="J13">
        <v>2.3167443259800962</v>
      </c>
      <c r="K13">
        <v>45.869288886291343</v>
      </c>
      <c r="L13">
        <v>22.90928888629135</v>
      </c>
      <c r="M13">
        <v>1.6821164838831779</v>
      </c>
      <c r="N13">
        <v>32.373432123489557</v>
      </c>
      <c r="O13">
        <v>9.4134321234895548</v>
      </c>
      <c r="P13">
        <v>0.88581528547007804</v>
      </c>
      <c r="Q13">
        <v>0.9</v>
      </c>
      <c r="R13">
        <v>0</v>
      </c>
      <c r="S13" s="4">
        <v>0</v>
      </c>
      <c r="T13">
        <v>0</v>
      </c>
      <c r="U13">
        <v>0</v>
      </c>
      <c r="V13">
        <v>2.64825278864414</v>
      </c>
      <c r="W13" s="5">
        <v>2.3167443259800962</v>
      </c>
      <c r="X13" s="4">
        <v>1.6821164838831779</v>
      </c>
      <c r="Y13">
        <v>0.88581528547007804</v>
      </c>
      <c r="Z13">
        <v>0</v>
      </c>
      <c r="AA13">
        <v>21.79437760067275</v>
      </c>
      <c r="AB13">
        <v>28.59583211846423</v>
      </c>
      <c r="AC13" s="4">
        <v>23.772648945329429</v>
      </c>
      <c r="AD13">
        <v>9.5735537406294267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26.228822121936808</v>
      </c>
    </row>
    <row r="14" spans="1:36" x14ac:dyDescent="0.25">
      <c r="A14" s="1">
        <v>12</v>
      </c>
      <c r="B14">
        <v>52.2877788472465</v>
      </c>
      <c r="C14">
        <v>29.32777884724651</v>
      </c>
      <c r="D14">
        <v>2.7800526225192739</v>
      </c>
      <c r="E14">
        <v>25.2857589507603</v>
      </c>
      <c r="F14">
        <v>2.325758950760306</v>
      </c>
      <c r="G14">
        <v>1.9822762672551979</v>
      </c>
      <c r="H14">
        <v>27.559162624028549</v>
      </c>
      <c r="I14">
        <v>4.5991626240285592</v>
      </c>
      <c r="J14">
        <v>0.36300524267861201</v>
      </c>
      <c r="K14">
        <v>12.611380222632651</v>
      </c>
      <c r="L14">
        <v>-10.34861977736734</v>
      </c>
      <c r="M14">
        <v>4.3349677056995004</v>
      </c>
      <c r="N14">
        <v>45.881986223537098</v>
      </c>
      <c r="O14">
        <v>22.921986223537111</v>
      </c>
      <c r="P14">
        <v>0.38001785807896798</v>
      </c>
      <c r="Q14">
        <v>0.9</v>
      </c>
      <c r="R14">
        <v>0</v>
      </c>
      <c r="S14" s="4">
        <v>0</v>
      </c>
      <c r="T14">
        <v>0</v>
      </c>
      <c r="U14">
        <v>2.7800526225192739</v>
      </c>
      <c r="V14">
        <v>1.9822762672551979</v>
      </c>
      <c r="W14" s="5">
        <v>0.36300524267861201</v>
      </c>
      <c r="X14" s="4">
        <v>0</v>
      </c>
      <c r="Y14">
        <v>0.38001785807896798</v>
      </c>
      <c r="Z14">
        <v>29.806368318865729</v>
      </c>
      <c r="AA14">
        <v>0.60190034470069786</v>
      </c>
      <c r="AB14">
        <v>4.7471754506864547</v>
      </c>
      <c r="AC14" s="4">
        <v>0</v>
      </c>
      <c r="AD14">
        <v>25.088855723628939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6.0422759109631086</v>
      </c>
    </row>
    <row r="15" spans="1:36" x14ac:dyDescent="0.25">
      <c r="A15" s="1">
        <v>13</v>
      </c>
      <c r="B15">
        <v>21.02549115275346</v>
      </c>
      <c r="C15">
        <v>-1.934508847246537</v>
      </c>
      <c r="D15">
        <v>0.44727019696830811</v>
      </c>
      <c r="E15">
        <v>40.1036250195368</v>
      </c>
      <c r="F15">
        <v>17.143625019536799</v>
      </c>
      <c r="G15">
        <v>2.03204740290888</v>
      </c>
      <c r="H15">
        <v>46.652237781394618</v>
      </c>
      <c r="I15">
        <v>23.692237781394631</v>
      </c>
      <c r="J15">
        <v>0.26764411588366399</v>
      </c>
      <c r="K15">
        <v>44.612397763435069</v>
      </c>
      <c r="L15">
        <v>21.652397763435079</v>
      </c>
      <c r="M15">
        <v>5.9304123499807861</v>
      </c>
      <c r="N15">
        <v>27.026880724162961</v>
      </c>
      <c r="O15">
        <v>4.0668807241629601</v>
      </c>
      <c r="P15">
        <v>0.52815080742828602</v>
      </c>
      <c r="Q15">
        <v>0.9</v>
      </c>
      <c r="R15">
        <v>0</v>
      </c>
      <c r="S15" s="4">
        <v>0</v>
      </c>
      <c r="T15">
        <v>0</v>
      </c>
      <c r="U15">
        <v>0</v>
      </c>
      <c r="V15">
        <v>2.03204740290888</v>
      </c>
      <c r="W15" s="5">
        <v>0.26764411588366399</v>
      </c>
      <c r="X15" s="4">
        <v>5.9304123499807861</v>
      </c>
      <c r="Y15">
        <v>0.52815080742828602</v>
      </c>
      <c r="Z15">
        <v>0</v>
      </c>
      <c r="AA15">
        <v>17.0164248410209</v>
      </c>
      <c r="AB15">
        <v>26.05706453011037</v>
      </c>
      <c r="AC15" s="4">
        <v>18.127807387169309</v>
      </c>
      <c r="AD15">
        <v>3.9906055527527808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22.919331550535389</v>
      </c>
    </row>
    <row r="16" spans="1:36" x14ac:dyDescent="0.25">
      <c r="A16" s="1">
        <v>14</v>
      </c>
      <c r="B16">
        <v>49.269764204081923</v>
      </c>
      <c r="C16">
        <v>26.30976420408193</v>
      </c>
      <c r="D16">
        <v>1.2300943923508041</v>
      </c>
      <c r="E16">
        <v>24.478913914217191</v>
      </c>
      <c r="F16">
        <v>1.5189139142172099</v>
      </c>
      <c r="G16">
        <v>2.3122692494480801</v>
      </c>
      <c r="H16">
        <v>25.551617636010288</v>
      </c>
      <c r="I16">
        <v>2.59161763601029</v>
      </c>
      <c r="J16">
        <v>0.78800595271789609</v>
      </c>
      <c r="K16">
        <v>25.913264319614822</v>
      </c>
      <c r="L16">
        <v>2.9532643196148252</v>
      </c>
      <c r="M16">
        <v>1.1236446195889001</v>
      </c>
      <c r="N16">
        <v>40.66961906765011</v>
      </c>
      <c r="O16">
        <v>17.70961906765012</v>
      </c>
      <c r="P16">
        <v>1.689477077836266</v>
      </c>
      <c r="Q16">
        <v>0.9</v>
      </c>
      <c r="R16">
        <v>0</v>
      </c>
      <c r="S16" s="4">
        <v>1.6876821269080109</v>
      </c>
      <c r="T16">
        <v>0</v>
      </c>
      <c r="U16">
        <v>1.2300943923508041</v>
      </c>
      <c r="V16">
        <v>0</v>
      </c>
      <c r="W16" s="5">
        <v>0.78800595271789609</v>
      </c>
      <c r="X16" s="4">
        <v>1.1236446195889001</v>
      </c>
      <c r="Y16">
        <v>1.689477077836266</v>
      </c>
      <c r="Z16">
        <v>26.315294818609999</v>
      </c>
      <c r="AA16">
        <v>0</v>
      </c>
      <c r="AB16">
        <v>0.40388707149663711</v>
      </c>
      <c r="AC16" s="4">
        <v>0.47007805307511669</v>
      </c>
      <c r="AD16">
        <v>16.300195314866961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6.9089620687766997</v>
      </c>
    </row>
    <row r="17" spans="1:39" x14ac:dyDescent="0.25">
      <c r="A17" s="1">
        <v>15</v>
      </c>
      <c r="B17">
        <v>21.61388132619054</v>
      </c>
      <c r="C17">
        <v>-1.346118673809453</v>
      </c>
      <c r="D17">
        <v>1.1565421420436059</v>
      </c>
      <c r="E17">
        <v>43.213482041089613</v>
      </c>
      <c r="F17">
        <v>20.253482041089619</v>
      </c>
      <c r="G17">
        <v>4.107061306484816</v>
      </c>
      <c r="H17">
        <v>48.326389581697363</v>
      </c>
      <c r="I17">
        <v>25.366389581697369</v>
      </c>
      <c r="J17">
        <v>0.55766980455657</v>
      </c>
      <c r="K17">
        <v>33.921689423693579</v>
      </c>
      <c r="L17">
        <v>10.96168942369358</v>
      </c>
      <c r="M17">
        <v>3.3662804994364199</v>
      </c>
      <c r="N17">
        <v>32.652628115342573</v>
      </c>
      <c r="O17">
        <v>9.6926281153425631</v>
      </c>
      <c r="P17">
        <v>0.66882181149956399</v>
      </c>
      <c r="Q17">
        <v>0.9</v>
      </c>
      <c r="R17">
        <v>0</v>
      </c>
      <c r="S17" s="4">
        <v>0</v>
      </c>
      <c r="T17">
        <v>0</v>
      </c>
      <c r="U17">
        <v>0</v>
      </c>
      <c r="V17">
        <v>4.107061306484816</v>
      </c>
      <c r="W17" s="5">
        <v>0.55766980455657</v>
      </c>
      <c r="X17" s="4">
        <v>3.3662804994364199</v>
      </c>
      <c r="Y17">
        <v>0.66882181149956399</v>
      </c>
      <c r="Z17">
        <v>0</v>
      </c>
      <c r="AA17">
        <v>18.3968076280592</v>
      </c>
      <c r="AB17">
        <v>27.627207508440499</v>
      </c>
      <c r="AC17" s="4">
        <v>8.8133744157786698</v>
      </c>
      <c r="AD17">
        <v>10.10076498332551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15.97295302191144</v>
      </c>
    </row>
    <row r="18" spans="1:39" x14ac:dyDescent="0.25">
      <c r="A18" s="1">
        <v>16</v>
      </c>
      <c r="B18">
        <v>48.507113913524073</v>
      </c>
      <c r="C18">
        <v>25.547113913524068</v>
      </c>
      <c r="D18">
        <v>2.445396732767334</v>
      </c>
      <c r="E18">
        <v>15.55876168364888</v>
      </c>
      <c r="F18">
        <v>-7.4012383163511117</v>
      </c>
      <c r="G18">
        <v>3.82782862848084</v>
      </c>
      <c r="H18">
        <v>26.982380289700121</v>
      </c>
      <c r="I18">
        <v>4.0223802897001359</v>
      </c>
      <c r="J18">
        <v>0.520523399149042</v>
      </c>
      <c r="K18">
        <v>41.202102457828317</v>
      </c>
      <c r="L18">
        <v>18.242102457828331</v>
      </c>
      <c r="M18">
        <v>0.55751899712415798</v>
      </c>
      <c r="N18">
        <v>42.302634554336016</v>
      </c>
      <c r="O18">
        <v>19.342634554336019</v>
      </c>
      <c r="P18">
        <v>0.59122483949282401</v>
      </c>
      <c r="Q18">
        <v>0.9</v>
      </c>
      <c r="R18">
        <v>0</v>
      </c>
      <c r="S18" s="4">
        <v>0</v>
      </c>
      <c r="T18">
        <v>0</v>
      </c>
      <c r="U18">
        <v>2.445396732767334</v>
      </c>
      <c r="V18">
        <v>0</v>
      </c>
      <c r="W18" s="5">
        <v>0.520523399149042</v>
      </c>
      <c r="X18" s="4">
        <v>0.55751899712415798</v>
      </c>
      <c r="Y18">
        <v>0.59122483949282401</v>
      </c>
      <c r="Z18">
        <v>25.94028539337052</v>
      </c>
      <c r="AA18">
        <v>0</v>
      </c>
      <c r="AB18">
        <v>3.948788033851109</v>
      </c>
      <c r="AC18" s="4">
        <v>19.711483733796211</v>
      </c>
      <c r="AD18">
        <v>20.900591331991649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19.50733949342689</v>
      </c>
    </row>
    <row r="19" spans="1:39" x14ac:dyDescent="0.25">
      <c r="A19" s="1">
        <v>17</v>
      </c>
      <c r="B19">
        <v>19.884670033755832</v>
      </c>
      <c r="C19">
        <v>-3.075329966244166</v>
      </c>
      <c r="D19">
        <v>2.4165759891623599</v>
      </c>
      <c r="E19">
        <v>8.7630069817330991</v>
      </c>
      <c r="F19">
        <v>-14.196993018266889</v>
      </c>
      <c r="G19">
        <v>13.57816001075256</v>
      </c>
      <c r="H19">
        <v>48.442104951674906</v>
      </c>
      <c r="I19">
        <v>25.48210495167492</v>
      </c>
      <c r="J19">
        <v>1.0100357303433301</v>
      </c>
      <c r="K19">
        <v>34.760162536158411</v>
      </c>
      <c r="L19">
        <v>11.800162536158419</v>
      </c>
      <c r="M19">
        <v>0.90247977982099004</v>
      </c>
      <c r="N19">
        <v>34.93989061871887</v>
      </c>
      <c r="O19">
        <v>11.979890618718869</v>
      </c>
      <c r="P19">
        <v>0.64642774400736203</v>
      </c>
      <c r="Q19">
        <v>0.9</v>
      </c>
      <c r="R19">
        <v>0</v>
      </c>
      <c r="S19" s="4">
        <v>0</v>
      </c>
      <c r="T19">
        <v>0</v>
      </c>
      <c r="U19">
        <v>0</v>
      </c>
      <c r="V19">
        <v>0</v>
      </c>
      <c r="W19" s="5">
        <v>1.0100357303433301</v>
      </c>
      <c r="X19" s="4">
        <v>0.90247977982099004</v>
      </c>
      <c r="Y19">
        <v>0.64642774400736203</v>
      </c>
      <c r="Z19">
        <v>0</v>
      </c>
      <c r="AA19">
        <v>0</v>
      </c>
      <c r="AB19">
        <v>27.303414215962139</v>
      </c>
      <c r="AC19" s="4">
        <v>12.208811927021699</v>
      </c>
      <c r="AD19">
        <v>12.664561832346941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14.75401275075872</v>
      </c>
    </row>
    <row r="20" spans="1:39" x14ac:dyDescent="0.25">
      <c r="A20" s="1">
        <v>18</v>
      </c>
      <c r="B20">
        <v>51.605067006106268</v>
      </c>
      <c r="C20">
        <v>28.645067006106281</v>
      </c>
      <c r="D20">
        <v>3.280271502424966</v>
      </c>
      <c r="E20">
        <v>33.137185563695198</v>
      </c>
      <c r="F20">
        <v>10.177185563695209</v>
      </c>
      <c r="G20">
        <v>18.13543181249738</v>
      </c>
      <c r="H20">
        <v>29.33521716759563</v>
      </c>
      <c r="I20">
        <v>6.3752171675956397</v>
      </c>
      <c r="J20">
        <v>0.22124449062974999</v>
      </c>
      <c r="K20">
        <v>42.923995138716329</v>
      </c>
      <c r="L20">
        <v>19.963995138716339</v>
      </c>
      <c r="M20">
        <v>0.23987737950891</v>
      </c>
      <c r="N20">
        <v>42.620618392544117</v>
      </c>
      <c r="O20">
        <v>19.660618392544119</v>
      </c>
      <c r="P20">
        <v>0.26460711223126199</v>
      </c>
      <c r="Q20">
        <v>0.9</v>
      </c>
      <c r="R20">
        <v>0</v>
      </c>
      <c r="S20" s="4">
        <v>7.0835746306618219</v>
      </c>
      <c r="T20">
        <v>0</v>
      </c>
      <c r="U20">
        <v>3.280271502424966</v>
      </c>
      <c r="V20">
        <v>4.2244093289995206</v>
      </c>
      <c r="W20" s="5">
        <v>0</v>
      </c>
      <c r="X20" s="4">
        <v>0.23987737950891</v>
      </c>
      <c r="Y20">
        <v>0.26460711223126199</v>
      </c>
      <c r="Z20">
        <v>21.46400609592019</v>
      </c>
      <c r="AA20">
        <v>0</v>
      </c>
      <c r="AB20">
        <v>0</v>
      </c>
      <c r="AC20" s="4">
        <v>14.8587648106252</v>
      </c>
      <c r="AD20">
        <v>14.496949804378159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22.36617179816848</v>
      </c>
    </row>
    <row r="21" spans="1:39" x14ac:dyDescent="0.25">
      <c r="A21" s="1">
        <v>19</v>
      </c>
      <c r="B21">
        <v>12.56195254669052</v>
      </c>
      <c r="C21">
        <v>-10.39804745330947</v>
      </c>
      <c r="D21">
        <v>3.5406850883480199</v>
      </c>
      <c r="E21">
        <v>45.323608720030919</v>
      </c>
      <c r="F21">
        <v>22.363608720030921</v>
      </c>
      <c r="G21">
        <v>14.59295262566002</v>
      </c>
      <c r="H21">
        <v>41.638696663505158</v>
      </c>
      <c r="I21">
        <v>18.678696663505171</v>
      </c>
      <c r="J21">
        <v>2.4005507233169698</v>
      </c>
      <c r="K21">
        <v>35.123273025705821</v>
      </c>
      <c r="L21">
        <v>12.163273025705831</v>
      </c>
      <c r="M21">
        <v>0.76463536602294813</v>
      </c>
      <c r="N21">
        <v>27.71306856028448</v>
      </c>
      <c r="O21">
        <v>4.7530685602844862</v>
      </c>
      <c r="P21">
        <v>2.3073516083416599</v>
      </c>
      <c r="Q21">
        <v>0.9</v>
      </c>
      <c r="R21">
        <v>0</v>
      </c>
      <c r="S21" s="4">
        <v>0</v>
      </c>
      <c r="T21">
        <v>0</v>
      </c>
      <c r="U21">
        <v>0</v>
      </c>
      <c r="V21">
        <v>14.59295262566002</v>
      </c>
      <c r="W21" s="5">
        <v>2.4005507233169698</v>
      </c>
      <c r="X21" s="4">
        <v>0.76463536602294813</v>
      </c>
      <c r="Y21">
        <v>2.3073516083416599</v>
      </c>
      <c r="Z21">
        <v>0</v>
      </c>
      <c r="AA21">
        <v>10.255501507707679</v>
      </c>
      <c r="AB21">
        <v>18.353556680577661</v>
      </c>
      <c r="AC21" s="4">
        <v>12.75011244031686</v>
      </c>
      <c r="AD21">
        <v>2.9738356808633251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15.56000537955398</v>
      </c>
    </row>
    <row r="22" spans="1:39" x14ac:dyDescent="0.25">
      <c r="A22" s="1">
        <v>20</v>
      </c>
      <c r="B22">
        <v>50.720895180019177</v>
      </c>
      <c r="C22">
        <v>27.76089518001919</v>
      </c>
      <c r="D22">
        <v>4.9539089162692047</v>
      </c>
      <c r="E22">
        <v>11.133085661814169</v>
      </c>
      <c r="F22">
        <v>-11.826914338185819</v>
      </c>
      <c r="G22">
        <v>4.858063987556001</v>
      </c>
      <c r="H22">
        <v>30.736838000137411</v>
      </c>
      <c r="I22">
        <v>7.7768380001374151</v>
      </c>
      <c r="J22">
        <v>1.674295931196504</v>
      </c>
      <c r="K22">
        <v>41.853862509140782</v>
      </c>
      <c r="L22">
        <v>18.893862509140781</v>
      </c>
      <c r="M22">
        <v>0.75397575695569996</v>
      </c>
      <c r="N22">
        <v>50.357122439850201</v>
      </c>
      <c r="O22">
        <v>27.397122439850211</v>
      </c>
      <c r="P22">
        <v>0.53536466389808202</v>
      </c>
      <c r="Q22">
        <v>0.9</v>
      </c>
      <c r="R22">
        <v>0</v>
      </c>
      <c r="S22" s="4">
        <v>0</v>
      </c>
      <c r="T22">
        <v>0</v>
      </c>
      <c r="U22">
        <v>4.9539089162692047</v>
      </c>
      <c r="V22">
        <v>0</v>
      </c>
      <c r="W22" s="5">
        <v>1.674295931196504</v>
      </c>
      <c r="X22" s="4">
        <v>0.75397575695569996</v>
      </c>
      <c r="Y22">
        <v>0.53536466389808202</v>
      </c>
      <c r="Z22">
        <v>25.891530172641001</v>
      </c>
      <c r="AA22">
        <v>0</v>
      </c>
      <c r="AB22">
        <v>6.966635180067291</v>
      </c>
      <c r="AC22" s="4">
        <v>20.239204808756281</v>
      </c>
      <c r="AD22">
        <v>29.905882491491042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21.793076848259659</v>
      </c>
    </row>
    <row r="23" spans="1:39" x14ac:dyDescent="0.25">
      <c r="A23" s="1">
        <v>21</v>
      </c>
      <c r="B23">
        <v>24.054727022849729</v>
      </c>
      <c r="C23">
        <v>1.0947270228497341</v>
      </c>
      <c r="D23">
        <v>0.76938610577047606</v>
      </c>
      <c r="E23">
        <v>43.3434490164735</v>
      </c>
      <c r="F23">
        <v>20.383449016473509</v>
      </c>
      <c r="G23">
        <v>7.3218847306055608</v>
      </c>
      <c r="H23">
        <v>44.176290407260751</v>
      </c>
      <c r="I23">
        <v>21.216290407260761</v>
      </c>
      <c r="J23">
        <v>0.74188486486462601</v>
      </c>
      <c r="K23">
        <v>34.616420193435587</v>
      </c>
      <c r="L23">
        <v>11.656420193435601</v>
      </c>
      <c r="M23">
        <v>0.43045400582898402</v>
      </c>
      <c r="N23">
        <v>25.783226269422801</v>
      </c>
      <c r="O23">
        <v>2.8232262694228099</v>
      </c>
      <c r="P23">
        <v>0.496440804489656</v>
      </c>
      <c r="Q23">
        <v>0.9</v>
      </c>
      <c r="R23">
        <v>0</v>
      </c>
      <c r="S23" s="4">
        <v>1.2163633587219269</v>
      </c>
      <c r="T23">
        <v>0</v>
      </c>
      <c r="U23">
        <v>0</v>
      </c>
      <c r="V23">
        <v>7.3218847306055608</v>
      </c>
      <c r="W23" s="5">
        <v>0.74188486486462601</v>
      </c>
      <c r="X23" s="4">
        <v>0.43045400582898402</v>
      </c>
      <c r="Y23">
        <v>0.496440804489656</v>
      </c>
      <c r="Z23">
        <v>0</v>
      </c>
      <c r="AA23">
        <v>14.11002859564308</v>
      </c>
      <c r="AB23">
        <v>21.615407784480951</v>
      </c>
      <c r="AC23" s="4">
        <v>11.304760628155311</v>
      </c>
      <c r="AD23">
        <v>1.4241139139248731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15.2199676816499</v>
      </c>
    </row>
    <row r="24" spans="1:39" x14ac:dyDescent="0.25">
      <c r="A24" s="1">
        <v>22</v>
      </c>
      <c r="B24">
        <v>51.66536922942349</v>
      </c>
      <c r="C24">
        <v>28.705369229423489</v>
      </c>
      <c r="D24">
        <v>1.448284585333512</v>
      </c>
      <c r="E24">
        <v>30.458843327798959</v>
      </c>
      <c r="F24">
        <v>7.4988433277989701</v>
      </c>
      <c r="G24">
        <v>1.062459261163186</v>
      </c>
      <c r="H24">
        <v>25.647674725809701</v>
      </c>
      <c r="I24">
        <v>2.6876747258097091</v>
      </c>
      <c r="J24">
        <v>1.8581247034035879</v>
      </c>
      <c r="K24">
        <v>43.349330414613732</v>
      </c>
      <c r="L24">
        <v>20.389330414613742</v>
      </c>
      <c r="M24">
        <v>0.22976760840781199</v>
      </c>
      <c r="N24">
        <v>48.459198244845112</v>
      </c>
      <c r="O24">
        <v>25.499198244845111</v>
      </c>
      <c r="P24">
        <v>0.97443282716409607</v>
      </c>
      <c r="Q24">
        <v>0.9</v>
      </c>
      <c r="R24">
        <v>0</v>
      </c>
      <c r="S24" s="4">
        <v>2.9863052508996759</v>
      </c>
      <c r="T24">
        <v>0</v>
      </c>
      <c r="U24">
        <v>1.448284585333512</v>
      </c>
      <c r="V24">
        <v>1.062459261163186</v>
      </c>
      <c r="W24" s="5">
        <v>0</v>
      </c>
      <c r="X24" s="4">
        <v>0.22976760840781199</v>
      </c>
      <c r="Y24">
        <v>0.97443282716409607</v>
      </c>
      <c r="Z24">
        <v>27.460264863126241</v>
      </c>
      <c r="AA24">
        <v>4.283283629935994</v>
      </c>
      <c r="AB24">
        <v>0</v>
      </c>
      <c r="AC24" s="4">
        <v>19.438738712485559</v>
      </c>
      <c r="AD24">
        <v>24.37170441620858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22.90480241633616</v>
      </c>
    </row>
    <row r="25" spans="1:39" x14ac:dyDescent="0.25">
      <c r="A25" s="1">
        <v>23</v>
      </c>
      <c r="B25">
        <v>13.55251818463371</v>
      </c>
      <c r="C25">
        <v>-9.4074818153662889</v>
      </c>
      <c r="D25">
        <v>3.3392437418846601</v>
      </c>
      <c r="E25">
        <v>47.628300563313339</v>
      </c>
      <c r="F25">
        <v>24.668300563313341</v>
      </c>
      <c r="G25">
        <v>0.76539244647363802</v>
      </c>
      <c r="H25">
        <v>20.759920423248889</v>
      </c>
      <c r="I25">
        <v>-2.2000795767511012</v>
      </c>
      <c r="J25">
        <v>8.959426898287969</v>
      </c>
      <c r="K25">
        <v>34.609906470923121</v>
      </c>
      <c r="L25">
        <v>11.649906470923129</v>
      </c>
      <c r="M25">
        <v>0.79097384758872802</v>
      </c>
      <c r="N25">
        <v>28.123962648391291</v>
      </c>
      <c r="O25">
        <v>5.1639626483912977</v>
      </c>
      <c r="P25">
        <v>1.0661890460488179</v>
      </c>
      <c r="Q25">
        <v>0.9</v>
      </c>
      <c r="R25">
        <v>0</v>
      </c>
      <c r="S25" s="4">
        <v>0</v>
      </c>
      <c r="T25">
        <v>0</v>
      </c>
      <c r="U25">
        <v>0</v>
      </c>
      <c r="V25">
        <v>0.76539244647363802</v>
      </c>
      <c r="W25" s="5">
        <v>0</v>
      </c>
      <c r="X25" s="4">
        <v>0.79097384758872802</v>
      </c>
      <c r="Y25">
        <v>1.0661890460488179</v>
      </c>
      <c r="Z25">
        <v>0</v>
      </c>
      <c r="AA25">
        <v>26.643830401652298</v>
      </c>
      <c r="AB25">
        <v>0</v>
      </c>
      <c r="AC25" s="4">
        <v>12.153366675659189</v>
      </c>
      <c r="AD25">
        <v>4.6715472299415133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13.007281043826939</v>
      </c>
    </row>
    <row r="26" spans="1:39" x14ac:dyDescent="0.25">
      <c r="A26" s="1">
        <v>24</v>
      </c>
      <c r="B26">
        <v>19.586086927591801</v>
      </c>
      <c r="C26">
        <v>-3.3739130724081932</v>
      </c>
      <c r="D26">
        <v>11.473831905369281</v>
      </c>
      <c r="E26">
        <v>30.919748913197079</v>
      </c>
      <c r="F26">
        <v>7.9597489131970889</v>
      </c>
      <c r="G26">
        <v>0.93419565370089408</v>
      </c>
      <c r="H26">
        <v>58.298488372733708</v>
      </c>
      <c r="I26">
        <v>35.338488372733721</v>
      </c>
      <c r="J26">
        <v>9.3515347727442055</v>
      </c>
      <c r="K26">
        <v>40.354127989189749</v>
      </c>
      <c r="L26">
        <v>17.394127989189759</v>
      </c>
      <c r="M26">
        <v>1.650998656980404</v>
      </c>
      <c r="N26">
        <v>20.0985324056509</v>
      </c>
      <c r="O26">
        <v>-2.8614675943490941</v>
      </c>
      <c r="P26">
        <v>6.9993065381945403</v>
      </c>
      <c r="Q26">
        <v>0.9</v>
      </c>
      <c r="R26">
        <v>0</v>
      </c>
      <c r="S26" s="4">
        <v>0</v>
      </c>
      <c r="T26">
        <v>0</v>
      </c>
      <c r="U26">
        <v>0</v>
      </c>
      <c r="V26">
        <v>0.93419565370089408</v>
      </c>
      <c r="W26" s="5">
        <v>9.3515347727442055</v>
      </c>
      <c r="X26" s="4">
        <v>1.650998656980404</v>
      </c>
      <c r="Y26">
        <v>0</v>
      </c>
      <c r="Z26">
        <v>0</v>
      </c>
      <c r="AA26">
        <v>7.9099698054069831</v>
      </c>
      <c r="AB26">
        <v>29.91345230807104</v>
      </c>
      <c r="AC26" s="4">
        <v>17.675810219897102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19.784773793793629</v>
      </c>
    </row>
    <row r="27" spans="1:39" x14ac:dyDescent="0.25">
      <c r="A27" s="1">
        <v>25</v>
      </c>
      <c r="B27">
        <v>48.143921453051703</v>
      </c>
      <c r="C27">
        <v>25.18392145305171</v>
      </c>
      <c r="D27">
        <v>13.5857979157032</v>
      </c>
      <c r="E27">
        <v>39.484919849236817</v>
      </c>
      <c r="F27">
        <v>16.52491984923682</v>
      </c>
      <c r="G27">
        <v>2.2518165484574801</v>
      </c>
      <c r="H27">
        <v>16.51660544230462</v>
      </c>
      <c r="I27">
        <v>-6.4433945576953713</v>
      </c>
      <c r="J27">
        <v>1.369731537936592</v>
      </c>
      <c r="K27">
        <v>16.26283309560975</v>
      </c>
      <c r="L27">
        <v>-6.6971669043902438</v>
      </c>
      <c r="M27">
        <v>5.0093580839843597</v>
      </c>
      <c r="N27">
        <v>57.118873279669522</v>
      </c>
      <c r="O27">
        <v>34.158873279669528</v>
      </c>
      <c r="P27">
        <v>7.3162821832048959</v>
      </c>
      <c r="Q27">
        <v>0.9</v>
      </c>
      <c r="R27">
        <v>0</v>
      </c>
      <c r="S27" s="4">
        <v>0</v>
      </c>
      <c r="T27">
        <v>0</v>
      </c>
      <c r="U27">
        <v>13.5857979157032</v>
      </c>
      <c r="V27">
        <v>2.2518165484574801</v>
      </c>
      <c r="W27" s="5">
        <v>0</v>
      </c>
      <c r="X27" s="4">
        <v>0</v>
      </c>
      <c r="Y27">
        <v>7.3162821832048959</v>
      </c>
      <c r="Z27">
        <v>14.396337032132029</v>
      </c>
      <c r="AA27">
        <v>16.109205506250099</v>
      </c>
      <c r="AB27">
        <v>0</v>
      </c>
      <c r="AC27" s="4">
        <v>0</v>
      </c>
      <c r="AD27">
        <v>30.638021460872359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8.2207212736503195</v>
      </c>
    </row>
    <row r="28" spans="1:39" x14ac:dyDescent="0.25">
      <c r="A28" s="1">
        <v>26</v>
      </c>
      <c r="Q28">
        <v>0.9</v>
      </c>
    </row>
    <row r="29" spans="1:39" x14ac:dyDescent="0.25">
      <c r="U29" s="2" t="s">
        <v>1</v>
      </c>
      <c r="V29" s="2" t="s">
        <v>4</v>
      </c>
      <c r="W29" s="2" t="s">
        <v>7</v>
      </c>
      <c r="X29" s="2" t="s">
        <v>10</v>
      </c>
      <c r="Y29" s="2" t="s">
        <v>13</v>
      </c>
      <c r="Z29" s="2" t="s">
        <v>1</v>
      </c>
      <c r="AA29" s="2" t="s">
        <v>4</v>
      </c>
      <c r="AB29" s="2" t="s">
        <v>7</v>
      </c>
      <c r="AC29" s="2" t="s">
        <v>10</v>
      </c>
      <c r="AD29" s="2" t="s">
        <v>13</v>
      </c>
      <c r="AE29" s="2" t="s">
        <v>1</v>
      </c>
      <c r="AF29" s="2" t="s">
        <v>4</v>
      </c>
      <c r="AG29" s="2" t="s">
        <v>7</v>
      </c>
      <c r="AH29" s="2" t="s">
        <v>10</v>
      </c>
      <c r="AI29" s="2" t="s">
        <v>13</v>
      </c>
    </row>
    <row r="30" spans="1:39" x14ac:dyDescent="0.25">
      <c r="T30" s="2" t="s">
        <v>35</v>
      </c>
      <c r="U30">
        <v>5.1999999999999998E-2</v>
      </c>
      <c r="V30">
        <v>9.7000000000000003E-2</v>
      </c>
      <c r="W30">
        <v>0.115</v>
      </c>
      <c r="X30">
        <v>0.627</v>
      </c>
      <c r="Y30">
        <v>0.109</v>
      </c>
      <c r="Z30">
        <v>5.1999999999999998E-2</v>
      </c>
      <c r="AA30">
        <v>9.7000000000000003E-2</v>
      </c>
      <c r="AB30">
        <v>0.115</v>
      </c>
      <c r="AC30">
        <v>0.627</v>
      </c>
      <c r="AD30">
        <v>0.109</v>
      </c>
      <c r="AE30">
        <v>5.1999999999999998E-2</v>
      </c>
      <c r="AF30">
        <v>9.7000000000000003E-2</v>
      </c>
      <c r="AG30">
        <v>0.115</v>
      </c>
      <c r="AH30">
        <v>0.627</v>
      </c>
      <c r="AI30">
        <v>0.109</v>
      </c>
      <c r="AJ30" s="3" t="s">
        <v>36</v>
      </c>
      <c r="AK30" s="3" t="s">
        <v>37</v>
      </c>
      <c r="AL30" s="3" t="s">
        <v>36</v>
      </c>
      <c r="AM30" s="3" t="s">
        <v>38</v>
      </c>
    </row>
    <row r="31" spans="1:39" x14ac:dyDescent="0.25">
      <c r="T31">
        <v>1</v>
      </c>
      <c r="U31">
        <f>+U2*U$30</f>
        <v>8.2733336576542901E-2</v>
      </c>
      <c r="V31">
        <f t="shared" ref="V31:Y31" si="0">+V2*V$30</f>
        <v>4.5139262357183747E-2</v>
      </c>
      <c r="W31">
        <f t="shared" si="0"/>
        <v>0.23918843552375499</v>
      </c>
      <c r="X31">
        <f t="shared" si="0"/>
        <v>2.2451410795650419</v>
      </c>
      <c r="Y31">
        <f t="shared" si="0"/>
        <v>0.21407117474557461</v>
      </c>
      <c r="Z31">
        <f>+Z2*Z$30</f>
        <v>0.67828079250921902</v>
      </c>
      <c r="AA31">
        <f t="shared" ref="AA31:AD31" si="1">+AA2*AA$30</f>
        <v>1.9810571798638095</v>
      </c>
      <c r="AB31">
        <f t="shared" si="1"/>
        <v>1.1314875827606978</v>
      </c>
      <c r="AC31">
        <f t="shared" si="1"/>
        <v>0</v>
      </c>
      <c r="AD31">
        <f t="shared" si="1"/>
        <v>1.155301668495446</v>
      </c>
      <c r="AE31">
        <f>+AE2*AE$30</f>
        <v>0</v>
      </c>
      <c r="AF31">
        <f t="shared" ref="AF31:AI31" si="2">+AF2*AF$30</f>
        <v>0</v>
      </c>
      <c r="AG31">
        <f t="shared" si="2"/>
        <v>0</v>
      </c>
      <c r="AH31">
        <f t="shared" si="2"/>
        <v>0</v>
      </c>
      <c r="AI31">
        <f t="shared" si="2"/>
        <v>0</v>
      </c>
      <c r="AJ31">
        <f>+SUM(U31:AD31)</f>
        <v>7.7724005123972715</v>
      </c>
      <c r="AK31">
        <f>+AJ31+SUM(R2:S2)</f>
        <v>18.51134112483005</v>
      </c>
      <c r="AL31">
        <f>+SUM(AE31:AI31)</f>
        <v>0</v>
      </c>
      <c r="AM31">
        <f>+AL31+T2</f>
        <v>0</v>
      </c>
    </row>
    <row r="32" spans="1:39" x14ac:dyDescent="0.25">
      <c r="T32">
        <v>2</v>
      </c>
      <c r="U32">
        <f t="shared" ref="U32:AI32" si="3">+U3*U$30</f>
        <v>2.4967970349340823E-2</v>
      </c>
      <c r="V32">
        <f t="shared" si="3"/>
        <v>3.3598143247653531E-3</v>
      </c>
      <c r="W32">
        <f t="shared" si="3"/>
        <v>0</v>
      </c>
      <c r="X32">
        <f t="shared" si="3"/>
        <v>0.93130974451524418</v>
      </c>
      <c r="Y32">
        <f t="shared" si="3"/>
        <v>4.2092428980532226E-2</v>
      </c>
      <c r="Z32">
        <f t="shared" si="3"/>
        <v>0.21716056428490735</v>
      </c>
      <c r="AA32">
        <f t="shared" si="3"/>
        <v>0</v>
      </c>
      <c r="AB32">
        <f t="shared" si="3"/>
        <v>0</v>
      </c>
      <c r="AC32">
        <f t="shared" si="3"/>
        <v>5.4177256419116313</v>
      </c>
      <c r="AD32">
        <f t="shared" si="3"/>
        <v>0.74818873667557062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</v>
      </c>
      <c r="AI32">
        <f t="shared" si="3"/>
        <v>0</v>
      </c>
      <c r="AJ32">
        <f t="shared" ref="AJ32:AJ56" si="4">+SUM(U32:AD32)</f>
        <v>7.3848049010419921</v>
      </c>
      <c r="AK32">
        <f t="shared" ref="AK32:AK56" si="5">+AJ32+SUM(R3:S3)</f>
        <v>7.3848049010419921</v>
      </c>
      <c r="AL32">
        <f t="shared" ref="AL32:AL56" si="6">+SUM(AE32:AI32)</f>
        <v>0</v>
      </c>
      <c r="AM32">
        <f t="shared" ref="AM32:AM56" si="7">+AL32+T3</f>
        <v>0</v>
      </c>
    </row>
    <row r="33" spans="20:39" x14ac:dyDescent="0.25">
      <c r="T33">
        <v>3</v>
      </c>
      <c r="U33">
        <f t="shared" ref="U33:AI33" si="8">+U4*U$30</f>
        <v>1.5756424891062753E-2</v>
      </c>
      <c r="V33">
        <f t="shared" si="8"/>
        <v>4.9180599225346872E-2</v>
      </c>
      <c r="W33">
        <f t="shared" si="8"/>
        <v>0.52869270234637256</v>
      </c>
      <c r="X33">
        <f t="shared" si="8"/>
        <v>1.4797880670330852</v>
      </c>
      <c r="Y33">
        <f t="shared" si="8"/>
        <v>0.27411807992781129</v>
      </c>
      <c r="Z33">
        <f t="shared" si="8"/>
        <v>0.9856689001540202</v>
      </c>
      <c r="AA33">
        <f t="shared" si="8"/>
        <v>2.2390022756590238</v>
      </c>
      <c r="AB33">
        <f t="shared" si="8"/>
        <v>0.66174971173901764</v>
      </c>
      <c r="AC33">
        <f t="shared" si="8"/>
        <v>0</v>
      </c>
      <c r="AD33">
        <f t="shared" si="8"/>
        <v>0.20289101977806598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4"/>
        <v>6.4368477807538049</v>
      </c>
      <c r="AK33">
        <f t="shared" si="5"/>
        <v>12.897440479228232</v>
      </c>
      <c r="AL33">
        <f t="shared" si="6"/>
        <v>0</v>
      </c>
      <c r="AM33">
        <f t="shared" si="7"/>
        <v>0</v>
      </c>
    </row>
    <row r="34" spans="20:39" x14ac:dyDescent="0.25">
      <c r="T34">
        <v>4</v>
      </c>
      <c r="U34">
        <f t="shared" ref="U34:AI34" si="9">+U5*U$30</f>
        <v>5.1799413632280397E-2</v>
      </c>
      <c r="V34">
        <f t="shared" si="9"/>
        <v>5.3485808200789242E-2</v>
      </c>
      <c r="W34">
        <f t="shared" si="9"/>
        <v>0</v>
      </c>
      <c r="X34">
        <f t="shared" si="9"/>
        <v>0.3525640743743047</v>
      </c>
      <c r="Y34">
        <f t="shared" si="9"/>
        <v>0.24620217087338073</v>
      </c>
      <c r="Z34">
        <f t="shared" si="9"/>
        <v>0.11570706035308856</v>
      </c>
      <c r="AA34">
        <f t="shared" si="9"/>
        <v>0</v>
      </c>
      <c r="AB34">
        <f t="shared" si="9"/>
        <v>0</v>
      </c>
      <c r="AC34">
        <f t="shared" si="9"/>
        <v>13.773475136215776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4"/>
        <v>14.59323366364962</v>
      </c>
      <c r="AK34">
        <f t="shared" si="5"/>
        <v>14.59323366364962</v>
      </c>
      <c r="AL34">
        <f t="shared" si="6"/>
        <v>0</v>
      </c>
      <c r="AM34">
        <f t="shared" si="7"/>
        <v>0</v>
      </c>
    </row>
    <row r="35" spans="20:39" x14ac:dyDescent="0.25">
      <c r="T35">
        <v>5</v>
      </c>
      <c r="U35">
        <f t="shared" ref="U35:AI35" si="10">+U6*U$30</f>
        <v>7.0553784889816173E-2</v>
      </c>
      <c r="V35">
        <f t="shared" si="10"/>
        <v>9.3627742910621231E-2</v>
      </c>
      <c r="W35">
        <f t="shared" si="10"/>
        <v>0.89677182150859647</v>
      </c>
      <c r="X35">
        <f t="shared" si="10"/>
        <v>1.3268616047640378</v>
      </c>
      <c r="Y35">
        <f t="shared" si="10"/>
        <v>0.21025494771832534</v>
      </c>
      <c r="Z35">
        <f t="shared" si="10"/>
        <v>1.2629031644238562</v>
      </c>
      <c r="AA35">
        <f t="shared" si="10"/>
        <v>2.9422782551969107</v>
      </c>
      <c r="AB35">
        <f t="shared" si="10"/>
        <v>0</v>
      </c>
      <c r="AC35">
        <f t="shared" si="10"/>
        <v>0</v>
      </c>
      <c r="AD35">
        <f t="shared" si="10"/>
        <v>3.3058094670517373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4"/>
        <v>10.109060788463902</v>
      </c>
      <c r="AK35">
        <f t="shared" si="5"/>
        <v>11.223965392035613</v>
      </c>
      <c r="AL35">
        <f t="shared" si="6"/>
        <v>0</v>
      </c>
      <c r="AM35">
        <f t="shared" si="7"/>
        <v>0</v>
      </c>
    </row>
    <row r="36" spans="20:39" x14ac:dyDescent="0.25">
      <c r="T36">
        <v>6</v>
      </c>
      <c r="U36">
        <f t="shared" ref="U36:AI36" si="11">+U7*U$30</f>
        <v>0</v>
      </c>
      <c r="V36">
        <f t="shared" si="11"/>
        <v>2.4356075687010755E-2</v>
      </c>
      <c r="W36">
        <f t="shared" si="11"/>
        <v>0.5339140557915204</v>
      </c>
      <c r="X36">
        <f t="shared" si="11"/>
        <v>0.44657279802212935</v>
      </c>
      <c r="Y36">
        <f t="shared" si="11"/>
        <v>1.5421835905204373E-2</v>
      </c>
      <c r="Z36">
        <f t="shared" si="11"/>
        <v>0</v>
      </c>
      <c r="AA36">
        <f t="shared" si="11"/>
        <v>0.22213113750510502</v>
      </c>
      <c r="AB36">
        <f t="shared" si="11"/>
        <v>2.2381910322879008</v>
      </c>
      <c r="AC36">
        <f t="shared" si="11"/>
        <v>17.837367193713682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4"/>
        <v>21.317954128912554</v>
      </c>
      <c r="AK36">
        <f t="shared" si="5"/>
        <v>22.739837980361823</v>
      </c>
      <c r="AL36">
        <f t="shared" si="6"/>
        <v>0</v>
      </c>
      <c r="AM36">
        <f t="shared" si="7"/>
        <v>0</v>
      </c>
    </row>
    <row r="37" spans="20:39" x14ac:dyDescent="0.25">
      <c r="T37">
        <v>7</v>
      </c>
      <c r="U37">
        <f t="shared" ref="U37:AI37" si="12">+U8*U$30</f>
        <v>0.11227175597891249</v>
      </c>
      <c r="V37">
        <f t="shared" si="12"/>
        <v>7.6974118567609801E-2</v>
      </c>
      <c r="W37">
        <f t="shared" si="12"/>
        <v>4.5759907578470163E-2</v>
      </c>
      <c r="X37">
        <f t="shared" si="12"/>
        <v>0</v>
      </c>
      <c r="Y37">
        <f t="shared" si="12"/>
        <v>7.8550130353091732E-2</v>
      </c>
      <c r="Z37">
        <f t="shared" si="12"/>
        <v>1.5273418756927271</v>
      </c>
      <c r="AA37">
        <f t="shared" si="12"/>
        <v>2.5406200907779981</v>
      </c>
      <c r="AB37">
        <f t="shared" si="12"/>
        <v>0.83046249842540776</v>
      </c>
      <c r="AC37">
        <f t="shared" si="12"/>
        <v>0</v>
      </c>
      <c r="AD37">
        <f t="shared" si="12"/>
        <v>3.3919268210153555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4"/>
        <v>8.6039071983895727</v>
      </c>
      <c r="AK37">
        <f t="shared" si="5"/>
        <v>8.6039071983895727</v>
      </c>
      <c r="AL37">
        <f t="shared" si="6"/>
        <v>0</v>
      </c>
      <c r="AM37">
        <f t="shared" si="7"/>
        <v>0</v>
      </c>
    </row>
    <row r="38" spans="20:39" x14ac:dyDescent="0.25">
      <c r="T38">
        <v>8</v>
      </c>
      <c r="U38">
        <f t="shared" ref="U38:AI38" si="13">+U9*U$30</f>
        <v>0</v>
      </c>
      <c r="V38">
        <f t="shared" si="13"/>
        <v>7.5489848804601314E-2</v>
      </c>
      <c r="W38">
        <f t="shared" si="13"/>
        <v>9.1929750196960425E-2</v>
      </c>
      <c r="X38">
        <f t="shared" si="13"/>
        <v>2.7514399594494616</v>
      </c>
      <c r="Y38">
        <f t="shared" si="13"/>
        <v>4.6045742369068124E-2</v>
      </c>
      <c r="Z38">
        <f t="shared" si="13"/>
        <v>0</v>
      </c>
      <c r="AA38">
        <f t="shared" si="13"/>
        <v>0.52958044914340718</v>
      </c>
      <c r="AB38">
        <f t="shared" si="13"/>
        <v>2.8390243698244677</v>
      </c>
      <c r="AC38">
        <f t="shared" si="13"/>
        <v>13.266149992036594</v>
      </c>
      <c r="AD38">
        <f t="shared" si="13"/>
        <v>0.32028338547226032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4"/>
        <v>19.919943497296824</v>
      </c>
      <c r="AK38">
        <f t="shared" si="5"/>
        <v>19.919943497296824</v>
      </c>
      <c r="AL38">
        <f t="shared" si="6"/>
        <v>0</v>
      </c>
      <c r="AM38">
        <f t="shared" si="7"/>
        <v>0</v>
      </c>
    </row>
    <row r="39" spans="20:39" x14ac:dyDescent="0.25">
      <c r="T39">
        <v>9</v>
      </c>
      <c r="U39">
        <f t="shared" ref="U39:AI39" si="14">+U10*U$30</f>
        <v>0.15304866043072121</v>
      </c>
      <c r="V39">
        <f t="shared" si="14"/>
        <v>0.1586128732299914</v>
      </c>
      <c r="W39">
        <f t="shared" si="14"/>
        <v>0.16227775579978196</v>
      </c>
      <c r="X39">
        <f t="shared" si="14"/>
        <v>0.71460825326820432</v>
      </c>
      <c r="Y39">
        <f t="shared" si="14"/>
        <v>0.19582191762647866</v>
      </c>
      <c r="Z39">
        <f t="shared" si="14"/>
        <v>1.3341173475151875</v>
      </c>
      <c r="AA39">
        <f t="shared" si="14"/>
        <v>1.8672009034611521</v>
      </c>
      <c r="AB39">
        <f t="shared" si="14"/>
        <v>0.16901545830826226</v>
      </c>
      <c r="AC39">
        <f t="shared" si="14"/>
        <v>0</v>
      </c>
      <c r="AD39">
        <f t="shared" si="14"/>
        <v>2.2964985946651137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4"/>
        <v>7.0512017643048921</v>
      </c>
      <c r="AK39">
        <f t="shared" si="5"/>
        <v>7.0512017643048921</v>
      </c>
      <c r="AL39">
        <f t="shared" si="6"/>
        <v>0</v>
      </c>
      <c r="AM39">
        <f t="shared" si="7"/>
        <v>0</v>
      </c>
    </row>
    <row r="40" spans="20:39" x14ac:dyDescent="0.25">
      <c r="T40">
        <v>10</v>
      </c>
      <c r="U40">
        <f t="shared" ref="U40:AI40" si="15">+U11*U$30</f>
        <v>0</v>
      </c>
      <c r="V40">
        <f t="shared" si="15"/>
        <v>3.8606025962750534E-2</v>
      </c>
      <c r="W40">
        <f t="shared" si="15"/>
        <v>0.11372420885518864</v>
      </c>
      <c r="X40">
        <f t="shared" si="15"/>
        <v>1.312951125700436</v>
      </c>
      <c r="Y40">
        <f t="shared" si="15"/>
        <v>5.5867552490977732E-2</v>
      </c>
      <c r="Z40">
        <f t="shared" si="15"/>
        <v>0</v>
      </c>
      <c r="AA40">
        <f t="shared" si="15"/>
        <v>0.84675742265595966</v>
      </c>
      <c r="AB40">
        <f t="shared" si="15"/>
        <v>2.6288550450022306</v>
      </c>
      <c r="AC40">
        <f t="shared" si="15"/>
        <v>12.881710248243639</v>
      </c>
      <c r="AD40">
        <f t="shared" si="15"/>
        <v>0.65377077822397589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4"/>
        <v>18.532242407135158</v>
      </c>
      <c r="AK40">
        <f t="shared" si="5"/>
        <v>21.708817628898156</v>
      </c>
      <c r="AL40">
        <f t="shared" si="6"/>
        <v>0</v>
      </c>
      <c r="AM40">
        <f t="shared" si="7"/>
        <v>0</v>
      </c>
    </row>
    <row r="41" spans="20:39" x14ac:dyDescent="0.25">
      <c r="T41">
        <v>11</v>
      </c>
      <c r="U41">
        <f t="shared" ref="U41:AI41" si="16">+U12*U$30</f>
        <v>4.9265277006488299E-2</v>
      </c>
      <c r="V41">
        <f t="shared" si="16"/>
        <v>0.24841072998092215</v>
      </c>
      <c r="W41">
        <f t="shared" si="16"/>
        <v>0</v>
      </c>
      <c r="X41">
        <f t="shared" si="16"/>
        <v>0.70859889589689473</v>
      </c>
      <c r="Y41">
        <f t="shared" si="16"/>
        <v>5.8621488443182941E-2</v>
      </c>
      <c r="Z41">
        <f t="shared" si="16"/>
        <v>1.4709716743998744</v>
      </c>
      <c r="AA41">
        <f t="shared" si="16"/>
        <v>0</v>
      </c>
      <c r="AB41">
        <f t="shared" si="16"/>
        <v>0</v>
      </c>
      <c r="AC41">
        <f t="shared" si="16"/>
        <v>0.51858359351257999</v>
      </c>
      <c r="AD41">
        <f t="shared" si="16"/>
        <v>2.2714192788206211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4"/>
        <v>5.3258709380605644</v>
      </c>
      <c r="AK41">
        <f t="shared" si="5"/>
        <v>6.1873671475332701</v>
      </c>
      <c r="AL41">
        <f t="shared" si="6"/>
        <v>0</v>
      </c>
      <c r="AM41">
        <f t="shared" si="7"/>
        <v>0</v>
      </c>
    </row>
    <row r="42" spans="20:39" x14ac:dyDescent="0.25">
      <c r="T42">
        <v>12</v>
      </c>
      <c r="U42">
        <f t="shared" ref="U42:AI42" si="17">+U13*U$30</f>
        <v>0</v>
      </c>
      <c r="V42">
        <f t="shared" si="17"/>
        <v>0.25688052049848159</v>
      </c>
      <c r="W42">
        <f t="shared" si="17"/>
        <v>0.26642559748771105</v>
      </c>
      <c r="X42">
        <f t="shared" si="17"/>
        <v>1.0546870353947526</v>
      </c>
      <c r="Y42">
        <f t="shared" si="17"/>
        <v>9.6553866116238507E-2</v>
      </c>
      <c r="Z42">
        <f t="shared" si="17"/>
        <v>0</v>
      </c>
      <c r="AA42">
        <f t="shared" si="17"/>
        <v>2.1140546272652569</v>
      </c>
      <c r="AB42">
        <f t="shared" si="17"/>
        <v>3.2885206936233864</v>
      </c>
      <c r="AC42">
        <f t="shared" si="17"/>
        <v>14.905450888721552</v>
      </c>
      <c r="AD42">
        <f t="shared" si="17"/>
        <v>1.0435173577286074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4"/>
        <v>23.026090586835988</v>
      </c>
      <c r="AK42">
        <f t="shared" si="5"/>
        <v>23.026090586835988</v>
      </c>
      <c r="AL42">
        <f t="shared" si="6"/>
        <v>0</v>
      </c>
      <c r="AM42">
        <f t="shared" si="7"/>
        <v>0</v>
      </c>
    </row>
    <row r="43" spans="20:39" x14ac:dyDescent="0.25">
      <c r="T43">
        <v>13</v>
      </c>
      <c r="U43">
        <f t="shared" ref="U43:AI43" si="18">+U14*U$30</f>
        <v>0.14456273637100223</v>
      </c>
      <c r="V43">
        <f t="shared" si="18"/>
        <v>0.19228079792375422</v>
      </c>
      <c r="W43">
        <f t="shared" si="18"/>
        <v>4.1745602908040386E-2</v>
      </c>
      <c r="X43">
        <f t="shared" si="18"/>
        <v>0</v>
      </c>
      <c r="Y43">
        <f t="shared" si="18"/>
        <v>4.142194653060751E-2</v>
      </c>
      <c r="Z43">
        <f t="shared" si="18"/>
        <v>1.5499311525810178</v>
      </c>
      <c r="AA43">
        <f t="shared" si="18"/>
        <v>5.8384333435967696E-2</v>
      </c>
      <c r="AB43">
        <f t="shared" si="18"/>
        <v>0.54592517682894237</v>
      </c>
      <c r="AC43">
        <f t="shared" si="18"/>
        <v>0</v>
      </c>
      <c r="AD43">
        <f t="shared" si="18"/>
        <v>2.7346852738755545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4"/>
        <v>5.308937020454886</v>
      </c>
      <c r="AK43">
        <f t="shared" si="5"/>
        <v>5.308937020454886</v>
      </c>
      <c r="AL43">
        <f t="shared" si="6"/>
        <v>0</v>
      </c>
      <c r="AM43">
        <f t="shared" si="7"/>
        <v>0</v>
      </c>
    </row>
    <row r="44" spans="20:39" x14ac:dyDescent="0.25">
      <c r="T44">
        <v>14</v>
      </c>
      <c r="U44">
        <f t="shared" ref="U44:AI44" si="19">+U15*U$30</f>
        <v>0</v>
      </c>
      <c r="V44">
        <f t="shared" si="19"/>
        <v>0.19710859808216136</v>
      </c>
      <c r="W44">
        <f t="shared" si="19"/>
        <v>3.0779073326621359E-2</v>
      </c>
      <c r="X44">
        <f t="shared" si="19"/>
        <v>3.7183685434379528</v>
      </c>
      <c r="Y44">
        <f t="shared" si="19"/>
        <v>5.7568438009683177E-2</v>
      </c>
      <c r="Z44">
        <f t="shared" si="19"/>
        <v>0</v>
      </c>
      <c r="AA44">
        <f t="shared" si="19"/>
        <v>1.6505932095790272</v>
      </c>
      <c r="AB44">
        <f t="shared" si="19"/>
        <v>2.9965624209626927</v>
      </c>
      <c r="AC44">
        <f t="shared" si="19"/>
        <v>11.366135231755157</v>
      </c>
      <c r="AD44">
        <f t="shared" si="19"/>
        <v>0.43497600525005309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4"/>
        <v>20.45209152040335</v>
      </c>
      <c r="AK44">
        <f t="shared" si="5"/>
        <v>20.45209152040335</v>
      </c>
      <c r="AL44">
        <f t="shared" si="6"/>
        <v>0</v>
      </c>
      <c r="AM44">
        <f t="shared" si="7"/>
        <v>0</v>
      </c>
    </row>
    <row r="45" spans="20:39" x14ac:dyDescent="0.25">
      <c r="T45">
        <v>15</v>
      </c>
      <c r="U45">
        <f t="shared" ref="U45:AI45" si="20">+U16*U$30</f>
        <v>6.396490840224181E-2</v>
      </c>
      <c r="V45">
        <f t="shared" si="20"/>
        <v>0</v>
      </c>
      <c r="W45">
        <f t="shared" si="20"/>
        <v>9.0620684562558049E-2</v>
      </c>
      <c r="X45">
        <f t="shared" si="20"/>
        <v>0.70452517648224033</v>
      </c>
      <c r="Y45">
        <f t="shared" si="20"/>
        <v>0.18415300148415301</v>
      </c>
      <c r="Z45">
        <f t="shared" si="20"/>
        <v>1.3683953305677199</v>
      </c>
      <c r="AA45">
        <f t="shared" si="20"/>
        <v>0</v>
      </c>
      <c r="AB45">
        <f t="shared" si="20"/>
        <v>4.6447013222113268E-2</v>
      </c>
      <c r="AC45">
        <f t="shared" si="20"/>
        <v>0.29473893927809819</v>
      </c>
      <c r="AD45">
        <f t="shared" si="20"/>
        <v>1.7767212893204989</v>
      </c>
      <c r="AE45">
        <f t="shared" si="20"/>
        <v>0</v>
      </c>
      <c r="AF45">
        <f t="shared" si="20"/>
        <v>0</v>
      </c>
      <c r="AG45">
        <f t="shared" si="20"/>
        <v>0</v>
      </c>
      <c r="AH45">
        <f t="shared" si="20"/>
        <v>0</v>
      </c>
      <c r="AI45">
        <f t="shared" si="20"/>
        <v>0</v>
      </c>
      <c r="AJ45">
        <f t="shared" si="4"/>
        <v>4.5295663433196234</v>
      </c>
      <c r="AK45">
        <f t="shared" si="5"/>
        <v>6.2172484702276343</v>
      </c>
      <c r="AL45">
        <f t="shared" si="6"/>
        <v>0</v>
      </c>
      <c r="AM45">
        <f t="shared" si="7"/>
        <v>0</v>
      </c>
    </row>
    <row r="46" spans="20:39" x14ac:dyDescent="0.25">
      <c r="T46">
        <v>16</v>
      </c>
      <c r="U46">
        <f t="shared" ref="U46:AI46" si="21">+U17*U$30</f>
        <v>0</v>
      </c>
      <c r="V46">
        <f t="shared" si="21"/>
        <v>0.39838494672902719</v>
      </c>
      <c r="W46">
        <f t="shared" si="21"/>
        <v>6.4132027524005555E-2</v>
      </c>
      <c r="X46">
        <f t="shared" si="21"/>
        <v>2.1106578731466352</v>
      </c>
      <c r="Y46">
        <f t="shared" si="21"/>
        <v>7.2901577453452479E-2</v>
      </c>
      <c r="Z46">
        <f t="shared" si="21"/>
        <v>0</v>
      </c>
      <c r="AA46">
        <f t="shared" si="21"/>
        <v>1.7844903399217424</v>
      </c>
      <c r="AB46">
        <f t="shared" si="21"/>
        <v>3.1771288634706574</v>
      </c>
      <c r="AC46">
        <f t="shared" si="21"/>
        <v>5.5259857586932259</v>
      </c>
      <c r="AD46">
        <f t="shared" si="21"/>
        <v>1.1009833831824805</v>
      </c>
      <c r="AE46">
        <f t="shared" si="21"/>
        <v>0</v>
      </c>
      <c r="AF46">
        <f t="shared" si="21"/>
        <v>0</v>
      </c>
      <c r="AG46">
        <f t="shared" si="21"/>
        <v>0</v>
      </c>
      <c r="AH46">
        <f t="shared" si="21"/>
        <v>0</v>
      </c>
      <c r="AI46">
        <f t="shared" si="21"/>
        <v>0</v>
      </c>
      <c r="AJ46">
        <f t="shared" si="4"/>
        <v>14.234664770121228</v>
      </c>
      <c r="AK46">
        <f t="shared" si="5"/>
        <v>14.234664770121228</v>
      </c>
      <c r="AL46">
        <f t="shared" si="6"/>
        <v>0</v>
      </c>
      <c r="AM46">
        <f t="shared" si="7"/>
        <v>0</v>
      </c>
    </row>
    <row r="47" spans="20:39" x14ac:dyDescent="0.25">
      <c r="T47">
        <v>17</v>
      </c>
      <c r="U47">
        <f t="shared" ref="U47:AI47" si="22">+U18*U$30</f>
        <v>0.12716063010390136</v>
      </c>
      <c r="V47">
        <f t="shared" si="22"/>
        <v>0</v>
      </c>
      <c r="W47">
        <f t="shared" si="22"/>
        <v>5.9860190902139836E-2</v>
      </c>
      <c r="X47">
        <f t="shared" si="22"/>
        <v>0.34956441119684706</v>
      </c>
      <c r="Y47">
        <f t="shared" si="22"/>
        <v>6.444350750471782E-2</v>
      </c>
      <c r="Z47">
        <f t="shared" si="22"/>
        <v>1.348894840455267</v>
      </c>
      <c r="AA47">
        <f t="shared" si="22"/>
        <v>0</v>
      </c>
      <c r="AB47">
        <f t="shared" si="22"/>
        <v>0.45411062389287754</v>
      </c>
      <c r="AC47">
        <f t="shared" si="22"/>
        <v>12.359100301090225</v>
      </c>
      <c r="AD47">
        <f t="shared" si="22"/>
        <v>2.2781644551870897</v>
      </c>
      <c r="AE47">
        <f t="shared" si="22"/>
        <v>0</v>
      </c>
      <c r="AF47">
        <f t="shared" si="22"/>
        <v>0</v>
      </c>
      <c r="AG47">
        <f t="shared" si="22"/>
        <v>0</v>
      </c>
      <c r="AH47">
        <f t="shared" si="22"/>
        <v>0</v>
      </c>
      <c r="AI47">
        <f t="shared" si="22"/>
        <v>0</v>
      </c>
      <c r="AJ47">
        <f t="shared" si="4"/>
        <v>17.041298960333062</v>
      </c>
      <c r="AK47">
        <f t="shared" si="5"/>
        <v>17.041298960333062</v>
      </c>
      <c r="AL47">
        <f t="shared" si="6"/>
        <v>0</v>
      </c>
      <c r="AM47">
        <f t="shared" si="7"/>
        <v>0</v>
      </c>
    </row>
    <row r="48" spans="20:39" x14ac:dyDescent="0.25">
      <c r="T48">
        <v>18</v>
      </c>
      <c r="U48">
        <f t="shared" ref="U48:AI48" si="23">+U19*U$30</f>
        <v>0</v>
      </c>
      <c r="V48">
        <f t="shared" si="23"/>
        <v>0</v>
      </c>
      <c r="W48">
        <f t="shared" si="23"/>
        <v>0.11615410898948296</v>
      </c>
      <c r="X48">
        <f t="shared" si="23"/>
        <v>0.56585482194776071</v>
      </c>
      <c r="Y48">
        <f t="shared" si="23"/>
        <v>7.0460624096802454E-2</v>
      </c>
      <c r="Z48">
        <f t="shared" si="23"/>
        <v>0</v>
      </c>
      <c r="AA48">
        <f t="shared" si="23"/>
        <v>0</v>
      </c>
      <c r="AB48">
        <f t="shared" si="23"/>
        <v>3.139892634835646</v>
      </c>
      <c r="AC48">
        <f t="shared" si="23"/>
        <v>7.6549250782426057</v>
      </c>
      <c r="AD48">
        <f t="shared" si="23"/>
        <v>1.3804372397258164</v>
      </c>
      <c r="AE48">
        <f t="shared" si="23"/>
        <v>0</v>
      </c>
      <c r="AF48">
        <f t="shared" si="23"/>
        <v>0</v>
      </c>
      <c r="AG48">
        <f t="shared" si="23"/>
        <v>0</v>
      </c>
      <c r="AH48">
        <f t="shared" si="23"/>
        <v>0</v>
      </c>
      <c r="AI48">
        <f t="shared" si="23"/>
        <v>0</v>
      </c>
      <c r="AJ48">
        <f t="shared" si="4"/>
        <v>12.927724507838114</v>
      </c>
      <c r="AK48">
        <f t="shared" si="5"/>
        <v>12.927724507838114</v>
      </c>
      <c r="AL48">
        <f t="shared" si="6"/>
        <v>0</v>
      </c>
      <c r="AM48">
        <f t="shared" si="7"/>
        <v>0</v>
      </c>
    </row>
    <row r="49" spans="20:39" x14ac:dyDescent="0.25">
      <c r="T49">
        <v>19</v>
      </c>
      <c r="U49">
        <f t="shared" ref="U49:AI49" si="24">+U20*U$30</f>
        <v>0.17057411812609821</v>
      </c>
      <c r="V49">
        <f t="shared" si="24"/>
        <v>0.4097677049129535</v>
      </c>
      <c r="W49">
        <f t="shared" si="24"/>
        <v>0</v>
      </c>
      <c r="X49">
        <f t="shared" si="24"/>
        <v>0.15040311695208658</v>
      </c>
      <c r="Y49">
        <f t="shared" si="24"/>
        <v>2.8842175233207555E-2</v>
      </c>
      <c r="Z49">
        <f t="shared" si="24"/>
        <v>1.1161283169878498</v>
      </c>
      <c r="AA49">
        <f t="shared" si="24"/>
        <v>0</v>
      </c>
      <c r="AB49">
        <f t="shared" si="24"/>
        <v>0</v>
      </c>
      <c r="AC49">
        <f t="shared" si="24"/>
        <v>9.316445536262</v>
      </c>
      <c r="AD49">
        <f t="shared" si="24"/>
        <v>1.5801675286772194</v>
      </c>
      <c r="AE49">
        <f t="shared" si="24"/>
        <v>0</v>
      </c>
      <c r="AF49">
        <f t="shared" si="24"/>
        <v>0</v>
      </c>
      <c r="AG49">
        <f t="shared" si="24"/>
        <v>0</v>
      </c>
      <c r="AH49">
        <f t="shared" si="24"/>
        <v>0</v>
      </c>
      <c r="AI49">
        <f t="shared" si="24"/>
        <v>0</v>
      </c>
      <c r="AJ49">
        <f t="shared" si="4"/>
        <v>12.772328497151415</v>
      </c>
      <c r="AK49">
        <f t="shared" si="5"/>
        <v>19.855903127813235</v>
      </c>
      <c r="AL49">
        <f t="shared" si="6"/>
        <v>0</v>
      </c>
      <c r="AM49">
        <f t="shared" si="7"/>
        <v>0</v>
      </c>
    </row>
    <row r="50" spans="20:39" x14ac:dyDescent="0.25">
      <c r="T50">
        <v>20</v>
      </c>
      <c r="U50">
        <f t="shared" ref="U50:AI50" si="25">+U21*U$30</f>
        <v>0</v>
      </c>
      <c r="V50">
        <f t="shared" si="25"/>
        <v>1.4155164046890221</v>
      </c>
      <c r="W50">
        <f t="shared" si="25"/>
        <v>0.27606333318145154</v>
      </c>
      <c r="X50">
        <f t="shared" si="25"/>
        <v>0.47942637449638847</v>
      </c>
      <c r="Y50">
        <f t="shared" si="25"/>
        <v>0.25150132530924091</v>
      </c>
      <c r="Z50">
        <f t="shared" si="25"/>
        <v>0</v>
      </c>
      <c r="AA50">
        <f t="shared" si="25"/>
        <v>0.99478364624764493</v>
      </c>
      <c r="AB50">
        <f t="shared" si="25"/>
        <v>2.1106590182664311</v>
      </c>
      <c r="AC50">
        <f t="shared" si="25"/>
        <v>7.994320500078671</v>
      </c>
      <c r="AD50">
        <f t="shared" si="25"/>
        <v>0.32414808921410243</v>
      </c>
      <c r="AE50">
        <f t="shared" si="25"/>
        <v>0</v>
      </c>
      <c r="AF50">
        <f t="shared" si="25"/>
        <v>0</v>
      </c>
      <c r="AG50">
        <f t="shared" si="25"/>
        <v>0</v>
      </c>
      <c r="AH50">
        <f t="shared" si="25"/>
        <v>0</v>
      </c>
      <c r="AI50">
        <f t="shared" si="25"/>
        <v>0</v>
      </c>
      <c r="AJ50">
        <f t="shared" si="4"/>
        <v>13.846418691482953</v>
      </c>
      <c r="AK50">
        <f t="shared" si="5"/>
        <v>13.846418691482953</v>
      </c>
      <c r="AL50">
        <f t="shared" si="6"/>
        <v>0</v>
      </c>
      <c r="AM50">
        <f t="shared" si="7"/>
        <v>0</v>
      </c>
    </row>
    <row r="51" spans="20:39" x14ac:dyDescent="0.25">
      <c r="T51">
        <v>21</v>
      </c>
      <c r="U51">
        <f t="shared" ref="U51:AI51" si="26">+U22*U$30</f>
        <v>0.25760326364599861</v>
      </c>
      <c r="V51">
        <f t="shared" si="26"/>
        <v>0</v>
      </c>
      <c r="W51">
        <f t="shared" si="26"/>
        <v>0.19254403208759796</v>
      </c>
      <c r="X51">
        <f t="shared" si="26"/>
        <v>0.4727427996112239</v>
      </c>
      <c r="Y51">
        <f t="shared" si="26"/>
        <v>5.8354748364890942E-2</v>
      </c>
      <c r="Z51">
        <f t="shared" si="26"/>
        <v>1.346359568977332</v>
      </c>
      <c r="AA51">
        <f t="shared" si="26"/>
        <v>0</v>
      </c>
      <c r="AB51">
        <f t="shared" si="26"/>
        <v>0.80116304570773855</v>
      </c>
      <c r="AC51">
        <f t="shared" si="26"/>
        <v>12.689981415090188</v>
      </c>
      <c r="AD51">
        <f t="shared" si="26"/>
        <v>3.2597411915725236</v>
      </c>
      <c r="AE51">
        <f t="shared" si="26"/>
        <v>0</v>
      </c>
      <c r="AF51">
        <f t="shared" si="26"/>
        <v>0</v>
      </c>
      <c r="AG51">
        <f t="shared" si="26"/>
        <v>0</v>
      </c>
      <c r="AH51">
        <f t="shared" si="26"/>
        <v>0</v>
      </c>
      <c r="AI51">
        <f t="shared" si="26"/>
        <v>0</v>
      </c>
      <c r="AJ51">
        <f t="shared" si="4"/>
        <v>19.078490065057494</v>
      </c>
      <c r="AK51">
        <f t="shared" si="5"/>
        <v>19.078490065057494</v>
      </c>
      <c r="AL51">
        <f t="shared" si="6"/>
        <v>0</v>
      </c>
      <c r="AM51">
        <f t="shared" si="7"/>
        <v>0</v>
      </c>
    </row>
    <row r="52" spans="20:39" x14ac:dyDescent="0.25">
      <c r="T52">
        <v>22</v>
      </c>
      <c r="U52">
        <f t="shared" ref="U52:AI52" si="27">+U23*U$30</f>
        <v>0</v>
      </c>
      <c r="V52">
        <f t="shared" si="27"/>
        <v>0.71022281886873939</v>
      </c>
      <c r="W52">
        <f t="shared" si="27"/>
        <v>8.5316759459431998E-2</v>
      </c>
      <c r="X52">
        <f t="shared" si="27"/>
        <v>0.26989466165477299</v>
      </c>
      <c r="Y52">
        <f t="shared" si="27"/>
        <v>5.41120476893725E-2</v>
      </c>
      <c r="Z52">
        <f t="shared" si="27"/>
        <v>0</v>
      </c>
      <c r="AA52">
        <f t="shared" si="27"/>
        <v>1.3686727737773787</v>
      </c>
      <c r="AB52">
        <f t="shared" si="27"/>
        <v>2.4857718952153096</v>
      </c>
      <c r="AC52">
        <f t="shared" si="27"/>
        <v>7.0880849138533799</v>
      </c>
      <c r="AD52">
        <f t="shared" si="27"/>
        <v>0.15522841661781117</v>
      </c>
      <c r="AE52">
        <f t="shared" si="27"/>
        <v>0</v>
      </c>
      <c r="AF52">
        <f t="shared" si="27"/>
        <v>0</v>
      </c>
      <c r="AG52">
        <f t="shared" si="27"/>
        <v>0</v>
      </c>
      <c r="AH52">
        <f t="shared" si="27"/>
        <v>0</v>
      </c>
      <c r="AI52">
        <f t="shared" si="27"/>
        <v>0</v>
      </c>
      <c r="AJ52">
        <f t="shared" si="4"/>
        <v>12.217304287136196</v>
      </c>
      <c r="AK52">
        <f t="shared" si="5"/>
        <v>13.433667645858122</v>
      </c>
      <c r="AL52">
        <f t="shared" si="6"/>
        <v>0</v>
      </c>
      <c r="AM52">
        <f t="shared" si="7"/>
        <v>0</v>
      </c>
    </row>
    <row r="53" spans="20:39" x14ac:dyDescent="0.25">
      <c r="T53">
        <v>23</v>
      </c>
      <c r="U53">
        <f t="shared" ref="U53:AI53" si="28">+U24*U$30</f>
        <v>7.5310798437342619E-2</v>
      </c>
      <c r="V53">
        <f t="shared" si="28"/>
        <v>0.10305854833282904</v>
      </c>
      <c r="W53">
        <f t="shared" si="28"/>
        <v>0</v>
      </c>
      <c r="X53">
        <f t="shared" si="28"/>
        <v>0.14406429047169811</v>
      </c>
      <c r="Y53">
        <f t="shared" si="28"/>
        <v>0.10621317816088648</v>
      </c>
      <c r="Z53">
        <f t="shared" si="28"/>
        <v>1.4279337728825645</v>
      </c>
      <c r="AA53">
        <f t="shared" si="28"/>
        <v>0.41547851210379144</v>
      </c>
      <c r="AB53">
        <f t="shared" si="28"/>
        <v>0</v>
      </c>
      <c r="AC53">
        <f t="shared" si="28"/>
        <v>12.188089172728446</v>
      </c>
      <c r="AD53">
        <f t="shared" si="28"/>
        <v>2.6565157813667351</v>
      </c>
      <c r="AE53">
        <f t="shared" si="28"/>
        <v>0</v>
      </c>
      <c r="AF53">
        <f t="shared" si="28"/>
        <v>0</v>
      </c>
      <c r="AG53">
        <f t="shared" si="28"/>
        <v>0</v>
      </c>
      <c r="AH53">
        <f t="shared" si="28"/>
        <v>0</v>
      </c>
      <c r="AI53">
        <f t="shared" si="28"/>
        <v>0</v>
      </c>
      <c r="AJ53">
        <f t="shared" si="4"/>
        <v>17.116664054484293</v>
      </c>
      <c r="AK53">
        <f t="shared" si="5"/>
        <v>20.102969305383969</v>
      </c>
      <c r="AL53">
        <f t="shared" si="6"/>
        <v>0</v>
      </c>
      <c r="AM53">
        <f t="shared" si="7"/>
        <v>0</v>
      </c>
    </row>
    <row r="54" spans="20:39" x14ac:dyDescent="0.25">
      <c r="T54">
        <v>24</v>
      </c>
      <c r="U54">
        <f t="shared" ref="U54:AI54" si="29">+U25*U$30</f>
        <v>0</v>
      </c>
      <c r="V54">
        <f t="shared" si="29"/>
        <v>7.4243067307942889E-2</v>
      </c>
      <c r="W54">
        <f t="shared" si="29"/>
        <v>0</v>
      </c>
      <c r="X54">
        <f t="shared" si="29"/>
        <v>0.49594060243813248</v>
      </c>
      <c r="Y54">
        <f t="shared" si="29"/>
        <v>0.11621460601932115</v>
      </c>
      <c r="Z54">
        <f t="shared" si="29"/>
        <v>0</v>
      </c>
      <c r="AA54">
        <f t="shared" si="29"/>
        <v>2.5844515489602728</v>
      </c>
      <c r="AB54">
        <f t="shared" si="29"/>
        <v>0</v>
      </c>
      <c r="AC54">
        <f t="shared" si="29"/>
        <v>7.6201609056383113</v>
      </c>
      <c r="AD54">
        <f t="shared" si="29"/>
        <v>0.50919864806362491</v>
      </c>
      <c r="AE54">
        <f t="shared" si="29"/>
        <v>0</v>
      </c>
      <c r="AF54">
        <f t="shared" si="29"/>
        <v>0</v>
      </c>
      <c r="AG54">
        <f t="shared" si="29"/>
        <v>0</v>
      </c>
      <c r="AH54">
        <f t="shared" si="29"/>
        <v>0</v>
      </c>
      <c r="AI54">
        <f t="shared" si="29"/>
        <v>0</v>
      </c>
      <c r="AJ54">
        <f t="shared" si="4"/>
        <v>11.400209378427606</v>
      </c>
      <c r="AK54">
        <f t="shared" si="5"/>
        <v>11.400209378427606</v>
      </c>
      <c r="AL54">
        <f t="shared" si="6"/>
        <v>0</v>
      </c>
      <c r="AM54">
        <f t="shared" si="7"/>
        <v>0</v>
      </c>
    </row>
    <row r="55" spans="20:39" x14ac:dyDescent="0.25">
      <c r="T55">
        <v>25</v>
      </c>
      <c r="U55">
        <f t="shared" ref="U55:AI55" si="30">+U26*U$30</f>
        <v>0</v>
      </c>
      <c r="V55">
        <f t="shared" si="30"/>
        <v>9.0616978408986734E-2</v>
      </c>
      <c r="W55">
        <f t="shared" si="30"/>
        <v>1.0754264988655837</v>
      </c>
      <c r="X55">
        <f t="shared" si="30"/>
        <v>1.0351761579267134</v>
      </c>
      <c r="Y55">
        <f t="shared" si="30"/>
        <v>0</v>
      </c>
      <c r="Z55">
        <f t="shared" si="30"/>
        <v>0</v>
      </c>
      <c r="AA55">
        <f t="shared" si="30"/>
        <v>0.76726707112447734</v>
      </c>
      <c r="AB55">
        <f t="shared" si="30"/>
        <v>3.4400470154281697</v>
      </c>
      <c r="AC55">
        <f t="shared" si="30"/>
        <v>11.082733007875483</v>
      </c>
      <c r="AD55">
        <f t="shared" si="30"/>
        <v>0</v>
      </c>
      <c r="AE55">
        <f t="shared" si="30"/>
        <v>0</v>
      </c>
      <c r="AF55">
        <f t="shared" si="30"/>
        <v>0</v>
      </c>
      <c r="AG55">
        <f t="shared" si="30"/>
        <v>0</v>
      </c>
      <c r="AH55">
        <f t="shared" si="30"/>
        <v>0</v>
      </c>
      <c r="AI55">
        <f t="shared" si="30"/>
        <v>0</v>
      </c>
      <c r="AJ55">
        <f t="shared" si="4"/>
        <v>17.491266729629412</v>
      </c>
      <c r="AK55">
        <f t="shared" si="5"/>
        <v>17.491266729629412</v>
      </c>
      <c r="AL55">
        <f t="shared" si="6"/>
        <v>0</v>
      </c>
      <c r="AM55">
        <f t="shared" si="7"/>
        <v>0</v>
      </c>
    </row>
    <row r="56" spans="20:39" x14ac:dyDescent="0.25">
      <c r="T56">
        <v>26</v>
      </c>
      <c r="U56">
        <f t="shared" ref="U56:AI56" si="31">+U27*U$30</f>
        <v>0.70646149161656635</v>
      </c>
      <c r="V56">
        <f t="shared" si="31"/>
        <v>0.21842620520037559</v>
      </c>
      <c r="W56">
        <f t="shared" si="31"/>
        <v>0</v>
      </c>
      <c r="X56">
        <f t="shared" si="31"/>
        <v>0</v>
      </c>
      <c r="Y56">
        <f t="shared" si="31"/>
        <v>0.79747475796933365</v>
      </c>
      <c r="Z56">
        <f t="shared" si="31"/>
        <v>0.74860952567086547</v>
      </c>
      <c r="AA56">
        <f t="shared" si="31"/>
        <v>1.5625929341062597</v>
      </c>
      <c r="AB56">
        <f t="shared" si="31"/>
        <v>0</v>
      </c>
      <c r="AC56">
        <f t="shared" si="31"/>
        <v>0</v>
      </c>
      <c r="AD56">
        <f t="shared" si="31"/>
        <v>3.3395443392350872</v>
      </c>
      <c r="AE56">
        <f t="shared" si="31"/>
        <v>0</v>
      </c>
      <c r="AF56">
        <f t="shared" si="31"/>
        <v>0</v>
      </c>
      <c r="AG56">
        <f t="shared" si="31"/>
        <v>0</v>
      </c>
      <c r="AH56">
        <f t="shared" si="31"/>
        <v>0</v>
      </c>
      <c r="AI56">
        <f t="shared" si="31"/>
        <v>0</v>
      </c>
      <c r="AJ56">
        <f t="shared" si="4"/>
        <v>7.3731092537984884</v>
      </c>
      <c r="AK56">
        <f t="shared" si="5"/>
        <v>7.3731092537984884</v>
      </c>
      <c r="AL56">
        <f t="shared" si="6"/>
        <v>0</v>
      </c>
      <c r="AM56">
        <f t="shared" si="7"/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2023-06-02T04:17:12Z</dcterms:modified>
</cp:coreProperties>
</file>