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POS_Ferreteria\archivos_Excel\"/>
    </mc:Choice>
  </mc:AlternateContent>
  <xr:revisionPtr revIDLastSave="0" documentId="13_ncr:1_{3F6E23A6-2D58-4718-83A4-8A1D8ACD055A}" xr6:coauthVersionLast="47" xr6:coauthVersionMax="47" xr10:uidLastSave="{00000000-0000-0000-0000-000000000000}"/>
  <bookViews>
    <workbookView xWindow="-120" yWindow="-120" windowWidth="20730" windowHeight="11040" activeTab="1" xr2:uid="{C8D0EC74-BCDF-4908-909D-75F5D97CA04B}"/>
  </bookViews>
  <sheets>
    <sheet name="Productos" sheetId="1" r:id="rId1"/>
    <sheet name="Categorias" sheetId="3" r:id="rId2"/>
  </sheets>
  <definedNames>
    <definedName name="_xlnm._FilterDatabase" localSheetId="0" hidden="1">Productos!$A$1:$K$2</definedName>
    <definedName name="categoria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C2" i="3"/>
  <c r="F2" i="1"/>
  <c r="K2" i="1"/>
  <c r="J2" i="1"/>
</calcChain>
</file>

<file path=xl/sharedStrings.xml><?xml version="1.0" encoding="utf-8"?>
<sst xmlns="http://schemas.openxmlformats.org/spreadsheetml/2006/main" count="18" uniqueCount="17">
  <si>
    <t>Codigo de Barras</t>
  </si>
  <si>
    <t>Categoria</t>
  </si>
  <si>
    <t>Producto</t>
  </si>
  <si>
    <t>Precio Compra</t>
  </si>
  <si>
    <t>Precio Venta</t>
  </si>
  <si>
    <t>Utilidad</t>
  </si>
  <si>
    <t>Stock</t>
  </si>
  <si>
    <t>Minimo Stock</t>
  </si>
  <si>
    <t>Ventas</t>
  </si>
  <si>
    <t>Fecha Registro</t>
  </si>
  <si>
    <t>Fecha Modificación</t>
  </si>
  <si>
    <t>CATEGORIA</t>
  </si>
  <si>
    <t>APLICA PESO</t>
  </si>
  <si>
    <t>FECHA_CREACION</t>
  </si>
  <si>
    <t>FECHA_ACTUALIZACION</t>
  </si>
  <si>
    <t>Liquidos infamables</t>
  </si>
  <si>
    <t>Liquido Tiner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</si>
</sst>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2" fillId="0" borderId="1" xfId="0" applyFont="1" applyBorder="1"/>
    <xf numFmtId="2" fontId="2" fillId="0" borderId="1" xfId="0" applyNumberFormat="1" applyFont="1" applyBorder="1"/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2" fontId="3" fillId="0" borderId="1" xfId="1" applyNumberFormat="1" applyFont="1" applyFill="1" applyBorder="1"/>
    <xf numFmtId="1" fontId="3" fillId="0" borderId="1" xfId="0" applyNumberFormat="1" applyFont="1" applyBorder="1"/>
    <xf numFmtId="1" fontId="3" fillId="0" borderId="1" xfId="1" applyNumberFormat="1" applyFont="1" applyFill="1" applyBorder="1"/>
    <xf numFmtId="164" fontId="3" fillId="0" borderId="1" xfId="0" applyNumberFormat="1" applyFont="1" applyBorder="1"/>
    <xf numFmtId="164" fontId="4" fillId="0" borderId="0" xfId="0" applyNumberFormat="1" applyFont="1"/>
  </cellXfs>
  <cellStyles count="2">
    <cellStyle name="Millares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yyyy\-mm\-dd;@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phpmyadmin/sql.php" TargetMode="External"/><Relationship Id="rId2" Type="http://schemas.openxmlformats.org/officeDocument/2006/relationships/image" Target="../media/image1.gif"/><Relationship Id="rId1" Type="http://schemas.openxmlformats.org/officeDocument/2006/relationships/hyperlink" Target="http://localhost/phpmyadmin/tbl_change.ph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" name="Imagen 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AC077C-65EA-4899-B122-244A2867F9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" name="Imagen 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21121E-107B-4164-9091-EDB586D77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" name="Imagen 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87BC64B-B9CF-4EF5-BDD7-179B4D16E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" name="Imagen 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8637F86-529F-4E04-BDF0-725ED0F483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6" name="Imagen 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DC3CB15-BD28-4ADF-83CA-0F7344D92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7" name="Imagen 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B82F6DB-9433-4F90-82E0-54E817DC2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8" name="Imagen 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8B8A86F-518D-40D2-AE1F-35BBAC237C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9" name="Imagen 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39E5EB-6FDC-4D17-B9F5-08BD29ABA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0" name="Imagen 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E8D320-73CD-46EB-A71F-00D96B9BD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1" name="Imagen 1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FC84C5-1A3F-452C-86B2-F6D13EE09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2" name="Imagen 1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DABA2-F584-416D-AB10-6535FE7F44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3" name="Imagen 1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53BB820-5B76-4516-944C-6F120095D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4" name="Imagen 1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EFD289-AE76-4A0E-9B0C-7C2211A48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5" name="Imagen 1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AC41B8F-6F0D-41FB-96A0-9C0D97379E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6" name="Imagen 1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9F865D2-EF37-4A79-8D10-2D9828C47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7" name="Imagen 1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D34B0BE-456C-43BA-8973-F84D020A2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8" name="Imagen 1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E55E0F5-6F2F-4A51-8D56-808C3192D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19" name="Imagen 1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93BF20A-E874-433F-B80F-D31513F497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0" name="Imagen 1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538B87B-A46B-48D8-88EC-334FC5966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1" name="Imagen 2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E7EACC0-8715-4999-B1A5-0E093665E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2" name="Imagen 2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2F480DA-C152-4B27-A786-9BB11A73B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3" name="Imagen 2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6E302CD-344E-4C95-AA36-112001FCB1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4" name="Imagen 2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FD88E89-BE8E-4F28-9D29-323EB5EF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5" name="Imagen 2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36F997-3919-4578-9D1C-02179096EF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6" name="Imagen 25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A593BC1-28A7-44B8-BF04-042C0821F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7" name="Imagen 26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B17CEA9-CFE2-4F89-81D0-A62B5985C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8" name="Imagen 27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29AE614-0FEB-4DEB-8189-411DE2A14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29" name="Imagen 28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CA9EF8-CFB8-456B-8BBA-9A5C11EF3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0" name="Imagen 29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A972BC4-B5FD-434B-8307-CE17AABA04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1" name="Imagen 30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A925638-52CE-4FDA-9B43-7E4C435E1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2" name="Imagen 31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F93146A-8E5E-478D-8D6C-D205FFA01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3" name="Imagen 32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A2A1D9-3977-4278-97F5-DE86D9EF82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4" name="Imagen 33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D90749E-EC65-4BD0-B2CA-623AB9E305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5" name="Imagen 34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DBB616-CFC1-465B-A614-EEB8F7BAC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6" name="Imagen 35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441F73-E99F-456C-A228-B760A5635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7" name="Imagen 36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493ACA0-C5E5-4003-AF15-B632D96F3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8" name="Imagen 37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A53847-5948-45E1-9288-04788D779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39" name="Imagen 38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5CC998-E28F-44A5-B88F-40930C9BC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0" name="Imagen 39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2FB7E8-7A47-4C72-9D15-BE52FFAC1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1" name="Imagen 40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06D313B-4C8B-42C8-99AE-4B54C2104A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2" name="Imagen 41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595D02-D08C-4F5E-963C-9212A8E851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3" name="Imagen 42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9EC0D6-9D56-46B1-8035-6ED83827A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4" name="Imagen 43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F9CEA7F-9366-4636-81D4-228A575C5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5" name="Imagen 44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6D59D18-316A-4399-9430-841EE22FA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6" name="Imagen 45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2473A-42C1-4350-AB9D-D187D8BC3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7" name="Imagen 46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F6E871-B666-465E-9767-1A683E92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8" name="Imagen 47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0BFDF6B-74CB-4FB0-AA24-C14397731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49" name="Imagen 48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F18DD4-8CD0-4550-8B68-13B539BFB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0" name="Imagen 49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B52BE1-A18F-46C7-98FB-C4BAAAE7A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1" name="Imagen 50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EE3D161-53F2-406E-B6BF-7DBD4FBDF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2" name="Imagen 51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9EF112-8BA6-4067-A6C3-072FE3581F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3" name="Imagen 52" descr="Edit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9A49BF-7CF9-495A-AB3E-B777BB8C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4" name="Imagen 53" descr="Copiar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9CABC4F-848E-47BE-AB2A-C61AEFE7E7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</xdr:colOff>
      <xdr:row>2</xdr:row>
      <xdr:rowOff>9525</xdr:rowOff>
    </xdr:to>
    <xdr:pic>
      <xdr:nvPicPr>
        <xdr:cNvPr id="55" name="Imagen 54" descr="Borrar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E0C3ED1-6585-428F-B5BB-23C3C923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67F8A5-EF54-4C85-86C8-EDA6C27EAC0B}" name="Tabla13" displayName="Tabla13" ref="A1:D2" totalsRowShown="0">
  <autoFilter ref="A1:D2" xr:uid="{4ECF8EE0-B1D0-4BA0-AB11-315F813DE730}"/>
  <tableColumns count="4">
    <tableColumn id="1" xr3:uid="{D8A5E7FD-0FF0-4387-821C-E6E2054E154F}" name="CATEGORIA"/>
    <tableColumn id="2" xr3:uid="{F245AA99-F502-4F4F-A808-4ABC88D15095}" name="APLICA PESO"/>
    <tableColumn id="3" xr3:uid="{2CDADBFC-BCFD-4F51-8CCB-863C2D7BFBAC}" name="FECHA_CREACION" dataDxfId="1">
      <calculatedColumnFormula>TODAY()</calculatedColumnFormula>
    </tableColumn>
    <tableColumn id="4" xr3:uid="{72B3A971-D021-442E-8676-B3C7A8364A0F}" name="FECHA_ACTUALIZACION" dataDxfId="0">
      <calculatedColumnFormula>TODAY()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1EE0C-C425-4244-8D49-73DCB1BC7486}">
  <dimension ref="A1:K2"/>
  <sheetViews>
    <sheetView workbookViewId="0">
      <selection activeCell="B10" sqref="B10"/>
    </sheetView>
  </sheetViews>
  <sheetFormatPr baseColWidth="10" defaultRowHeight="15" x14ac:dyDescent="0.25"/>
  <cols>
    <col min="1" max="1" width="17.85546875" customWidth="1"/>
    <col min="2" max="2" width="14.7109375" bestFit="1" customWidth="1"/>
    <col min="3" max="3" width="27.7109375" bestFit="1" customWidth="1"/>
    <col min="4" max="4" width="16" style="1" customWidth="1"/>
    <col min="5" max="5" width="14.42578125" style="1" customWidth="1"/>
    <col min="6" max="6" width="10.42578125" style="1" bestFit="1" customWidth="1"/>
    <col min="7" max="7" width="7.85546875" style="1" customWidth="1"/>
    <col min="8" max="8" width="15.140625" style="1" customWidth="1"/>
    <col min="9" max="9" width="9.28515625" style="1" customWidth="1"/>
    <col min="10" max="10" width="16" customWidth="1"/>
    <col min="11" max="11" width="20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x14ac:dyDescent="0.25">
      <c r="A2" s="4">
        <v>40404040</v>
      </c>
      <c r="B2" s="5" t="s">
        <v>15</v>
      </c>
      <c r="C2" s="5" t="s">
        <v>16</v>
      </c>
      <c r="D2" s="6">
        <v>3000</v>
      </c>
      <c r="E2" s="6">
        <v>5700</v>
      </c>
      <c r="F2" s="6">
        <f t="shared" ref="F2" si="0">E2-D2</f>
        <v>2700</v>
      </c>
      <c r="G2" s="7">
        <v>12</v>
      </c>
      <c r="H2" s="8">
        <v>3</v>
      </c>
      <c r="I2" s="8">
        <v>0</v>
      </c>
      <c r="J2" s="9">
        <f t="shared" ref="J2:K2" ca="1" si="1">TODAY()</f>
        <v>45411</v>
      </c>
      <c r="K2" s="9">
        <f t="shared" ca="1" si="1"/>
        <v>45411</v>
      </c>
    </row>
  </sheetData>
  <autoFilter ref="A1:K2" xr:uid="{8DC05FDD-0040-457B-BBCA-909598BB8C91}">
    <sortState xmlns:xlrd2="http://schemas.microsoft.com/office/spreadsheetml/2017/richdata2" ref="A2:K2">
      <sortCondition ref="E1:E2"/>
    </sortState>
  </autoFilter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83564-A9D6-45B5-88BE-205F51A81E9D}">
  <dimension ref="A1:D2"/>
  <sheetViews>
    <sheetView tabSelected="1" workbookViewId="0">
      <selection activeCell="D9" sqref="D9"/>
    </sheetView>
  </sheetViews>
  <sheetFormatPr baseColWidth="10" defaultRowHeight="15" x14ac:dyDescent="0.25"/>
  <cols>
    <col min="1" max="1" width="18.85546875" bestFit="1" customWidth="1"/>
    <col min="2" max="2" width="14.5703125" bestFit="1" customWidth="1"/>
    <col min="3" max="3" width="19.28515625" bestFit="1" customWidth="1"/>
    <col min="4" max="4" width="24.7109375" bestFit="1" customWidth="1"/>
  </cols>
  <sheetData>
    <row r="1" spans="1:4" x14ac:dyDescent="0.25">
      <c r="A1" t="s">
        <v>11</v>
      </c>
      <c r="B1" t="s">
        <v>12</v>
      </c>
      <c r="C1" t="s">
        <v>13</v>
      </c>
      <c r="D1" t="s">
        <v>14</v>
      </c>
    </row>
    <row r="2" spans="1:4" x14ac:dyDescent="0.25">
      <c r="A2" t="s">
        <v>15</v>
      </c>
      <c r="B2">
        <v>1</v>
      </c>
      <c r="C2" s="10">
        <f ca="1">TODAY()</f>
        <v>45411</v>
      </c>
      <c r="D2" s="10">
        <f ca="1">TODAY()</f>
        <v>45411</v>
      </c>
    </row>
  </sheetData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Productos</vt:lpstr>
      <vt:lpstr>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Lozano Arica</dc:creator>
  <cp:lastModifiedBy>Juan David Montoya Lesmes</cp:lastModifiedBy>
  <dcterms:created xsi:type="dcterms:W3CDTF">2021-09-25T13:48:09Z</dcterms:created>
  <dcterms:modified xsi:type="dcterms:W3CDTF">2024-04-30T01:10:50Z</dcterms:modified>
</cp:coreProperties>
</file>