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dad\Market Value\Portfolio Project\Econometría Básica\Datasets\"/>
    </mc:Choice>
  </mc:AlternateContent>
  <xr:revisionPtr revIDLastSave="0" documentId="13_ncr:1_{4176869F-575B-4628-808E-7863DF85B84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" sheetId="7" r:id="rId1"/>
    <sheet name="Sample0" sheetId="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33187B-D270-4148-AA59-94F89B418D78}" keepAlive="1" name="Consulta - ^IXIC" description="Conexión a la consulta '^IXIC' en el libro." type="5" refreshedVersion="0" background="1">
    <dbPr connection="Provider=Microsoft.Mashup.OleDb.1;Data Source=$Workbook$;Location=^IXIC;Extended Properties=&quot;&quot;" command="SELECT * FROM [^IXIC]"/>
  </connection>
  <connection id="2" xr16:uid="{62F92333-2131-4760-8D75-BD256D6A6951}" keepAlive="1" name="Consulta - ^TNX" description="Conexión a la consulta '^TNX' en el libro." type="5" refreshedVersion="0" background="1">
    <dbPr connection="Provider=Microsoft.Mashup.OleDb.1;Data Source=$Workbook$;Location=^TNX;Extended Properties=&quot;&quot;" command="SELECT * FROM [^TNX]"/>
  </connection>
  <connection id="3" xr16:uid="{F794DF84-34DE-479F-9162-82E7311C3513}" keepAlive="1" name="Consulta - AMZN" description="Conexión a la consulta 'AMZN' en el libro." type="5" refreshedVersion="7" background="1" saveData="1">
    <dbPr connection="Provider=Microsoft.Mashup.OleDb.1;Data Source=$Workbook$;Location=AMZN;Extended Properties=&quot;&quot;" command="SELECT * FROM [AMZN]"/>
  </connection>
  <connection id="4" xr16:uid="{00000000-0015-0000-FFFF-FFFF00000000}" keepAlive="1" name="Consulta - Datos históricos NASDAQ Composite" description="Conexión a la consulta 'Datos históricos NASDAQ Composite' en el libro." type="5" refreshedVersion="0" background="1">
    <dbPr connection="Provider=Microsoft.Mashup.OleDb.1;Data Source=$Workbook$;Location=&quot;Datos históricos NASDAQ Composite&quot;;Extended Properties=&quot;&quot;" command="SELECT * FROM [Datos históricos NASDAQ Composite]"/>
  </connection>
</connections>
</file>

<file path=xl/sharedStrings.xml><?xml version="1.0" encoding="utf-8"?>
<sst xmlns="http://schemas.openxmlformats.org/spreadsheetml/2006/main" count="14" uniqueCount="7">
  <si>
    <t>NASDAQ</t>
  </si>
  <si>
    <t>AMZN Rtrn</t>
  </si>
  <si>
    <t>NASDAQ Rtrn</t>
  </si>
  <si>
    <t>AMZN</t>
  </si>
  <si>
    <t>UST10 mv</t>
  </si>
  <si>
    <t>UST10y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</si>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</sst>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43" fontId="0" fillId="0" borderId="0" xfId="1" applyFont="1"/>
    <xf numFmtId="10" fontId="0" fillId="0" borderId="0" xfId="2" applyNumberFormat="1" applyFont="1"/>
    <xf numFmtId="0" fontId="0" fillId="0" borderId="0" xfId="0" applyFont="1" applyFill="1" applyBorder="1"/>
    <xf numFmtId="14" fontId="0" fillId="0" borderId="0" xfId="0" applyNumberFormat="1" applyBorder="1"/>
    <xf numFmtId="0" fontId="0" fillId="0" borderId="0" xfId="0" applyBorder="1"/>
    <xf numFmtId="10" fontId="0" fillId="0" borderId="0" xfId="2" applyNumberFormat="1" applyFont="1" applyBorder="1"/>
  </cellXfs>
  <cellStyles count="44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Incorrecto" xfId="9" builtinId="27" customBuiltin="1"/>
    <cellStyle name="Millares" xfId="1" builtinId="3"/>
    <cellStyle name="Neutral" xfId="10" builtinId="28" customBuiltin="1"/>
    <cellStyle name="Normal" xfId="0" builtinId="0"/>
    <cellStyle name="Notas" xfId="17" builtinId="10" customBuiltin="1"/>
    <cellStyle name="Porcentaje" xfId="2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"/>
  <sheetViews>
    <sheetView tabSelected="1" workbookViewId="0">
      <selection activeCell="K9" sqref="K9"/>
    </sheetView>
  </sheetViews>
  <sheetFormatPr baseColWidth="10" defaultRowHeight="15" x14ac:dyDescent="0.25"/>
  <cols>
    <col min="1" max="1" width="10.7109375" bestFit="1" customWidth="1"/>
    <col min="2" max="2" width="8" bestFit="1" customWidth="1"/>
    <col min="3" max="3" width="10.5703125" bestFit="1" customWidth="1"/>
    <col min="4" max="4" width="8.85546875" bestFit="1" customWidth="1"/>
    <col min="5" max="5" width="10.5703125" bestFit="1" customWidth="1"/>
    <col min="6" max="6" width="12.85546875" bestFit="1" customWidth="1"/>
    <col min="7" max="7" width="9.42578125" bestFit="1" customWidth="1"/>
  </cols>
  <sheetData>
    <row r="1" spans="1:7" x14ac:dyDescent="0.25">
      <c r="A1" t="s">
        <v>6</v>
      </c>
      <c r="B1" t="s">
        <v>3</v>
      </c>
      <c r="C1" t="s">
        <v>0</v>
      </c>
      <c r="D1" t="s">
        <v>5</v>
      </c>
      <c r="E1" t="s">
        <v>1</v>
      </c>
      <c r="F1" t="s">
        <v>2</v>
      </c>
      <c r="G1" t="s">
        <v>4</v>
      </c>
    </row>
    <row r="2" spans="1:7" x14ac:dyDescent="0.25">
      <c r="A2" s="1">
        <v>42034</v>
      </c>
      <c r="B2" s="2">
        <v>17.73</v>
      </c>
      <c r="C2" s="2">
        <v>4635.24</v>
      </c>
      <c r="D2" s="3">
        <v>1.6390000000000002E-2</v>
      </c>
      <c r="E2" s="3">
        <v>0.14239690721649501</v>
      </c>
      <c r="F2" s="3">
        <v>-2.1285670548241709E-2</v>
      </c>
      <c r="G2" s="3">
        <v>1.3556792508793158E-3</v>
      </c>
    </row>
    <row r="3" spans="1:7" x14ac:dyDescent="0.25">
      <c r="A3" s="1">
        <v>42062</v>
      </c>
      <c r="B3" s="2">
        <v>19.010000000000002</v>
      </c>
      <c r="C3" s="2">
        <v>4963.53</v>
      </c>
      <c r="D3" s="3">
        <v>1.9959999999999999E-2</v>
      </c>
      <c r="E3" s="3">
        <v>7.2194021432600231E-2</v>
      </c>
      <c r="F3" s="3">
        <v>7.0824811660237685E-2</v>
      </c>
      <c r="G3" s="3">
        <v>1.6483078719029542E-3</v>
      </c>
    </row>
    <row r="4" spans="1:7" x14ac:dyDescent="0.25">
      <c r="A4" s="1">
        <v>42094</v>
      </c>
      <c r="B4" s="2">
        <v>18.61</v>
      </c>
      <c r="C4" s="2">
        <v>4900.88</v>
      </c>
      <c r="D4" s="3">
        <v>1.9269999999999999E-2</v>
      </c>
      <c r="E4" s="3">
        <v>-2.1041557075223705E-2</v>
      </c>
      <c r="F4" s="3">
        <v>-1.2622065344623623E-2</v>
      </c>
      <c r="G4" s="3">
        <v>1.5918226731408414E-3</v>
      </c>
    </row>
    <row r="5" spans="1:7" x14ac:dyDescent="0.25">
      <c r="A5" s="1">
        <v>42124</v>
      </c>
      <c r="B5" s="2">
        <v>21.09</v>
      </c>
      <c r="C5" s="2">
        <v>4941.42</v>
      </c>
      <c r="D5" s="3">
        <v>2.035E-2</v>
      </c>
      <c r="E5" s="3">
        <v>0.13326168726491128</v>
      </c>
      <c r="F5" s="3">
        <v>8.2719838069897911E-3</v>
      </c>
      <c r="G5" s="3">
        <v>1.6802187961761916E-3</v>
      </c>
    </row>
    <row r="6" spans="1:7" x14ac:dyDescent="0.25">
      <c r="A6" s="1">
        <v>42153</v>
      </c>
      <c r="B6" s="2">
        <v>21.46</v>
      </c>
      <c r="C6" s="2">
        <v>5070.0200000000004</v>
      </c>
      <c r="D6" s="3">
        <v>2.128E-2</v>
      </c>
      <c r="E6" s="3">
        <v>1.7543859649122862E-2</v>
      </c>
      <c r="F6" s="3">
        <v>2.6024907820019427E-2</v>
      </c>
      <c r="G6" s="3">
        <v>1.7562689808165999E-3</v>
      </c>
    </row>
    <row r="7" spans="1:7" x14ac:dyDescent="0.25">
      <c r="A7" s="1">
        <v>42185</v>
      </c>
      <c r="B7" s="2">
        <v>21.7</v>
      </c>
      <c r="C7" s="2">
        <v>4986.87</v>
      </c>
      <c r="D7" s="3">
        <v>2.349E-2</v>
      </c>
      <c r="E7" s="3">
        <v>1.1183597390493905E-2</v>
      </c>
      <c r="F7" s="3">
        <v>-1.6400329781736667E-2</v>
      </c>
      <c r="G7" s="3">
        <v>1.9367360281836721E-3</v>
      </c>
    </row>
    <row r="8" spans="1:7" x14ac:dyDescent="0.25">
      <c r="A8" s="1">
        <v>42216</v>
      </c>
      <c r="B8" s="2">
        <v>26.81</v>
      </c>
      <c r="C8" s="2">
        <v>5128.28</v>
      </c>
      <c r="D8" s="3">
        <v>2.1869999999999997E-2</v>
      </c>
      <c r="E8" s="3">
        <v>0.23548387096774182</v>
      </c>
      <c r="F8" s="3">
        <v>2.8356464074660082E-2</v>
      </c>
      <c r="G8" s="3">
        <v>1.804482967237897E-3</v>
      </c>
    </row>
    <row r="9" spans="1:7" x14ac:dyDescent="0.25">
      <c r="A9" s="1">
        <v>42247</v>
      </c>
      <c r="B9" s="2">
        <v>25.64</v>
      </c>
      <c r="C9" s="2">
        <v>4776.51</v>
      </c>
      <c r="D9" s="3">
        <v>2.214E-2</v>
      </c>
      <c r="E9" s="3">
        <v>-4.3640432674375118E-2</v>
      </c>
      <c r="F9" s="3">
        <v>-6.8594148525431442E-2</v>
      </c>
      <c r="G9" s="3">
        <v>1.826538484697604E-3</v>
      </c>
    </row>
    <row r="10" spans="1:7" x14ac:dyDescent="0.25">
      <c r="A10" s="1">
        <v>42277</v>
      </c>
      <c r="B10" s="2">
        <v>25.59</v>
      </c>
      <c r="C10" s="2">
        <v>4620.16</v>
      </c>
      <c r="D10" s="3">
        <v>2.035E-2</v>
      </c>
      <c r="E10" s="3">
        <v>-1.9500780031201925E-3</v>
      </c>
      <c r="F10" s="3">
        <v>-3.273310429581433E-2</v>
      </c>
      <c r="G10" s="3">
        <v>1.6802187961761916E-3</v>
      </c>
    </row>
    <row r="11" spans="1:7" x14ac:dyDescent="0.25">
      <c r="A11" s="1">
        <v>42307</v>
      </c>
      <c r="B11" s="2">
        <v>31.3</v>
      </c>
      <c r="C11" s="2">
        <v>5053.75</v>
      </c>
      <c r="D11" s="3">
        <v>2.146E-2</v>
      </c>
      <c r="E11" s="3">
        <v>0.22313403673309895</v>
      </c>
      <c r="F11" s="3">
        <v>9.3847399224269434E-2</v>
      </c>
      <c r="G11" s="3">
        <v>1.7709810385564406E-3</v>
      </c>
    </row>
    <row r="12" spans="1:7" x14ac:dyDescent="0.25">
      <c r="A12" s="1">
        <v>42338</v>
      </c>
      <c r="B12" s="2">
        <v>33.24</v>
      </c>
      <c r="C12" s="2">
        <v>5108.67</v>
      </c>
      <c r="D12" s="3">
        <v>2.2080000000000002E-2</v>
      </c>
      <c r="E12" s="3">
        <v>6.1980830670926634E-2</v>
      </c>
      <c r="F12" s="3">
        <v>1.0867177838238984E-2</v>
      </c>
      <c r="G12" s="3">
        <v>1.8216377201596412E-3</v>
      </c>
    </row>
    <row r="13" spans="1:7" x14ac:dyDescent="0.25">
      <c r="A13" s="1">
        <v>42369</v>
      </c>
      <c r="B13" s="2">
        <v>33.79</v>
      </c>
      <c r="C13" s="2">
        <v>5007.41</v>
      </c>
      <c r="D13" s="3">
        <v>2.2690000000000002E-2</v>
      </c>
      <c r="E13" s="3">
        <v>1.6546329723224895E-2</v>
      </c>
      <c r="F13" s="3">
        <v>-1.9821205910736106E-2</v>
      </c>
      <c r="G13" s="3">
        <v>1.871449875864295E-3</v>
      </c>
    </row>
    <row r="14" spans="1:7" x14ac:dyDescent="0.25">
      <c r="A14" s="1">
        <v>42398</v>
      </c>
      <c r="B14" s="2">
        <v>29.35</v>
      </c>
      <c r="C14" s="2">
        <v>4613.95</v>
      </c>
      <c r="D14" s="3">
        <v>1.933E-2</v>
      </c>
      <c r="E14" s="3">
        <v>-0.13139982243267234</v>
      </c>
      <c r="F14" s="3">
        <v>-7.8575551033368551E-2</v>
      </c>
      <c r="G14" s="3">
        <v>1.5967358207888971E-3</v>
      </c>
    </row>
    <row r="15" spans="1:7" x14ac:dyDescent="0.25">
      <c r="A15" s="1">
        <v>42429</v>
      </c>
      <c r="B15" s="2">
        <v>27.63</v>
      </c>
      <c r="C15" s="2">
        <v>4557.95</v>
      </c>
      <c r="D15" s="3">
        <v>1.738E-2</v>
      </c>
      <c r="E15" s="3">
        <v>-5.8603066439523066E-2</v>
      </c>
      <c r="F15" s="3">
        <v>-1.2137105950432936E-2</v>
      </c>
      <c r="G15" s="3">
        <v>1.4369226572710225E-3</v>
      </c>
    </row>
    <row r="16" spans="1:7" x14ac:dyDescent="0.25">
      <c r="A16" s="1">
        <v>42460</v>
      </c>
      <c r="B16" s="2">
        <v>29.68</v>
      </c>
      <c r="C16" s="2">
        <v>4869.8500000000004</v>
      </c>
      <c r="D16" s="3">
        <v>1.77E-2</v>
      </c>
      <c r="E16" s="3">
        <v>7.4194715888526996E-2</v>
      </c>
      <c r="F16" s="3">
        <v>6.842988624271884E-2</v>
      </c>
      <c r="G16" s="3">
        <v>1.4631676547709471E-3</v>
      </c>
    </row>
    <row r="17" spans="1:7" x14ac:dyDescent="0.25">
      <c r="A17" s="1">
        <v>42489</v>
      </c>
      <c r="B17" s="2">
        <v>32.979999999999997</v>
      </c>
      <c r="C17" s="2">
        <v>4775.3599999999997</v>
      </c>
      <c r="D17" s="3">
        <v>1.8349999999999998E-2</v>
      </c>
      <c r="E17" s="3">
        <v>0.11118598382749312</v>
      </c>
      <c r="F17" s="3">
        <v>-1.9403061695945634E-2</v>
      </c>
      <c r="G17" s="3">
        <v>1.516454525523292E-3</v>
      </c>
    </row>
    <row r="18" spans="1:7" x14ac:dyDescent="0.25">
      <c r="A18" s="1">
        <v>42521</v>
      </c>
      <c r="B18" s="2">
        <v>36.14</v>
      </c>
      <c r="C18" s="2">
        <v>4948.0600000000004</v>
      </c>
      <c r="D18" s="3">
        <v>1.8509999999999999E-2</v>
      </c>
      <c r="E18" s="3">
        <v>9.5815645845967357E-2</v>
      </c>
      <c r="F18" s="3">
        <v>3.6164812705220317E-2</v>
      </c>
      <c r="G18" s="3">
        <v>1.5295665117840418E-3</v>
      </c>
    </row>
    <row r="19" spans="1:7" x14ac:dyDescent="0.25">
      <c r="A19" s="1">
        <v>42551</v>
      </c>
      <c r="B19" s="2">
        <v>35.78</v>
      </c>
      <c r="C19" s="2">
        <v>4842.67</v>
      </c>
      <c r="D19" s="3">
        <v>1.4750000000000001E-2</v>
      </c>
      <c r="E19" s="3">
        <v>-9.9612617598229258E-3</v>
      </c>
      <c r="F19" s="3">
        <v>-2.1299256678375067E-2</v>
      </c>
      <c r="G19" s="3">
        <v>1.2209344624336538E-3</v>
      </c>
    </row>
    <row r="20" spans="1:7" x14ac:dyDescent="0.25">
      <c r="A20" s="1">
        <v>42580</v>
      </c>
      <c r="B20" s="2">
        <v>37.94</v>
      </c>
      <c r="C20" s="2">
        <v>5162.13</v>
      </c>
      <c r="D20" s="3">
        <v>1.4630000000000001E-2</v>
      </c>
      <c r="E20" s="3">
        <v>6.0368921185019575E-2</v>
      </c>
      <c r="F20" s="3">
        <v>6.5967740936301755E-2</v>
      </c>
      <c r="G20" s="3">
        <v>1.2110672517386956E-3</v>
      </c>
    </row>
    <row r="21" spans="1:7" x14ac:dyDescent="0.25">
      <c r="A21" s="1">
        <v>42613</v>
      </c>
      <c r="B21" s="2">
        <v>38.46</v>
      </c>
      <c r="C21" s="2">
        <v>5213.22</v>
      </c>
      <c r="D21" s="3">
        <v>1.5780000000000002E-2</v>
      </c>
      <c r="E21" s="3">
        <v>1.370585134422786E-2</v>
      </c>
      <c r="F21" s="3">
        <v>9.8970773692255154E-3</v>
      </c>
      <c r="G21" s="3">
        <v>1.3055840567823829E-3</v>
      </c>
    </row>
    <row r="22" spans="1:7" x14ac:dyDescent="0.25">
      <c r="A22" s="1">
        <v>42643</v>
      </c>
      <c r="B22" s="2">
        <v>41.87</v>
      </c>
      <c r="C22" s="2">
        <v>5312</v>
      </c>
      <c r="D22" s="3">
        <v>1.5980000000000001E-2</v>
      </c>
      <c r="E22" s="3">
        <v>8.8663546541861482E-2</v>
      </c>
      <c r="F22" s="3">
        <v>1.8947982245138162E-2</v>
      </c>
      <c r="G22" s="3">
        <v>1.3220117483916383E-3</v>
      </c>
    </row>
    <row r="23" spans="1:7" x14ac:dyDescent="0.25">
      <c r="A23" s="1">
        <v>42674</v>
      </c>
      <c r="B23" s="2">
        <v>39.49</v>
      </c>
      <c r="C23" s="2">
        <v>5189.1400000000003</v>
      </c>
      <c r="D23" s="3">
        <v>1.8260000000000002E-2</v>
      </c>
      <c r="E23" s="3">
        <v>-5.6842608072605549E-2</v>
      </c>
      <c r="F23" s="3">
        <v>-2.3128765060240863E-2</v>
      </c>
      <c r="G23" s="3">
        <v>1.5090782033480021E-3</v>
      </c>
    </row>
    <row r="24" spans="1:7" x14ac:dyDescent="0.25">
      <c r="A24" s="1">
        <v>42704</v>
      </c>
      <c r="B24" s="2">
        <v>37.53</v>
      </c>
      <c r="C24" s="2">
        <v>5323.68</v>
      </c>
      <c r="D24" s="3">
        <v>2.3900000000000001E-2</v>
      </c>
      <c r="E24" s="3">
        <v>-4.9632818435046855E-2</v>
      </c>
      <c r="F24" s="3">
        <v>2.5927224935152982E-2</v>
      </c>
      <c r="G24" s="3">
        <v>1.970177053312705E-3</v>
      </c>
    </row>
    <row r="25" spans="1:7" x14ac:dyDescent="0.25">
      <c r="A25" s="1">
        <v>42734</v>
      </c>
      <c r="B25" s="2">
        <v>37.49</v>
      </c>
      <c r="C25" s="2">
        <v>5383.12</v>
      </c>
      <c r="D25" s="3">
        <v>2.4460000000000003E-2</v>
      </c>
      <c r="E25" s="3">
        <v>-1.0658140154542473E-3</v>
      </c>
      <c r="F25" s="3">
        <v>1.1165209028341172E-2</v>
      </c>
      <c r="G25" s="3">
        <v>2.0158327727366476E-3</v>
      </c>
    </row>
    <row r="26" spans="1:7" x14ac:dyDescent="0.25">
      <c r="A26" s="1">
        <v>42766</v>
      </c>
      <c r="B26" s="2">
        <v>41.17</v>
      </c>
      <c r="C26" s="2">
        <v>5614.79</v>
      </c>
      <c r="D26" s="3">
        <v>2.4660000000000001E-2</v>
      </c>
      <c r="E26" s="3">
        <v>9.8159509202453865E-2</v>
      </c>
      <c r="F26" s="3">
        <v>4.3036380389068096E-2</v>
      </c>
      <c r="G26" s="3">
        <v>2.0321328427823637E-3</v>
      </c>
    </row>
    <row r="27" spans="1:7" x14ac:dyDescent="0.25">
      <c r="A27" s="1">
        <v>42794</v>
      </c>
      <c r="B27" s="2">
        <v>42.25</v>
      </c>
      <c r="C27" s="2">
        <v>5825.44</v>
      </c>
      <c r="D27" s="3">
        <v>2.3969999999999998E-2</v>
      </c>
      <c r="E27" s="3">
        <v>2.6232693709011379E-2</v>
      </c>
      <c r="F27" s="3">
        <v>3.7516986387736706E-2</v>
      </c>
      <c r="G27" s="3">
        <v>1.9758852698343876E-3</v>
      </c>
    </row>
    <row r="28" spans="1:7" x14ac:dyDescent="0.25">
      <c r="A28" s="1">
        <v>42825</v>
      </c>
      <c r="B28" s="2">
        <v>44.33</v>
      </c>
      <c r="C28" s="2">
        <v>5911.74</v>
      </c>
      <c r="D28" s="3">
        <v>2.3889999999999998E-2</v>
      </c>
      <c r="E28" s="3">
        <v>4.9230769230769189E-2</v>
      </c>
      <c r="F28" s="3">
        <v>1.4814331621302523E-2</v>
      </c>
      <c r="G28" s="3">
        <v>1.9693615646076967E-3</v>
      </c>
    </row>
    <row r="29" spans="1:7" x14ac:dyDescent="0.25">
      <c r="A29" s="1">
        <v>42853</v>
      </c>
      <c r="B29" s="2">
        <v>46.25</v>
      </c>
      <c r="C29" s="2">
        <v>6047.61</v>
      </c>
      <c r="D29" s="3">
        <v>2.2799999999999997E-2</v>
      </c>
      <c r="E29" s="3">
        <v>4.3311527182494869E-2</v>
      </c>
      <c r="F29" s="3">
        <v>2.2983081123324034E-2</v>
      </c>
      <c r="G29" s="3">
        <v>1.8804294971668245E-3</v>
      </c>
    </row>
    <row r="30" spans="1:7" x14ac:dyDescent="0.25">
      <c r="A30" s="1">
        <v>42886</v>
      </c>
      <c r="B30" s="2">
        <v>49.73</v>
      </c>
      <c r="C30" s="2">
        <v>6198.52</v>
      </c>
      <c r="D30" s="3">
        <v>2.206E-2</v>
      </c>
      <c r="E30" s="3">
        <v>7.5243243243243274E-2</v>
      </c>
      <c r="F30" s="3">
        <v>2.4953659379490567E-2</v>
      </c>
      <c r="G30" s="3">
        <v>1.8200040733760137E-3</v>
      </c>
    </row>
    <row r="31" spans="1:7" x14ac:dyDescent="0.25">
      <c r="A31" s="1">
        <v>42916</v>
      </c>
      <c r="B31" s="2">
        <v>48.4</v>
      </c>
      <c r="C31" s="2">
        <v>6140.42</v>
      </c>
      <c r="D31" s="3">
        <v>2.3039999999999998E-2</v>
      </c>
      <c r="E31" s="3">
        <v>-2.6744419867283264E-2</v>
      </c>
      <c r="F31" s="3">
        <v>-9.3732052167292412E-3</v>
      </c>
      <c r="G31" s="3">
        <v>1.9000183257844583E-3</v>
      </c>
    </row>
    <row r="32" spans="1:7" x14ac:dyDescent="0.25">
      <c r="A32" s="1">
        <v>42947</v>
      </c>
      <c r="B32" s="2">
        <v>49.39</v>
      </c>
      <c r="C32" s="2">
        <v>6348.12</v>
      </c>
      <c r="D32" s="3">
        <v>2.2959999999999998E-2</v>
      </c>
      <c r="E32" s="3">
        <v>2.0454545454545503E-2</v>
      </c>
      <c r="F32" s="3">
        <v>3.3825047798033303E-2</v>
      </c>
      <c r="G32" s="3">
        <v>1.8934891843425117E-3</v>
      </c>
    </row>
    <row r="33" spans="1:7" x14ac:dyDescent="0.25">
      <c r="A33" s="1">
        <v>42978</v>
      </c>
      <c r="B33" s="2">
        <v>49.03</v>
      </c>
      <c r="C33" s="2">
        <v>6428.66</v>
      </c>
      <c r="D33" s="3">
        <v>2.121E-2</v>
      </c>
      <c r="E33" s="3">
        <v>-7.2889248835796838E-3</v>
      </c>
      <c r="F33" s="3">
        <v>1.2687220783476061E-2</v>
      </c>
      <c r="G33" s="3">
        <v>1.7505469831089471E-3</v>
      </c>
    </row>
    <row r="34" spans="1:7" x14ac:dyDescent="0.25">
      <c r="A34" s="1">
        <v>43007</v>
      </c>
      <c r="B34" s="2">
        <v>48.07</v>
      </c>
      <c r="C34" s="2">
        <v>6495.96</v>
      </c>
      <c r="D34" s="3">
        <v>2.3390000000000001E-2</v>
      </c>
      <c r="E34" s="3">
        <v>-1.9579849071996724E-2</v>
      </c>
      <c r="F34" s="3">
        <v>1.0468744652851525E-2</v>
      </c>
      <c r="G34" s="3">
        <v>1.9285778178201873E-3</v>
      </c>
    </row>
    <row r="35" spans="1:7" x14ac:dyDescent="0.25">
      <c r="A35" s="1">
        <v>43039</v>
      </c>
      <c r="B35" s="2">
        <v>55.26</v>
      </c>
      <c r="C35" s="2">
        <v>6727.67</v>
      </c>
      <c r="D35" s="3">
        <v>2.3780000000000003E-2</v>
      </c>
      <c r="E35" s="3">
        <v>0.14957353858955691</v>
      </c>
      <c r="F35" s="3">
        <v>3.5669862499153382E-2</v>
      </c>
      <c r="G35" s="3">
        <v>1.960390706959636E-3</v>
      </c>
    </row>
    <row r="36" spans="1:7" x14ac:dyDescent="0.25">
      <c r="A36" s="1">
        <v>43069</v>
      </c>
      <c r="B36" s="2">
        <v>58.84</v>
      </c>
      <c r="C36" s="2">
        <v>6873.97</v>
      </c>
      <c r="D36" s="3">
        <v>2.4150000000000001E-2</v>
      </c>
      <c r="E36" s="3">
        <v>6.4784654361201621E-2</v>
      </c>
      <c r="F36" s="3">
        <v>2.1746013107063922E-2</v>
      </c>
      <c r="G36" s="3">
        <v>1.9905618985398554E-3</v>
      </c>
    </row>
    <row r="37" spans="1:7" x14ac:dyDescent="0.25">
      <c r="A37" s="1">
        <v>43098</v>
      </c>
      <c r="B37" s="2">
        <v>58.47</v>
      </c>
      <c r="C37" s="2">
        <v>6903.39</v>
      </c>
      <c r="D37" s="3">
        <v>2.4049999999999998E-2</v>
      </c>
      <c r="E37" s="3">
        <v>-6.2882392929980435E-3</v>
      </c>
      <c r="F37" s="3">
        <v>4.2799139361970884E-3</v>
      </c>
      <c r="G37" s="3">
        <v>1.9824085078716802E-3</v>
      </c>
    </row>
    <row r="38" spans="1:7" x14ac:dyDescent="0.25">
      <c r="A38" s="1">
        <v>43131</v>
      </c>
      <c r="B38" s="2">
        <v>72.540000000000006</v>
      </c>
      <c r="C38" s="2">
        <v>7411.48</v>
      </c>
      <c r="D38" s="3">
        <v>2.7130000000000001E-2</v>
      </c>
      <c r="E38" s="3">
        <v>0.24063622370446391</v>
      </c>
      <c r="F38" s="3">
        <v>7.3600071848758164E-2</v>
      </c>
      <c r="G38" s="3">
        <v>2.2331986496963996E-3</v>
      </c>
    </row>
    <row r="39" spans="1:7" x14ac:dyDescent="0.25">
      <c r="A39" s="1">
        <v>43159</v>
      </c>
      <c r="B39" s="2">
        <v>75.62</v>
      </c>
      <c r="C39" s="2">
        <v>7273.01</v>
      </c>
      <c r="D39" s="3">
        <v>2.8639999999999999E-2</v>
      </c>
      <c r="E39" s="3">
        <v>4.2459332781913384E-2</v>
      </c>
      <c r="F39" s="3">
        <v>-1.868317798874175E-2</v>
      </c>
      <c r="G39" s="3">
        <v>2.3558992305972026E-3</v>
      </c>
    </row>
    <row r="40" spans="1:7" x14ac:dyDescent="0.25">
      <c r="A40" s="1">
        <v>43188</v>
      </c>
      <c r="B40" s="2">
        <v>72.37</v>
      </c>
      <c r="C40" s="2">
        <v>7063.44</v>
      </c>
      <c r="D40" s="3">
        <v>2.741E-2</v>
      </c>
      <c r="E40" s="3">
        <v>-4.2978048135413949E-2</v>
      </c>
      <c r="F40" s="3">
        <v>-2.8814754826406164E-2</v>
      </c>
      <c r="G40" s="3">
        <v>2.2559635576915316E-3</v>
      </c>
    </row>
    <row r="41" spans="1:7" x14ac:dyDescent="0.25">
      <c r="A41" s="1">
        <v>43220</v>
      </c>
      <c r="B41" s="2">
        <v>78.31</v>
      </c>
      <c r="C41" s="2">
        <v>7066.27</v>
      </c>
      <c r="D41" s="3">
        <v>2.955E-2</v>
      </c>
      <c r="E41" s="3">
        <v>8.2078209202708363E-2</v>
      </c>
      <c r="F41" s="3">
        <v>4.0065463853311556E-4</v>
      </c>
      <c r="G41" s="3">
        <v>2.4297649035271984E-3</v>
      </c>
    </row>
    <row r="42" spans="1:7" x14ac:dyDescent="0.25">
      <c r="A42" s="1">
        <v>43251</v>
      </c>
      <c r="B42" s="2">
        <v>81.48</v>
      </c>
      <c r="C42" s="2">
        <v>7442.12</v>
      </c>
      <c r="D42" s="3">
        <v>2.86E-2</v>
      </c>
      <c r="E42" s="3">
        <v>4.0480143021325521E-2</v>
      </c>
      <c r="F42" s="3">
        <v>5.3189306380877044E-2</v>
      </c>
      <c r="G42" s="3">
        <v>2.3526510136486767E-3</v>
      </c>
    </row>
    <row r="43" spans="1:7" x14ac:dyDescent="0.25">
      <c r="A43" s="1">
        <v>43280</v>
      </c>
      <c r="B43" s="2">
        <v>84.99</v>
      </c>
      <c r="C43" s="2">
        <v>7510.3</v>
      </c>
      <c r="D43" s="3">
        <v>2.86E-2</v>
      </c>
      <c r="E43" s="3">
        <v>4.307805596465375E-2</v>
      </c>
      <c r="F43" s="3">
        <v>9.1613679972910589E-3</v>
      </c>
      <c r="G43" s="3">
        <v>2.3526510136486767E-3</v>
      </c>
    </row>
    <row r="44" spans="1:7" x14ac:dyDescent="0.25">
      <c r="A44" s="1">
        <v>43312</v>
      </c>
      <c r="B44" s="2">
        <v>88.87</v>
      </c>
      <c r="C44" s="2">
        <v>7671.79</v>
      </c>
      <c r="D44" s="3">
        <v>2.962E-2</v>
      </c>
      <c r="E44" s="3">
        <v>4.5652429697611518E-2</v>
      </c>
      <c r="F44" s="3">
        <v>2.1502469941280689E-2</v>
      </c>
      <c r="G44" s="3">
        <v>2.4354443991776442E-3</v>
      </c>
    </row>
    <row r="45" spans="1:7" x14ac:dyDescent="0.25">
      <c r="A45" s="1">
        <v>43343</v>
      </c>
      <c r="B45" s="2">
        <v>100.64</v>
      </c>
      <c r="C45" s="2">
        <v>8109.54</v>
      </c>
      <c r="D45" s="3">
        <v>2.86E-2</v>
      </c>
      <c r="E45" s="3">
        <v>0.13244064363677266</v>
      </c>
      <c r="F45" s="3">
        <v>5.7059695325341275E-2</v>
      </c>
      <c r="G45" s="3">
        <v>2.3526510136486767E-3</v>
      </c>
    </row>
    <row r="46" spans="1:7" x14ac:dyDescent="0.25">
      <c r="A46" s="1">
        <v>43371</v>
      </c>
      <c r="B46" s="2">
        <v>100.15</v>
      </c>
      <c r="C46" s="2">
        <v>8046.35</v>
      </c>
      <c r="D46" s="3">
        <v>3.0689999999999999E-2</v>
      </c>
      <c r="E46" s="3">
        <v>-4.8688394276629188E-3</v>
      </c>
      <c r="F46" s="3">
        <v>-7.7920572560218337E-3</v>
      </c>
      <c r="G46" s="3">
        <v>2.5222155196906737E-3</v>
      </c>
    </row>
    <row r="47" spans="1:7" x14ac:dyDescent="0.25">
      <c r="A47" s="1">
        <v>43404</v>
      </c>
      <c r="B47" s="2">
        <v>79.900000000000006</v>
      </c>
      <c r="C47" s="2">
        <v>7305.9</v>
      </c>
      <c r="D47" s="3">
        <v>3.1489999999999997E-2</v>
      </c>
      <c r="E47" s="3">
        <v>-0.20219670494258613</v>
      </c>
      <c r="F47" s="3">
        <v>-9.2023091215271635E-2</v>
      </c>
      <c r="G47" s="3">
        <v>2.5870371923089053E-3</v>
      </c>
    </row>
    <row r="48" spans="1:7" x14ac:dyDescent="0.25">
      <c r="A48" s="1">
        <v>43434</v>
      </c>
      <c r="B48" s="2">
        <v>84.51</v>
      </c>
      <c r="C48" s="2">
        <v>7330.54</v>
      </c>
      <c r="D48" s="3">
        <v>2.9929999999999998E-2</v>
      </c>
      <c r="E48" s="3">
        <v>5.7697121401752094E-2</v>
      </c>
      <c r="F48" s="3">
        <v>3.3726166522947132E-3</v>
      </c>
      <c r="G48" s="3">
        <v>2.4605921974834022E-3</v>
      </c>
    </row>
    <row r="49" spans="1:7" x14ac:dyDescent="0.25">
      <c r="A49" s="1">
        <v>43465</v>
      </c>
      <c r="B49" s="2">
        <v>75.099999999999994</v>
      </c>
      <c r="C49" s="2">
        <v>6635.28</v>
      </c>
      <c r="D49" s="3">
        <v>2.6859999999999998E-2</v>
      </c>
      <c r="E49" s="3">
        <v>-0.11134776949473446</v>
      </c>
      <c r="F49" s="3">
        <v>-9.4844308877654382E-2</v>
      </c>
      <c r="G49" s="3">
        <v>2.2112413859518565E-3</v>
      </c>
    </row>
    <row r="50" spans="1:7" x14ac:dyDescent="0.25">
      <c r="A50" s="1">
        <v>43496</v>
      </c>
      <c r="B50" s="2">
        <v>85.94</v>
      </c>
      <c r="C50" s="2">
        <v>7281.74</v>
      </c>
      <c r="D50" s="3">
        <v>2.6329999999999999E-2</v>
      </c>
      <c r="E50" s="3">
        <v>0.14434087882822899</v>
      </c>
      <c r="F50" s="3">
        <v>9.7427689562460174E-2</v>
      </c>
      <c r="G50" s="3">
        <v>2.1681246956855027E-3</v>
      </c>
    </row>
    <row r="51" spans="1:7" x14ac:dyDescent="0.25">
      <c r="A51" s="1">
        <v>43524</v>
      </c>
      <c r="B51" s="2">
        <v>81.99</v>
      </c>
      <c r="C51" s="2">
        <v>7532.53</v>
      </c>
      <c r="D51" s="3">
        <v>2.717E-2</v>
      </c>
      <c r="E51" s="3">
        <v>-4.5962299278566432E-2</v>
      </c>
      <c r="F51" s="3">
        <v>3.4440944060073475E-2</v>
      </c>
      <c r="G51" s="3">
        <v>2.2364511276695698E-3</v>
      </c>
    </row>
    <row r="52" spans="1:7" x14ac:dyDescent="0.25">
      <c r="A52" s="1">
        <v>43553</v>
      </c>
      <c r="B52" s="2">
        <v>89.04</v>
      </c>
      <c r="C52" s="2">
        <v>7729.32</v>
      </c>
      <c r="D52" s="3">
        <v>2.4279999999999999E-2</v>
      </c>
      <c r="E52" s="3">
        <v>8.5986095865349554E-2</v>
      </c>
      <c r="F52" s="3">
        <v>2.6125352305268024E-2</v>
      </c>
      <c r="G52" s="3">
        <v>2.0011602154712538E-3</v>
      </c>
    </row>
    <row r="53" spans="1:7" x14ac:dyDescent="0.25">
      <c r="A53" s="1">
        <v>43585</v>
      </c>
      <c r="B53" s="2">
        <v>96.33</v>
      </c>
      <c r="C53" s="2">
        <v>8095.39</v>
      </c>
      <c r="D53" s="3">
        <v>2.504E-2</v>
      </c>
      <c r="E53" s="3">
        <v>8.1873315363881316E-2</v>
      </c>
      <c r="F53" s="3">
        <v>4.7361216769392422E-2</v>
      </c>
      <c r="G53" s="3">
        <v>2.0630949427329348E-3</v>
      </c>
    </row>
    <row r="54" spans="1:7" x14ac:dyDescent="0.25">
      <c r="A54" s="1">
        <v>43616</v>
      </c>
      <c r="B54" s="2">
        <v>88.75</v>
      </c>
      <c r="C54" s="2">
        <v>7453.15</v>
      </c>
      <c r="D54" s="3">
        <v>2.1330000000000002E-2</v>
      </c>
      <c r="E54" s="3">
        <v>-7.8687843870030139E-2</v>
      </c>
      <c r="F54" s="3">
        <v>-7.933404073182404E-2</v>
      </c>
      <c r="G54" s="3">
        <v>1.7603559019314652E-3</v>
      </c>
    </row>
    <row r="55" spans="1:7" x14ac:dyDescent="0.25">
      <c r="A55" s="1">
        <v>43644</v>
      </c>
      <c r="B55" s="2">
        <v>94.68</v>
      </c>
      <c r="C55" s="2">
        <v>8006.24</v>
      </c>
      <c r="D55" s="3">
        <v>2.0449999999999999E-2</v>
      </c>
      <c r="E55" s="3">
        <v>6.6816901408450757E-2</v>
      </c>
      <c r="F55" s="3">
        <v>7.4208891542502098E-2</v>
      </c>
      <c r="G55" s="3">
        <v>1.6883992834837436E-3</v>
      </c>
    </row>
    <row r="56" spans="1:7" x14ac:dyDescent="0.25">
      <c r="A56" s="1">
        <v>43677</v>
      </c>
      <c r="B56" s="2">
        <v>93.34</v>
      </c>
      <c r="C56" s="2">
        <v>8175.42</v>
      </c>
      <c r="D56" s="3">
        <v>2.0070000000000001E-2</v>
      </c>
      <c r="E56" s="3">
        <v>-1.4152936206168198E-2</v>
      </c>
      <c r="F56" s="3">
        <v>2.1131017806111263E-2</v>
      </c>
      <c r="G56" s="3">
        <v>1.6573095213119338E-3</v>
      </c>
    </row>
    <row r="57" spans="1:7" x14ac:dyDescent="0.25">
      <c r="A57" s="1">
        <v>43707</v>
      </c>
      <c r="B57" s="2">
        <v>88.81</v>
      </c>
      <c r="C57" s="2">
        <v>7962.88</v>
      </c>
      <c r="D57" s="3">
        <v>1.4990000000000002E-2</v>
      </c>
      <c r="E57" s="3">
        <v>-4.8532247696593145E-2</v>
      </c>
      <c r="F57" s="3">
        <v>-2.5997441110059194E-2</v>
      </c>
      <c r="G57" s="3">
        <v>1.2406656753911616E-3</v>
      </c>
    </row>
    <row r="58" spans="1:7" x14ac:dyDescent="0.25">
      <c r="A58" s="1">
        <v>43738</v>
      </c>
      <c r="B58" s="2">
        <v>86.8</v>
      </c>
      <c r="C58" s="2">
        <v>7999.33</v>
      </c>
      <c r="D58" s="3">
        <v>1.668E-2</v>
      </c>
      <c r="E58" s="3">
        <v>-2.2632586420448186E-2</v>
      </c>
      <c r="F58" s="3">
        <v>4.5774895515189318E-3</v>
      </c>
      <c r="G58" s="3">
        <v>1.3794853340294289E-3</v>
      </c>
    </row>
    <row r="59" spans="1:7" x14ac:dyDescent="0.25">
      <c r="A59" s="1">
        <v>43769</v>
      </c>
      <c r="B59" s="2">
        <v>88.83</v>
      </c>
      <c r="C59" s="2">
        <v>8292.36</v>
      </c>
      <c r="D59" s="3">
        <v>1.6879999999999999E-2</v>
      </c>
      <c r="E59" s="3">
        <v>2.3387096774193594E-2</v>
      </c>
      <c r="F59" s="3">
        <v>3.6631817914750453E-2</v>
      </c>
      <c r="G59" s="3">
        <v>1.3958996959648751E-3</v>
      </c>
    </row>
    <row r="60" spans="1:7" x14ac:dyDescent="0.25">
      <c r="A60" s="1">
        <v>43798</v>
      </c>
      <c r="B60" s="2">
        <v>90.04</v>
      </c>
      <c r="C60" s="2">
        <v>8665.4699999999993</v>
      </c>
      <c r="D60" s="3">
        <v>1.7739999999999999E-2</v>
      </c>
      <c r="E60" s="3">
        <v>1.3621524259822326E-2</v>
      </c>
      <c r="F60" s="3">
        <v>4.4994428606572656E-2</v>
      </c>
      <c r="G60" s="3">
        <v>1.4664477475530013E-3</v>
      </c>
    </row>
    <row r="61" spans="1:7" x14ac:dyDescent="0.25">
      <c r="A61" s="1">
        <v>43830</v>
      </c>
      <c r="B61" s="2">
        <v>92.39</v>
      </c>
      <c r="C61" s="2">
        <v>8972.6</v>
      </c>
      <c r="D61" s="3">
        <v>1.9189999999999999E-2</v>
      </c>
      <c r="E61" s="3">
        <v>2.6099511328298464E-2</v>
      </c>
      <c r="F61" s="3">
        <v>3.5442970779427041E-2</v>
      </c>
      <c r="G61" s="3">
        <v>1.585271397193555E-3</v>
      </c>
    </row>
    <row r="62" spans="1:7" x14ac:dyDescent="0.25">
      <c r="A62" s="1">
        <v>43861</v>
      </c>
      <c r="B62" s="2">
        <v>100.44</v>
      </c>
      <c r="C62" s="2">
        <v>9150.94</v>
      </c>
      <c r="D62" s="3">
        <v>1.5049999999999999E-2</v>
      </c>
      <c r="E62" s="3">
        <v>8.7130641844355372E-2</v>
      </c>
      <c r="F62" s="3">
        <v>1.9876067137730491E-2</v>
      </c>
      <c r="G62" s="3">
        <v>1.2455978103835808E-3</v>
      </c>
    </row>
    <row r="63" spans="1:7" x14ac:dyDescent="0.25">
      <c r="A63" s="1">
        <v>43889</v>
      </c>
      <c r="B63" s="2">
        <v>94.19</v>
      </c>
      <c r="C63" s="2">
        <v>8567.3700000000008</v>
      </c>
      <c r="D63" s="3">
        <v>1.163E-2</v>
      </c>
      <c r="E63" s="3">
        <v>-6.222620469932294E-2</v>
      </c>
      <c r="F63" s="3">
        <v>-6.3771590678116108E-2</v>
      </c>
      <c r="G63" s="3">
        <v>9.6403866721317399E-4</v>
      </c>
    </row>
    <row r="64" spans="1:7" x14ac:dyDescent="0.25">
      <c r="A64" s="1">
        <v>43921</v>
      </c>
      <c r="B64" s="2">
        <v>97.49</v>
      </c>
      <c r="C64" s="2">
        <v>7700.1</v>
      </c>
      <c r="D64" s="3">
        <v>6.6800000000000002E-3</v>
      </c>
      <c r="E64" s="3">
        <v>3.5035566408323504E-2</v>
      </c>
      <c r="F64" s="3">
        <v>-0.10122943213611646</v>
      </c>
      <c r="G64" s="3">
        <v>5.549695773365837E-4</v>
      </c>
    </row>
    <row r="65" spans="1:7" x14ac:dyDescent="0.25">
      <c r="A65" s="1">
        <v>43951</v>
      </c>
      <c r="B65" s="2">
        <v>123.7</v>
      </c>
      <c r="C65" s="2">
        <v>8889.5499999999993</v>
      </c>
      <c r="D65" s="3">
        <v>6.4600000000000005E-3</v>
      </c>
      <c r="E65" s="3">
        <v>0.26884808698328033</v>
      </c>
      <c r="F65" s="3">
        <v>0.15447201984389802</v>
      </c>
      <c r="G65" s="3">
        <v>5.3674596566688493E-4</v>
      </c>
    </row>
    <row r="66" spans="1:7" x14ac:dyDescent="0.25">
      <c r="A66" s="1">
        <v>43980</v>
      </c>
      <c r="B66" s="2">
        <v>122.12</v>
      </c>
      <c r="C66" s="2">
        <v>9489.8700000000008</v>
      </c>
      <c r="D66" s="3">
        <v>6.4099999999999999E-3</v>
      </c>
      <c r="E66" s="3">
        <v>-1.2772837510105051E-2</v>
      </c>
      <c r="F66" s="3">
        <v>6.7530977383557289E-2</v>
      </c>
      <c r="G66" s="3">
        <v>5.3260372649654997E-4</v>
      </c>
    </row>
    <row r="67" spans="1:7" x14ac:dyDescent="0.25">
      <c r="A67" s="1">
        <v>44012</v>
      </c>
      <c r="B67" s="2">
        <v>137.94</v>
      </c>
      <c r="C67" s="2">
        <v>10058.76</v>
      </c>
      <c r="D67" s="3">
        <v>6.5799999999999999E-3</v>
      </c>
      <c r="E67" s="3">
        <v>0.12954471012119217</v>
      </c>
      <c r="F67" s="3">
        <v>5.994708041311414E-2</v>
      </c>
      <c r="G67" s="3">
        <v>5.4668657010048527E-4</v>
      </c>
    </row>
    <row r="68" spans="1:7" x14ac:dyDescent="0.25">
      <c r="A68" s="1">
        <v>44043</v>
      </c>
      <c r="B68" s="2">
        <v>158.22999999999999</v>
      </c>
      <c r="C68" s="2">
        <v>10745.28</v>
      </c>
      <c r="D68" s="3">
        <v>5.3300000000000005E-3</v>
      </c>
      <c r="E68" s="3">
        <v>0.14709293895896769</v>
      </c>
      <c r="F68" s="3">
        <v>6.8250957374467625E-2</v>
      </c>
      <c r="G68" s="3">
        <v>4.430852851513567E-4</v>
      </c>
    </row>
    <row r="69" spans="1:7" x14ac:dyDescent="0.25">
      <c r="A69" s="1">
        <v>44074</v>
      </c>
      <c r="B69" s="2">
        <v>172.55</v>
      </c>
      <c r="C69" s="2">
        <v>11775.46</v>
      </c>
      <c r="D69" s="3">
        <v>7.0599999999999994E-3</v>
      </c>
      <c r="E69" s="3">
        <v>9.0501169184099339E-2</v>
      </c>
      <c r="F69" s="3">
        <v>9.5872792519133831E-2</v>
      </c>
      <c r="G69" s="3">
        <v>5.8643812772429804E-4</v>
      </c>
    </row>
    <row r="70" spans="1:7" x14ac:dyDescent="0.25">
      <c r="A70" s="1">
        <v>44104</v>
      </c>
      <c r="B70" s="2">
        <v>157.44</v>
      </c>
      <c r="C70" s="2">
        <v>11167.68</v>
      </c>
      <c r="D70" s="3">
        <v>6.8600000000000006E-3</v>
      </c>
      <c r="E70" s="3">
        <v>-8.7568820631701016E-2</v>
      </c>
      <c r="F70" s="3">
        <v>-5.1614119533334502E-2</v>
      </c>
      <c r="G70" s="3">
        <v>5.6987708986633301E-4</v>
      </c>
    </row>
    <row r="71" spans="1:7" x14ac:dyDescent="0.25">
      <c r="A71" s="1">
        <v>44134</v>
      </c>
      <c r="B71" s="2">
        <v>151.81</v>
      </c>
      <c r="C71" s="2">
        <v>10911.59</v>
      </c>
      <c r="D71" s="3">
        <v>8.7399999999999995E-3</v>
      </c>
      <c r="E71" s="3">
        <v>-3.5759654471544722E-2</v>
      </c>
      <c r="F71" s="3">
        <v>-2.2931351901200658E-2</v>
      </c>
      <c r="G71" s="3">
        <v>7.2543193972407494E-4</v>
      </c>
    </row>
    <row r="72" spans="1:7" x14ac:dyDescent="0.25">
      <c r="A72" s="1">
        <v>44165</v>
      </c>
      <c r="B72" s="2">
        <v>158.4</v>
      </c>
      <c r="C72" s="2">
        <v>12198.74</v>
      </c>
      <c r="D72" s="3">
        <v>8.4200000000000004E-3</v>
      </c>
      <c r="E72" s="3">
        <v>4.3409525064225019E-2</v>
      </c>
      <c r="F72" s="3">
        <v>0.117961726934388</v>
      </c>
      <c r="G72" s="3">
        <v>6.9897329592905066E-4</v>
      </c>
    </row>
    <row r="73" spans="1:7" x14ac:dyDescent="0.25">
      <c r="A73" s="1">
        <v>44196</v>
      </c>
      <c r="B73" s="2">
        <v>162.85</v>
      </c>
      <c r="C73" s="2">
        <v>12888.28</v>
      </c>
      <c r="D73" s="3">
        <v>9.1599999999999997E-3</v>
      </c>
      <c r="E73" s="3">
        <v>2.8093434343434254E-2</v>
      </c>
      <c r="F73" s="3">
        <v>5.6525510011689706E-2</v>
      </c>
      <c r="G73" s="3">
        <v>7.6014723596040668E-4</v>
      </c>
    </row>
    <row r="74" spans="1:7" x14ac:dyDescent="0.25">
      <c r="A74" s="1">
        <v>44225</v>
      </c>
      <c r="B74" s="2">
        <v>160.31</v>
      </c>
      <c r="C74" s="2">
        <v>13070.7</v>
      </c>
      <c r="D74" s="3">
        <v>1.0709999999999999E-2</v>
      </c>
      <c r="E74" s="3">
        <v>-1.5597175314706724E-2</v>
      </c>
      <c r="F74" s="3">
        <v>1.4153944513930483E-2</v>
      </c>
      <c r="G74" s="3">
        <v>8.8814868586606366E-4</v>
      </c>
    </row>
    <row r="75" spans="1:7" x14ac:dyDescent="0.25">
      <c r="A75" s="1">
        <v>44253</v>
      </c>
      <c r="B75" s="2">
        <v>154.65</v>
      </c>
      <c r="C75" s="2">
        <v>13192.35</v>
      </c>
      <c r="D75" s="3">
        <v>1.3950000000000001E-2</v>
      </c>
      <c r="E75" s="3">
        <v>-3.5306593475141868E-2</v>
      </c>
      <c r="F75" s="3">
        <v>9.3070761321123463E-3</v>
      </c>
      <c r="G75" s="3">
        <v>1.1551328433219155E-3</v>
      </c>
    </row>
    <row r="76" spans="1:7" x14ac:dyDescent="0.25">
      <c r="A76" s="1">
        <v>44286</v>
      </c>
      <c r="B76" s="2">
        <v>154.69999999999999</v>
      </c>
      <c r="C76" s="2">
        <v>13246.87</v>
      </c>
      <c r="D76" s="3">
        <v>1.7440000000000001E-2</v>
      </c>
      <c r="E76" s="3">
        <v>3.233107015840897E-4</v>
      </c>
      <c r="F76" s="3">
        <v>4.1326981167115751E-3</v>
      </c>
      <c r="G76" s="3">
        <v>1.4418441706418594E-3</v>
      </c>
    </row>
    <row r="77" spans="1:7" x14ac:dyDescent="0.25">
      <c r="A77" s="1">
        <v>44316</v>
      </c>
      <c r="B77" s="2">
        <v>173.37</v>
      </c>
      <c r="C77" s="2">
        <v>13962.68</v>
      </c>
      <c r="D77" s="3">
        <v>1.626E-2</v>
      </c>
      <c r="E77" s="3">
        <v>0.12068519715578541</v>
      </c>
      <c r="F77" s="3">
        <v>5.4036160995012406E-2</v>
      </c>
      <c r="G77" s="3">
        <v>1.345005537197741E-3</v>
      </c>
    </row>
    <row r="78" spans="1:7" x14ac:dyDescent="0.25">
      <c r="A78" s="1">
        <v>44344</v>
      </c>
      <c r="B78" s="2">
        <v>161.15</v>
      </c>
      <c r="C78" s="2">
        <v>13748.74</v>
      </c>
      <c r="D78" s="3">
        <v>1.61E-2</v>
      </c>
      <c r="E78" s="3">
        <v>-7.0485089692565062E-2</v>
      </c>
      <c r="F78" s="3">
        <v>-1.5322273374452466E-2</v>
      </c>
      <c r="G78" s="3">
        <v>1.3318669405149031E-3</v>
      </c>
    </row>
    <row r="79" spans="1:7" x14ac:dyDescent="0.25">
      <c r="A79" s="1">
        <v>44377</v>
      </c>
      <c r="B79" s="2">
        <v>172.01</v>
      </c>
      <c r="C79" s="2">
        <v>14503.95</v>
      </c>
      <c r="D79" s="3">
        <v>1.468E-2</v>
      </c>
      <c r="E79" s="3">
        <v>6.739062984796762E-2</v>
      </c>
      <c r="F79" s="3">
        <v>5.4929397166576743E-2</v>
      </c>
      <c r="G79" s="3">
        <v>1.2151787195249231E-3</v>
      </c>
    </row>
    <row r="80" spans="1:7" x14ac:dyDescent="0.25">
      <c r="A80" s="1">
        <v>44407</v>
      </c>
      <c r="B80" s="2">
        <v>166.38</v>
      </c>
      <c r="C80" s="2">
        <v>14672.68</v>
      </c>
      <c r="D80" s="3">
        <v>1.226E-2</v>
      </c>
      <c r="E80" s="3">
        <v>-3.2730655194465386E-2</v>
      </c>
      <c r="F80" s="3">
        <v>1.1633382630249045E-2</v>
      </c>
      <c r="G80" s="3">
        <v>1.0159703205356863E-3</v>
      </c>
    </row>
    <row r="81" spans="1:7" x14ac:dyDescent="0.25">
      <c r="A81" s="1">
        <v>44439</v>
      </c>
      <c r="B81" s="2">
        <v>173.54</v>
      </c>
      <c r="C81" s="2">
        <v>15259.24</v>
      </c>
      <c r="D81" s="3">
        <v>1.307E-2</v>
      </c>
      <c r="E81" s="3">
        <v>4.30340185118403E-2</v>
      </c>
      <c r="F81" s="3">
        <v>3.9976336974567594E-2</v>
      </c>
      <c r="G81" s="3">
        <v>1.0826960724559243E-3</v>
      </c>
    </row>
    <row r="82" spans="1:7" x14ac:dyDescent="0.25">
      <c r="A82" s="1">
        <v>44469</v>
      </c>
      <c r="B82" s="2">
        <v>164.25</v>
      </c>
      <c r="C82" s="2">
        <v>14448.58</v>
      </c>
      <c r="D82" s="3">
        <v>1.4919999999999999E-2</v>
      </c>
      <c r="E82" s="3">
        <v>-5.3532326841074007E-2</v>
      </c>
      <c r="F82" s="3">
        <v>-5.3125843751064883E-2</v>
      </c>
      <c r="G82" s="3">
        <v>1.2349111800999957E-3</v>
      </c>
    </row>
    <row r="83" spans="1:7" x14ac:dyDescent="0.25">
      <c r="A83" s="1">
        <v>44498</v>
      </c>
      <c r="B83" s="2">
        <v>168.62</v>
      </c>
      <c r="C83" s="2">
        <v>15498.39</v>
      </c>
      <c r="D83" s="3">
        <v>1.5769999999999999E-2</v>
      </c>
      <c r="E83" s="3">
        <v>2.6605783866057831E-2</v>
      </c>
      <c r="F83" s="3">
        <v>7.265835120129438E-2</v>
      </c>
      <c r="G83" s="3">
        <v>1.3047625943740648E-3</v>
      </c>
    </row>
    <row r="84" spans="1:7" x14ac:dyDescent="0.25">
      <c r="A84" s="1">
        <v>44530</v>
      </c>
      <c r="B84" s="2">
        <v>175.35</v>
      </c>
      <c r="C84" s="2">
        <v>15537.69</v>
      </c>
      <c r="D84" s="3">
        <v>1.456E-2</v>
      </c>
      <c r="E84" s="3">
        <v>3.9912228679871875E-2</v>
      </c>
      <c r="F84" s="3">
        <v>2.5357472614897514E-3</v>
      </c>
      <c r="G84" s="3">
        <v>1.2053108848086858E-3</v>
      </c>
    </row>
    <row r="85" spans="1:7" x14ac:dyDescent="0.25">
      <c r="A85" s="1">
        <v>44561</v>
      </c>
      <c r="B85" s="2">
        <v>166.72</v>
      </c>
      <c r="C85" s="2">
        <v>15644.97</v>
      </c>
      <c r="D85" s="3">
        <v>1.512E-2</v>
      </c>
      <c r="E85" s="3">
        <v>-4.9215854006273152E-2</v>
      </c>
      <c r="F85" s="3">
        <v>6.904501248254924E-3</v>
      </c>
      <c r="G85" s="3">
        <v>1.2513516301178029E-3</v>
      </c>
    </row>
    <row r="86" spans="1:7" x14ac:dyDescent="0.25">
      <c r="A86" s="1">
        <v>44592</v>
      </c>
      <c r="B86" s="2">
        <v>149.57</v>
      </c>
      <c r="C86" s="2">
        <v>14239.88</v>
      </c>
      <c r="D86" s="3">
        <v>1.7840000000000002E-2</v>
      </c>
      <c r="E86" s="3">
        <v>-0.10286708253358934</v>
      </c>
      <c r="F86" s="3">
        <v>-8.9810974389851861E-2</v>
      </c>
      <c r="G86" s="3">
        <v>1.4746474625271233E-3</v>
      </c>
    </row>
    <row r="87" spans="1:7" x14ac:dyDescent="0.25">
      <c r="A87" s="1">
        <v>44620</v>
      </c>
      <c r="B87" s="2">
        <v>153.56</v>
      </c>
      <c r="C87" s="2">
        <v>13751.4</v>
      </c>
      <c r="D87" s="3">
        <v>1.822E-2</v>
      </c>
      <c r="E87" s="3">
        <v>2.6676472554656661E-2</v>
      </c>
      <c r="F87" s="3">
        <v>-3.4303659862302216E-2</v>
      </c>
      <c r="G87" s="3">
        <v>1.5057996461020906E-3</v>
      </c>
    </row>
    <row r="88" spans="1:7" x14ac:dyDescent="0.25">
      <c r="A88" s="1">
        <v>44651</v>
      </c>
      <c r="B88" s="2">
        <v>163</v>
      </c>
      <c r="C88" s="2">
        <v>14220.52</v>
      </c>
      <c r="D88" s="3">
        <v>2.3450000000000002E-2</v>
      </c>
      <c r="E88" s="3">
        <v>6.1474342276634619E-2</v>
      </c>
      <c r="F88" s="3">
        <v>3.4114344721264844E-2</v>
      </c>
      <c r="G88" s="3">
        <v>1.9334728317226269E-3</v>
      </c>
    </row>
    <row r="89" spans="1:7" x14ac:dyDescent="0.25">
      <c r="A89" s="1">
        <v>44680</v>
      </c>
      <c r="B89" s="2">
        <v>124.28</v>
      </c>
      <c r="C89" s="2">
        <v>12334.64</v>
      </c>
      <c r="D89" s="3">
        <v>2.9380000000000003E-2</v>
      </c>
      <c r="E89" s="3">
        <v>-0.23754601226993866</v>
      </c>
      <c r="F89" s="3">
        <v>-0.1326168100744558</v>
      </c>
      <c r="G89" s="3">
        <v>2.4159703688348966E-3</v>
      </c>
    </row>
    <row r="90" spans="1:7" x14ac:dyDescent="0.25">
      <c r="A90" s="1">
        <v>44712</v>
      </c>
      <c r="B90" s="2">
        <v>120.21</v>
      </c>
      <c r="C90" s="2">
        <v>12081.39</v>
      </c>
      <c r="D90" s="3">
        <v>2.8490000000000001E-2</v>
      </c>
      <c r="E90" s="3">
        <v>-3.2748632121017085E-2</v>
      </c>
      <c r="F90" s="3">
        <v>-2.0531608543094881E-2</v>
      </c>
      <c r="G90" s="3">
        <v>2.3437178199632314E-3</v>
      </c>
    </row>
    <row r="91" spans="1:7" x14ac:dyDescent="0.25">
      <c r="A91" s="1">
        <v>44742</v>
      </c>
      <c r="B91" s="2">
        <v>106.21</v>
      </c>
      <c r="C91" s="2">
        <v>11028.74</v>
      </c>
      <c r="D91" s="3">
        <v>3.0169999999999999E-2</v>
      </c>
      <c r="E91" s="3">
        <v>-0.11646285666749856</v>
      </c>
      <c r="F91" s="3">
        <v>-8.71298749564412E-2</v>
      </c>
      <c r="G91" s="3">
        <v>2.4800566958853576E-3</v>
      </c>
    </row>
    <row r="92" spans="1:7" x14ac:dyDescent="0.25">
      <c r="A92" s="1">
        <v>44771</v>
      </c>
      <c r="B92" s="2">
        <v>134.94999999999999</v>
      </c>
      <c r="C92" s="2">
        <v>12390.69</v>
      </c>
      <c r="D92" s="3">
        <v>2.6699999999999998E-2</v>
      </c>
      <c r="E92" s="3">
        <v>0.27059598907824123</v>
      </c>
      <c r="F92" s="3">
        <v>0.12349098809111481</v>
      </c>
      <c r="G92" s="3">
        <v>2.1982271766594064E-3</v>
      </c>
    </row>
    <row r="93" spans="1:7" x14ac:dyDescent="0.25">
      <c r="A93" s="1">
        <v>44804</v>
      </c>
      <c r="B93" s="2">
        <v>126.77</v>
      </c>
      <c r="C93" s="2">
        <v>11816.2</v>
      </c>
      <c r="D93" s="3">
        <v>3.1960000000000002E-2</v>
      </c>
      <c r="E93" s="3">
        <v>-6.0615042608373471E-2</v>
      </c>
      <c r="F93" s="3">
        <v>-4.6364649587714579E-2</v>
      </c>
      <c r="G93" s="3">
        <v>2.625098437631479E-3</v>
      </c>
    </row>
    <row r="94" spans="1:7" x14ac:dyDescent="0.25">
      <c r="A94" s="1">
        <v>44834</v>
      </c>
      <c r="B94" s="2">
        <v>113</v>
      </c>
      <c r="C94" s="2">
        <v>10575.62</v>
      </c>
      <c r="D94" s="3">
        <v>3.8290000000000005E-2</v>
      </c>
      <c r="E94" s="3">
        <v>-0.10862191370197993</v>
      </c>
      <c r="F94" s="3">
        <v>-0.10498975982126235</v>
      </c>
      <c r="G94" s="3">
        <v>3.1361682806418933E-3</v>
      </c>
    </row>
    <row r="95" spans="1:7" x14ac:dyDescent="0.25">
      <c r="A95" s="1">
        <v>44865</v>
      </c>
      <c r="B95" s="2">
        <v>102.44</v>
      </c>
      <c r="C95" s="2">
        <v>10988.15</v>
      </c>
      <c r="D95" s="3">
        <v>4.0500000000000001E-2</v>
      </c>
      <c r="E95" s="3">
        <v>-9.3451327433628384E-2</v>
      </c>
      <c r="F95" s="3">
        <v>3.9007642105143514E-2</v>
      </c>
      <c r="G95" s="3">
        <v>3.3139261897998651E-3</v>
      </c>
    </row>
    <row r="96" spans="1:7" x14ac:dyDescent="0.25">
      <c r="A96" s="1">
        <v>44895</v>
      </c>
      <c r="B96" s="2">
        <v>96.54</v>
      </c>
      <c r="C96" s="2">
        <v>11468</v>
      </c>
      <c r="D96" s="3">
        <v>3.6110000000000003E-2</v>
      </c>
      <c r="E96" s="3">
        <v>-5.7594689574384961E-2</v>
      </c>
      <c r="F96" s="3">
        <v>4.3669771526599233E-2</v>
      </c>
      <c r="G96" s="3">
        <v>2.9604832512712953E-3</v>
      </c>
    </row>
    <row r="97" spans="1:7" x14ac:dyDescent="0.25">
      <c r="A97" s="1">
        <v>44925</v>
      </c>
      <c r="B97" s="2">
        <v>84</v>
      </c>
      <c r="C97" s="2">
        <v>10466.48</v>
      </c>
      <c r="D97" s="3">
        <v>3.8789999999999998E-2</v>
      </c>
      <c r="E97" s="3">
        <v>-0.1298943443132381</v>
      </c>
      <c r="F97" s="3">
        <v>-8.7331705615626087E-2</v>
      </c>
      <c r="G97" s="3">
        <v>3.1764153386533156E-3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36036-A21D-4567-9D89-C502B1F78DDA}">
  <dimension ref="A1:G26"/>
  <sheetViews>
    <sheetView workbookViewId="0">
      <selection activeCell="K12" sqref="K12"/>
    </sheetView>
  </sheetViews>
  <sheetFormatPr baseColWidth="10" defaultRowHeight="15" x14ac:dyDescent="0.25"/>
  <cols>
    <col min="5" max="5" width="12.85546875" bestFit="1" customWidth="1"/>
  </cols>
  <sheetData>
    <row r="1" spans="1:7" x14ac:dyDescent="0.25">
      <c r="A1" s="4" t="s">
        <v>6</v>
      </c>
      <c r="B1" s="4" t="s">
        <v>3</v>
      </c>
      <c r="C1" s="4" t="s">
        <v>1</v>
      </c>
      <c r="D1" s="4" t="s">
        <v>0</v>
      </c>
      <c r="E1" s="4" t="s">
        <v>2</v>
      </c>
      <c r="F1" s="4" t="s">
        <v>5</v>
      </c>
      <c r="G1" s="4" t="s">
        <v>4</v>
      </c>
    </row>
    <row r="2" spans="1:7" x14ac:dyDescent="0.25">
      <c r="A2" s="5">
        <v>41305</v>
      </c>
      <c r="B2" s="6">
        <v>13.275</v>
      </c>
      <c r="C2" s="7">
        <v>5.8317056642882781E-2</v>
      </c>
      <c r="D2" s="2">
        <v>3142.1298830000001</v>
      </c>
      <c r="E2" s="3">
        <v>4.0609195728415592E-2</v>
      </c>
      <c r="F2" s="3">
        <v>1.985E-2</v>
      </c>
      <c r="G2" s="3">
        <f>(1+F2)^(1/12)-1</f>
        <v>1.6393053325460816E-3</v>
      </c>
    </row>
    <row r="3" spans="1:7" x14ac:dyDescent="0.25">
      <c r="A3" s="5">
        <v>41333</v>
      </c>
      <c r="B3" s="6">
        <v>13.2135</v>
      </c>
      <c r="C3" s="7">
        <v>-4.6327683615819959E-3</v>
      </c>
      <c r="D3" s="2">
        <v>3160.1899410000001</v>
      </c>
      <c r="E3" s="3">
        <v>5.7477121164568601E-3</v>
      </c>
      <c r="F3" s="3">
        <v>1.8879999999999997E-2</v>
      </c>
      <c r="G3" s="3">
        <f t="shared" ref="G3:G25" si="0">(1+F3)^(1/12)-1</f>
        <v>1.5598807497541056E-3</v>
      </c>
    </row>
    <row r="4" spans="1:7" x14ac:dyDescent="0.25">
      <c r="A4" s="5">
        <v>41361</v>
      </c>
      <c r="B4" s="6">
        <v>13.3245</v>
      </c>
      <c r="C4" s="7">
        <v>8.4004994891588858E-3</v>
      </c>
      <c r="D4" s="2">
        <v>3267.5200199999999</v>
      </c>
      <c r="E4" s="3">
        <v>3.3963173417999259E-2</v>
      </c>
      <c r="F4" s="3">
        <v>1.8520000000000002E-2</v>
      </c>
      <c r="G4" s="3">
        <f t="shared" si="0"/>
        <v>1.5303859482316273E-3</v>
      </c>
    </row>
    <row r="5" spans="1:7" x14ac:dyDescent="0.25">
      <c r="A5" s="5">
        <v>41394</v>
      </c>
      <c r="B5" s="6">
        <v>12.6905</v>
      </c>
      <c r="C5" s="7">
        <v>-4.7581522758827766E-2</v>
      </c>
      <c r="D5" s="2">
        <v>3328.790039</v>
      </c>
      <c r="E5" s="3">
        <v>1.8751229870046737E-2</v>
      </c>
      <c r="F5" s="3">
        <v>1.6750000000000001E-2</v>
      </c>
      <c r="G5" s="3">
        <f t="shared" si="0"/>
        <v>1.385230697371842E-3</v>
      </c>
    </row>
    <row r="6" spans="1:7" x14ac:dyDescent="0.25">
      <c r="A6" s="5">
        <v>41425</v>
      </c>
      <c r="B6" s="6">
        <v>13.46</v>
      </c>
      <c r="C6" s="7">
        <v>6.0635908750640288E-2</v>
      </c>
      <c r="D6" s="2">
        <v>3455.9099120000001</v>
      </c>
      <c r="E6" s="3">
        <v>3.8188011713165437E-2</v>
      </c>
      <c r="F6" s="3">
        <v>2.1640000000000003E-2</v>
      </c>
      <c r="G6" s="3">
        <f t="shared" si="0"/>
        <v>1.7856907199982341E-3</v>
      </c>
    </row>
    <row r="7" spans="1:7" x14ac:dyDescent="0.25">
      <c r="A7" s="5">
        <v>41453</v>
      </c>
      <c r="B7" s="6">
        <v>13.884499999999999</v>
      </c>
      <c r="C7" s="7">
        <v>3.1537890044576411E-2</v>
      </c>
      <c r="D7" s="2">
        <v>3403.25</v>
      </c>
      <c r="E7" s="3">
        <v>-1.5237640257099394E-2</v>
      </c>
      <c r="F7" s="3">
        <v>2.4780000000000003E-2</v>
      </c>
      <c r="G7" s="3">
        <f t="shared" si="0"/>
        <v>2.041911484980341E-3</v>
      </c>
    </row>
    <row r="8" spans="1:7" x14ac:dyDescent="0.25">
      <c r="A8" s="5">
        <v>41486</v>
      </c>
      <c r="B8" s="6">
        <v>15.061</v>
      </c>
      <c r="C8" s="7">
        <v>8.4734776189275829E-2</v>
      </c>
      <c r="D8" s="2">
        <v>3626.3701169999999</v>
      </c>
      <c r="E8" s="3">
        <v>6.5560895320649459E-2</v>
      </c>
      <c r="F8" s="3">
        <v>2.5929999999999998E-2</v>
      </c>
      <c r="G8" s="3">
        <f t="shared" si="0"/>
        <v>2.1355702805501142E-3</v>
      </c>
    </row>
    <row r="9" spans="1:7" x14ac:dyDescent="0.25">
      <c r="A9" s="5">
        <v>41516</v>
      </c>
      <c r="B9" s="6">
        <v>14.048999999999999</v>
      </c>
      <c r="C9" s="7">
        <v>-6.7193413451962059E-2</v>
      </c>
      <c r="D9" s="2">
        <v>3589.8701169999999</v>
      </c>
      <c r="E9" s="3">
        <v>-1.0065161255574107E-2</v>
      </c>
      <c r="F9" s="3">
        <v>2.7490000000000001E-2</v>
      </c>
      <c r="G9" s="3">
        <f t="shared" si="0"/>
        <v>2.2624667725483771E-3</v>
      </c>
    </row>
    <row r="10" spans="1:7" x14ac:dyDescent="0.25">
      <c r="A10" s="5">
        <v>41547</v>
      </c>
      <c r="B10" s="6">
        <v>15.632</v>
      </c>
      <c r="C10" s="7">
        <v>0.11267705886539958</v>
      </c>
      <c r="D10" s="2">
        <v>3771.4799800000001</v>
      </c>
      <c r="E10" s="3">
        <v>5.0589535855344092E-2</v>
      </c>
      <c r="F10" s="3">
        <v>2.6150000000000003E-2</v>
      </c>
      <c r="G10" s="3">
        <f t="shared" si="0"/>
        <v>2.153476648397934E-3</v>
      </c>
    </row>
    <row r="11" spans="1:7" x14ac:dyDescent="0.25">
      <c r="A11" s="5">
        <v>41578</v>
      </c>
      <c r="B11" s="6">
        <v>18.201499999999999</v>
      </c>
      <c r="C11" s="7">
        <v>0.16437436028659169</v>
      </c>
      <c r="D11" s="2">
        <v>3919.709961</v>
      </c>
      <c r="E11" s="3">
        <v>3.9302868313250361E-2</v>
      </c>
      <c r="F11" s="3">
        <v>2.5419999999999998E-2</v>
      </c>
      <c r="G11" s="3">
        <f t="shared" si="0"/>
        <v>2.0940465228016514E-3</v>
      </c>
    </row>
    <row r="12" spans="1:7" x14ac:dyDescent="0.25">
      <c r="A12" s="5">
        <v>41607</v>
      </c>
      <c r="B12" s="6">
        <v>19.681000000000001</v>
      </c>
      <c r="C12" s="7">
        <v>8.1284509518446457E-2</v>
      </c>
      <c r="D12" s="2">
        <v>4059.889893</v>
      </c>
      <c r="E12" s="3">
        <v>3.5762832810271705E-2</v>
      </c>
      <c r="F12" s="3">
        <v>2.741E-2</v>
      </c>
      <c r="G12" s="3">
        <f t="shared" si="0"/>
        <v>2.2559635576915316E-3</v>
      </c>
    </row>
    <row r="13" spans="1:7" x14ac:dyDescent="0.25">
      <c r="A13" s="5">
        <v>41639</v>
      </c>
      <c r="B13" s="6">
        <v>19.939501</v>
      </c>
      <c r="C13" s="7">
        <v>1.3134546008841008E-2</v>
      </c>
      <c r="D13" s="2">
        <v>4176.5898440000001</v>
      </c>
      <c r="E13" s="3">
        <v>2.874460984796956E-2</v>
      </c>
      <c r="F13" s="3">
        <v>3.0259999999999999E-2</v>
      </c>
      <c r="G13" s="3">
        <f t="shared" si="0"/>
        <v>2.4873548111312704E-3</v>
      </c>
    </row>
    <row r="14" spans="1:7" x14ac:dyDescent="0.25">
      <c r="A14" s="5">
        <v>41670</v>
      </c>
      <c r="B14" s="6">
        <v>17.9345</v>
      </c>
      <c r="C14" s="7">
        <v>-0.1005542214923032</v>
      </c>
      <c r="D14" s="2">
        <v>4103.8798829999996</v>
      </c>
      <c r="E14" s="3">
        <v>-1.7408930183665072E-2</v>
      </c>
      <c r="F14" s="3">
        <v>2.6680000000000002E-2</v>
      </c>
      <c r="G14" s="3">
        <f t="shared" si="0"/>
        <v>2.1966002697810794E-3</v>
      </c>
    </row>
    <row r="15" spans="1:7" x14ac:dyDescent="0.25">
      <c r="A15" s="5">
        <v>41698</v>
      </c>
      <c r="B15" s="6">
        <v>18.105</v>
      </c>
      <c r="C15" s="7">
        <v>9.5068164710474523E-3</v>
      </c>
      <c r="D15" s="2">
        <v>4308.1201170000004</v>
      </c>
      <c r="E15" s="3">
        <v>4.9767595500552986E-2</v>
      </c>
      <c r="F15" s="3">
        <v>2.6579999999999999E-2</v>
      </c>
      <c r="G15" s="3">
        <f t="shared" si="0"/>
        <v>2.1884652995909359E-3</v>
      </c>
    </row>
    <row r="16" spans="1:7" x14ac:dyDescent="0.25">
      <c r="A16" s="5">
        <v>41729</v>
      </c>
      <c r="B16" s="6">
        <v>16.818501000000001</v>
      </c>
      <c r="C16" s="7">
        <v>-7.1057663628831813E-2</v>
      </c>
      <c r="D16" s="2">
        <v>4198.9902339999999</v>
      </c>
      <c r="E16" s="3">
        <v>-2.5331207124279054E-2</v>
      </c>
      <c r="F16" s="3">
        <v>2.7229999999999997E-2</v>
      </c>
      <c r="G16" s="3">
        <f t="shared" si="0"/>
        <v>2.2413296269425675E-3</v>
      </c>
    </row>
    <row r="17" spans="1:7" x14ac:dyDescent="0.25">
      <c r="A17" s="5">
        <v>41759</v>
      </c>
      <c r="B17" s="6">
        <v>15.2065</v>
      </c>
      <c r="C17" s="7">
        <v>-9.5846889089580611E-2</v>
      </c>
      <c r="D17" s="2">
        <v>4114.5600590000004</v>
      </c>
      <c r="E17" s="3">
        <v>-2.0107256815305896E-2</v>
      </c>
      <c r="F17" s="3">
        <v>2.648E-2</v>
      </c>
      <c r="G17" s="3">
        <f t="shared" si="0"/>
        <v>2.1803296029703212E-3</v>
      </c>
    </row>
    <row r="18" spans="1:7" x14ac:dyDescent="0.25">
      <c r="A18" s="5">
        <v>41789</v>
      </c>
      <c r="B18" s="6">
        <v>15.6275</v>
      </c>
      <c r="C18" s="7">
        <v>2.7685529214480642E-2</v>
      </c>
      <c r="D18" s="2">
        <v>4242.6201170000004</v>
      </c>
      <c r="E18" s="3">
        <v>3.1123633186465938E-2</v>
      </c>
      <c r="F18" s="3">
        <v>2.4569999999999998E-2</v>
      </c>
      <c r="G18" s="3">
        <f t="shared" si="0"/>
        <v>2.0247981722025798E-3</v>
      </c>
    </row>
    <row r="19" spans="1:7" x14ac:dyDescent="0.25">
      <c r="A19" s="5">
        <v>41820</v>
      </c>
      <c r="B19" s="6">
        <v>16.239000000000001</v>
      </c>
      <c r="C19" s="7">
        <v>3.9129739241721362E-2</v>
      </c>
      <c r="D19" s="2">
        <v>4408.1801759999998</v>
      </c>
      <c r="E19" s="3">
        <v>3.9023069337885685E-2</v>
      </c>
      <c r="F19" s="3">
        <v>2.5160000000000002E-2</v>
      </c>
      <c r="G19" s="3">
        <f t="shared" si="0"/>
        <v>2.0728702620553818E-3</v>
      </c>
    </row>
    <row r="20" spans="1:7" x14ac:dyDescent="0.25">
      <c r="A20" s="5">
        <v>41851</v>
      </c>
      <c r="B20" s="6">
        <v>15.6495</v>
      </c>
      <c r="C20" s="7">
        <v>-3.6301496397561528E-2</v>
      </c>
      <c r="D20" s="2">
        <v>4369.7700199999999</v>
      </c>
      <c r="E20" s="3">
        <v>-8.7133815920503732E-3</v>
      </c>
      <c r="F20" s="3">
        <v>2.5559999999999999E-2</v>
      </c>
      <c r="G20" s="3">
        <f t="shared" si="0"/>
        <v>2.1054470861721075E-3</v>
      </c>
    </row>
    <row r="21" spans="1:7" x14ac:dyDescent="0.25">
      <c r="A21" s="5">
        <v>41880</v>
      </c>
      <c r="B21" s="6">
        <v>16.952000000000002</v>
      </c>
      <c r="C21" s="7">
        <v>8.322949615003683E-2</v>
      </c>
      <c r="D21" s="2">
        <v>4580.2700199999999</v>
      </c>
      <c r="E21" s="3">
        <v>4.8171871525632293E-2</v>
      </c>
      <c r="F21" s="3">
        <v>2.3429999999999999E-2</v>
      </c>
      <c r="G21" s="3">
        <f t="shared" si="0"/>
        <v>1.9318411896511734E-3</v>
      </c>
    </row>
    <row r="22" spans="1:7" x14ac:dyDescent="0.25">
      <c r="A22" s="5">
        <v>41912</v>
      </c>
      <c r="B22" s="6">
        <v>16.122</v>
      </c>
      <c r="C22" s="7">
        <v>-4.8961774421897197E-2</v>
      </c>
      <c r="D22" s="2">
        <v>4493.3901370000003</v>
      </c>
      <c r="E22" s="3">
        <v>-1.8968288467848815E-2</v>
      </c>
      <c r="F22" s="3">
        <v>2.5080000000000002E-2</v>
      </c>
      <c r="G22" s="3">
        <f t="shared" si="0"/>
        <v>2.0663534990592591E-3</v>
      </c>
    </row>
    <row r="23" spans="1:7" x14ac:dyDescent="0.25">
      <c r="A23" s="5">
        <v>41943</v>
      </c>
      <c r="B23" s="6">
        <v>15.273</v>
      </c>
      <c r="C23" s="7">
        <v>-5.2660960178637861E-2</v>
      </c>
      <c r="D23" s="2">
        <v>4630.7402339999999</v>
      </c>
      <c r="E23" s="3">
        <v>3.0567142583283635E-2</v>
      </c>
      <c r="F23" s="3">
        <v>2.3349999999999999E-2</v>
      </c>
      <c r="G23" s="3">
        <f t="shared" si="0"/>
        <v>1.9253143290651753E-3</v>
      </c>
    </row>
    <row r="24" spans="1:7" x14ac:dyDescent="0.25">
      <c r="A24" s="5">
        <v>41971</v>
      </c>
      <c r="B24" s="6">
        <v>16.931999000000001</v>
      </c>
      <c r="C24" s="7">
        <v>0.10862299482747351</v>
      </c>
      <c r="D24" s="2">
        <v>4791.6298829999996</v>
      </c>
      <c r="E24" s="3">
        <v>3.4743829467848153E-2</v>
      </c>
      <c r="F24" s="3">
        <v>2.1940000000000001E-2</v>
      </c>
      <c r="G24" s="3">
        <f t="shared" si="0"/>
        <v>1.8102015772509805E-3</v>
      </c>
    </row>
    <row r="25" spans="1:7" x14ac:dyDescent="0.25">
      <c r="A25" s="5">
        <v>42003</v>
      </c>
      <c r="B25" s="6">
        <v>15.515000000000001</v>
      </c>
      <c r="C25" s="7">
        <v>-8.3687637827051686E-2</v>
      </c>
      <c r="D25" s="2">
        <v>4777.4399409999996</v>
      </c>
      <c r="E25" s="3">
        <v>-2.9614019334722741E-3</v>
      </c>
      <c r="F25" s="3">
        <v>2.1899999999999999E-2</v>
      </c>
      <c r="G25" s="3">
        <f t="shared" si="0"/>
        <v>1.8069338440696026E-3</v>
      </c>
    </row>
    <row r="26" spans="1:7" x14ac:dyDescent="0.25">
      <c r="G26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Y E A A B Q S w M E F A A C A A g A 7 B K c V g 9 n A m y j A A A A 9 Q A A A B I A H A B D b 2 5 m a W c v U G F j a 2 F n Z S 5 4 b W w g o h g A K K A U A A A A A A A A A A A A A A A A A A A A A A A A A A A A h Y 8 x D o I w G I W v Q r r T l m o M k p 8 y u E p i Y m J Y m 1 K h E Y q h x X I 3 B 4 / k F c Q o 6 u b 4 v v c N 7 9 2 v N 8 j G t g k u q r e 6 M y m K M E W B M r I r t a l S N L h j G K O M w 0 7 I k 6 h U M M n G J q M t U 1 Q 7 d 0 4 I 8 d 5 j v 8 B d X x F G a U S K f L u X t W o F + s j 6 v x x q Y 5 0 w U i E O h 9 c Y z v B 6 h e M l w x T I z C D X 5 t u z a e 6 z / Y G w G R o 3 9 I o r G + Y F k D k C e V / g D 1 B L A w Q U A A I A C A D s E p x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B K c V r R u b K D R A Q A A p Q g A A B M A H A B G b 3 J t d W x h c y 9 T Z W N 0 a W 9 u M S 5 t I K I Y A C i g F A A A A A A A A A A A A A A A A A A A A A A A A A A A A O 2 U w W r b Q B C G 7 w a / w 7 K m Y I M Q c W g S S N F B S A 0 x 1 E 6 C 1 R A S t 7 C W p v a W 1 Y 7 Y X T l J j V + k t z x A T n k E v 1 h H d k M C V i g B X 1 K i g z T 7 z e y / M + i X L K R O o m b D 9 b P 7 q d l o N u x U G M h Y i 8 f C o W V T a d 3 y w c i U 4 k E 4 j M M z F m F e o J U O O A u Y A t d s M L p O j J y A J h L Z m R 9 j W u a g X f t I K v A j 1 I 4 W t s 2 j w 9 F X C 8 a O S r q P Y r z W C k V m R / 8 + y 0 / t j H e 8 q x i U z G l t A u 5 x j / K q z L U N D j z 2 W a e Y S T 0 J 9 v d 2 d r o e O y v R w d D d K g i e Q n + A G r 5 1 v H X P L U 6 b x B h + i Y y O L A z m O J M U V o M l Y k z l p x V z c A w i o 7 b b 6 y E 9 d v W X h 0 o N U 6 G E s Y E z 5 X P h R B b I U p G P J W k / 6 S V G a P s D T b 5 u P L k t w L Z f b M O b z / k R p F N B k z o q Z Z l w s P D Y n C 9 / K y d z f O Q O b t y K h w U Y V x q x k e g v 7 2 7 q N v S X 9 7 q O n 6 P y N + A H N h O m w q d g U n q j Y k I T U c V i 0 W k 2 p K 6 f / b m r w v 7 l Y G u m q c R e Y Y v u 7 t 7 u f + M K + m B g w x Q n B e h H q M t 8 D G a F j + V k W o O / 4 H U N j R R a q O F h 9 p O 9 l D u v u q 4 S P e 3 2 P 7 7 O E S 3 + v X f R i 7 b 3 K 1 n J v d v i 7 d s i G V x s 0 R W k 9 m 6 K t 2 i K P 1 B L A Q I t A B Q A A g A I A O w S n F Y P Z w J s o w A A A P U A A A A S A A A A A A A A A A A A A A A A A A A A A A B D b 2 5 m a W c v U G F j a 2 F n Z S 5 4 b W x Q S w E C L Q A U A A I A C A D s E p x W D 8 r p q 6 Q A A A D p A A A A E w A A A A A A A A A A A A A A A A D v A A A A W 0 N v b n R l b n R f V H l w Z X N d L n h t b F B L A Q I t A B Q A A g A I A O w S n F a 0 b m y g 0 Q E A A K U I A A A T A A A A A A A A A A A A A A A A A O A B A A B G b 3 J t d W x h c y 9 T Z W N 0 a W 9 u M S 5 t U E s F B g A A A A A D A A M A w g A A A P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M p A A A A A A A A o S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y U y M G h p c 3 Q l Q z M l Q j N y a W N v c y U y M E 5 B U 0 R B U S U y M E N v b X B v c 2 l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4 V D E 5 O j E y O j A z L j k w N D I x O D B a I i A v P j x F b n R y e S B U e X B l P S J G a W x s Q 2 9 s d W 1 u V H l w Z X M i I F Z h b H V l P S J z Q 1 F Z R 0 J n W U d C Q T 0 9 I i A v P j x F b n R y e S B U e X B l P S J G a W x s Q 2 9 s d W 1 u T m F t Z X M i I F Z h b H V l P S J z W y Z x d W 9 0 O 0 Z l Y 2 h h J n F 1 b 3 Q 7 L C Z x d W 9 0 O 8 O a b H R p b W 8 m c X V v d D s s J n F 1 b 3 Q 7 Q X B l c n R 1 c m E m c X V v d D s s J n F 1 b 3 Q 7 T c O h e G l t b y Z x d W 9 0 O y w m c X V v d D t N w 6 1 u a W 1 v J n F 1 b 3 Q 7 L C Z x d W 9 0 O 1 Z v b C 4 m c X V v d D s s J n F 1 b 3 Q 7 J S B 2 Y X I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b 3 M g a G l z d M O z c m l j b 3 M g T k F T R E F R I E N v b X B v c 2 l 0 Z S 9 U a X B v I G N h b W J p Y W R v L n t G Z W N o Y S w w f S Z x d W 9 0 O y w m c X V v d D t T Z W N 0 a W 9 u M S 9 E Y X R v c y B o a X N 0 w 7 N y a W N v c y B O Q V N E Q V E g Q 2 9 t c G 9 z a X R l L 1 R p c G 8 g Y 2 F t Y m l h Z G 8 u e 8 O a b H R p b W 8 s M X 0 m c X V v d D s s J n F 1 b 3 Q 7 U 2 V j d G l v b j E v R G F 0 b 3 M g a G l z d M O z c m l j b 3 M g T k F T R E F R I E N v b X B v c 2 l 0 Z S 9 U a X B v I G N h b W J p Y W R v L n t B c G V y d H V y Y S w y f S Z x d W 9 0 O y w m c X V v d D t T Z W N 0 a W 9 u M S 9 E Y X R v c y B o a X N 0 w 7 N y a W N v c y B O Q V N E Q V E g Q 2 9 t c G 9 z a X R l L 1 R p c G 8 g Y 2 F t Y m l h Z G 8 u e 0 3 D o X h p b W 8 s M 3 0 m c X V v d D s s J n F 1 b 3 Q 7 U 2 V j d G l v b j E v R G F 0 b 3 M g a G l z d M O z c m l j b 3 M g T k F T R E F R I E N v b X B v c 2 l 0 Z S 9 U a X B v I G N h b W J p Y W R v L n t N w 6 1 u a W 1 v L D R 9 J n F 1 b 3 Q 7 L C Z x d W 9 0 O 1 N l Y 3 R p b 2 4 x L 0 R h d G 9 z I G h p c 3 T D s 3 J p Y 2 9 z I E 5 B U 0 R B U S B D b 2 1 w b 3 N p d G U v V G l w b y B j Y W 1 i a W F k b y 5 7 V m 9 s L i w 1 f S Z x d W 9 0 O y w m c X V v d D t T Z W N 0 a W 9 u M S 9 E Y X R v c y B o a X N 0 w 7 N y a W N v c y B O Q V N E Q V E g Q 2 9 t c G 9 z a X R l L 1 R p c G 8 g Y 2 F t Y m l h Z G 8 u e y U g d m F y L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Y X R v c y B o a X N 0 w 7 N y a W N v c y B O Q V N E Q V E g Q 2 9 t c G 9 z a X R l L 1 R p c G 8 g Y 2 F t Y m l h Z G 8 u e 0 Z l Y 2 h h L D B 9 J n F 1 b 3 Q 7 L C Z x d W 9 0 O 1 N l Y 3 R p b 2 4 x L 0 R h d G 9 z I G h p c 3 T D s 3 J p Y 2 9 z I E 5 B U 0 R B U S B D b 2 1 w b 3 N p d G U v V G l w b y B j Y W 1 i a W F k b y 5 7 w 5 p s d G l t b y w x f S Z x d W 9 0 O y w m c X V v d D t T Z W N 0 a W 9 u M S 9 E Y X R v c y B o a X N 0 w 7 N y a W N v c y B O Q V N E Q V E g Q 2 9 t c G 9 z a X R l L 1 R p c G 8 g Y 2 F t Y m l h Z G 8 u e 0 F w Z X J 0 d X J h L D J 9 J n F 1 b 3 Q 7 L C Z x d W 9 0 O 1 N l Y 3 R p b 2 4 x L 0 R h d G 9 z I G h p c 3 T D s 3 J p Y 2 9 z I E 5 B U 0 R B U S B D b 2 1 w b 3 N p d G U v V G l w b y B j Y W 1 i a W F k b y 5 7 T c O h e G l t b y w z f S Z x d W 9 0 O y w m c X V v d D t T Z W N 0 a W 9 u M S 9 E Y X R v c y B o a X N 0 w 7 N y a W N v c y B O Q V N E Q V E g Q 2 9 t c G 9 z a X R l L 1 R p c G 8 g Y 2 F t Y m l h Z G 8 u e 0 3 D r W 5 p b W 8 s N H 0 m c X V v d D s s J n F 1 b 3 Q 7 U 2 V j d G l v b j E v R G F 0 b 3 M g a G l z d M O z c m l j b 3 M g T k F T R E F R I E N v b X B v c 2 l 0 Z S 9 U a X B v I G N h b W J p Y W R v L n t W b 2 w u L D V 9 J n F 1 b 3 Q 7 L C Z x d W 9 0 O 1 N l Y 3 R p b 2 4 x L 0 R h d G 9 z I G h p c 3 T D s 3 J p Y 2 9 z I E 5 B U 0 R B U S B D b 2 1 w b 3 N p d G U v V G l w b y B j Y W 1 i a W F k b y 5 7 J S B 2 Y X I u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v c y U y M G h p c 3 Q l Q z M l Q j N y a W N v c y U y M E 5 B U 0 R B U S U y M E N v b X B v c 2 l 0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y U y M G h p c 3 Q l Q z M l Q j N y a W N v c y U y M E 5 B U 0 R B U S U y M E N v b X B v c 2 l 0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y U y M G h p c 3 Q l Q z M l Q j N y a W N v c y U y M E 5 B U 0 R B U S U y M E N v b X B v c 2 l 0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V p O P C 9 J d G V t U G F 0 a D 4 8 L 0 l 0 Z W 1 M b 2 N h d G l v b j 4 8 U 3 R h Y m x l R W 5 0 c m l l c z 4 8 R W 5 0 c n k g V H l w Z T 0 i S X N Q c m l 2 Y X R l I i B W Y W x 1 Z T 0 i b D A i I C 8 + P E V u d H J 5 I F R 5 c G U 9 I k Z p b G x D b 2 x 1 b W 5 U e X B l c y I g V m F s d W U 9 I n N D U V V G Q l F V R k F 3 P T 0 i I C 8 + P E V u d H J 5 I F R 5 c G U 9 I k Z p b G x M Y X N 0 V X B k Y X R l Z C I g V m F s d W U 9 I m Q y M D I z L T A 0 L T I 1 V D A 2 O j I 0 O j U 3 L j U x N j k y M D R a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N v d W 5 0 I i B W Y W x 1 Z T 0 i b D U w N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u Y W J s Z W Q i I F Z h b H V l P S J s M C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Q W R q I E N s b 3 N l J n F 1 b 3 Q 7 L C Z x d W 9 0 O 1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N W k 4 v V G l w b y B j Y W 1 i a W F k b y 5 7 R G F 0 Z S w w f S Z x d W 9 0 O y w m c X V v d D t T Z W N 0 a W 9 u M S 9 B T V p O L 1 R p c G 8 g Y 2 F t Y m l h Z G 8 u e 0 9 w Z W 4 s M X 0 m c X V v d D s s J n F 1 b 3 Q 7 U 2 V j d G l v b j E v Q U 1 a T i 9 U a X B v I G N h b W J p Y W R v L n t I a W d o L D J 9 J n F 1 b 3 Q 7 L C Z x d W 9 0 O 1 N l Y 3 R p b 2 4 x L 0 F N W k 4 v V G l w b y B j Y W 1 i a W F k b y 5 7 T G 9 3 L D N 9 J n F 1 b 3 Q 7 L C Z x d W 9 0 O 1 N l Y 3 R p b 2 4 x L 0 F N W k 4 v V G l w b y B j Y W 1 i a W F k b y 5 7 Q 2 x v c 2 U s N H 0 m c X V v d D s s J n F 1 b 3 Q 7 U 2 V j d G l v b j E v Q U 1 a T i 9 U a X B v I G N h b W J p Y W R v L n t B Z G o g Q 2 x v c 2 U s N X 0 m c X V v d D s s J n F 1 b 3 Q 7 U 2 V j d G l v b j E v Q U 1 a T i 9 U a X B v I G N h b W J p Y W R v L n t W b 2 x 1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U 1 a T i 9 U a X B v I G N h b W J p Y W R v L n t E Y X R l L D B 9 J n F 1 b 3 Q 7 L C Z x d W 9 0 O 1 N l Y 3 R p b 2 4 x L 0 F N W k 4 v V G l w b y B j Y W 1 i a W F k b y 5 7 T 3 B l b i w x f S Z x d W 9 0 O y w m c X V v d D t T Z W N 0 a W 9 u M S 9 B T V p O L 1 R p c G 8 g Y 2 F t Y m l h Z G 8 u e 0 h p Z 2 g s M n 0 m c X V v d D s s J n F 1 b 3 Q 7 U 2 V j d G l v b j E v Q U 1 a T i 9 U a X B v I G N h b W J p Y W R v L n t M b 3 c s M 3 0 m c X V v d D s s J n F 1 b 3 Q 7 U 2 V j d G l v b j E v Q U 1 a T i 9 U a X B v I G N h b W J p Y W R v L n t D b G 9 z Z S w 0 f S Z x d W 9 0 O y w m c X V v d D t T Z W N 0 a W 9 u M S 9 B T V p O L 1 R p c G 8 g Y 2 F t Y m l h Z G 8 u e 0 F k a i B D b G 9 z Z S w 1 f S Z x d W 9 0 O y w m c X V v d D t T Z W N 0 a W 9 u M S 9 B T V p O L 1 R p c G 8 g Y 2 F t Y m l h Z G 8 u e 1 Z v b H V t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1 a T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V p O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W k 4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V F S V h J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O F Q w N j o 0 N T o z N i 4 y N j c y M z E x W i I g L z 4 8 R W 5 0 c n k g V H l w Z T 0 i R m l s b E N v b H V t b l R 5 c G V z I i B W Y W x 1 Z T 0 i c 0 N R V U Z C U V V G Q X c 9 P S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Q W R q I E N s b 3 N l J n F 1 b 3 Q 7 L C Z x d W 9 0 O 1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5 J W E l D L 1 R p c G 8 g Y 2 F t Y m l h Z G 8 u e 0 R h d G U s M H 0 m c X V v d D s s J n F 1 b 3 Q 7 U 2 V j d G l v b j E v X k l Y S U M v V G l w b y B j Y W 1 i a W F k b y 5 7 T 3 B l b i w x f S Z x d W 9 0 O y w m c X V v d D t T Z W N 0 a W 9 u M S 9 e S V h J Q y 9 U a X B v I G N h b W J p Y W R v L n t I a W d o L D J 9 J n F 1 b 3 Q 7 L C Z x d W 9 0 O 1 N l Y 3 R p b 2 4 x L 1 5 J W E l D L 1 R p c G 8 g Y 2 F t Y m l h Z G 8 u e 0 x v d y w z f S Z x d W 9 0 O y w m c X V v d D t T Z W N 0 a W 9 u M S 9 e S V h J Q y 9 U a X B v I G N h b W J p Y W R v L n t D b G 9 z Z S w 0 f S Z x d W 9 0 O y w m c X V v d D t T Z W N 0 a W 9 u M S 9 e S V h J Q y 9 U a X B v I G N h b W J p Y W R v L n t B Z G o g Q 2 x v c 2 U s N X 0 m c X V v d D s s J n F 1 b 3 Q 7 U 2 V j d G l v b j E v X k l Y S U M v V G l w b y B j Y W 1 i a W F k b y 5 7 V m 9 s d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5 J W E l D L 1 R p c G 8 g Y 2 F t Y m l h Z G 8 u e 0 R h d G U s M H 0 m c X V v d D s s J n F 1 b 3 Q 7 U 2 V j d G l v b j E v X k l Y S U M v V G l w b y B j Y W 1 i a W F k b y 5 7 T 3 B l b i w x f S Z x d W 9 0 O y w m c X V v d D t T Z W N 0 a W 9 u M S 9 e S V h J Q y 9 U a X B v I G N h b W J p Y W R v L n t I a W d o L D J 9 J n F 1 b 3 Q 7 L C Z x d W 9 0 O 1 N l Y 3 R p b 2 4 x L 1 5 J W E l D L 1 R p c G 8 g Y 2 F t Y m l h Z G 8 u e 0 x v d y w z f S Z x d W 9 0 O y w m c X V v d D t T Z W N 0 a W 9 u M S 9 e S V h J Q y 9 U a X B v I G N h b W J p Y W R v L n t D b G 9 z Z S w 0 f S Z x d W 9 0 O y w m c X V v d D t T Z W N 0 a W 9 u M S 9 e S V h J Q y 9 U a X B v I G N h b W J p Y W R v L n t B Z G o g Q 2 x v c 2 U s N X 0 m c X V v d D s s J n F 1 b 3 Q 7 U 2 V j d G l v b j E v X k l Y S U M v V G l w b y B j Y W 1 i a W F k b y 5 7 V m 9 s d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N U V J W E l D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1 R U l Y S U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V F S V h J Q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N U V U T l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h U M D c 6 M T I 6 N D g u M z M z N D g 1 O F o i I C 8 + P E V u d H J 5 I F R 5 c G U 9 I k Z p b G x D b 2 x 1 b W 5 U e X B l c y I g V m F s d W U 9 I n N D U V V G Q l F V R k F 3 P T 0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0 F k a i B D b G 9 z Z S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V E 5 Y L 1 R p c G 8 g Y 2 F t Y m l h Z G 8 u e 0 R h d G U s M H 0 m c X V v d D s s J n F 1 b 3 Q 7 U 2 V j d G l v b j E v X l R O W C 9 U a X B v I G N h b W J p Y W R v L n t P c G V u L D F 9 J n F 1 b 3 Q 7 L C Z x d W 9 0 O 1 N l Y 3 R p b 2 4 x L 1 5 U T l g v V G l w b y B j Y W 1 i a W F k b y 5 7 S G l n a C w y f S Z x d W 9 0 O y w m c X V v d D t T Z W N 0 a W 9 u M S 9 e V E 5 Y L 1 R p c G 8 g Y 2 F t Y m l h Z G 8 u e 0 x v d y w z f S Z x d W 9 0 O y w m c X V v d D t T Z W N 0 a W 9 u M S 9 e V E 5 Y L 1 R p c G 8 g Y 2 F t Y m l h Z G 8 u e 0 N s b 3 N l L D R 9 J n F 1 b 3 Q 7 L C Z x d W 9 0 O 1 N l Y 3 R p b 2 4 x L 1 5 U T l g v V G l w b y B j Y W 1 i a W F k b y 5 7 Q W R q I E N s b 3 N l L D V 9 J n F 1 b 3 Q 7 L C Z x d W 9 0 O 1 N l Y 3 R p b 2 4 x L 1 5 U T l g v V G l w b y B j Y W 1 i a W F k b y 5 7 V m 9 s d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5 U T l g v V G l w b y B j Y W 1 i a W F k b y 5 7 R G F 0 Z S w w f S Z x d W 9 0 O y w m c X V v d D t T Z W N 0 a W 9 u M S 9 e V E 5 Y L 1 R p c G 8 g Y 2 F t Y m l h Z G 8 u e 0 9 w Z W 4 s M X 0 m c X V v d D s s J n F 1 b 3 Q 7 U 2 V j d G l v b j E v X l R O W C 9 U a X B v I G N h b W J p Y W R v L n t I a W d o L D J 9 J n F 1 b 3 Q 7 L C Z x d W 9 0 O 1 N l Y 3 R p b 2 4 x L 1 5 U T l g v V G l w b y B j Y W 1 i a W F k b y 5 7 T G 9 3 L D N 9 J n F 1 b 3 Q 7 L C Z x d W 9 0 O 1 N l Y 3 R p b 2 4 x L 1 5 U T l g v V G l w b y B j Y W 1 i a W F k b y 5 7 Q 2 x v c 2 U s N H 0 m c X V v d D s s J n F 1 b 3 Q 7 U 2 V j d G l v b j E v X l R O W C 9 U a X B v I G N h b W J p Y W R v L n t B Z G o g Q 2 x v c 2 U s N X 0 m c X V v d D s s J n F 1 b 3 Q 7 U 2 V j d G l v b j E v X l R O W C 9 U a X B v I G N h b W J p Y W R v L n t W b 2 x 1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U 1 R V R O W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N U V U T l g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V F V E 5 Y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z D W R t V i E R Y i D 5 1 + c 1 0 / 1 A A A A A A I A A A A A A B B m A A A A A Q A A I A A A A J X E e v 6 2 C R g 2 Q / 2 U w C S d p j 2 k O m m Q H T 0 O 9 q x 8 1 8 s p f U H k A A A A A A 6 A A A A A A g A A I A A A A B C A f c u k Z g + o K 5 Z e s W O v P F 7 A n q V e k s c v f / e 8 R I F Q m X + m U A A A A I 8 l 4 D n K v L U O 9 H N n O U E G E j C i s W x y 0 C Q p H 5 1 w n f p 3 D j x t m D G 2 i Y D E E k v h g Q Q r j Q x d O t J H i s 8 Z l H t r b B F I A e T V V 3 e r 7 T L O O y N o I S D c 9 E o t R x v 3 Q A A A A E X 8 s G 2 t C I Z T L 1 F N 0 I K z 8 A l Z g v / z A W c K v 6 P d u y 0 + w N q Q v t f y I N J o 7 m q e 2 B n 4 r r F k 7 Y u k 1 O V Y 9 + f q x U X d F 2 y O H a 4 = < / D a t a M a s h u p > 
</file>

<file path=customXml/itemProps1.xml><?xml version="1.0" encoding="utf-8"?>
<ds:datastoreItem xmlns:ds="http://schemas.openxmlformats.org/officeDocument/2006/customXml" ds:itemID="{BA3E2600-01AE-4D5E-850A-E8529E3EDC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Sample0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modified xsi:type="dcterms:W3CDTF">2023-07-08T20:55:52Z</dcterms:modified>
</cp:coreProperties>
</file>