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uan Avila\OneDrive\Documentos\UVG\Segundo año 2021\Algoritmos y estructuras de datos\HDT3\Hoja-de-trabajo-3\"/>
    </mc:Choice>
  </mc:AlternateContent>
  <xr:revisionPtr revIDLastSave="0" documentId="13_ncr:1_{2E5DC47A-216E-4F24-8356-ED83D0D445A2}" xr6:coauthVersionLast="46" xr6:coauthVersionMax="46" xr10:uidLastSave="{00000000-0000-0000-0000-000000000000}"/>
  <bookViews>
    <workbookView xWindow="10752" yWindow="234" windowWidth="12288" windowHeight="600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" l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</calcChain>
</file>

<file path=xl/sharedStrings.xml><?xml version="1.0" encoding="utf-8"?>
<sst xmlns="http://schemas.openxmlformats.org/spreadsheetml/2006/main" count="21" uniqueCount="19">
  <si>
    <t xml:space="preserve">Merge </t>
  </si>
  <si>
    <t>Merge ordenado</t>
  </si>
  <si>
    <t>Radix</t>
  </si>
  <si>
    <t>Radix ordenado</t>
  </si>
  <si>
    <t>Bubble</t>
  </si>
  <si>
    <t>Bubble ordenado</t>
  </si>
  <si>
    <t>Gnome</t>
  </si>
  <si>
    <t>Gnome ordenado</t>
  </si>
  <si>
    <t>Quick</t>
  </si>
  <si>
    <t>Quick ordenado</t>
  </si>
  <si>
    <t>Merge teórico</t>
  </si>
  <si>
    <t>Radix teórico</t>
  </si>
  <si>
    <t>Bubble teórico</t>
  </si>
  <si>
    <t>Gnome teórico</t>
  </si>
  <si>
    <t>Quick teórico</t>
  </si>
  <si>
    <t>O( n log n)</t>
  </si>
  <si>
    <t>O(n)</t>
  </si>
  <si>
    <t>O(n^2)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</si>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</sst>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962025</xdr:colOff>
      <xdr:row>16</xdr:row>
      <xdr:rowOff>66675</xdr:rowOff>
    </xdr:from>
    <xdr:ext cx="4581525" cy="2752725"/>
    <xdr:pic>
      <xdr:nvPicPr>
        <xdr:cNvPr id="2" name="image10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333375</xdr:colOff>
      <xdr:row>16</xdr:row>
      <xdr:rowOff>66675</xdr:rowOff>
    </xdr:from>
    <xdr:ext cx="4581525" cy="2752725"/>
    <xdr:pic>
      <xdr:nvPicPr>
        <xdr:cNvPr id="3" name="image15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971550</xdr:colOff>
      <xdr:row>13</xdr:row>
      <xdr:rowOff>184785</xdr:rowOff>
    </xdr:from>
    <xdr:ext cx="4572000" cy="2752725"/>
    <xdr:pic>
      <xdr:nvPicPr>
        <xdr:cNvPr id="4" name="image13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178790" y="2760345"/>
          <a:ext cx="4572000" cy="27527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31</xdr:row>
      <xdr:rowOff>66675</xdr:rowOff>
    </xdr:from>
    <xdr:ext cx="4581525" cy="2743200"/>
    <xdr:pic>
      <xdr:nvPicPr>
        <xdr:cNvPr id="5" name="image5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333375</xdr:colOff>
      <xdr:row>31</xdr:row>
      <xdr:rowOff>66675</xdr:rowOff>
    </xdr:from>
    <xdr:ext cx="4581525" cy="2752725"/>
    <xdr:pic>
      <xdr:nvPicPr>
        <xdr:cNvPr id="6" name="image2.pn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46</xdr:row>
      <xdr:rowOff>114300</xdr:rowOff>
    </xdr:from>
    <xdr:ext cx="4581525" cy="2752725"/>
    <xdr:pic>
      <xdr:nvPicPr>
        <xdr:cNvPr id="7" name="image3.png" title="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247650</xdr:colOff>
      <xdr:row>46</xdr:row>
      <xdr:rowOff>19050</xdr:rowOff>
    </xdr:from>
    <xdr:ext cx="4581525" cy="2743200"/>
    <xdr:pic>
      <xdr:nvPicPr>
        <xdr:cNvPr id="8" name="image17.png" title="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283845</xdr:colOff>
      <xdr:row>61</xdr:row>
      <xdr:rowOff>19050</xdr:rowOff>
    </xdr:from>
    <xdr:ext cx="4581525" cy="2743200"/>
    <xdr:pic>
      <xdr:nvPicPr>
        <xdr:cNvPr id="9" name="image14.png" title="Imag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500485" y="12104370"/>
          <a:ext cx="4581525" cy="2743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247650</xdr:colOff>
      <xdr:row>61</xdr:row>
      <xdr:rowOff>19050</xdr:rowOff>
    </xdr:from>
    <xdr:ext cx="4581525" cy="2752725"/>
    <xdr:pic>
      <xdr:nvPicPr>
        <xdr:cNvPr id="10" name="image8.png" title="Imagen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61</xdr:row>
      <xdr:rowOff>28575</xdr:rowOff>
    </xdr:from>
    <xdr:ext cx="4581525" cy="2743200"/>
    <xdr:pic>
      <xdr:nvPicPr>
        <xdr:cNvPr id="11" name="image1.png" title="Imagen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31</xdr:row>
      <xdr:rowOff>0</xdr:rowOff>
    </xdr:from>
    <xdr:ext cx="4581525" cy="2752725"/>
    <xdr:pic>
      <xdr:nvPicPr>
        <xdr:cNvPr id="12" name="image16.png" title="Imagen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952500</xdr:colOff>
      <xdr:row>61</xdr:row>
      <xdr:rowOff>19050</xdr:rowOff>
    </xdr:from>
    <xdr:ext cx="4724400" cy="2962275"/>
    <xdr:pic>
      <xdr:nvPicPr>
        <xdr:cNvPr id="13" name="image11.png" title="Imagen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4581525" cy="2752725"/>
    <xdr:pic>
      <xdr:nvPicPr>
        <xdr:cNvPr id="14" name="image6.png" title="Imagen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942975</xdr:colOff>
      <xdr:row>79</xdr:row>
      <xdr:rowOff>200025</xdr:rowOff>
    </xdr:from>
    <xdr:ext cx="4581525" cy="2752725"/>
    <xdr:pic>
      <xdr:nvPicPr>
        <xdr:cNvPr id="15" name="image12.png" title="Imagen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666750</xdr:colOff>
      <xdr:row>79</xdr:row>
      <xdr:rowOff>200025</xdr:rowOff>
    </xdr:from>
    <xdr:ext cx="4572000" cy="2752725"/>
    <xdr:pic>
      <xdr:nvPicPr>
        <xdr:cNvPr id="16" name="image7.png" title="Imagen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914400</xdr:colOff>
      <xdr:row>79</xdr:row>
      <xdr:rowOff>200025</xdr:rowOff>
    </xdr:from>
    <xdr:ext cx="4572000" cy="2752725"/>
    <xdr:pic>
      <xdr:nvPicPr>
        <xdr:cNvPr id="17" name="image4.png" title="Imagen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923925</xdr:colOff>
      <xdr:row>79</xdr:row>
      <xdr:rowOff>152400</xdr:rowOff>
    </xdr:from>
    <xdr:ext cx="4581525" cy="2752725"/>
    <xdr:pic>
      <xdr:nvPicPr>
        <xdr:cNvPr id="18" name="image9.png" title="Imagen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2"/>
  <sheetViews>
    <sheetView tabSelected="1" topLeftCell="G1" workbookViewId="0">
      <selection sqref="A1:K11"/>
    </sheetView>
  </sheetViews>
  <sheetFormatPr baseColWidth="10" defaultColWidth="14.44140625" defaultRowHeight="15.75" customHeight="1" x14ac:dyDescent="0.4"/>
  <cols>
    <col min="7" max="7" width="16.71875" customWidth="1"/>
    <col min="9" max="9" width="16.83203125" customWidth="1"/>
  </cols>
  <sheetData>
    <row r="1" spans="1:17" ht="15.75" customHeight="1" x14ac:dyDescent="0.55000000000000004">
      <c r="A1" s="1" t="s">
        <v>18</v>
      </c>
      <c r="B1" s="2" t="s">
        <v>0</v>
      </c>
      <c r="C1" s="3" t="s">
        <v>1</v>
      </c>
      <c r="D1" s="2" t="s">
        <v>2</v>
      </c>
      <c r="E1" s="3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/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</row>
    <row r="2" spans="1:17" ht="15.75" customHeight="1" x14ac:dyDescent="0.55000000000000004">
      <c r="A2" s="6">
        <v>50</v>
      </c>
      <c r="B2" s="2">
        <v>119</v>
      </c>
      <c r="C2" s="2">
        <v>9</v>
      </c>
      <c r="D2" s="3">
        <v>8263</v>
      </c>
      <c r="E2" s="3">
        <v>58</v>
      </c>
      <c r="F2" s="2">
        <v>1103</v>
      </c>
      <c r="G2" s="3">
        <v>178</v>
      </c>
      <c r="H2" s="3">
        <v>2101</v>
      </c>
      <c r="I2" s="3">
        <v>16</v>
      </c>
      <c r="J2" s="3">
        <v>124</v>
      </c>
      <c r="K2" s="3">
        <v>7</v>
      </c>
      <c r="L2" s="4"/>
      <c r="M2" s="5" t="s">
        <v>15</v>
      </c>
      <c r="N2" s="5" t="s">
        <v>16</v>
      </c>
      <c r="O2" s="5" t="s">
        <v>17</v>
      </c>
      <c r="P2" s="5" t="s">
        <v>17</v>
      </c>
      <c r="Q2" s="5" t="s">
        <v>17</v>
      </c>
    </row>
    <row r="3" spans="1:17" ht="15.75" customHeight="1" x14ac:dyDescent="0.55000000000000004">
      <c r="A3" s="6">
        <v>100</v>
      </c>
      <c r="B3" s="3">
        <v>226</v>
      </c>
      <c r="C3" s="2">
        <v>9</v>
      </c>
      <c r="D3" s="3">
        <v>9733</v>
      </c>
      <c r="E3" s="3">
        <v>151</v>
      </c>
      <c r="F3" s="2">
        <v>3365</v>
      </c>
      <c r="G3" s="3">
        <v>787</v>
      </c>
      <c r="H3" s="3">
        <v>3941</v>
      </c>
      <c r="I3" s="3">
        <v>50</v>
      </c>
      <c r="J3" s="3">
        <v>263</v>
      </c>
      <c r="K3" s="3">
        <v>10</v>
      </c>
      <c r="L3" s="4"/>
      <c r="M3" s="7">
        <f t="shared" ref="M3:M12" si="0">A2*LOG(A2,2)</f>
        <v>282.1928094887362</v>
      </c>
      <c r="N3" s="8">
        <f t="shared" ref="N3:N12" si="1">A2</f>
        <v>50</v>
      </c>
      <c r="O3" s="8">
        <f t="shared" ref="O3:O12" si="2">POWER(B2,2)</f>
        <v>14161</v>
      </c>
      <c r="P3" s="8">
        <f t="shared" ref="P3:P12" si="3">POWER(A2,2)</f>
        <v>2500</v>
      </c>
      <c r="Q3" s="5">
        <v>2500</v>
      </c>
    </row>
    <row r="4" spans="1:17" ht="15.75" customHeight="1" x14ac:dyDescent="0.55000000000000004">
      <c r="A4" s="6">
        <v>500</v>
      </c>
      <c r="B4" s="2">
        <v>1258</v>
      </c>
      <c r="C4" s="2">
        <v>18</v>
      </c>
      <c r="D4" s="3">
        <v>9716</v>
      </c>
      <c r="E4" s="3">
        <v>704</v>
      </c>
      <c r="F4" s="2">
        <v>62618</v>
      </c>
      <c r="G4" s="3">
        <v>13531</v>
      </c>
      <c r="H4" s="3">
        <v>190815</v>
      </c>
      <c r="I4" s="3">
        <v>183</v>
      </c>
      <c r="J4" s="3">
        <v>3725</v>
      </c>
      <c r="K4" s="3">
        <v>14</v>
      </c>
      <c r="L4" s="4"/>
      <c r="M4" s="7">
        <f t="shared" si="0"/>
        <v>664.38561897747252</v>
      </c>
      <c r="N4" s="8">
        <f t="shared" si="1"/>
        <v>100</v>
      </c>
      <c r="O4" s="8">
        <f t="shared" si="2"/>
        <v>51076</v>
      </c>
      <c r="P4" s="8">
        <f t="shared" si="3"/>
        <v>10000</v>
      </c>
      <c r="Q4" s="5">
        <v>10000</v>
      </c>
    </row>
    <row r="5" spans="1:17" ht="15.75" customHeight="1" x14ac:dyDescent="0.55000000000000004">
      <c r="A5" s="6">
        <v>1000</v>
      </c>
      <c r="B5" s="2">
        <v>2702</v>
      </c>
      <c r="C5" s="2">
        <v>11</v>
      </c>
      <c r="D5" s="3">
        <v>9063</v>
      </c>
      <c r="E5" s="3">
        <v>2179</v>
      </c>
      <c r="F5" s="3">
        <v>232000</v>
      </c>
      <c r="G5" s="3">
        <v>46601</v>
      </c>
      <c r="H5" s="3">
        <v>255817</v>
      </c>
      <c r="I5" s="3">
        <v>340</v>
      </c>
      <c r="J5" s="3">
        <v>12575</v>
      </c>
      <c r="K5" s="3">
        <v>20</v>
      </c>
      <c r="L5" s="4"/>
      <c r="M5" s="7">
        <f t="shared" si="0"/>
        <v>4482.8921423310439</v>
      </c>
      <c r="N5" s="8">
        <f t="shared" si="1"/>
        <v>500</v>
      </c>
      <c r="O5" s="8">
        <f t="shared" si="2"/>
        <v>1582564</v>
      </c>
      <c r="P5" s="8">
        <f t="shared" si="3"/>
        <v>250000</v>
      </c>
      <c r="Q5" s="5">
        <v>250000</v>
      </c>
    </row>
    <row r="6" spans="1:17" ht="15.75" customHeight="1" x14ac:dyDescent="0.55000000000000004">
      <c r="A6" s="6">
        <v>1200</v>
      </c>
      <c r="B6" s="2">
        <v>3434</v>
      </c>
      <c r="C6" s="2">
        <v>17</v>
      </c>
      <c r="D6" s="3">
        <v>11805</v>
      </c>
      <c r="E6" s="3">
        <v>2937</v>
      </c>
      <c r="F6" s="2">
        <v>325000</v>
      </c>
      <c r="G6" s="3">
        <v>60572</v>
      </c>
      <c r="H6" s="3">
        <v>359299</v>
      </c>
      <c r="I6" s="3">
        <v>411</v>
      </c>
      <c r="J6" s="3">
        <v>18040</v>
      </c>
      <c r="K6" s="3">
        <v>21</v>
      </c>
      <c r="L6" s="4"/>
      <c r="M6" s="7">
        <f t="shared" si="0"/>
        <v>9965.7842846620879</v>
      </c>
      <c r="N6" s="8">
        <f t="shared" si="1"/>
        <v>1000</v>
      </c>
      <c r="O6" s="8">
        <f t="shared" si="2"/>
        <v>7300804</v>
      </c>
      <c r="P6" s="8">
        <f t="shared" si="3"/>
        <v>1000000</v>
      </c>
      <c r="Q6" s="5">
        <v>1000000</v>
      </c>
    </row>
    <row r="7" spans="1:17" ht="15.75" customHeight="1" x14ac:dyDescent="0.55000000000000004">
      <c r="A7" s="6">
        <v>1500</v>
      </c>
      <c r="B7" s="2">
        <v>3399</v>
      </c>
      <c r="C7" s="2">
        <v>14</v>
      </c>
      <c r="D7" s="3">
        <v>11639</v>
      </c>
      <c r="E7" s="3">
        <v>2421</v>
      </c>
      <c r="F7" s="3">
        <v>509000</v>
      </c>
      <c r="G7" s="3">
        <v>91518</v>
      </c>
      <c r="H7" s="3">
        <v>952600</v>
      </c>
      <c r="I7" s="3">
        <v>494</v>
      </c>
      <c r="J7" s="3">
        <v>27287</v>
      </c>
      <c r="K7" s="3">
        <v>13</v>
      </c>
      <c r="L7" s="4"/>
      <c r="M7" s="7">
        <f t="shared" si="0"/>
        <v>12274.582428595058</v>
      </c>
      <c r="N7" s="8">
        <f t="shared" si="1"/>
        <v>1200</v>
      </c>
      <c r="O7" s="8">
        <f t="shared" si="2"/>
        <v>11792356</v>
      </c>
      <c r="P7" s="8">
        <f t="shared" si="3"/>
        <v>1440000</v>
      </c>
      <c r="Q7" s="5">
        <v>1440000</v>
      </c>
    </row>
    <row r="8" spans="1:17" ht="15.75" customHeight="1" x14ac:dyDescent="0.55000000000000004">
      <c r="A8" s="6">
        <v>2000</v>
      </c>
      <c r="B8" s="2">
        <v>3788</v>
      </c>
      <c r="C8" s="2">
        <v>11</v>
      </c>
      <c r="D8" s="3">
        <v>10960</v>
      </c>
      <c r="E8" s="3">
        <v>3167</v>
      </c>
      <c r="F8" s="2">
        <v>847000</v>
      </c>
      <c r="G8" s="3">
        <v>158596</v>
      </c>
      <c r="H8" s="3">
        <v>839213</v>
      </c>
      <c r="I8" s="3">
        <v>762</v>
      </c>
      <c r="J8" s="3">
        <v>38062</v>
      </c>
      <c r="K8" s="3">
        <v>17</v>
      </c>
      <c r="L8" s="4"/>
      <c r="M8" s="7">
        <f t="shared" si="0"/>
        <v>15826.120178074865</v>
      </c>
      <c r="N8" s="8">
        <f t="shared" si="1"/>
        <v>1500</v>
      </c>
      <c r="O8" s="8">
        <f t="shared" si="2"/>
        <v>11553201</v>
      </c>
      <c r="P8" s="8">
        <f t="shared" si="3"/>
        <v>2250000</v>
      </c>
      <c r="Q8" s="5">
        <v>2250000</v>
      </c>
    </row>
    <row r="9" spans="1:17" ht="15.75" customHeight="1" x14ac:dyDescent="0.55000000000000004">
      <c r="A9" s="6">
        <v>2200</v>
      </c>
      <c r="B9" s="3">
        <v>8796</v>
      </c>
      <c r="C9" s="3">
        <v>10</v>
      </c>
      <c r="D9" s="3">
        <v>16395</v>
      </c>
      <c r="E9" s="3">
        <v>3518</v>
      </c>
      <c r="F9" s="2">
        <v>1045000</v>
      </c>
      <c r="G9" s="3">
        <v>200366</v>
      </c>
      <c r="H9" s="3">
        <v>1294987</v>
      </c>
      <c r="I9" s="3">
        <v>799</v>
      </c>
      <c r="J9" s="3">
        <v>56889</v>
      </c>
      <c r="K9" s="3">
        <v>12</v>
      </c>
      <c r="L9" s="4"/>
      <c r="M9" s="7">
        <f t="shared" si="0"/>
        <v>21931.568569324176</v>
      </c>
      <c r="N9" s="8">
        <f t="shared" si="1"/>
        <v>2000</v>
      </c>
      <c r="O9" s="8">
        <f t="shared" si="2"/>
        <v>14348944</v>
      </c>
      <c r="P9" s="8">
        <f t="shared" si="3"/>
        <v>4000000</v>
      </c>
      <c r="Q9" s="5">
        <v>4000000</v>
      </c>
    </row>
    <row r="10" spans="1:17" ht="15.75" customHeight="1" x14ac:dyDescent="0.55000000000000004">
      <c r="A10" s="6">
        <v>2500</v>
      </c>
      <c r="B10" s="2">
        <v>5878</v>
      </c>
      <c r="C10" s="2">
        <v>19</v>
      </c>
      <c r="D10" s="3">
        <v>16987</v>
      </c>
      <c r="E10" s="3">
        <v>4082</v>
      </c>
      <c r="F10" s="3">
        <v>1463074</v>
      </c>
      <c r="G10" s="3">
        <v>253164</v>
      </c>
      <c r="H10" s="3">
        <v>1400058</v>
      </c>
      <c r="I10" s="3">
        <v>907</v>
      </c>
      <c r="J10" s="3">
        <v>80982</v>
      </c>
      <c r="K10" s="3">
        <v>10</v>
      </c>
      <c r="L10" s="4"/>
      <c r="M10" s="7">
        <f t="shared" si="0"/>
        <v>24427.233178506449</v>
      </c>
      <c r="N10" s="8">
        <f t="shared" si="1"/>
        <v>2200</v>
      </c>
      <c r="O10" s="8">
        <f t="shared" si="2"/>
        <v>77369616</v>
      </c>
      <c r="P10" s="8">
        <f t="shared" si="3"/>
        <v>4840000</v>
      </c>
      <c r="Q10" s="5">
        <v>4840000</v>
      </c>
    </row>
    <row r="11" spans="1:17" ht="15.75" customHeight="1" x14ac:dyDescent="0.55000000000000004">
      <c r="A11" s="6">
        <v>3000</v>
      </c>
      <c r="B11" s="3">
        <v>11996</v>
      </c>
      <c r="C11" s="3">
        <v>11</v>
      </c>
      <c r="D11" s="3">
        <v>20475</v>
      </c>
      <c r="E11" s="3">
        <v>4439</v>
      </c>
      <c r="F11" s="2">
        <v>2015000</v>
      </c>
      <c r="G11" s="3">
        <v>350341</v>
      </c>
      <c r="H11" s="3">
        <v>2394773</v>
      </c>
      <c r="I11" s="3">
        <v>992</v>
      </c>
      <c r="J11" s="3">
        <v>84381</v>
      </c>
      <c r="K11" s="3">
        <v>10</v>
      </c>
      <c r="L11" s="4"/>
      <c r="M11" s="7">
        <f t="shared" si="0"/>
        <v>28219.28094887362</v>
      </c>
      <c r="N11" s="8">
        <f t="shared" si="1"/>
        <v>2500</v>
      </c>
      <c r="O11" s="8">
        <f t="shared" si="2"/>
        <v>34550884</v>
      </c>
      <c r="P11" s="8">
        <f t="shared" si="3"/>
        <v>6250000</v>
      </c>
      <c r="Q11" s="5">
        <v>6250000</v>
      </c>
    </row>
    <row r="12" spans="1:17" ht="15.75" customHeight="1" x14ac:dyDescent="0.4">
      <c r="L12" s="4"/>
      <c r="M12" s="7">
        <f t="shared" si="0"/>
        <v>34652.240356149727</v>
      </c>
      <c r="N12" s="8">
        <f t="shared" si="1"/>
        <v>3000</v>
      </c>
      <c r="O12" s="8">
        <f t="shared" si="2"/>
        <v>143904016</v>
      </c>
      <c r="P12" s="8">
        <f t="shared" si="3"/>
        <v>9000000</v>
      </c>
      <c r="Q12" s="5">
        <v>9000000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Avila</cp:lastModifiedBy>
  <dcterms:modified xsi:type="dcterms:W3CDTF">2021-02-14T00:05:51Z</dcterms:modified>
</cp:coreProperties>
</file>