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3" i="1" l="1"/>
  <c r="U171" i="1"/>
  <c r="U169" i="1"/>
  <c r="U170" i="1"/>
  <c r="U172" i="1"/>
  <c r="U175" i="1"/>
  <c r="U174" i="1"/>
  <c r="U109" i="1"/>
  <c r="U108" i="1"/>
  <c r="U107" i="1"/>
  <c r="U106" i="1"/>
  <c r="U105" i="1"/>
  <c r="U104" i="1"/>
  <c r="U103" i="1"/>
  <c r="U76" i="1" l="1"/>
  <c r="U75" i="1"/>
  <c r="U74" i="1"/>
  <c r="U73" i="1"/>
  <c r="U72" i="1"/>
  <c r="U71" i="1"/>
  <c r="U70" i="1"/>
  <c r="U5" i="1" l="1"/>
  <c r="U6" i="1"/>
  <c r="U7" i="1"/>
  <c r="U8" i="1"/>
  <c r="U4" i="1"/>
  <c r="U9" i="1" l="1"/>
  <c r="U10" i="1"/>
</calcChain>
</file>

<file path=xl/sharedStrings.xml><?xml version="1.0" encoding="utf-8"?>
<sst xmlns="http://schemas.openxmlformats.org/spreadsheetml/2006/main" count="819" uniqueCount="37">
  <si>
    <t>Proceso</t>
  </si>
  <si>
    <t>Comienza en
tiempo</t>
  </si>
  <si>
    <t>E/S</t>
  </si>
  <si>
    <t>CPU</t>
  </si>
  <si>
    <t>Duración</t>
  </si>
  <si>
    <t>Prioridad</t>
  </si>
  <si>
    <t>Algoritmo:</t>
  </si>
  <si>
    <t>→</t>
  </si>
  <si>
    <t>List</t>
  </si>
  <si>
    <t>CPU total</t>
  </si>
  <si>
    <t>Alto:</t>
  </si>
  <si>
    <t>Bajo:</t>
  </si>
  <si>
    <t>Medio: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</si>
  <si>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</si>
  <si>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</si>
  <si>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</si>
  <si>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</si>
  <si>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</si>
  <si>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</si>
  <si>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</si>
  <si>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</si>
  <si>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</si>
  <si>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M</t>
  </si>
  <si>
    <t>B</t>
  </si>
  <si>
    <t>A</t>
  </si>
  <si>
    <t>FIFO</t>
  </si>
  <si>
    <t>E</t>
  </si>
  <si>
    <t>T</t>
  </si>
  <si>
    <t>hay 1 procesador</t>
  </si>
  <si>
    <t>E/S se realiza en paralelo</t>
  </si>
  <si>
    <t>SPN</t>
  </si>
  <si>
    <t>&lt;</t>
  </si>
  <si>
    <t>&gt;</t>
  </si>
  <si>
    <t>RR (q=3)</t>
  </si>
  <si>
    <t xml:space="preserve">Prioridades (No Apropiativo). </t>
  </si>
  <si>
    <t>Prioridades (Apropiativo)</t>
  </si>
  <si>
    <t>SRT (Apropiativo)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</si>
</sst>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u/>
      <sz val="8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2" xfId="0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6" fillId="0" borderId="3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2" xfId="0" applyFont="1" applyBorder="1"/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0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9" fillId="0" borderId="3" xfId="0" applyFont="1" applyBorder="1"/>
    <xf numFmtId="0" fontId="0" fillId="2" borderId="1" xfId="0" applyFill="1" applyBorder="1" applyAlignment="1">
      <alignment horizontal="center"/>
    </xf>
    <xf numFmtId="0" fontId="6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6" fillId="0" borderId="3" xfId="0" applyFont="1" applyBorder="1"/>
    <xf numFmtId="0" fontId="12" fillId="0" borderId="3" xfId="0" applyFont="1" applyBorder="1"/>
    <xf numFmtId="0" fontId="7" fillId="0" borderId="1" xfId="0" applyFont="1" applyFill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0" fontId="7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89"/>
  <sheetViews>
    <sheetView tabSelected="1" topLeftCell="A174" zoomScale="130" zoomScaleNormal="130" workbookViewId="0">
      <selection activeCell="L184" sqref="L184"/>
    </sheetView>
  </sheetViews>
  <sheetFormatPr baseColWidth="10" defaultColWidth="9.140625" defaultRowHeight="15" x14ac:dyDescent="0.25"/>
  <cols>
    <col min="1" max="1" width="4.140625" customWidth="1"/>
    <col min="2" max="49" width="2.28515625" customWidth="1"/>
    <col min="50" max="54" width="2.42578125" customWidth="1"/>
  </cols>
  <sheetData>
    <row r="2" spans="1:54" ht="15" customHeight="1" x14ac:dyDescent="0.25">
      <c r="A2" s="56" t="s">
        <v>0</v>
      </c>
      <c r="B2" s="56"/>
      <c r="C2" s="56"/>
      <c r="D2" s="61" t="s">
        <v>1</v>
      </c>
      <c r="E2" s="61"/>
      <c r="F2" s="61"/>
      <c r="G2" s="61"/>
      <c r="H2" s="58" t="s">
        <v>4</v>
      </c>
      <c r="I2" s="58"/>
      <c r="J2" s="58"/>
      <c r="K2" s="58"/>
      <c r="L2" s="58"/>
      <c r="M2" s="58"/>
      <c r="N2" s="58"/>
      <c r="O2" s="58"/>
      <c r="P2" s="58"/>
      <c r="Q2" s="58"/>
      <c r="R2" s="56" t="s">
        <v>5</v>
      </c>
      <c r="S2" s="56"/>
      <c r="T2" s="56"/>
      <c r="U2" s="62" t="s">
        <v>9</v>
      </c>
      <c r="V2" s="62"/>
      <c r="W2" s="62"/>
      <c r="X2" s="2"/>
      <c r="Y2" s="2"/>
      <c r="AF2" s="2"/>
      <c r="AG2" s="2"/>
      <c r="AH2" s="2"/>
      <c r="AI2" s="2"/>
      <c r="AJ2" s="2"/>
      <c r="AK2" s="2"/>
      <c r="AL2" s="2"/>
      <c r="AM2" s="1"/>
    </row>
    <row r="3" spans="1:54" x14ac:dyDescent="0.25">
      <c r="A3" s="56"/>
      <c r="B3" s="56"/>
      <c r="C3" s="56"/>
      <c r="D3" s="61"/>
      <c r="E3" s="61"/>
      <c r="F3" s="61"/>
      <c r="G3" s="61"/>
      <c r="H3" s="58" t="s">
        <v>3</v>
      </c>
      <c r="I3" s="58"/>
      <c r="J3" s="58" t="s">
        <v>2</v>
      </c>
      <c r="K3" s="58"/>
      <c r="L3" s="58" t="s">
        <v>3</v>
      </c>
      <c r="M3" s="58"/>
      <c r="N3" s="58" t="s">
        <v>2</v>
      </c>
      <c r="O3" s="58"/>
      <c r="P3" s="58" t="s">
        <v>3</v>
      </c>
      <c r="Q3" s="58"/>
      <c r="R3" s="56"/>
      <c r="S3" s="56"/>
      <c r="T3" s="56"/>
      <c r="U3" s="62"/>
      <c r="V3" s="62"/>
      <c r="W3" s="62"/>
      <c r="X3" s="1"/>
      <c r="Y3" s="1"/>
      <c r="AF3" s="1"/>
      <c r="AG3" s="1"/>
      <c r="AH3" s="1"/>
      <c r="AI3" s="1"/>
      <c r="AJ3" s="1"/>
      <c r="AK3" s="1"/>
      <c r="AL3" s="1"/>
      <c r="AM3" s="1"/>
    </row>
    <row r="4" spans="1:54" x14ac:dyDescent="0.25">
      <c r="A4" s="50" t="s">
        <v>13</v>
      </c>
      <c r="B4" s="50"/>
      <c r="C4" s="50"/>
      <c r="D4" s="52" t="s">
        <v>18</v>
      </c>
      <c r="E4" s="52"/>
      <c r="F4" s="52"/>
      <c r="G4" s="52"/>
      <c r="H4" s="50">
        <v>5</v>
      </c>
      <c r="I4" s="50"/>
      <c r="J4" s="50">
        <v>1</v>
      </c>
      <c r="K4" s="50"/>
      <c r="L4" s="50">
        <v>3</v>
      </c>
      <c r="M4" s="50"/>
      <c r="N4" s="50">
        <v>1</v>
      </c>
      <c r="O4" s="50"/>
      <c r="P4" s="50">
        <v>4</v>
      </c>
      <c r="Q4" s="50"/>
      <c r="R4" s="50" t="s">
        <v>22</v>
      </c>
      <c r="S4" s="50"/>
      <c r="T4" s="50"/>
      <c r="U4" s="51">
        <f>SUM(H4,L4,P4)</f>
        <v>12</v>
      </c>
      <c r="V4" s="51"/>
      <c r="W4" s="51"/>
      <c r="X4" s="1"/>
      <c r="Y4" s="1"/>
      <c r="AF4" s="1"/>
      <c r="AG4" s="1"/>
      <c r="AH4" s="1"/>
      <c r="AI4" s="1"/>
      <c r="AJ4" s="1"/>
      <c r="AK4" s="1"/>
      <c r="AL4" s="1"/>
      <c r="AM4" s="1"/>
    </row>
    <row r="5" spans="1:54" x14ac:dyDescent="0.25">
      <c r="A5" s="50" t="s">
        <v>14</v>
      </c>
      <c r="B5" s="50"/>
      <c r="C5" s="50"/>
      <c r="D5" s="52" t="s">
        <v>19</v>
      </c>
      <c r="E5" s="52"/>
      <c r="F5" s="52"/>
      <c r="G5" s="52"/>
      <c r="H5" s="50">
        <v>2</v>
      </c>
      <c r="I5" s="50"/>
      <c r="J5" s="50">
        <v>3</v>
      </c>
      <c r="K5" s="50"/>
      <c r="L5" s="50">
        <v>3</v>
      </c>
      <c r="M5" s="50"/>
      <c r="N5" s="50">
        <v>2</v>
      </c>
      <c r="O5" s="50"/>
      <c r="P5" s="50">
        <v>2</v>
      </c>
      <c r="Q5" s="50"/>
      <c r="R5" s="50" t="s">
        <v>23</v>
      </c>
      <c r="S5" s="50"/>
      <c r="T5" s="50"/>
      <c r="U5" s="51">
        <f t="shared" ref="U5:U8" si="0">SUM(H5,L5,P5)</f>
        <v>7</v>
      </c>
      <c r="V5" s="51"/>
      <c r="W5" s="51"/>
      <c r="X5" s="1"/>
      <c r="Y5" s="1"/>
      <c r="AF5" s="1"/>
      <c r="AG5" s="1"/>
      <c r="AH5" s="1"/>
      <c r="AI5" s="1"/>
      <c r="AJ5" s="1"/>
      <c r="AK5" s="1"/>
      <c r="AL5" s="1"/>
      <c r="AM5" s="1"/>
    </row>
    <row r="6" spans="1:54" x14ac:dyDescent="0.25">
      <c r="A6" s="50" t="s">
        <v>15</v>
      </c>
      <c r="B6" s="50"/>
      <c r="C6" s="50"/>
      <c r="D6" s="52" t="s">
        <v>19</v>
      </c>
      <c r="E6" s="52"/>
      <c r="F6" s="52"/>
      <c r="G6" s="52"/>
      <c r="H6" s="50">
        <v>4</v>
      </c>
      <c r="I6" s="50"/>
      <c r="J6" s="50">
        <v>2</v>
      </c>
      <c r="K6" s="50"/>
      <c r="L6" s="50">
        <v>4</v>
      </c>
      <c r="M6" s="50"/>
      <c r="N6" s="50">
        <v>3</v>
      </c>
      <c r="O6" s="50"/>
      <c r="P6" s="50">
        <v>1</v>
      </c>
      <c r="Q6" s="50"/>
      <c r="R6" s="50" t="s">
        <v>24</v>
      </c>
      <c r="S6" s="50"/>
      <c r="T6" s="50"/>
      <c r="U6" s="51">
        <f t="shared" si="0"/>
        <v>9</v>
      </c>
      <c r="V6" s="51"/>
      <c r="W6" s="51"/>
      <c r="X6" s="1"/>
      <c r="Y6" s="1"/>
      <c r="AF6" s="1"/>
      <c r="AG6" s="1"/>
      <c r="AH6" s="1"/>
      <c r="AI6" s="1"/>
      <c r="AJ6" s="1"/>
      <c r="AK6" s="1"/>
      <c r="AL6" s="1"/>
      <c r="AM6" s="1"/>
    </row>
    <row r="7" spans="1:54" x14ac:dyDescent="0.25">
      <c r="A7" s="50" t="s">
        <v>16</v>
      </c>
      <c r="B7" s="50"/>
      <c r="C7" s="50"/>
      <c r="D7" s="52" t="s">
        <v>20</v>
      </c>
      <c r="E7" s="52"/>
      <c r="F7" s="52"/>
      <c r="G7" s="52"/>
      <c r="H7" s="50">
        <v>2</v>
      </c>
      <c r="I7" s="50"/>
      <c r="J7" s="50">
        <v>1</v>
      </c>
      <c r="K7" s="50"/>
      <c r="L7" s="50">
        <v>1</v>
      </c>
      <c r="M7" s="50"/>
      <c r="N7" s="50">
        <v>2</v>
      </c>
      <c r="O7" s="50"/>
      <c r="P7" s="50">
        <v>3</v>
      </c>
      <c r="Q7" s="50"/>
      <c r="R7" s="50" t="s">
        <v>23</v>
      </c>
      <c r="S7" s="50"/>
      <c r="T7" s="50"/>
      <c r="U7" s="51">
        <f t="shared" si="0"/>
        <v>6</v>
      </c>
      <c r="V7" s="51"/>
      <c r="W7" s="51"/>
      <c r="X7" s="1"/>
      <c r="Y7" s="1"/>
      <c r="AF7" s="1"/>
      <c r="AG7" s="1"/>
      <c r="AH7" s="1"/>
      <c r="AI7" s="1"/>
      <c r="AJ7" s="1"/>
      <c r="AK7" s="1"/>
      <c r="AL7" s="1"/>
      <c r="AM7" s="1"/>
    </row>
    <row r="8" spans="1:54" x14ac:dyDescent="0.25">
      <c r="A8" s="50" t="s">
        <v>17</v>
      </c>
      <c r="B8" s="50"/>
      <c r="C8" s="50"/>
      <c r="D8" s="52" t="s">
        <v>21</v>
      </c>
      <c r="E8" s="52"/>
      <c r="F8" s="52"/>
      <c r="G8" s="52"/>
      <c r="H8" s="50">
        <v>3</v>
      </c>
      <c r="I8" s="50"/>
      <c r="J8" s="50">
        <v>2</v>
      </c>
      <c r="K8" s="50"/>
      <c r="L8" s="50">
        <v>4</v>
      </c>
      <c r="M8" s="50"/>
      <c r="N8" s="50">
        <v>5</v>
      </c>
      <c r="O8" s="50"/>
      <c r="P8" s="50">
        <v>4</v>
      </c>
      <c r="Q8" s="50"/>
      <c r="R8" s="50" t="s">
        <v>24</v>
      </c>
      <c r="S8" s="50"/>
      <c r="T8" s="50"/>
      <c r="U8" s="51">
        <f t="shared" si="0"/>
        <v>11</v>
      </c>
      <c r="V8" s="51"/>
      <c r="W8" s="51"/>
      <c r="X8" s="1"/>
      <c r="Y8" s="1"/>
      <c r="AF8" s="1"/>
      <c r="AG8" s="1"/>
      <c r="AH8" s="1"/>
      <c r="AI8" s="1"/>
      <c r="AJ8" s="1"/>
      <c r="AK8" s="1"/>
      <c r="AL8" s="1"/>
      <c r="AM8" s="1"/>
    </row>
    <row r="9" spans="1:54" x14ac:dyDescent="0.25">
      <c r="A9" s="50"/>
      <c r="B9" s="50"/>
      <c r="C9" s="50"/>
      <c r="D9" s="52"/>
      <c r="E9" s="52"/>
      <c r="F9" s="52"/>
      <c r="G9" s="52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1">
        <f>SUM(H9,L9)</f>
        <v>0</v>
      </c>
      <c r="V9" s="51"/>
      <c r="W9" s="51"/>
      <c r="X9" s="1"/>
      <c r="Y9" s="1"/>
      <c r="AF9" s="1"/>
      <c r="AG9" s="1"/>
      <c r="AH9" s="1"/>
      <c r="AI9" s="1"/>
      <c r="AJ9" s="1"/>
      <c r="AK9" s="1"/>
      <c r="AL9" s="1"/>
      <c r="AM9" s="1"/>
    </row>
    <row r="10" spans="1:54" x14ac:dyDescent="0.25">
      <c r="A10" s="50"/>
      <c r="B10" s="50"/>
      <c r="C10" s="50"/>
      <c r="D10" s="52"/>
      <c r="E10" s="52"/>
      <c r="F10" s="52"/>
      <c r="G10" s="52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>
        <f>SUM(H10,L10)</f>
        <v>0</v>
      </c>
      <c r="V10" s="51"/>
      <c r="W10" s="51"/>
      <c r="X10" s="1"/>
      <c r="Y10" s="1"/>
      <c r="AF10" s="1"/>
      <c r="AG10" s="1"/>
      <c r="AH10" s="1"/>
      <c r="AI10" s="1"/>
      <c r="AJ10" s="1"/>
      <c r="AK10" s="1"/>
      <c r="AL10" s="1"/>
      <c r="AM10" s="1"/>
    </row>
    <row r="11" spans="1:5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54" x14ac:dyDescent="0.25">
      <c r="A12" s="23" t="s">
        <v>7</v>
      </c>
      <c r="B12" s="48" t="s">
        <v>28</v>
      </c>
      <c r="C12" s="48"/>
      <c r="D12" s="48"/>
      <c r="E12" s="48"/>
      <c r="F12" s="48"/>
      <c r="G12" s="48"/>
      <c r="H12" s="48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54" x14ac:dyDescent="0.25">
      <c r="A13" s="23" t="s">
        <v>7</v>
      </c>
      <c r="B13" s="48" t="s">
        <v>29</v>
      </c>
      <c r="C13" s="48"/>
      <c r="D13" s="48"/>
      <c r="E13" s="48"/>
      <c r="F13" s="48"/>
      <c r="G13" s="48"/>
      <c r="H13" s="48"/>
      <c r="I13" s="4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54" x14ac:dyDescent="0.25">
      <c r="A14" s="4" t="s">
        <v>6</v>
      </c>
      <c r="B14" s="5"/>
      <c r="C14" s="5"/>
      <c r="D14" s="60" t="s">
        <v>25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</row>
    <row r="15" spans="1:54" ht="15" customHeight="1" x14ac:dyDescent="0.25">
      <c r="A15" s="16" t="s">
        <v>0</v>
      </c>
      <c r="B15" s="17">
        <v>1</v>
      </c>
      <c r="C15" s="17">
        <v>2</v>
      </c>
      <c r="D15" s="17">
        <v>3</v>
      </c>
      <c r="E15" s="17">
        <v>4</v>
      </c>
      <c r="F15" s="18">
        <v>5</v>
      </c>
      <c r="G15" s="18">
        <v>6</v>
      </c>
      <c r="H15" s="18">
        <v>7</v>
      </c>
      <c r="I15" s="18">
        <v>8</v>
      </c>
      <c r="J15" s="18">
        <v>9</v>
      </c>
      <c r="K15" s="18">
        <v>10</v>
      </c>
      <c r="L15" s="18">
        <v>11</v>
      </c>
      <c r="M15" s="18">
        <v>12</v>
      </c>
      <c r="N15" s="18">
        <v>13</v>
      </c>
      <c r="O15" s="18">
        <v>14</v>
      </c>
      <c r="P15" s="18">
        <v>15</v>
      </c>
      <c r="Q15" s="18">
        <v>16</v>
      </c>
      <c r="R15" s="18">
        <v>17</v>
      </c>
      <c r="S15" s="18">
        <v>18</v>
      </c>
      <c r="T15" s="18">
        <v>19</v>
      </c>
      <c r="U15" s="18">
        <v>20</v>
      </c>
      <c r="V15" s="18">
        <v>21</v>
      </c>
      <c r="W15" s="18">
        <v>22</v>
      </c>
      <c r="X15" s="18">
        <v>23</v>
      </c>
      <c r="Y15" s="19">
        <v>24</v>
      </c>
      <c r="Z15" s="19">
        <v>25</v>
      </c>
      <c r="AA15" s="19">
        <v>26</v>
      </c>
      <c r="AB15" s="19">
        <v>27</v>
      </c>
      <c r="AC15" s="19">
        <v>28</v>
      </c>
      <c r="AD15" s="19">
        <v>29</v>
      </c>
      <c r="AE15" s="19">
        <v>30</v>
      </c>
      <c r="AF15" s="19">
        <v>31</v>
      </c>
      <c r="AG15" s="19">
        <v>32</v>
      </c>
      <c r="AH15" s="18">
        <v>33</v>
      </c>
      <c r="AI15" s="18">
        <v>34</v>
      </c>
      <c r="AJ15" s="18">
        <v>35</v>
      </c>
      <c r="AK15" s="18">
        <v>36</v>
      </c>
      <c r="AL15" s="18">
        <v>37</v>
      </c>
      <c r="AM15" s="18">
        <v>38</v>
      </c>
      <c r="AN15" s="18">
        <v>39</v>
      </c>
      <c r="AO15" s="18">
        <v>40</v>
      </c>
      <c r="AP15" s="18">
        <v>41</v>
      </c>
      <c r="AQ15" s="18">
        <v>42</v>
      </c>
      <c r="AR15" s="18">
        <v>43</v>
      </c>
      <c r="AS15" s="18">
        <v>44</v>
      </c>
      <c r="AT15" s="18">
        <v>45</v>
      </c>
      <c r="AU15" s="18">
        <v>46</v>
      </c>
      <c r="AV15" s="18">
        <v>47</v>
      </c>
      <c r="AW15" s="18">
        <v>48</v>
      </c>
      <c r="AX15" s="18">
        <v>49</v>
      </c>
      <c r="AY15" s="18">
        <v>50</v>
      </c>
      <c r="AZ15" s="18">
        <v>51</v>
      </c>
      <c r="BA15" s="18">
        <v>52</v>
      </c>
      <c r="BB15" s="18">
        <v>53</v>
      </c>
    </row>
    <row r="16" spans="1:54" x14ac:dyDescent="0.25">
      <c r="A16" s="16" t="s">
        <v>13</v>
      </c>
      <c r="B16" s="18" t="s">
        <v>26</v>
      </c>
      <c r="C16" s="18" t="s">
        <v>26</v>
      </c>
      <c r="D16" s="18" t="s">
        <v>26</v>
      </c>
      <c r="E16" s="18" t="s">
        <v>26</v>
      </c>
      <c r="F16" s="18" t="s">
        <v>26</v>
      </c>
      <c r="G16" s="18" t="s">
        <v>23</v>
      </c>
      <c r="H16" s="18"/>
      <c r="I16" s="18"/>
      <c r="J16" s="16"/>
      <c r="K16" s="16"/>
      <c r="L16" s="16"/>
      <c r="M16" s="16"/>
      <c r="N16" s="16"/>
      <c r="O16" s="18"/>
      <c r="P16" s="18"/>
      <c r="Q16" s="18"/>
      <c r="R16" s="18" t="s">
        <v>26</v>
      </c>
      <c r="S16" s="18" t="s">
        <v>26</v>
      </c>
      <c r="T16" s="18" t="s">
        <v>26</v>
      </c>
      <c r="U16" s="18" t="s">
        <v>23</v>
      </c>
      <c r="V16" s="18"/>
      <c r="W16" s="18"/>
      <c r="X16" s="18"/>
      <c r="Y16" s="19"/>
      <c r="Z16" s="19"/>
      <c r="AA16" s="19"/>
      <c r="AB16" s="19"/>
      <c r="AC16" s="19"/>
      <c r="AD16" s="19"/>
      <c r="AE16" s="19"/>
      <c r="AF16" s="19"/>
      <c r="AG16" s="19" t="s">
        <v>26</v>
      </c>
      <c r="AH16" s="18" t="s">
        <v>26</v>
      </c>
      <c r="AI16" s="18" t="s">
        <v>26</v>
      </c>
      <c r="AJ16" s="19" t="s">
        <v>26</v>
      </c>
      <c r="AK16" s="18" t="s">
        <v>27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5"/>
      <c r="AY16" s="15"/>
      <c r="AZ16" s="15"/>
      <c r="BA16" s="15"/>
      <c r="BB16" s="15"/>
    </row>
    <row r="17" spans="1:54" x14ac:dyDescent="0.25">
      <c r="A17" s="16" t="s">
        <v>14</v>
      </c>
      <c r="B17" s="18"/>
      <c r="C17" s="18"/>
      <c r="D17" s="18"/>
      <c r="E17" s="18"/>
      <c r="F17" s="18"/>
      <c r="G17" s="18" t="s">
        <v>26</v>
      </c>
      <c r="H17" s="18" t="s">
        <v>26</v>
      </c>
      <c r="I17" s="18" t="s">
        <v>23</v>
      </c>
      <c r="J17" s="18" t="s">
        <v>23</v>
      </c>
      <c r="K17" s="18" t="s">
        <v>23</v>
      </c>
      <c r="L17" s="18"/>
      <c r="M17" s="18"/>
      <c r="N17" s="18"/>
      <c r="O17" s="18"/>
      <c r="P17" s="18"/>
      <c r="Q17" s="18"/>
      <c r="R17" s="18"/>
      <c r="S17" s="18"/>
      <c r="T17" s="18"/>
      <c r="U17" s="18" t="s">
        <v>26</v>
      </c>
      <c r="V17" s="18" t="s">
        <v>26</v>
      </c>
      <c r="W17" s="18" t="s">
        <v>26</v>
      </c>
      <c r="X17" s="18" t="s">
        <v>23</v>
      </c>
      <c r="Y17" s="19" t="s">
        <v>23</v>
      </c>
      <c r="Z17" s="19"/>
      <c r="AA17" s="19"/>
      <c r="AB17" s="19"/>
      <c r="AC17" s="19"/>
      <c r="AD17" s="19"/>
      <c r="AE17" s="19"/>
      <c r="AF17" s="19"/>
      <c r="AG17" s="19"/>
      <c r="AH17" s="18"/>
      <c r="AI17" s="18"/>
      <c r="AJ17" s="18"/>
      <c r="AK17" s="18" t="s">
        <v>26</v>
      </c>
      <c r="AL17" s="18" t="s">
        <v>26</v>
      </c>
      <c r="AM17" s="18" t="s">
        <v>27</v>
      </c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5"/>
      <c r="AY17" s="15"/>
      <c r="AZ17" s="15"/>
      <c r="BA17" s="15"/>
      <c r="BB17" s="15"/>
    </row>
    <row r="18" spans="1:54" x14ac:dyDescent="0.25">
      <c r="A18" s="16" t="s">
        <v>15</v>
      </c>
      <c r="B18" s="18"/>
      <c r="C18" s="18"/>
      <c r="D18" s="18"/>
      <c r="E18" s="18"/>
      <c r="F18" s="18"/>
      <c r="G18" s="18"/>
      <c r="H18" s="18"/>
      <c r="I18" s="18" t="s">
        <v>26</v>
      </c>
      <c r="J18" s="18" t="s">
        <v>26</v>
      </c>
      <c r="K18" s="18" t="s">
        <v>26</v>
      </c>
      <c r="L18" s="18" t="s">
        <v>26</v>
      </c>
      <c r="M18" s="18" t="s">
        <v>23</v>
      </c>
      <c r="N18" s="18" t="s">
        <v>23</v>
      </c>
      <c r="O18" s="18"/>
      <c r="P18" s="18"/>
      <c r="Q18" s="18"/>
      <c r="R18" s="18"/>
      <c r="S18" s="18"/>
      <c r="T18" s="18"/>
      <c r="U18" s="18"/>
      <c r="V18" s="18"/>
      <c r="W18" s="18"/>
      <c r="X18" s="18" t="s">
        <v>26</v>
      </c>
      <c r="Y18" s="19" t="s">
        <v>26</v>
      </c>
      <c r="Z18" s="19" t="s">
        <v>26</v>
      </c>
      <c r="AA18" s="19" t="s">
        <v>26</v>
      </c>
      <c r="AB18" s="19" t="s">
        <v>23</v>
      </c>
      <c r="AC18" s="19" t="s">
        <v>23</v>
      </c>
      <c r="AD18" s="19" t="s">
        <v>23</v>
      </c>
      <c r="AE18" s="19"/>
      <c r="AF18" s="19"/>
      <c r="AG18" s="19"/>
      <c r="AH18" s="18"/>
      <c r="AI18" s="18"/>
      <c r="AJ18" s="18"/>
      <c r="AK18" s="18"/>
      <c r="AL18" s="18"/>
      <c r="AM18" s="18" t="s">
        <v>26</v>
      </c>
      <c r="AN18" s="18" t="s">
        <v>27</v>
      </c>
      <c r="AO18" s="18"/>
      <c r="AP18" s="18"/>
      <c r="AQ18" s="18"/>
      <c r="AR18" s="18"/>
      <c r="AS18" s="18"/>
      <c r="AT18" s="18"/>
      <c r="AU18" s="18"/>
      <c r="AV18" s="18"/>
      <c r="AW18" s="18"/>
      <c r="AX18" s="15"/>
      <c r="AY18" s="15"/>
      <c r="AZ18" s="15"/>
      <c r="BA18" s="15"/>
      <c r="BB18" s="15"/>
    </row>
    <row r="19" spans="1:54" x14ac:dyDescent="0.25">
      <c r="A19" s="16" t="s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26</v>
      </c>
      <c r="N19" s="18" t="s">
        <v>26</v>
      </c>
      <c r="O19" s="18" t="s">
        <v>23</v>
      </c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9"/>
      <c r="AA19" s="19"/>
      <c r="AB19" s="19" t="s">
        <v>26</v>
      </c>
      <c r="AC19" s="19" t="s">
        <v>23</v>
      </c>
      <c r="AD19" s="19" t="s">
        <v>23</v>
      </c>
      <c r="AE19" s="19"/>
      <c r="AF19" s="19"/>
      <c r="AG19" s="19"/>
      <c r="AH19" s="18"/>
      <c r="AI19" s="18"/>
      <c r="AJ19" s="18"/>
      <c r="AK19" s="18"/>
      <c r="AL19" s="18"/>
      <c r="AM19" s="18"/>
      <c r="AN19" s="18" t="s">
        <v>26</v>
      </c>
      <c r="AO19" s="18" t="s">
        <v>26</v>
      </c>
      <c r="AP19" s="18" t="s">
        <v>26</v>
      </c>
      <c r="AQ19" s="18" t="s">
        <v>27</v>
      </c>
      <c r="AR19" s="18"/>
      <c r="AS19" s="18"/>
      <c r="AT19" s="18"/>
      <c r="AU19" s="18"/>
      <c r="AV19" s="18"/>
      <c r="AW19" s="18"/>
      <c r="AX19" s="15"/>
      <c r="AY19" s="15"/>
      <c r="AZ19" s="15"/>
      <c r="BA19" s="15"/>
      <c r="BB19" s="15"/>
    </row>
    <row r="20" spans="1:54" x14ac:dyDescent="0.25">
      <c r="A20" s="16" t="s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 t="s">
        <v>26</v>
      </c>
      <c r="P20" s="18" t="s">
        <v>26</v>
      </c>
      <c r="Q20" s="18" t="s">
        <v>26</v>
      </c>
      <c r="R20" s="18" t="s">
        <v>23</v>
      </c>
      <c r="S20" s="18" t="s">
        <v>23</v>
      </c>
      <c r="T20" s="18"/>
      <c r="U20" s="18"/>
      <c r="V20" s="18"/>
      <c r="W20" s="18"/>
      <c r="X20" s="18"/>
      <c r="Y20" s="19"/>
      <c r="Z20" s="19"/>
      <c r="AA20" s="19"/>
      <c r="AB20" s="19"/>
      <c r="AC20" s="19" t="s">
        <v>26</v>
      </c>
      <c r="AD20" s="19" t="s">
        <v>26</v>
      </c>
      <c r="AE20" s="19" t="s">
        <v>26</v>
      </c>
      <c r="AF20" s="19" t="s">
        <v>26</v>
      </c>
      <c r="AG20" s="19" t="s">
        <v>23</v>
      </c>
      <c r="AH20" s="18" t="s">
        <v>23</v>
      </c>
      <c r="AI20" s="18" t="s">
        <v>23</v>
      </c>
      <c r="AJ20" s="18" t="s">
        <v>23</v>
      </c>
      <c r="AK20" s="18" t="s">
        <v>23</v>
      </c>
      <c r="AL20" s="18"/>
      <c r="AM20" s="18"/>
      <c r="AN20" s="18"/>
      <c r="AO20" s="18"/>
      <c r="AP20" s="18"/>
      <c r="AQ20" s="18" t="s">
        <v>26</v>
      </c>
      <c r="AR20" s="18" t="s">
        <v>26</v>
      </c>
      <c r="AS20" s="18" t="s">
        <v>26</v>
      </c>
      <c r="AT20" s="18" t="s">
        <v>26</v>
      </c>
      <c r="AU20" s="18" t="s">
        <v>27</v>
      </c>
      <c r="AV20" s="18"/>
      <c r="AW20" s="18"/>
      <c r="AX20" s="15"/>
      <c r="AY20" s="15"/>
      <c r="AZ20" s="15"/>
      <c r="BA20" s="15"/>
      <c r="BB20" s="15"/>
    </row>
    <row r="21" spans="1:54" x14ac:dyDescent="0.25">
      <c r="A21" s="2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7"/>
      <c r="AY21" s="27"/>
      <c r="AZ21" s="27"/>
      <c r="BA21" s="27"/>
      <c r="BB21" s="27"/>
    </row>
    <row r="22" spans="1:54" x14ac:dyDescent="0.25">
      <c r="A22" s="2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7"/>
      <c r="AY22" s="27"/>
      <c r="AZ22" s="27"/>
      <c r="BA22" s="27"/>
      <c r="BB22" s="27"/>
    </row>
    <row r="23" spans="1:54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54" x14ac:dyDescent="0.25">
      <c r="A24" s="11" t="s">
        <v>8</v>
      </c>
      <c r="B24" s="6" t="s">
        <v>7</v>
      </c>
      <c r="C24" s="7" t="s">
        <v>13</v>
      </c>
      <c r="D24" s="7" t="s">
        <v>14</v>
      </c>
      <c r="E24" s="7" t="s">
        <v>15</v>
      </c>
      <c r="F24" s="7" t="s">
        <v>16</v>
      </c>
      <c r="G24" s="7" t="s">
        <v>17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13</v>
      </c>
      <c r="N24" s="8" t="s">
        <v>14</v>
      </c>
      <c r="O24" s="8" t="s">
        <v>15</v>
      </c>
      <c r="P24" s="8" t="s">
        <v>16</v>
      </c>
      <c r="Q24" s="8" t="s">
        <v>17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54" x14ac:dyDescent="0.25">
      <c r="A25" s="6"/>
      <c r="B25" s="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54" x14ac:dyDescent="0.25">
      <c r="A26" s="6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54" x14ac:dyDescent="0.25">
      <c r="A27" s="6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54" x14ac:dyDescent="0.25">
      <c r="A28" s="6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54" x14ac:dyDescent="0.25">
      <c r="A29" s="6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54" x14ac:dyDescent="0.25">
      <c r="A30" s="6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54" x14ac:dyDescent="0.25">
      <c r="A31" s="6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54" x14ac:dyDescent="0.25">
      <c r="A32" s="6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5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5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4" ht="15" customHeight="1" x14ac:dyDescent="0.25">
      <c r="A35" s="56" t="s">
        <v>0</v>
      </c>
      <c r="B35" s="56"/>
      <c r="C35" s="56"/>
      <c r="D35" s="57" t="s">
        <v>1</v>
      </c>
      <c r="E35" s="57"/>
      <c r="F35" s="57"/>
      <c r="G35" s="57"/>
      <c r="H35" s="58" t="s">
        <v>4</v>
      </c>
      <c r="I35" s="58"/>
      <c r="J35" s="58"/>
      <c r="K35" s="58"/>
      <c r="L35" s="58"/>
      <c r="M35" s="58"/>
      <c r="N35" s="58"/>
      <c r="O35" s="58"/>
      <c r="P35" s="58"/>
      <c r="Q35" s="58"/>
      <c r="R35" s="59" t="s">
        <v>5</v>
      </c>
      <c r="S35" s="59"/>
      <c r="T35" s="59"/>
      <c r="U35" s="33"/>
      <c r="V35" s="33"/>
      <c r="W35" s="3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"/>
    </row>
    <row r="36" spans="1:54" x14ac:dyDescent="0.25">
      <c r="A36" s="56"/>
      <c r="B36" s="56"/>
      <c r="C36" s="56"/>
      <c r="D36" s="57"/>
      <c r="E36" s="57"/>
      <c r="F36" s="57"/>
      <c r="G36" s="57"/>
      <c r="H36" s="58" t="s">
        <v>3</v>
      </c>
      <c r="I36" s="58"/>
      <c r="J36" s="58" t="s">
        <v>2</v>
      </c>
      <c r="K36" s="58"/>
      <c r="L36" s="58" t="s">
        <v>3</v>
      </c>
      <c r="M36" s="58"/>
      <c r="N36" s="58" t="s">
        <v>2</v>
      </c>
      <c r="O36" s="58"/>
      <c r="P36" s="58" t="s">
        <v>3</v>
      </c>
      <c r="Q36" s="58"/>
      <c r="R36" s="59"/>
      <c r="S36" s="59"/>
      <c r="T36" s="59"/>
      <c r="U36" s="33"/>
      <c r="V36" s="33"/>
      <c r="W36" s="33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54" x14ac:dyDescent="0.25">
      <c r="A37" s="50" t="s">
        <v>13</v>
      </c>
      <c r="B37" s="50"/>
      <c r="C37" s="50"/>
      <c r="D37" s="51" t="s">
        <v>18</v>
      </c>
      <c r="E37" s="51"/>
      <c r="F37" s="51"/>
      <c r="G37" s="51"/>
      <c r="H37" s="50">
        <v>5</v>
      </c>
      <c r="I37" s="50"/>
      <c r="J37" s="50">
        <v>1</v>
      </c>
      <c r="K37" s="50"/>
      <c r="L37" s="50">
        <v>3</v>
      </c>
      <c r="M37" s="50"/>
      <c r="N37" s="50">
        <v>1</v>
      </c>
      <c r="O37" s="50"/>
      <c r="P37" s="50">
        <v>4</v>
      </c>
      <c r="Q37" s="50"/>
      <c r="R37" s="52" t="s">
        <v>22</v>
      </c>
      <c r="S37" s="52"/>
      <c r="T37" s="52"/>
      <c r="U37" s="34"/>
      <c r="V37" s="34"/>
      <c r="W37" s="34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54" x14ac:dyDescent="0.25">
      <c r="A38" s="50" t="s">
        <v>14</v>
      </c>
      <c r="B38" s="50"/>
      <c r="C38" s="50"/>
      <c r="D38" s="51" t="s">
        <v>19</v>
      </c>
      <c r="E38" s="51"/>
      <c r="F38" s="51"/>
      <c r="G38" s="51"/>
      <c r="H38" s="50">
        <v>2</v>
      </c>
      <c r="I38" s="50"/>
      <c r="J38" s="50">
        <v>3</v>
      </c>
      <c r="K38" s="50"/>
      <c r="L38" s="50">
        <v>3</v>
      </c>
      <c r="M38" s="50"/>
      <c r="N38" s="50">
        <v>2</v>
      </c>
      <c r="O38" s="50"/>
      <c r="P38" s="50">
        <v>2</v>
      </c>
      <c r="Q38" s="50"/>
      <c r="R38" s="52" t="s">
        <v>23</v>
      </c>
      <c r="S38" s="52"/>
      <c r="T38" s="52"/>
      <c r="U38" s="34"/>
      <c r="V38" s="34"/>
      <c r="W38" s="3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54" x14ac:dyDescent="0.25">
      <c r="A39" s="50" t="s">
        <v>15</v>
      </c>
      <c r="B39" s="50"/>
      <c r="C39" s="50"/>
      <c r="D39" s="51" t="s">
        <v>19</v>
      </c>
      <c r="E39" s="51"/>
      <c r="F39" s="51"/>
      <c r="G39" s="51"/>
      <c r="H39" s="50">
        <v>4</v>
      </c>
      <c r="I39" s="50"/>
      <c r="J39" s="50">
        <v>2</v>
      </c>
      <c r="K39" s="50"/>
      <c r="L39" s="50">
        <v>4</v>
      </c>
      <c r="M39" s="50"/>
      <c r="N39" s="50">
        <v>3</v>
      </c>
      <c r="O39" s="50"/>
      <c r="P39" s="50">
        <v>1</v>
      </c>
      <c r="Q39" s="50"/>
      <c r="R39" s="52" t="s">
        <v>24</v>
      </c>
      <c r="S39" s="52"/>
      <c r="T39" s="52"/>
      <c r="U39" s="34"/>
      <c r="V39" s="34"/>
      <c r="W39" s="3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54" x14ac:dyDescent="0.25">
      <c r="A40" s="50" t="s">
        <v>16</v>
      </c>
      <c r="B40" s="50"/>
      <c r="C40" s="50"/>
      <c r="D40" s="51" t="s">
        <v>20</v>
      </c>
      <c r="E40" s="51"/>
      <c r="F40" s="51"/>
      <c r="G40" s="51"/>
      <c r="H40" s="50">
        <v>2</v>
      </c>
      <c r="I40" s="50"/>
      <c r="J40" s="50">
        <v>1</v>
      </c>
      <c r="K40" s="50"/>
      <c r="L40" s="50">
        <v>1</v>
      </c>
      <c r="M40" s="50"/>
      <c r="N40" s="50">
        <v>2</v>
      </c>
      <c r="O40" s="50"/>
      <c r="P40" s="50">
        <v>3</v>
      </c>
      <c r="Q40" s="50"/>
      <c r="R40" s="52" t="s">
        <v>23</v>
      </c>
      <c r="S40" s="52"/>
      <c r="T40" s="52"/>
      <c r="U40" s="34"/>
      <c r="V40" s="34"/>
      <c r="W40" s="34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54" x14ac:dyDescent="0.25">
      <c r="A41" s="50" t="s">
        <v>17</v>
      </c>
      <c r="B41" s="50"/>
      <c r="C41" s="50"/>
      <c r="D41" s="51" t="s">
        <v>21</v>
      </c>
      <c r="E41" s="51"/>
      <c r="F41" s="51"/>
      <c r="G41" s="51"/>
      <c r="H41" s="50">
        <v>3</v>
      </c>
      <c r="I41" s="50"/>
      <c r="J41" s="50">
        <v>2</v>
      </c>
      <c r="K41" s="50"/>
      <c r="L41" s="50">
        <v>4</v>
      </c>
      <c r="M41" s="50"/>
      <c r="N41" s="50">
        <v>5</v>
      </c>
      <c r="O41" s="50"/>
      <c r="P41" s="50">
        <v>4</v>
      </c>
      <c r="Q41" s="50"/>
      <c r="R41" s="52" t="s">
        <v>24</v>
      </c>
      <c r="S41" s="52"/>
      <c r="T41" s="52"/>
      <c r="U41" s="34"/>
      <c r="V41" s="34"/>
      <c r="W41" s="34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54" x14ac:dyDescent="0.25">
      <c r="A42" s="50"/>
      <c r="B42" s="50"/>
      <c r="C42" s="50"/>
      <c r="D42" s="51"/>
      <c r="E42" s="51"/>
      <c r="F42" s="51"/>
      <c r="G42" s="51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2"/>
      <c r="S42" s="52"/>
      <c r="T42" s="52"/>
      <c r="U42" s="34"/>
      <c r="V42" s="34"/>
      <c r="W42" s="34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54" x14ac:dyDescent="0.25">
      <c r="A43" s="50"/>
      <c r="B43" s="50"/>
      <c r="C43" s="50"/>
      <c r="D43" s="51"/>
      <c r="E43" s="51"/>
      <c r="F43" s="51"/>
      <c r="G43" s="51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2"/>
      <c r="S43" s="52"/>
      <c r="T43" s="52"/>
      <c r="U43" s="34"/>
      <c r="V43" s="34"/>
      <c r="W43" s="34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54" x14ac:dyDescent="0.25">
      <c r="A45" s="23" t="s">
        <v>7</v>
      </c>
      <c r="B45" s="48" t="s">
        <v>28</v>
      </c>
      <c r="C45" s="48"/>
      <c r="D45" s="48"/>
      <c r="E45" s="48"/>
      <c r="F45" s="48"/>
      <c r="G45" s="48"/>
      <c r="H45" s="48"/>
      <c r="I45" s="4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54" x14ac:dyDescent="0.25">
      <c r="A46" s="23" t="s">
        <v>7</v>
      </c>
      <c r="B46" s="48" t="s">
        <v>29</v>
      </c>
      <c r="C46" s="48"/>
      <c r="D46" s="48"/>
      <c r="E46" s="48"/>
      <c r="F46" s="48"/>
      <c r="G46" s="48"/>
      <c r="H46" s="48"/>
      <c r="I46" s="4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54" x14ac:dyDescent="0.25">
      <c r="A47" s="4" t="s">
        <v>6</v>
      </c>
      <c r="B47" s="5"/>
      <c r="C47" s="5"/>
      <c r="D47" s="55" t="s">
        <v>34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</row>
    <row r="48" spans="1:54" x14ac:dyDescent="0.25">
      <c r="A48" s="16" t="s">
        <v>0</v>
      </c>
      <c r="B48" s="17">
        <v>1</v>
      </c>
      <c r="C48" s="17">
        <v>2</v>
      </c>
      <c r="D48" s="17">
        <v>3</v>
      </c>
      <c r="E48" s="17">
        <v>4</v>
      </c>
      <c r="F48" s="18">
        <v>5</v>
      </c>
      <c r="G48" s="18">
        <v>6</v>
      </c>
      <c r="H48" s="18">
        <v>7</v>
      </c>
      <c r="I48" s="18">
        <v>8</v>
      </c>
      <c r="J48" s="18">
        <v>9</v>
      </c>
      <c r="K48" s="18">
        <v>10</v>
      </c>
      <c r="L48" s="18">
        <v>11</v>
      </c>
      <c r="M48" s="18">
        <v>12</v>
      </c>
      <c r="N48" s="18">
        <v>13</v>
      </c>
      <c r="O48" s="18">
        <v>14</v>
      </c>
      <c r="P48" s="18">
        <v>15</v>
      </c>
      <c r="Q48" s="18">
        <v>16</v>
      </c>
      <c r="R48" s="18">
        <v>17</v>
      </c>
      <c r="S48" s="18">
        <v>18</v>
      </c>
      <c r="T48" s="18">
        <v>19</v>
      </c>
      <c r="U48" s="18">
        <v>20</v>
      </c>
      <c r="V48" s="18">
        <v>21</v>
      </c>
      <c r="W48" s="18">
        <v>22</v>
      </c>
      <c r="X48" s="18">
        <v>23</v>
      </c>
      <c r="Y48" s="19">
        <v>24</v>
      </c>
      <c r="Z48" s="19">
        <v>25</v>
      </c>
      <c r="AA48" s="19">
        <v>26</v>
      </c>
      <c r="AB48" s="19">
        <v>27</v>
      </c>
      <c r="AC48" s="19">
        <v>28</v>
      </c>
      <c r="AD48" s="19">
        <v>29</v>
      </c>
      <c r="AE48" s="19">
        <v>30</v>
      </c>
      <c r="AF48" s="19">
        <v>31</v>
      </c>
      <c r="AG48" s="19">
        <v>32</v>
      </c>
      <c r="AH48" s="18">
        <v>33</v>
      </c>
      <c r="AI48" s="18">
        <v>34</v>
      </c>
      <c r="AJ48" s="18">
        <v>35</v>
      </c>
      <c r="AK48" s="18">
        <v>36</v>
      </c>
      <c r="AL48" s="18">
        <v>37</v>
      </c>
      <c r="AM48" s="18">
        <v>38</v>
      </c>
      <c r="AN48" s="18">
        <v>39</v>
      </c>
      <c r="AO48" s="18">
        <v>40</v>
      </c>
      <c r="AP48" s="28">
        <v>41</v>
      </c>
      <c r="AQ48" s="18">
        <v>42</v>
      </c>
      <c r="AR48" s="18">
        <v>43</v>
      </c>
      <c r="AS48" s="18">
        <v>44</v>
      </c>
      <c r="AT48" s="18">
        <v>45</v>
      </c>
      <c r="AU48" s="18">
        <v>46</v>
      </c>
      <c r="AV48" s="18">
        <v>47</v>
      </c>
      <c r="AW48" s="18">
        <v>48</v>
      </c>
      <c r="AX48" s="18">
        <v>49</v>
      </c>
      <c r="AY48" s="18">
        <v>50</v>
      </c>
      <c r="AZ48" s="18">
        <v>51</v>
      </c>
      <c r="BA48" s="18">
        <v>52</v>
      </c>
      <c r="BB48" s="18">
        <v>53</v>
      </c>
    </row>
    <row r="49" spans="1:54" x14ac:dyDescent="0.25">
      <c r="A49" s="16" t="s">
        <v>13</v>
      </c>
      <c r="B49" s="18" t="s">
        <v>26</v>
      </c>
      <c r="C49" s="18" t="s">
        <v>26</v>
      </c>
      <c r="D49" s="18" t="s">
        <v>26</v>
      </c>
      <c r="E49" s="18" t="s">
        <v>26</v>
      </c>
      <c r="F49" s="18" t="s">
        <v>26</v>
      </c>
      <c r="G49" s="18" t="s">
        <v>23</v>
      </c>
      <c r="H49" s="18"/>
      <c r="I49" s="18"/>
      <c r="J49" s="16"/>
      <c r="K49" s="16"/>
      <c r="L49" s="16"/>
      <c r="M49" s="16"/>
      <c r="N49" s="16"/>
      <c r="O49" s="18"/>
      <c r="P49" s="18"/>
      <c r="Q49" s="18"/>
      <c r="R49" s="18"/>
      <c r="S49" s="18"/>
      <c r="T49" s="18"/>
      <c r="U49" s="18"/>
      <c r="V49" s="18"/>
      <c r="W49" s="18" t="s">
        <v>26</v>
      </c>
      <c r="X49" s="18" t="s">
        <v>26</v>
      </c>
      <c r="Y49" s="18" t="s">
        <v>26</v>
      </c>
      <c r="Z49" s="18" t="s">
        <v>23</v>
      </c>
      <c r="AA49" s="18"/>
      <c r="AB49" s="18"/>
      <c r="AC49" s="19"/>
      <c r="AD49" s="19"/>
      <c r="AE49" s="19"/>
      <c r="AF49" s="19" t="s">
        <v>26</v>
      </c>
      <c r="AG49" s="18" t="s">
        <v>26</v>
      </c>
      <c r="AH49" s="18" t="s">
        <v>26</v>
      </c>
      <c r="AI49" s="19" t="s">
        <v>26</v>
      </c>
      <c r="AJ49" s="18" t="s">
        <v>27</v>
      </c>
      <c r="AK49" s="18"/>
      <c r="AL49" s="18"/>
      <c r="AM49" s="18"/>
      <c r="AN49" s="18"/>
      <c r="AO49" s="18"/>
      <c r="AP49" s="28"/>
      <c r="AQ49" s="18"/>
      <c r="AR49" s="18"/>
      <c r="AS49" s="18"/>
      <c r="AT49" s="18"/>
      <c r="AU49" s="18"/>
      <c r="AV49" s="18"/>
      <c r="AW49" s="18"/>
      <c r="AX49" s="15"/>
      <c r="AY49" s="15"/>
      <c r="AZ49" s="15"/>
      <c r="BA49" s="15"/>
      <c r="BB49" s="15"/>
    </row>
    <row r="50" spans="1:54" x14ac:dyDescent="0.25">
      <c r="A50" s="16" t="s">
        <v>14</v>
      </c>
      <c r="B50" s="18"/>
      <c r="C50" s="18"/>
      <c r="D50" s="18"/>
      <c r="E50" s="18"/>
      <c r="F50" s="18"/>
      <c r="G50" s="18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  <c r="Z50" s="18" t="s">
        <v>26</v>
      </c>
      <c r="AA50" s="18" t="s">
        <v>26</v>
      </c>
      <c r="AB50" s="18" t="s">
        <v>23</v>
      </c>
      <c r="AC50" s="19" t="s">
        <v>23</v>
      </c>
      <c r="AD50" s="19" t="s">
        <v>23</v>
      </c>
      <c r="AE50" s="19"/>
      <c r="AF50" s="19"/>
      <c r="AG50" s="19"/>
      <c r="AH50" s="18"/>
      <c r="AI50" s="18"/>
      <c r="AJ50" s="18"/>
      <c r="AK50" s="18"/>
      <c r="AL50" s="18" t="s">
        <v>26</v>
      </c>
      <c r="AM50" s="18" t="s">
        <v>26</v>
      </c>
      <c r="AN50" s="18" t="s">
        <v>26</v>
      </c>
      <c r="AO50" s="18" t="s">
        <v>23</v>
      </c>
      <c r="AP50" s="28" t="s">
        <v>23</v>
      </c>
      <c r="AQ50" s="18" t="s">
        <v>26</v>
      </c>
      <c r="AR50" s="18" t="s">
        <v>26</v>
      </c>
      <c r="AS50" s="18" t="s">
        <v>27</v>
      </c>
      <c r="AT50" s="18"/>
      <c r="AU50" s="18"/>
      <c r="AV50" s="15"/>
      <c r="AW50" s="18"/>
      <c r="AX50" s="15"/>
      <c r="AY50" s="15"/>
      <c r="AZ50" s="15"/>
      <c r="BA50" s="15"/>
      <c r="BB50" s="15"/>
    </row>
    <row r="51" spans="1:54" x14ac:dyDescent="0.25">
      <c r="A51" s="16" t="s">
        <v>15</v>
      </c>
      <c r="B51" s="18"/>
      <c r="C51" s="18"/>
      <c r="D51" s="18"/>
      <c r="E51" s="18"/>
      <c r="F51" s="18"/>
      <c r="G51" s="18" t="s">
        <v>26</v>
      </c>
      <c r="H51" s="18" t="s">
        <v>26</v>
      </c>
      <c r="I51" s="18" t="s">
        <v>26</v>
      </c>
      <c r="J51" s="18" t="s">
        <v>26</v>
      </c>
      <c r="K51" s="18" t="s">
        <v>23</v>
      </c>
      <c r="L51" s="18" t="s">
        <v>23</v>
      </c>
      <c r="M51" s="18"/>
      <c r="N51" s="18" t="s">
        <v>26</v>
      </c>
      <c r="O51" s="19" t="s">
        <v>26</v>
      </c>
      <c r="P51" s="19" t="s">
        <v>26</v>
      </c>
      <c r="Q51" s="19" t="s">
        <v>26</v>
      </c>
      <c r="R51" s="19" t="s">
        <v>23</v>
      </c>
      <c r="S51" s="19" t="s">
        <v>23</v>
      </c>
      <c r="T51" s="19" t="s">
        <v>23</v>
      </c>
      <c r="U51" s="18"/>
      <c r="V51" s="18" t="s">
        <v>26</v>
      </c>
      <c r="W51" s="18" t="s">
        <v>27</v>
      </c>
      <c r="X51" s="18"/>
      <c r="Y51" s="19"/>
      <c r="Z51" s="19"/>
      <c r="AA51" s="19"/>
      <c r="AB51" s="19"/>
      <c r="AC51" s="19"/>
      <c r="AD51" s="19"/>
      <c r="AE51" s="19"/>
      <c r="AF51" s="19"/>
      <c r="AG51" s="19"/>
      <c r="AH51" s="18"/>
      <c r="AI51" s="18"/>
      <c r="AJ51" s="18"/>
      <c r="AK51" s="18"/>
      <c r="AL51" s="18"/>
      <c r="AM51" s="18"/>
      <c r="AN51" s="18"/>
      <c r="AO51" s="18"/>
      <c r="AP51" s="28"/>
      <c r="AQ51" s="18"/>
      <c r="AR51" s="18"/>
      <c r="AS51" s="18"/>
      <c r="AT51" s="18"/>
      <c r="AU51" s="18"/>
      <c r="AV51" s="15"/>
      <c r="AW51" s="18"/>
      <c r="AX51" s="15"/>
      <c r="AY51" s="15"/>
      <c r="AZ51" s="15"/>
      <c r="BA51" s="15"/>
      <c r="BB51" s="15"/>
    </row>
    <row r="52" spans="1:54" x14ac:dyDescent="0.25">
      <c r="A52" s="16" t="s">
        <v>16</v>
      </c>
      <c r="B52" s="18"/>
      <c r="C52" s="18"/>
      <c r="D52" s="18"/>
      <c r="E52" s="18"/>
      <c r="F52" s="19"/>
      <c r="G52" s="19"/>
      <c r="H52" s="19"/>
      <c r="I52" s="19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19"/>
      <c r="AD52" s="19"/>
      <c r="AE52" s="19"/>
      <c r="AF52" s="19"/>
      <c r="AG52" s="19"/>
      <c r="AH52" s="18"/>
      <c r="AI52" s="18"/>
      <c r="AJ52" s="18" t="s">
        <v>26</v>
      </c>
      <c r="AK52" s="18" t="s">
        <v>26</v>
      </c>
      <c r="AL52" s="18" t="s">
        <v>23</v>
      </c>
      <c r="AM52" s="18"/>
      <c r="AN52" s="18"/>
      <c r="AO52" s="19" t="s">
        <v>26</v>
      </c>
      <c r="AP52" s="28" t="s">
        <v>23</v>
      </c>
      <c r="AQ52" s="19" t="s">
        <v>23</v>
      </c>
      <c r="AR52" s="19"/>
      <c r="AS52" s="18" t="s">
        <v>26</v>
      </c>
      <c r="AT52" s="18" t="s">
        <v>26</v>
      </c>
      <c r="AU52" s="18" t="s">
        <v>26</v>
      </c>
      <c r="AV52" s="18" t="s">
        <v>27</v>
      </c>
      <c r="AW52" s="18"/>
      <c r="AX52" s="18"/>
      <c r="AY52" s="15"/>
      <c r="AZ52" s="15"/>
      <c r="BA52" s="15"/>
      <c r="BB52" s="15"/>
    </row>
    <row r="53" spans="1:54" x14ac:dyDescent="0.25">
      <c r="A53" s="16" t="s">
        <v>17</v>
      </c>
      <c r="B53" s="18"/>
      <c r="C53" s="18"/>
      <c r="D53" s="18"/>
      <c r="E53" s="18"/>
      <c r="F53" s="18"/>
      <c r="G53" s="18"/>
      <c r="H53" s="18"/>
      <c r="I53" s="18"/>
      <c r="J53" s="18"/>
      <c r="K53" s="18" t="s">
        <v>26</v>
      </c>
      <c r="L53" s="18" t="s">
        <v>26</v>
      </c>
      <c r="M53" s="18" t="s">
        <v>26</v>
      </c>
      <c r="N53" s="18" t="s">
        <v>23</v>
      </c>
      <c r="O53" s="18" t="s">
        <v>23</v>
      </c>
      <c r="P53" s="18"/>
      <c r="Q53" s="18"/>
      <c r="R53" s="19" t="s">
        <v>26</v>
      </c>
      <c r="S53" s="19" t="s">
        <v>26</v>
      </c>
      <c r="T53" s="19" t="s">
        <v>26</v>
      </c>
      <c r="U53" s="19" t="s">
        <v>26</v>
      </c>
      <c r="V53" s="19" t="s">
        <v>23</v>
      </c>
      <c r="W53" s="18" t="s">
        <v>23</v>
      </c>
      <c r="X53" s="18" t="s">
        <v>23</v>
      </c>
      <c r="Y53" s="18" t="s">
        <v>23</v>
      </c>
      <c r="Z53" s="18" t="s">
        <v>23</v>
      </c>
      <c r="AA53" s="19"/>
      <c r="AB53" s="18" t="s">
        <v>26</v>
      </c>
      <c r="AC53" s="18" t="s">
        <v>26</v>
      </c>
      <c r="AD53" s="18" t="s">
        <v>26</v>
      </c>
      <c r="AE53" s="18" t="s">
        <v>26</v>
      </c>
      <c r="AF53" s="18" t="s">
        <v>27</v>
      </c>
      <c r="AG53" s="19"/>
      <c r="AH53" s="18"/>
      <c r="AI53" s="18"/>
      <c r="AJ53" s="18"/>
      <c r="AK53" s="18"/>
      <c r="AL53" s="18"/>
      <c r="AM53" s="18"/>
      <c r="AN53" s="18"/>
      <c r="AO53" s="18"/>
      <c r="AP53" s="28"/>
      <c r="AQ53" s="18"/>
      <c r="AR53" s="18"/>
      <c r="AS53" s="18"/>
      <c r="AT53" s="18"/>
      <c r="AU53" s="18"/>
      <c r="AV53" s="18"/>
      <c r="AW53" s="18"/>
      <c r="AX53" s="15"/>
      <c r="AY53" s="15"/>
      <c r="AZ53" s="15"/>
      <c r="BA53" s="15"/>
      <c r="BB53" s="15"/>
    </row>
    <row r="54" spans="1:54" x14ac:dyDescent="0.25">
      <c r="A54" s="2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26"/>
      <c r="AO54" s="26"/>
      <c r="AP54" s="24"/>
      <c r="AQ54" s="26"/>
      <c r="AR54" s="26"/>
      <c r="AS54" s="26"/>
      <c r="AT54" s="26"/>
      <c r="AU54" s="26"/>
      <c r="AV54" s="26"/>
      <c r="AW54" s="26"/>
      <c r="AX54" s="27"/>
      <c r="AY54" s="27"/>
      <c r="AZ54" s="27"/>
      <c r="BA54" s="27"/>
      <c r="BB54" s="27"/>
    </row>
    <row r="55" spans="1:54" x14ac:dyDescent="0.25">
      <c r="A55" s="2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26"/>
      <c r="AO55" s="26"/>
      <c r="AP55" s="24"/>
      <c r="AQ55" s="26"/>
      <c r="AR55" s="26"/>
      <c r="AS55" s="26"/>
      <c r="AT55" s="26"/>
      <c r="AU55" s="26"/>
      <c r="AV55" s="26"/>
      <c r="AW55" s="26"/>
      <c r="AX55" s="27"/>
      <c r="AY55" s="27"/>
      <c r="AZ55" s="27"/>
      <c r="BA55" s="27"/>
      <c r="BB55" s="27"/>
    </row>
    <row r="56" spans="1:54" x14ac:dyDescent="0.25">
      <c r="A56" s="11" t="s">
        <v>8</v>
      </c>
      <c r="B56" s="6" t="s">
        <v>7</v>
      </c>
      <c r="C56" s="14" t="s">
        <v>10</v>
      </c>
      <c r="D56" s="14"/>
      <c r="E56" s="7"/>
      <c r="F56" s="7" t="s">
        <v>15</v>
      </c>
      <c r="G56" s="7" t="s">
        <v>17</v>
      </c>
      <c r="H56" s="7" t="s">
        <v>15</v>
      </c>
      <c r="I56" s="7" t="s">
        <v>17</v>
      </c>
      <c r="J56" s="7" t="s">
        <v>15</v>
      </c>
      <c r="K56" s="7" t="s">
        <v>17</v>
      </c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54" x14ac:dyDescent="0.25">
      <c r="A57" s="1"/>
      <c r="B57" s="1"/>
      <c r="C57" s="14" t="s">
        <v>12</v>
      </c>
      <c r="D57" s="14"/>
      <c r="E57" s="9"/>
      <c r="F57" s="9" t="s">
        <v>13</v>
      </c>
      <c r="G57" s="9" t="s">
        <v>13</v>
      </c>
      <c r="H57" s="9" t="s">
        <v>13</v>
      </c>
      <c r="I57" s="9"/>
      <c r="J57" s="9"/>
      <c r="K57" s="9"/>
      <c r="L57" s="9"/>
      <c r="M57" s="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54" x14ac:dyDescent="0.25">
      <c r="A58" s="6"/>
      <c r="B58" s="6"/>
      <c r="C58" s="14" t="s">
        <v>11</v>
      </c>
      <c r="D58" s="14"/>
      <c r="E58" s="9"/>
      <c r="F58" s="9" t="s">
        <v>14</v>
      </c>
      <c r="G58" s="9" t="s">
        <v>16</v>
      </c>
      <c r="H58" s="9" t="s">
        <v>14</v>
      </c>
      <c r="I58" s="9" t="s">
        <v>16</v>
      </c>
      <c r="J58" s="9" t="s">
        <v>14</v>
      </c>
      <c r="K58" s="9" t="s">
        <v>16</v>
      </c>
      <c r="L58" s="9"/>
      <c r="M58" s="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54" x14ac:dyDescent="0.25">
      <c r="A59" s="1"/>
      <c r="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8" spans="1:54" x14ac:dyDescent="0.25">
      <c r="A68" s="56" t="s">
        <v>0</v>
      </c>
      <c r="B68" s="56"/>
      <c r="C68" s="56"/>
      <c r="D68" s="57" t="s">
        <v>1</v>
      </c>
      <c r="E68" s="57"/>
      <c r="F68" s="57"/>
      <c r="G68" s="57"/>
      <c r="H68" s="58" t="s">
        <v>4</v>
      </c>
      <c r="I68" s="58"/>
      <c r="J68" s="58"/>
      <c r="K68" s="58"/>
      <c r="L68" s="58"/>
      <c r="M68" s="58"/>
      <c r="N68" s="58"/>
      <c r="O68" s="58"/>
      <c r="P68" s="58"/>
      <c r="Q68" s="58"/>
      <c r="R68" s="56" t="s">
        <v>5</v>
      </c>
      <c r="S68" s="56"/>
      <c r="T68" s="56"/>
      <c r="U68" s="59" t="s">
        <v>9</v>
      </c>
      <c r="V68" s="59"/>
      <c r="W68" s="59"/>
      <c r="X68" s="2"/>
      <c r="Y68" s="2"/>
      <c r="AF68" s="2"/>
      <c r="AG68" s="2"/>
      <c r="AH68" s="2"/>
      <c r="AI68" s="2"/>
      <c r="AJ68" s="2"/>
      <c r="AK68" s="2"/>
      <c r="AL68" s="2"/>
      <c r="AM68" s="1"/>
    </row>
    <row r="69" spans="1:54" x14ac:dyDescent="0.25">
      <c r="A69" s="56"/>
      <c r="B69" s="56"/>
      <c r="C69" s="56"/>
      <c r="D69" s="57"/>
      <c r="E69" s="57"/>
      <c r="F69" s="57"/>
      <c r="G69" s="57"/>
      <c r="H69" s="58" t="s">
        <v>3</v>
      </c>
      <c r="I69" s="58"/>
      <c r="J69" s="58" t="s">
        <v>2</v>
      </c>
      <c r="K69" s="58"/>
      <c r="L69" s="58" t="s">
        <v>3</v>
      </c>
      <c r="M69" s="58"/>
      <c r="N69" s="58" t="s">
        <v>2</v>
      </c>
      <c r="O69" s="58"/>
      <c r="P69" s="58" t="s">
        <v>3</v>
      </c>
      <c r="Q69" s="58"/>
      <c r="R69" s="56"/>
      <c r="S69" s="56"/>
      <c r="T69" s="56"/>
      <c r="U69" s="59"/>
      <c r="V69" s="59"/>
      <c r="W69" s="59"/>
      <c r="X69" s="1"/>
      <c r="Y69" s="1"/>
      <c r="AF69" s="1"/>
      <c r="AG69" s="1"/>
      <c r="AH69" s="1"/>
      <c r="AI69" s="1"/>
      <c r="AJ69" s="1"/>
      <c r="AK69" s="1"/>
      <c r="AL69" s="1"/>
      <c r="AM69" s="1"/>
    </row>
    <row r="70" spans="1:54" x14ac:dyDescent="0.25">
      <c r="A70" s="50" t="s">
        <v>13</v>
      </c>
      <c r="B70" s="50"/>
      <c r="C70" s="50"/>
      <c r="D70" s="51" t="s">
        <v>18</v>
      </c>
      <c r="E70" s="51"/>
      <c r="F70" s="51"/>
      <c r="G70" s="51"/>
      <c r="H70" s="53">
        <v>5</v>
      </c>
      <c r="I70" s="53"/>
      <c r="J70" s="53">
        <v>1</v>
      </c>
      <c r="K70" s="53"/>
      <c r="L70" s="53">
        <v>3</v>
      </c>
      <c r="M70" s="53"/>
      <c r="N70" s="53">
        <v>1</v>
      </c>
      <c r="O70" s="53"/>
      <c r="P70" s="53">
        <v>4</v>
      </c>
      <c r="Q70" s="53"/>
      <c r="R70" s="50" t="s">
        <v>22</v>
      </c>
      <c r="S70" s="50"/>
      <c r="T70" s="50"/>
      <c r="U70" s="52">
        <f>SUM(H70,L70,P70)</f>
        <v>12</v>
      </c>
      <c r="V70" s="52"/>
      <c r="W70" s="52"/>
      <c r="X70" s="1"/>
      <c r="Y70" s="1"/>
      <c r="AF70" s="1"/>
      <c r="AG70" s="1"/>
      <c r="AH70" s="1"/>
      <c r="AI70" s="1"/>
      <c r="AJ70" s="1"/>
      <c r="AK70" s="1"/>
      <c r="AL70" s="1"/>
      <c r="AM70" s="1"/>
    </row>
    <row r="71" spans="1:54" x14ac:dyDescent="0.25">
      <c r="A71" s="50" t="s">
        <v>14</v>
      </c>
      <c r="B71" s="50"/>
      <c r="C71" s="50"/>
      <c r="D71" s="51" t="s">
        <v>19</v>
      </c>
      <c r="E71" s="51"/>
      <c r="F71" s="51"/>
      <c r="G71" s="51"/>
      <c r="H71" s="53">
        <v>2</v>
      </c>
      <c r="I71" s="53"/>
      <c r="J71" s="53">
        <v>3</v>
      </c>
      <c r="K71" s="53"/>
      <c r="L71" s="53">
        <v>3</v>
      </c>
      <c r="M71" s="53"/>
      <c r="N71" s="53">
        <v>2</v>
      </c>
      <c r="O71" s="53"/>
      <c r="P71" s="53">
        <v>2</v>
      </c>
      <c r="Q71" s="53"/>
      <c r="R71" s="50" t="s">
        <v>23</v>
      </c>
      <c r="S71" s="50"/>
      <c r="T71" s="50"/>
      <c r="U71" s="52">
        <f t="shared" ref="U71:U74" si="1">SUM(H71,L71,P71)</f>
        <v>7</v>
      </c>
      <c r="V71" s="52"/>
      <c r="W71" s="52"/>
      <c r="X71" s="1"/>
      <c r="Y71" s="1"/>
      <c r="AF71" s="1"/>
      <c r="AG71" s="1"/>
      <c r="AH71" s="1"/>
      <c r="AI71" s="1"/>
      <c r="AJ71" s="1"/>
      <c r="AK71" s="1"/>
      <c r="AL71" s="1"/>
      <c r="AM71" s="1"/>
    </row>
    <row r="72" spans="1:54" x14ac:dyDescent="0.25">
      <c r="A72" s="50" t="s">
        <v>15</v>
      </c>
      <c r="B72" s="50"/>
      <c r="C72" s="50"/>
      <c r="D72" s="51" t="s">
        <v>19</v>
      </c>
      <c r="E72" s="51"/>
      <c r="F72" s="51"/>
      <c r="G72" s="51"/>
      <c r="H72" s="53">
        <v>4</v>
      </c>
      <c r="I72" s="53"/>
      <c r="J72" s="53">
        <v>2</v>
      </c>
      <c r="K72" s="53"/>
      <c r="L72" s="53">
        <v>4</v>
      </c>
      <c r="M72" s="53"/>
      <c r="N72" s="53">
        <v>3</v>
      </c>
      <c r="O72" s="53"/>
      <c r="P72" s="53">
        <v>1</v>
      </c>
      <c r="Q72" s="53"/>
      <c r="R72" s="50" t="s">
        <v>24</v>
      </c>
      <c r="S72" s="50"/>
      <c r="T72" s="50"/>
      <c r="U72" s="52">
        <f t="shared" si="1"/>
        <v>9</v>
      </c>
      <c r="V72" s="52"/>
      <c r="W72" s="52"/>
      <c r="X72" s="1"/>
      <c r="Y72" s="1"/>
      <c r="AF72" s="1"/>
      <c r="AG72" s="1"/>
      <c r="AH72" s="1"/>
      <c r="AI72" s="1"/>
      <c r="AJ72" s="1"/>
      <c r="AK72" s="1"/>
      <c r="AL72" s="1"/>
      <c r="AM72" s="1"/>
    </row>
    <row r="73" spans="1:54" x14ac:dyDescent="0.25">
      <c r="A73" s="50" t="s">
        <v>16</v>
      </c>
      <c r="B73" s="50"/>
      <c r="C73" s="50"/>
      <c r="D73" s="51" t="s">
        <v>20</v>
      </c>
      <c r="E73" s="51"/>
      <c r="F73" s="51"/>
      <c r="G73" s="51"/>
      <c r="H73" s="53">
        <v>2</v>
      </c>
      <c r="I73" s="53"/>
      <c r="J73" s="53">
        <v>1</v>
      </c>
      <c r="K73" s="53"/>
      <c r="L73" s="53">
        <v>1</v>
      </c>
      <c r="M73" s="53"/>
      <c r="N73" s="53">
        <v>2</v>
      </c>
      <c r="O73" s="53"/>
      <c r="P73" s="53">
        <v>3</v>
      </c>
      <c r="Q73" s="53"/>
      <c r="R73" s="50" t="s">
        <v>23</v>
      </c>
      <c r="S73" s="50"/>
      <c r="T73" s="50"/>
      <c r="U73" s="52">
        <f t="shared" si="1"/>
        <v>6</v>
      </c>
      <c r="V73" s="52"/>
      <c r="W73" s="52"/>
      <c r="X73" s="1"/>
      <c r="Y73" s="1"/>
      <c r="AF73" s="1"/>
      <c r="AG73" s="1"/>
      <c r="AH73" s="1"/>
      <c r="AI73" s="1"/>
      <c r="AJ73" s="1"/>
      <c r="AK73" s="1"/>
      <c r="AL73" s="1"/>
      <c r="AM73" s="1"/>
    </row>
    <row r="74" spans="1:54" x14ac:dyDescent="0.25">
      <c r="A74" s="50" t="s">
        <v>17</v>
      </c>
      <c r="B74" s="50"/>
      <c r="C74" s="50"/>
      <c r="D74" s="51" t="s">
        <v>21</v>
      </c>
      <c r="E74" s="51"/>
      <c r="F74" s="51"/>
      <c r="G74" s="51"/>
      <c r="H74" s="53">
        <v>3</v>
      </c>
      <c r="I74" s="53"/>
      <c r="J74" s="53">
        <v>2</v>
      </c>
      <c r="K74" s="53"/>
      <c r="L74" s="53">
        <v>4</v>
      </c>
      <c r="M74" s="53"/>
      <c r="N74" s="53">
        <v>5</v>
      </c>
      <c r="O74" s="53"/>
      <c r="P74" s="53">
        <v>4</v>
      </c>
      <c r="Q74" s="53"/>
      <c r="R74" s="50" t="s">
        <v>24</v>
      </c>
      <c r="S74" s="50"/>
      <c r="T74" s="50"/>
      <c r="U74" s="52">
        <f t="shared" si="1"/>
        <v>11</v>
      </c>
      <c r="V74" s="52"/>
      <c r="W74" s="52"/>
      <c r="X74" s="1"/>
      <c r="Y74" s="1"/>
      <c r="AF74" s="1"/>
      <c r="AG74" s="1"/>
      <c r="AH74" s="1"/>
      <c r="AI74" s="1"/>
      <c r="AJ74" s="1"/>
      <c r="AK74" s="1"/>
      <c r="AL74" s="1"/>
      <c r="AM74" s="1"/>
    </row>
    <row r="75" spans="1:54" x14ac:dyDescent="0.25">
      <c r="A75" s="50"/>
      <c r="B75" s="50"/>
      <c r="C75" s="50"/>
      <c r="D75" s="51"/>
      <c r="E75" s="51"/>
      <c r="F75" s="51"/>
      <c r="G75" s="51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2">
        <f>SUM(H75,L75)</f>
        <v>0</v>
      </c>
      <c r="V75" s="52"/>
      <c r="W75" s="52"/>
      <c r="X75" s="1"/>
      <c r="Y75" s="1"/>
      <c r="AF75" s="1"/>
      <c r="AG75" s="1"/>
      <c r="AH75" s="1"/>
      <c r="AI75" s="1"/>
      <c r="AJ75" s="1"/>
      <c r="AK75" s="1"/>
      <c r="AL75" s="1"/>
      <c r="AM75" s="1"/>
    </row>
    <row r="76" spans="1:54" x14ac:dyDescent="0.25">
      <c r="A76" s="50"/>
      <c r="B76" s="50"/>
      <c r="C76" s="50"/>
      <c r="D76" s="51"/>
      <c r="E76" s="51"/>
      <c r="F76" s="51"/>
      <c r="G76" s="51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2">
        <f>SUM(H76,L76)</f>
        <v>0</v>
      </c>
      <c r="V76" s="52"/>
      <c r="W76" s="52"/>
      <c r="X76" s="1"/>
      <c r="Y76" s="1"/>
      <c r="AF76" s="1"/>
      <c r="AG76" s="1"/>
      <c r="AH76" s="1"/>
      <c r="AI76" s="1"/>
      <c r="AJ76" s="1"/>
      <c r="AK76" s="1"/>
      <c r="AL76" s="1"/>
      <c r="AM76" s="1"/>
    </row>
    <row r="77" spans="1:54" x14ac:dyDescent="0.25">
      <c r="A77" s="23" t="s">
        <v>7</v>
      </c>
      <c r="B77" s="48" t="s">
        <v>28</v>
      </c>
      <c r="C77" s="48"/>
      <c r="D77" s="48"/>
      <c r="E77" s="48"/>
      <c r="F77" s="48"/>
      <c r="G77" s="48"/>
      <c r="H77" s="48"/>
      <c r="I77" s="4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54" x14ac:dyDescent="0.25">
      <c r="A78" s="23" t="s">
        <v>7</v>
      </c>
      <c r="B78" s="48" t="s">
        <v>29</v>
      </c>
      <c r="C78" s="48"/>
      <c r="D78" s="48"/>
      <c r="E78" s="48"/>
      <c r="F78" s="48"/>
      <c r="G78" s="48"/>
      <c r="H78" s="48"/>
      <c r="I78" s="4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54" x14ac:dyDescent="0.25">
      <c r="A79" s="4" t="s">
        <v>6</v>
      </c>
      <c r="B79" s="5"/>
      <c r="C79" s="5"/>
      <c r="D79" s="60" t="s">
        <v>30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</row>
    <row r="80" spans="1:54" x14ac:dyDescent="0.25">
      <c r="A80" s="16" t="s">
        <v>0</v>
      </c>
      <c r="B80" s="21">
        <v>1</v>
      </c>
      <c r="C80" s="21">
        <v>2</v>
      </c>
      <c r="D80" s="21">
        <v>3</v>
      </c>
      <c r="E80" s="21">
        <v>4</v>
      </c>
      <c r="F80" s="20">
        <v>5</v>
      </c>
      <c r="G80" s="20">
        <v>6</v>
      </c>
      <c r="H80" s="20">
        <v>7</v>
      </c>
      <c r="I80" s="20">
        <v>8</v>
      </c>
      <c r="J80" s="20">
        <v>9</v>
      </c>
      <c r="K80" s="20">
        <v>10</v>
      </c>
      <c r="L80" s="20">
        <v>11</v>
      </c>
      <c r="M80" s="20">
        <v>12</v>
      </c>
      <c r="N80" s="20">
        <v>13</v>
      </c>
      <c r="O80" s="20">
        <v>14</v>
      </c>
      <c r="P80" s="20">
        <v>15</v>
      </c>
      <c r="Q80" s="20">
        <v>16</v>
      </c>
      <c r="R80" s="20">
        <v>17</v>
      </c>
      <c r="S80" s="20">
        <v>18</v>
      </c>
      <c r="T80" s="20">
        <v>19</v>
      </c>
      <c r="U80" s="20">
        <v>20</v>
      </c>
      <c r="V80" s="20">
        <v>21</v>
      </c>
      <c r="W80" s="20">
        <v>22</v>
      </c>
      <c r="X80" s="20">
        <v>23</v>
      </c>
      <c r="Y80" s="22">
        <v>24</v>
      </c>
      <c r="Z80" s="22">
        <v>25</v>
      </c>
      <c r="AA80" s="22">
        <v>26</v>
      </c>
      <c r="AB80" s="22">
        <v>27</v>
      </c>
      <c r="AC80" s="22">
        <v>28</v>
      </c>
      <c r="AD80" s="22">
        <v>29</v>
      </c>
      <c r="AE80" s="22">
        <v>30</v>
      </c>
      <c r="AF80" s="22">
        <v>31</v>
      </c>
      <c r="AG80" s="22">
        <v>32</v>
      </c>
      <c r="AH80" s="20">
        <v>33</v>
      </c>
      <c r="AI80" s="20">
        <v>34</v>
      </c>
      <c r="AJ80" s="20">
        <v>35</v>
      </c>
      <c r="AK80" s="20">
        <v>36</v>
      </c>
      <c r="AL80" s="20">
        <v>37</v>
      </c>
      <c r="AM80" s="20">
        <v>38</v>
      </c>
      <c r="AN80" s="20">
        <v>39</v>
      </c>
      <c r="AO80" s="20">
        <v>40</v>
      </c>
      <c r="AP80" s="20">
        <v>41</v>
      </c>
      <c r="AQ80" s="28">
        <v>42</v>
      </c>
      <c r="AR80" s="20">
        <v>43</v>
      </c>
      <c r="AS80" s="20">
        <v>44</v>
      </c>
      <c r="AT80" s="20">
        <v>45</v>
      </c>
      <c r="AU80" s="20">
        <v>46</v>
      </c>
      <c r="AV80" s="20">
        <v>47</v>
      </c>
      <c r="AW80" s="20">
        <v>48</v>
      </c>
      <c r="AX80" s="20">
        <v>49</v>
      </c>
      <c r="AY80" s="20">
        <v>50</v>
      </c>
      <c r="AZ80" s="20">
        <v>51</v>
      </c>
      <c r="BA80" s="20">
        <v>52</v>
      </c>
      <c r="BB80" s="20">
        <v>53</v>
      </c>
    </row>
    <row r="81" spans="1:54" x14ac:dyDescent="0.25">
      <c r="A81" s="16" t="s">
        <v>13</v>
      </c>
      <c r="B81" s="20" t="s">
        <v>26</v>
      </c>
      <c r="C81" s="20" t="s">
        <v>26</v>
      </c>
      <c r="D81" s="20" t="s">
        <v>26</v>
      </c>
      <c r="E81" s="20" t="s">
        <v>26</v>
      </c>
      <c r="F81" s="20" t="s">
        <v>26</v>
      </c>
      <c r="G81" s="20" t="s">
        <v>23</v>
      </c>
      <c r="H81" s="20"/>
      <c r="I81" s="20"/>
      <c r="J81" s="16"/>
      <c r="K81" s="16"/>
      <c r="L81" s="16"/>
      <c r="M81" s="16"/>
      <c r="N81" s="16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2"/>
      <c r="Z81" s="22"/>
      <c r="AA81" s="22"/>
      <c r="AB81" s="22"/>
      <c r="AC81" s="22"/>
      <c r="AD81" s="22"/>
      <c r="AE81" s="22"/>
      <c r="AF81" s="22" t="s">
        <v>26</v>
      </c>
      <c r="AG81" s="22" t="s">
        <v>26</v>
      </c>
      <c r="AH81" s="20" t="s">
        <v>26</v>
      </c>
      <c r="AI81" s="20" t="s">
        <v>23</v>
      </c>
      <c r="AJ81" s="22"/>
      <c r="AK81" s="20"/>
      <c r="AL81" s="20"/>
      <c r="AM81" s="20" t="s">
        <v>26</v>
      </c>
      <c r="AN81" s="20" t="s">
        <v>26</v>
      </c>
      <c r="AO81" s="20" t="s">
        <v>26</v>
      </c>
      <c r="AP81" s="20" t="s">
        <v>26</v>
      </c>
      <c r="AQ81" s="28" t="s">
        <v>27</v>
      </c>
      <c r="AR81" s="20"/>
      <c r="AS81" s="20"/>
      <c r="AT81" s="20"/>
      <c r="AU81" s="20"/>
      <c r="AV81" s="20"/>
      <c r="AW81" s="20"/>
      <c r="AX81" s="15"/>
      <c r="AY81" s="15"/>
      <c r="AZ81" s="15"/>
      <c r="BA81" s="15"/>
      <c r="BB81" s="15"/>
    </row>
    <row r="82" spans="1:54" x14ac:dyDescent="0.25">
      <c r="A82" s="16" t="s">
        <v>14</v>
      </c>
      <c r="B82" s="20"/>
      <c r="C82" s="20"/>
      <c r="D82" s="20"/>
      <c r="E82" s="20"/>
      <c r="F82" s="20"/>
      <c r="G82" s="20"/>
      <c r="H82" s="20"/>
      <c r="I82" s="20" t="s">
        <v>26</v>
      </c>
      <c r="J82" s="20" t="s">
        <v>26</v>
      </c>
      <c r="K82" s="20" t="s">
        <v>23</v>
      </c>
      <c r="L82" s="20" t="s">
        <v>23</v>
      </c>
      <c r="M82" s="20" t="s">
        <v>23</v>
      </c>
      <c r="N82" s="20"/>
      <c r="O82" s="20"/>
      <c r="P82" s="20"/>
      <c r="Q82" s="20"/>
      <c r="R82" s="20"/>
      <c r="S82" s="20" t="s">
        <v>26</v>
      </c>
      <c r="T82" s="20" t="s">
        <v>26</v>
      </c>
      <c r="U82" s="20" t="s">
        <v>26</v>
      </c>
      <c r="V82" s="20" t="s">
        <v>23</v>
      </c>
      <c r="W82" s="20" t="s">
        <v>23</v>
      </c>
      <c r="X82" s="20"/>
      <c r="Y82" s="22"/>
      <c r="Z82" s="22" t="s">
        <v>26</v>
      </c>
      <c r="AA82" s="22" t="s">
        <v>26</v>
      </c>
      <c r="AB82" s="22" t="s">
        <v>27</v>
      </c>
      <c r="AC82" s="22"/>
      <c r="AD82" s="22"/>
      <c r="AE82" s="22"/>
      <c r="AF82" s="22"/>
      <c r="AG82" s="22"/>
      <c r="AH82" s="20"/>
      <c r="AI82" s="20"/>
      <c r="AJ82" s="20"/>
      <c r="AK82" s="20"/>
      <c r="AL82" s="20"/>
      <c r="AM82" s="20"/>
      <c r="AN82" s="20"/>
      <c r="AO82" s="20"/>
      <c r="AP82" s="20"/>
      <c r="AQ82" s="28"/>
      <c r="AR82" s="20"/>
      <c r="AS82" s="20"/>
      <c r="AT82" s="20"/>
      <c r="AU82" s="20"/>
      <c r="AV82" s="20"/>
      <c r="AW82" s="20"/>
      <c r="AX82" s="15"/>
      <c r="AY82" s="15"/>
      <c r="AZ82" s="15"/>
      <c r="BA82" s="15"/>
      <c r="BB82" s="15"/>
    </row>
    <row r="83" spans="1:54" x14ac:dyDescent="0.25">
      <c r="A83" s="16" t="s">
        <v>15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 t="s">
        <v>26</v>
      </c>
      <c r="M83" s="20" t="s">
        <v>26</v>
      </c>
      <c r="N83" s="20" t="s">
        <v>26</v>
      </c>
      <c r="O83" s="20" t="s">
        <v>26</v>
      </c>
      <c r="P83" s="20" t="s">
        <v>23</v>
      </c>
      <c r="Q83" s="20" t="s">
        <v>23</v>
      </c>
      <c r="R83" s="20"/>
      <c r="S83" s="20"/>
      <c r="T83" s="20"/>
      <c r="U83" s="20"/>
      <c r="V83" s="20" t="s">
        <v>26</v>
      </c>
      <c r="W83" s="20" t="s">
        <v>26</v>
      </c>
      <c r="X83" s="20" t="s">
        <v>26</v>
      </c>
      <c r="Y83" s="22" t="s">
        <v>26</v>
      </c>
      <c r="Z83" s="22" t="s">
        <v>23</v>
      </c>
      <c r="AA83" s="22" t="s">
        <v>23</v>
      </c>
      <c r="AB83" s="22" t="s">
        <v>23</v>
      </c>
      <c r="AC83" s="22"/>
      <c r="AD83" s="22"/>
      <c r="AE83" s="22" t="s">
        <v>26</v>
      </c>
      <c r="AF83" s="22" t="s">
        <v>27</v>
      </c>
      <c r="AG83" s="22"/>
      <c r="AH83" s="20"/>
      <c r="AI83" s="20"/>
      <c r="AJ83" s="20"/>
      <c r="AK83" s="20"/>
      <c r="AL83" s="20"/>
      <c r="AM83" s="20"/>
      <c r="AN83" s="20"/>
      <c r="AO83" s="20"/>
      <c r="AP83" s="20"/>
      <c r="AQ83" s="28"/>
      <c r="AR83" s="20"/>
      <c r="AS83" s="20"/>
      <c r="AT83" s="20"/>
      <c r="AU83" s="20"/>
      <c r="AV83" s="20"/>
      <c r="AW83" s="20"/>
      <c r="AX83" s="15"/>
      <c r="AY83" s="15"/>
      <c r="AZ83" s="15"/>
      <c r="BA83" s="15"/>
      <c r="BB83" s="15"/>
    </row>
    <row r="84" spans="1:54" x14ac:dyDescent="0.25">
      <c r="A84" s="16" t="s">
        <v>16</v>
      </c>
      <c r="B84" s="20"/>
      <c r="C84" s="20"/>
      <c r="D84" s="20"/>
      <c r="E84" s="20"/>
      <c r="F84" s="20"/>
      <c r="G84" s="20" t="s">
        <v>26</v>
      </c>
      <c r="H84" s="20" t="s">
        <v>26</v>
      </c>
      <c r="I84" s="20" t="s">
        <v>23</v>
      </c>
      <c r="J84" s="20"/>
      <c r="K84" s="20" t="s">
        <v>26</v>
      </c>
      <c r="L84" s="20" t="s">
        <v>23</v>
      </c>
      <c r="M84" s="20" t="s">
        <v>23</v>
      </c>
      <c r="N84" s="20"/>
      <c r="O84" s="20"/>
      <c r="P84" s="20" t="s">
        <v>26</v>
      </c>
      <c r="Q84" s="20" t="s">
        <v>26</v>
      </c>
      <c r="R84" s="20" t="s">
        <v>26</v>
      </c>
      <c r="S84" s="20" t="s">
        <v>27</v>
      </c>
      <c r="T84" s="20"/>
      <c r="U84" s="20"/>
      <c r="V84" s="20"/>
      <c r="W84" s="20"/>
      <c r="X84" s="20"/>
      <c r="Y84" s="22"/>
      <c r="Z84" s="22"/>
      <c r="AA84" s="22"/>
      <c r="AB84" s="22"/>
      <c r="AC84" s="22"/>
      <c r="AD84" s="22"/>
      <c r="AE84" s="22"/>
      <c r="AF84" s="22"/>
      <c r="AG84" s="22"/>
      <c r="AH84" s="20"/>
      <c r="AI84" s="20"/>
      <c r="AJ84" s="20"/>
      <c r="AK84" s="20"/>
      <c r="AL84" s="20"/>
      <c r="AM84" s="20"/>
      <c r="AN84" s="20"/>
      <c r="AO84" s="20"/>
      <c r="AP84" s="20"/>
      <c r="AQ84" s="28"/>
      <c r="AR84" s="20"/>
      <c r="AS84" s="20"/>
      <c r="AT84" s="20"/>
      <c r="AU84" s="20"/>
      <c r="AV84" s="20"/>
      <c r="AW84" s="20"/>
      <c r="AX84" s="15"/>
      <c r="AY84" s="15"/>
      <c r="AZ84" s="15"/>
      <c r="BA84" s="15"/>
      <c r="BB84" s="15"/>
    </row>
    <row r="85" spans="1:54" x14ac:dyDescent="0.25">
      <c r="A85" s="16" t="s">
        <v>17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2"/>
      <c r="Z85" s="22"/>
      <c r="AA85" s="22"/>
      <c r="AB85" s="22" t="s">
        <v>26</v>
      </c>
      <c r="AC85" s="22" t="s">
        <v>26</v>
      </c>
      <c r="AD85" s="22" t="s">
        <v>26</v>
      </c>
      <c r="AE85" s="22" t="s">
        <v>23</v>
      </c>
      <c r="AF85" s="22" t="s">
        <v>23</v>
      </c>
      <c r="AG85" s="22"/>
      <c r="AH85" s="20"/>
      <c r="AI85" s="20" t="s">
        <v>26</v>
      </c>
      <c r="AJ85" s="20" t="s">
        <v>26</v>
      </c>
      <c r="AK85" s="20" t="s">
        <v>26</v>
      </c>
      <c r="AL85" s="20" t="s">
        <v>26</v>
      </c>
      <c r="AM85" s="20" t="s">
        <v>23</v>
      </c>
      <c r="AN85" s="20" t="s">
        <v>23</v>
      </c>
      <c r="AO85" s="20" t="s">
        <v>23</v>
      </c>
      <c r="AP85" s="20" t="s">
        <v>23</v>
      </c>
      <c r="AQ85" s="28" t="s">
        <v>23</v>
      </c>
      <c r="AR85" s="20" t="s">
        <v>26</v>
      </c>
      <c r="AS85" s="20" t="s">
        <v>26</v>
      </c>
      <c r="AT85" s="20" t="s">
        <v>26</v>
      </c>
      <c r="AU85" s="20" t="s">
        <v>26</v>
      </c>
      <c r="AV85" s="20" t="s">
        <v>27</v>
      </c>
      <c r="AW85" s="20"/>
      <c r="AX85" s="15"/>
      <c r="AY85" s="15"/>
      <c r="AZ85" s="15"/>
      <c r="BA85" s="15"/>
      <c r="BB85" s="15"/>
    </row>
    <row r="86" spans="1:54" x14ac:dyDescent="0.25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9"/>
      <c r="AO86" s="39"/>
      <c r="AP86" s="39"/>
      <c r="AQ86" s="39"/>
      <c r="AR86" s="39"/>
      <c r="AS86" s="39"/>
      <c r="AT86" s="39"/>
      <c r="AU86" s="39"/>
      <c r="AV86" s="39"/>
      <c r="AW86" s="26"/>
      <c r="AX86" s="27"/>
      <c r="AY86" s="27"/>
      <c r="AZ86" s="27"/>
      <c r="BA86" s="27"/>
      <c r="BB86" s="27"/>
    </row>
    <row r="87" spans="1:54" x14ac:dyDescent="0.2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9"/>
      <c r="AO87" s="39"/>
      <c r="AP87" s="39"/>
      <c r="AQ87" s="39"/>
      <c r="AR87" s="39"/>
      <c r="AS87" s="39"/>
      <c r="AT87" s="39"/>
      <c r="AU87" s="39"/>
      <c r="AV87" s="39"/>
      <c r="AW87" s="26"/>
      <c r="AX87" s="27"/>
      <c r="AY87" s="27"/>
      <c r="AZ87" s="27"/>
      <c r="BA87" s="27"/>
      <c r="BB87" s="27"/>
    </row>
    <row r="88" spans="1:54" x14ac:dyDescent="0.25">
      <c r="A88" s="11"/>
      <c r="B88" s="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54" x14ac:dyDescent="0.25">
      <c r="A89" s="11" t="s">
        <v>8</v>
      </c>
      <c r="B89" s="6" t="s">
        <v>7</v>
      </c>
      <c r="C89" s="7" t="s">
        <v>31</v>
      </c>
      <c r="D89" s="32" t="s">
        <v>13</v>
      </c>
      <c r="E89" s="32" t="s">
        <v>14</v>
      </c>
      <c r="F89" s="32" t="s">
        <v>15</v>
      </c>
      <c r="G89" s="7" t="s">
        <v>7</v>
      </c>
      <c r="H89" s="32" t="s">
        <v>16</v>
      </c>
      <c r="I89" s="32" t="s">
        <v>14</v>
      </c>
      <c r="J89" s="7" t="s">
        <v>15</v>
      </c>
      <c r="K89" s="7" t="s">
        <v>17</v>
      </c>
      <c r="L89" s="7" t="s">
        <v>7</v>
      </c>
      <c r="M89" s="32" t="s">
        <v>16</v>
      </c>
      <c r="N89" s="32" t="s">
        <v>15</v>
      </c>
      <c r="O89" s="8" t="s">
        <v>17</v>
      </c>
      <c r="P89" s="8" t="s">
        <v>7</v>
      </c>
      <c r="Q89" s="32" t="s">
        <v>16</v>
      </c>
      <c r="R89" s="8" t="s">
        <v>14</v>
      </c>
      <c r="S89" s="8" t="s">
        <v>17</v>
      </c>
      <c r="T89" s="8" t="s">
        <v>7</v>
      </c>
      <c r="U89" s="32" t="s">
        <v>14</v>
      </c>
      <c r="V89" s="32" t="s">
        <v>15</v>
      </c>
      <c r="W89" s="8" t="s">
        <v>17</v>
      </c>
      <c r="X89" s="8" t="s">
        <v>7</v>
      </c>
      <c r="Y89" s="32" t="s">
        <v>14</v>
      </c>
      <c r="Z89" s="32" t="s">
        <v>17</v>
      </c>
      <c r="AA89" s="8" t="s">
        <v>7</v>
      </c>
      <c r="AB89" s="32" t="s">
        <v>15</v>
      </c>
      <c r="AC89" s="8" t="s">
        <v>7</v>
      </c>
      <c r="AD89" s="32" t="s">
        <v>17</v>
      </c>
      <c r="AE89" s="8" t="s">
        <v>7</v>
      </c>
      <c r="AF89" s="32" t="s">
        <v>13</v>
      </c>
      <c r="AG89" s="8" t="s">
        <v>17</v>
      </c>
      <c r="AH89" s="8"/>
      <c r="AI89" s="8"/>
      <c r="AJ89" s="8"/>
      <c r="AK89" s="8"/>
      <c r="AL89" s="8"/>
      <c r="AM89" s="8"/>
    </row>
    <row r="90" spans="1:54" x14ac:dyDescent="0.25">
      <c r="A90" s="6"/>
      <c r="B90" s="6"/>
      <c r="C90" s="9" t="s">
        <v>32</v>
      </c>
      <c r="D90" s="9"/>
      <c r="E90" s="9"/>
      <c r="F90" s="9"/>
      <c r="G90" s="9"/>
      <c r="H90" s="9" t="s">
        <v>13</v>
      </c>
      <c r="I90" s="9"/>
      <c r="J90" s="9"/>
      <c r="K90" s="9"/>
      <c r="L90" s="9"/>
      <c r="M90" s="9" t="s">
        <v>13</v>
      </c>
      <c r="N90" s="10"/>
      <c r="O90" s="10"/>
      <c r="P90" s="10"/>
      <c r="Q90" s="10" t="s">
        <v>13</v>
      </c>
      <c r="R90" s="10"/>
      <c r="S90" s="10"/>
      <c r="T90" s="10"/>
      <c r="U90" s="10" t="s">
        <v>13</v>
      </c>
      <c r="V90" s="10"/>
      <c r="W90" s="10"/>
      <c r="X90" s="10"/>
      <c r="Y90" s="10" t="s">
        <v>13</v>
      </c>
      <c r="Z90" s="10"/>
      <c r="AA90" s="10"/>
      <c r="AB90" s="38" t="s">
        <v>13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101" spans="1:39" x14ac:dyDescent="0.25">
      <c r="A101" s="56" t="s">
        <v>0</v>
      </c>
      <c r="B101" s="56"/>
      <c r="C101" s="56"/>
      <c r="D101" s="61" t="s">
        <v>1</v>
      </c>
      <c r="E101" s="61"/>
      <c r="F101" s="61"/>
      <c r="G101" s="61"/>
      <c r="H101" s="58" t="s">
        <v>4</v>
      </c>
      <c r="I101" s="58"/>
      <c r="J101" s="58"/>
      <c r="K101" s="58"/>
      <c r="L101" s="58"/>
      <c r="M101" s="58"/>
      <c r="N101" s="58"/>
      <c r="O101" s="58"/>
      <c r="P101" s="58"/>
      <c r="Q101" s="58"/>
      <c r="R101" s="56" t="s">
        <v>5</v>
      </c>
      <c r="S101" s="56"/>
      <c r="T101" s="56"/>
      <c r="U101" s="62" t="s">
        <v>9</v>
      </c>
      <c r="V101" s="62"/>
      <c r="W101" s="62"/>
      <c r="X101" s="2"/>
      <c r="Y101" s="2"/>
      <c r="AF101" s="2"/>
      <c r="AG101" s="2"/>
      <c r="AH101" s="2"/>
      <c r="AI101" s="2"/>
      <c r="AJ101" s="2"/>
      <c r="AK101" s="2"/>
      <c r="AL101" s="2"/>
      <c r="AM101" s="1"/>
    </row>
    <row r="102" spans="1:39" x14ac:dyDescent="0.25">
      <c r="A102" s="56"/>
      <c r="B102" s="56"/>
      <c r="C102" s="56"/>
      <c r="D102" s="61"/>
      <c r="E102" s="61"/>
      <c r="F102" s="61"/>
      <c r="G102" s="61"/>
      <c r="H102" s="58" t="s">
        <v>3</v>
      </c>
      <c r="I102" s="58"/>
      <c r="J102" s="58" t="s">
        <v>2</v>
      </c>
      <c r="K102" s="58"/>
      <c r="L102" s="58" t="s">
        <v>3</v>
      </c>
      <c r="M102" s="58"/>
      <c r="N102" s="58" t="s">
        <v>2</v>
      </c>
      <c r="O102" s="58"/>
      <c r="P102" s="58" t="s">
        <v>3</v>
      </c>
      <c r="Q102" s="58"/>
      <c r="R102" s="56"/>
      <c r="S102" s="56"/>
      <c r="T102" s="56"/>
      <c r="U102" s="62"/>
      <c r="V102" s="62"/>
      <c r="W102" s="62"/>
      <c r="X102" s="1"/>
      <c r="Y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25">
      <c r="A103" s="50" t="s">
        <v>13</v>
      </c>
      <c r="B103" s="50"/>
      <c r="C103" s="50"/>
      <c r="D103" s="52" t="s">
        <v>18</v>
      </c>
      <c r="E103" s="52"/>
      <c r="F103" s="52"/>
      <c r="G103" s="52"/>
      <c r="H103" s="53">
        <v>5</v>
      </c>
      <c r="I103" s="53"/>
      <c r="J103" s="53">
        <v>1</v>
      </c>
      <c r="K103" s="53"/>
      <c r="L103" s="53">
        <v>3</v>
      </c>
      <c r="M103" s="53"/>
      <c r="N103" s="53">
        <v>1</v>
      </c>
      <c r="O103" s="53"/>
      <c r="P103" s="53">
        <v>4</v>
      </c>
      <c r="Q103" s="53"/>
      <c r="R103" s="50" t="s">
        <v>22</v>
      </c>
      <c r="S103" s="50"/>
      <c r="T103" s="50"/>
      <c r="U103" s="51">
        <f>SUM(H103,L103,P103)</f>
        <v>12</v>
      </c>
      <c r="V103" s="51"/>
      <c r="W103" s="51"/>
      <c r="X103" s="1"/>
      <c r="Y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5">
      <c r="A104" s="50" t="s">
        <v>14</v>
      </c>
      <c r="B104" s="50"/>
      <c r="C104" s="50"/>
      <c r="D104" s="52" t="s">
        <v>19</v>
      </c>
      <c r="E104" s="52"/>
      <c r="F104" s="52"/>
      <c r="G104" s="52"/>
      <c r="H104" s="53">
        <v>2</v>
      </c>
      <c r="I104" s="53"/>
      <c r="J104" s="53">
        <v>3</v>
      </c>
      <c r="K104" s="53"/>
      <c r="L104" s="53">
        <v>3</v>
      </c>
      <c r="M104" s="53"/>
      <c r="N104" s="53">
        <v>2</v>
      </c>
      <c r="O104" s="53"/>
      <c r="P104" s="53">
        <v>2</v>
      </c>
      <c r="Q104" s="53"/>
      <c r="R104" s="50" t="s">
        <v>23</v>
      </c>
      <c r="S104" s="50"/>
      <c r="T104" s="50"/>
      <c r="U104" s="51">
        <f t="shared" ref="U104:U107" si="2">SUM(H104,L104,P104)</f>
        <v>7</v>
      </c>
      <c r="V104" s="51"/>
      <c r="W104" s="51"/>
      <c r="X104" s="1"/>
      <c r="Y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25">
      <c r="A105" s="50" t="s">
        <v>15</v>
      </c>
      <c r="B105" s="50"/>
      <c r="C105" s="50"/>
      <c r="D105" s="52" t="s">
        <v>19</v>
      </c>
      <c r="E105" s="52"/>
      <c r="F105" s="52"/>
      <c r="G105" s="52"/>
      <c r="H105" s="53">
        <v>4</v>
      </c>
      <c r="I105" s="53"/>
      <c r="J105" s="53">
        <v>2</v>
      </c>
      <c r="K105" s="53"/>
      <c r="L105" s="53">
        <v>4</v>
      </c>
      <c r="M105" s="53"/>
      <c r="N105" s="53">
        <v>3</v>
      </c>
      <c r="O105" s="53"/>
      <c r="P105" s="53">
        <v>1</v>
      </c>
      <c r="Q105" s="53"/>
      <c r="R105" s="50" t="s">
        <v>24</v>
      </c>
      <c r="S105" s="50"/>
      <c r="T105" s="50"/>
      <c r="U105" s="51">
        <f t="shared" si="2"/>
        <v>9</v>
      </c>
      <c r="V105" s="51"/>
      <c r="W105" s="51"/>
      <c r="X105" s="1"/>
      <c r="Y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25">
      <c r="A106" s="50" t="s">
        <v>16</v>
      </c>
      <c r="B106" s="50"/>
      <c r="C106" s="50"/>
      <c r="D106" s="52" t="s">
        <v>20</v>
      </c>
      <c r="E106" s="52"/>
      <c r="F106" s="52"/>
      <c r="G106" s="52"/>
      <c r="H106" s="53">
        <v>2</v>
      </c>
      <c r="I106" s="53"/>
      <c r="J106" s="53">
        <v>1</v>
      </c>
      <c r="K106" s="53"/>
      <c r="L106" s="53">
        <v>1</v>
      </c>
      <c r="M106" s="53"/>
      <c r="N106" s="53">
        <v>2</v>
      </c>
      <c r="O106" s="53"/>
      <c r="P106" s="53">
        <v>3</v>
      </c>
      <c r="Q106" s="53"/>
      <c r="R106" s="50" t="s">
        <v>23</v>
      </c>
      <c r="S106" s="50"/>
      <c r="T106" s="50"/>
      <c r="U106" s="51">
        <f t="shared" si="2"/>
        <v>6</v>
      </c>
      <c r="V106" s="51"/>
      <c r="W106" s="51"/>
      <c r="X106" s="1"/>
      <c r="Y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25">
      <c r="A107" s="50" t="s">
        <v>17</v>
      </c>
      <c r="B107" s="50"/>
      <c r="C107" s="50"/>
      <c r="D107" s="52" t="s">
        <v>21</v>
      </c>
      <c r="E107" s="52"/>
      <c r="F107" s="52"/>
      <c r="G107" s="52"/>
      <c r="H107" s="53">
        <v>3</v>
      </c>
      <c r="I107" s="53"/>
      <c r="J107" s="53">
        <v>2</v>
      </c>
      <c r="K107" s="53"/>
      <c r="L107" s="53">
        <v>4</v>
      </c>
      <c r="M107" s="53"/>
      <c r="N107" s="53">
        <v>5</v>
      </c>
      <c r="O107" s="53"/>
      <c r="P107" s="53">
        <v>4</v>
      </c>
      <c r="Q107" s="53"/>
      <c r="R107" s="50" t="s">
        <v>24</v>
      </c>
      <c r="S107" s="50"/>
      <c r="T107" s="50"/>
      <c r="U107" s="51">
        <f t="shared" si="2"/>
        <v>11</v>
      </c>
      <c r="V107" s="51"/>
      <c r="W107" s="51"/>
      <c r="X107" s="1"/>
      <c r="Y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25">
      <c r="A108" s="50"/>
      <c r="B108" s="50"/>
      <c r="C108" s="50"/>
      <c r="D108" s="52"/>
      <c r="E108" s="52"/>
      <c r="F108" s="52"/>
      <c r="G108" s="52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1">
        <f>SUM(H108,L108)</f>
        <v>0</v>
      </c>
      <c r="V108" s="51"/>
      <c r="W108" s="51"/>
      <c r="X108" s="1"/>
      <c r="Y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25">
      <c r="A109" s="50"/>
      <c r="B109" s="50"/>
      <c r="C109" s="50"/>
      <c r="D109" s="52"/>
      <c r="E109" s="52"/>
      <c r="F109" s="52"/>
      <c r="G109" s="52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1">
        <f>SUM(H109,L109)</f>
        <v>0</v>
      </c>
      <c r="V109" s="51"/>
      <c r="W109" s="51"/>
      <c r="X109" s="1"/>
      <c r="Y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25">
      <c r="A111" s="23" t="s">
        <v>7</v>
      </c>
      <c r="B111" s="48" t="s">
        <v>28</v>
      </c>
      <c r="C111" s="48"/>
      <c r="D111" s="48"/>
      <c r="E111" s="48"/>
      <c r="F111" s="48"/>
      <c r="G111" s="48"/>
      <c r="H111" s="48"/>
      <c r="I111" s="4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25">
      <c r="A112" s="23" t="s">
        <v>7</v>
      </c>
      <c r="B112" s="48" t="s">
        <v>29</v>
      </c>
      <c r="C112" s="48"/>
      <c r="D112" s="48"/>
      <c r="E112" s="48"/>
      <c r="F112" s="48"/>
      <c r="G112" s="48"/>
      <c r="H112" s="48"/>
      <c r="I112" s="4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54" x14ac:dyDescent="0.25">
      <c r="A113" s="4" t="s">
        <v>6</v>
      </c>
      <c r="B113" s="5"/>
      <c r="C113" s="5"/>
      <c r="D113" s="60" t="s">
        <v>33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</row>
    <row r="114" spans="1:54" x14ac:dyDescent="0.25">
      <c r="A114" s="16" t="s">
        <v>0</v>
      </c>
      <c r="B114" s="30">
        <v>1</v>
      </c>
      <c r="C114" s="30">
        <v>2</v>
      </c>
      <c r="D114" s="30">
        <v>3</v>
      </c>
      <c r="E114" s="30">
        <v>4</v>
      </c>
      <c r="F114" s="29">
        <v>5</v>
      </c>
      <c r="G114" s="29">
        <v>6</v>
      </c>
      <c r="H114" s="29">
        <v>7</v>
      </c>
      <c r="I114" s="29">
        <v>8</v>
      </c>
      <c r="J114" s="29">
        <v>9</v>
      </c>
      <c r="K114" s="29">
        <v>10</v>
      </c>
      <c r="L114" s="29">
        <v>11</v>
      </c>
      <c r="M114" s="29">
        <v>12</v>
      </c>
      <c r="N114" s="29">
        <v>13</v>
      </c>
      <c r="O114" s="29">
        <v>14</v>
      </c>
      <c r="P114" s="29">
        <v>15</v>
      </c>
      <c r="Q114" s="29">
        <v>16</v>
      </c>
      <c r="R114" s="29">
        <v>17</v>
      </c>
      <c r="S114" s="29">
        <v>18</v>
      </c>
      <c r="T114" s="29">
        <v>19</v>
      </c>
      <c r="U114" s="29">
        <v>20</v>
      </c>
      <c r="V114" s="29">
        <v>21</v>
      </c>
      <c r="W114" s="29">
        <v>22</v>
      </c>
      <c r="X114" s="29">
        <v>23</v>
      </c>
      <c r="Y114" s="31">
        <v>24</v>
      </c>
      <c r="Z114" s="31">
        <v>25</v>
      </c>
      <c r="AA114" s="31">
        <v>26</v>
      </c>
      <c r="AB114" s="31">
        <v>27</v>
      </c>
      <c r="AC114" s="31">
        <v>28</v>
      </c>
      <c r="AD114" s="31">
        <v>29</v>
      </c>
      <c r="AE114" s="31">
        <v>30</v>
      </c>
      <c r="AF114" s="31">
        <v>31</v>
      </c>
      <c r="AG114" s="31">
        <v>32</v>
      </c>
      <c r="AH114" s="29">
        <v>33</v>
      </c>
      <c r="AI114" s="29">
        <v>34</v>
      </c>
      <c r="AJ114" s="29">
        <v>35</v>
      </c>
      <c r="AK114" s="29">
        <v>36</v>
      </c>
      <c r="AL114" s="29">
        <v>37</v>
      </c>
      <c r="AM114" s="29">
        <v>38</v>
      </c>
      <c r="AN114" s="29">
        <v>39</v>
      </c>
      <c r="AO114" s="29">
        <v>40</v>
      </c>
      <c r="AP114" s="28">
        <v>41</v>
      </c>
      <c r="AQ114" s="28">
        <v>42</v>
      </c>
      <c r="AR114" s="29">
        <v>43</v>
      </c>
      <c r="AS114" s="29">
        <v>44</v>
      </c>
      <c r="AT114" s="29">
        <v>45</v>
      </c>
      <c r="AU114" s="29">
        <v>46</v>
      </c>
      <c r="AV114" s="29">
        <v>47</v>
      </c>
      <c r="AW114" s="29">
        <v>48</v>
      </c>
      <c r="AX114" s="29">
        <v>49</v>
      </c>
      <c r="AY114" s="29">
        <v>50</v>
      </c>
      <c r="AZ114" s="29">
        <v>51</v>
      </c>
      <c r="BA114" s="29">
        <v>52</v>
      </c>
      <c r="BB114" s="29">
        <v>53</v>
      </c>
    </row>
    <row r="115" spans="1:54" x14ac:dyDescent="0.25">
      <c r="A115" s="16" t="s">
        <v>13</v>
      </c>
      <c r="B115" s="29" t="s">
        <v>26</v>
      </c>
      <c r="C115" s="29" t="s">
        <v>26</v>
      </c>
      <c r="D115" s="29" t="s">
        <v>26</v>
      </c>
      <c r="E115" s="29"/>
      <c r="F115" s="29"/>
      <c r="G115" s="29"/>
      <c r="H115" s="29"/>
      <c r="I115" s="29"/>
      <c r="J115" s="16"/>
      <c r="K115" s="16"/>
      <c r="L115" s="29" t="s">
        <v>26</v>
      </c>
      <c r="M115" s="29" t="s">
        <v>26</v>
      </c>
      <c r="N115" s="29" t="s">
        <v>23</v>
      </c>
      <c r="O115" s="29"/>
      <c r="P115" s="29"/>
      <c r="Q115" s="29"/>
      <c r="R115" s="29"/>
      <c r="S115" s="29"/>
      <c r="T115" s="29"/>
      <c r="U115" s="29"/>
      <c r="V115" s="29" t="s">
        <v>26</v>
      </c>
      <c r="W115" s="29" t="s">
        <v>26</v>
      </c>
      <c r="X115" s="29" t="s">
        <v>26</v>
      </c>
      <c r="Y115" s="31" t="s">
        <v>23</v>
      </c>
      <c r="Z115" s="31"/>
      <c r="AA115" s="31"/>
      <c r="AB115" s="31"/>
      <c r="AC115" s="31"/>
      <c r="AD115" s="31"/>
      <c r="AE115" s="31"/>
      <c r="AF115" s="31"/>
      <c r="AG115" s="31"/>
      <c r="AH115" s="29"/>
      <c r="AI115" s="29"/>
      <c r="AJ115" s="31" t="s">
        <v>26</v>
      </c>
      <c r="AK115" s="29" t="s">
        <v>26</v>
      </c>
      <c r="AL115" s="29" t="s">
        <v>26</v>
      </c>
      <c r="AM115" s="29"/>
      <c r="AN115" s="29"/>
      <c r="AO115" s="29" t="s">
        <v>26</v>
      </c>
      <c r="AP115" s="28" t="s">
        <v>27</v>
      </c>
      <c r="AQ115" s="28"/>
      <c r="AR115" s="29"/>
      <c r="AS115" s="29"/>
      <c r="AT115" s="29"/>
      <c r="AU115" s="29"/>
      <c r="AV115" s="29"/>
      <c r="AW115" s="29"/>
      <c r="AX115" s="15"/>
      <c r="AY115" s="15"/>
      <c r="AZ115" s="15"/>
      <c r="BA115" s="15"/>
      <c r="BB115" s="15"/>
    </row>
    <row r="116" spans="1:54" x14ac:dyDescent="0.25">
      <c r="A116" s="16" t="s">
        <v>14</v>
      </c>
      <c r="B116" s="29"/>
      <c r="C116" s="29"/>
      <c r="D116" s="29"/>
      <c r="E116" s="29" t="s">
        <v>26</v>
      </c>
      <c r="F116" s="29" t="s">
        <v>26</v>
      </c>
      <c r="G116" s="29" t="s">
        <v>23</v>
      </c>
      <c r="H116" s="29" t="s">
        <v>23</v>
      </c>
      <c r="I116" s="29" t="s">
        <v>23</v>
      </c>
      <c r="J116" s="29"/>
      <c r="K116" s="29"/>
      <c r="L116" s="29"/>
      <c r="M116" s="29"/>
      <c r="N116" s="29"/>
      <c r="O116" s="29"/>
      <c r="P116" s="29"/>
      <c r="Q116" s="29"/>
      <c r="R116" s="29" t="s">
        <v>26</v>
      </c>
      <c r="S116" s="29" t="s">
        <v>26</v>
      </c>
      <c r="T116" s="29" t="s">
        <v>26</v>
      </c>
      <c r="U116" s="29" t="s">
        <v>23</v>
      </c>
      <c r="V116" s="29" t="s">
        <v>23</v>
      </c>
      <c r="W116" s="29"/>
      <c r="X116" s="29"/>
      <c r="Y116" s="31"/>
      <c r="Z116" s="31"/>
      <c r="AA116" s="31"/>
      <c r="AB116" s="31"/>
      <c r="AC116" s="31"/>
      <c r="AD116" s="31"/>
      <c r="AE116" s="31" t="s">
        <v>26</v>
      </c>
      <c r="AF116" s="31" t="s">
        <v>26</v>
      </c>
      <c r="AG116" s="31" t="s">
        <v>27</v>
      </c>
      <c r="AH116" s="29"/>
      <c r="AI116" s="29"/>
      <c r="AJ116" s="29"/>
      <c r="AK116" s="29"/>
      <c r="AL116" s="29"/>
      <c r="AM116" s="29"/>
      <c r="AN116" s="29"/>
      <c r="AO116" s="29"/>
      <c r="AP116" s="28"/>
      <c r="AQ116" s="28"/>
      <c r="AR116" s="29"/>
      <c r="AS116" s="29"/>
      <c r="AT116" s="29"/>
      <c r="AU116" s="29"/>
      <c r="AV116" s="29"/>
      <c r="AW116" s="29"/>
      <c r="AX116" s="15"/>
      <c r="AY116" s="15"/>
      <c r="AZ116" s="15"/>
      <c r="BA116" s="15"/>
      <c r="BB116" s="15"/>
    </row>
    <row r="117" spans="1:54" x14ac:dyDescent="0.25">
      <c r="A117" s="16" t="s">
        <v>15</v>
      </c>
      <c r="B117" s="29"/>
      <c r="C117" s="29"/>
      <c r="D117" s="29"/>
      <c r="E117" s="29"/>
      <c r="F117" s="29"/>
      <c r="G117" s="29" t="s">
        <v>26</v>
      </c>
      <c r="H117" s="29" t="s">
        <v>26</v>
      </c>
      <c r="I117" s="29" t="s">
        <v>26</v>
      </c>
      <c r="J117" s="29"/>
      <c r="K117" s="29"/>
      <c r="L117" s="29"/>
      <c r="M117" s="29"/>
      <c r="N117" s="29"/>
      <c r="O117" s="29"/>
      <c r="P117" s="29"/>
      <c r="Q117" s="29" t="s">
        <v>26</v>
      </c>
      <c r="R117" s="29" t="s">
        <v>23</v>
      </c>
      <c r="S117" s="29" t="s">
        <v>23</v>
      </c>
      <c r="T117" s="29"/>
      <c r="U117" s="29"/>
      <c r="V117" s="29"/>
      <c r="W117" s="29"/>
      <c r="X117" s="29"/>
      <c r="Y117" s="31"/>
      <c r="Z117" s="31"/>
      <c r="AA117" s="31"/>
      <c r="AB117" s="31" t="s">
        <v>26</v>
      </c>
      <c r="AC117" s="31" t="s">
        <v>26</v>
      </c>
      <c r="AD117" s="31" t="s">
        <v>26</v>
      </c>
      <c r="AE117" s="31"/>
      <c r="AF117" s="31"/>
      <c r="AG117" s="31"/>
      <c r="AH117" s="29"/>
      <c r="AI117" s="29"/>
      <c r="AJ117" s="29"/>
      <c r="AK117" s="29"/>
      <c r="AL117" s="29"/>
      <c r="AM117" s="29"/>
      <c r="AN117" s="29" t="s">
        <v>26</v>
      </c>
      <c r="AO117" s="29" t="s">
        <v>23</v>
      </c>
      <c r="AP117" s="28" t="s">
        <v>23</v>
      </c>
      <c r="AQ117" s="28" t="s">
        <v>23</v>
      </c>
      <c r="AR117" s="29" t="s">
        <v>26</v>
      </c>
      <c r="AS117" s="29" t="s">
        <v>27</v>
      </c>
      <c r="AT117" s="29"/>
      <c r="AU117" s="29"/>
      <c r="AV117" s="29"/>
      <c r="AW117" s="29"/>
      <c r="AX117" s="15"/>
      <c r="AY117" s="15"/>
      <c r="AZ117" s="15"/>
      <c r="BA117" s="15"/>
      <c r="BB117" s="15"/>
    </row>
    <row r="118" spans="1:54" x14ac:dyDescent="0.25">
      <c r="A118" s="16" t="s">
        <v>16</v>
      </c>
      <c r="B118" s="29"/>
      <c r="C118" s="29"/>
      <c r="D118" s="29"/>
      <c r="E118" s="29"/>
      <c r="F118" s="29"/>
      <c r="G118" s="29"/>
      <c r="H118" s="29"/>
      <c r="I118" s="29"/>
      <c r="J118" s="29" t="s">
        <v>26</v>
      </c>
      <c r="K118" s="29" t="s">
        <v>26</v>
      </c>
      <c r="L118" s="29" t="s">
        <v>23</v>
      </c>
      <c r="M118" s="29"/>
      <c r="N118" s="29"/>
      <c r="O118" s="29"/>
      <c r="P118" s="29"/>
      <c r="Q118" s="29"/>
      <c r="R118" s="29"/>
      <c r="S118" s="29"/>
      <c r="T118" s="29"/>
      <c r="U118" s="29" t="s">
        <v>26</v>
      </c>
      <c r="V118" s="29" t="s">
        <v>23</v>
      </c>
      <c r="W118" s="29" t="s">
        <v>23</v>
      </c>
      <c r="X118" s="29"/>
      <c r="Y118" s="31"/>
      <c r="Z118" s="31"/>
      <c r="AA118" s="31"/>
      <c r="AB118" s="31"/>
      <c r="AC118" s="31"/>
      <c r="AD118" s="31"/>
      <c r="AE118" s="31"/>
      <c r="AF118" s="31"/>
      <c r="AG118" s="31" t="s">
        <v>26</v>
      </c>
      <c r="AH118" s="29" t="s">
        <v>26</v>
      </c>
      <c r="AI118" s="29" t="s">
        <v>26</v>
      </c>
      <c r="AJ118" s="29" t="s">
        <v>27</v>
      </c>
      <c r="AK118" s="29"/>
      <c r="AL118" s="29"/>
      <c r="AM118" s="29"/>
      <c r="AN118" s="29"/>
      <c r="AO118" s="29"/>
      <c r="AP118" s="28"/>
      <c r="AQ118" s="28"/>
      <c r="AR118" s="29"/>
      <c r="AS118" s="29"/>
      <c r="AT118" s="29"/>
      <c r="AU118" s="29"/>
      <c r="AV118" s="29"/>
      <c r="AW118" s="29"/>
      <c r="AX118" s="15"/>
      <c r="AY118" s="15"/>
      <c r="AZ118" s="15"/>
      <c r="BA118" s="15"/>
      <c r="BB118" s="15"/>
    </row>
    <row r="119" spans="1:54" x14ac:dyDescent="0.25">
      <c r="A119" s="16" t="s">
        <v>17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 t="s">
        <v>26</v>
      </c>
      <c r="O119" s="29" t="s">
        <v>26</v>
      </c>
      <c r="P119" s="29" t="s">
        <v>26</v>
      </c>
      <c r="Q119" s="29" t="s">
        <v>23</v>
      </c>
      <c r="R119" s="29" t="s">
        <v>23</v>
      </c>
      <c r="S119" s="29"/>
      <c r="T119" s="29"/>
      <c r="U119" s="29"/>
      <c r="V119" s="29"/>
      <c r="W119" s="29"/>
      <c r="X119" s="29"/>
      <c r="Y119" s="31" t="s">
        <v>26</v>
      </c>
      <c r="Z119" s="31" t="s">
        <v>26</v>
      </c>
      <c r="AA119" s="31" t="s">
        <v>26</v>
      </c>
      <c r="AB119" s="31"/>
      <c r="AC119" s="31"/>
      <c r="AD119" s="31"/>
      <c r="AE119" s="31"/>
      <c r="AF119" s="31"/>
      <c r="AG119" s="31"/>
      <c r="AH119" s="29"/>
      <c r="AI119" s="29"/>
      <c r="AJ119" s="29"/>
      <c r="AK119" s="29"/>
      <c r="AL119" s="29"/>
      <c r="AM119" s="29" t="s">
        <v>26</v>
      </c>
      <c r="AN119" s="29" t="s">
        <v>23</v>
      </c>
      <c r="AO119" s="29" t="s">
        <v>23</v>
      </c>
      <c r="AP119" s="28" t="s">
        <v>23</v>
      </c>
      <c r="AQ119" s="28" t="s">
        <v>23</v>
      </c>
      <c r="AR119" s="29" t="s">
        <v>23</v>
      </c>
      <c r="AS119" s="29" t="s">
        <v>26</v>
      </c>
      <c r="AT119" s="29" t="s">
        <v>26</v>
      </c>
      <c r="AU119" s="29" t="s">
        <v>26</v>
      </c>
      <c r="AV119" s="29" t="s">
        <v>26</v>
      </c>
      <c r="AW119" s="29" t="s">
        <v>27</v>
      </c>
      <c r="AX119" s="15"/>
      <c r="AY119" s="15"/>
      <c r="AZ119" s="15"/>
      <c r="BA119" s="15"/>
      <c r="BB119" s="15"/>
    </row>
    <row r="120" spans="1:54" x14ac:dyDescent="0.25">
      <c r="A120" s="2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26"/>
      <c r="AO120" s="26"/>
      <c r="AP120" s="24"/>
      <c r="AQ120" s="24"/>
      <c r="AR120" s="26"/>
      <c r="AS120" s="26"/>
      <c r="AT120" s="26"/>
      <c r="AU120" s="26"/>
      <c r="AV120" s="26"/>
      <c r="AW120" s="26"/>
      <c r="AX120" s="27"/>
      <c r="AY120" s="27"/>
      <c r="AZ120" s="27"/>
      <c r="BA120" s="27"/>
      <c r="BB120" s="27"/>
    </row>
    <row r="121" spans="1:54" x14ac:dyDescent="0.25">
      <c r="A121" s="2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26"/>
      <c r="AO121" s="26"/>
      <c r="AP121" s="24"/>
      <c r="AQ121" s="24"/>
      <c r="AR121" s="26"/>
      <c r="AS121" s="26"/>
      <c r="AT121" s="26"/>
      <c r="AU121" s="26"/>
      <c r="AV121" s="26"/>
      <c r="AW121" s="26"/>
      <c r="AX121" s="27"/>
      <c r="AY121" s="27"/>
      <c r="AZ121" s="27"/>
      <c r="BA121" s="27"/>
      <c r="BB121" s="27"/>
    </row>
    <row r="122" spans="1:54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54" x14ac:dyDescent="0.25">
      <c r="A123" s="11" t="s">
        <v>8</v>
      </c>
      <c r="B123" s="6" t="s">
        <v>7</v>
      </c>
      <c r="C123" s="32" t="s">
        <v>13</v>
      </c>
      <c r="D123" s="41" t="s">
        <v>14</v>
      </c>
      <c r="E123" s="41" t="s">
        <v>15</v>
      </c>
      <c r="F123" s="32" t="s">
        <v>16</v>
      </c>
      <c r="G123" s="42" t="s">
        <v>13</v>
      </c>
      <c r="H123" s="41" t="s">
        <v>17</v>
      </c>
      <c r="I123" s="43" t="s">
        <v>15</v>
      </c>
      <c r="J123" s="32" t="s">
        <v>14</v>
      </c>
      <c r="K123" s="32" t="s">
        <v>16</v>
      </c>
      <c r="L123" s="32" t="s">
        <v>13</v>
      </c>
      <c r="M123" s="32" t="s">
        <v>17</v>
      </c>
      <c r="N123" s="32" t="s">
        <v>15</v>
      </c>
      <c r="O123" s="32" t="s">
        <v>14</v>
      </c>
      <c r="P123" s="32" t="s">
        <v>16</v>
      </c>
      <c r="Q123" s="32" t="s">
        <v>13</v>
      </c>
      <c r="R123" s="43" t="s">
        <v>17</v>
      </c>
      <c r="S123" s="43" t="s">
        <v>15</v>
      </c>
      <c r="T123" s="43" t="s">
        <v>13</v>
      </c>
      <c r="U123" s="32" t="s">
        <v>15</v>
      </c>
      <c r="V123" s="32" t="s">
        <v>17</v>
      </c>
      <c r="W123" s="43" t="s">
        <v>17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54" x14ac:dyDescent="0.25">
      <c r="A124" s="6"/>
      <c r="B124" s="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33" spans="1:3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25">
      <c r="A134" s="56" t="s">
        <v>0</v>
      </c>
      <c r="B134" s="56"/>
      <c r="C134" s="56"/>
      <c r="D134" s="57" t="s">
        <v>1</v>
      </c>
      <c r="E134" s="57"/>
      <c r="F134" s="57"/>
      <c r="G134" s="57"/>
      <c r="H134" s="58" t="s">
        <v>4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59" t="s">
        <v>5</v>
      </c>
      <c r="S134" s="59"/>
      <c r="T134" s="59"/>
      <c r="U134" s="33"/>
      <c r="V134" s="33"/>
      <c r="W134" s="3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1"/>
    </row>
    <row r="135" spans="1:39" x14ac:dyDescent="0.25">
      <c r="A135" s="56"/>
      <c r="B135" s="56"/>
      <c r="C135" s="56"/>
      <c r="D135" s="57"/>
      <c r="E135" s="57"/>
      <c r="F135" s="57"/>
      <c r="G135" s="57"/>
      <c r="H135" s="58" t="s">
        <v>3</v>
      </c>
      <c r="I135" s="58"/>
      <c r="J135" s="58" t="s">
        <v>2</v>
      </c>
      <c r="K135" s="58"/>
      <c r="L135" s="58" t="s">
        <v>3</v>
      </c>
      <c r="M135" s="58"/>
      <c r="N135" s="58" t="s">
        <v>2</v>
      </c>
      <c r="O135" s="58"/>
      <c r="P135" s="58" t="s">
        <v>3</v>
      </c>
      <c r="Q135" s="58"/>
      <c r="R135" s="59"/>
      <c r="S135" s="59"/>
      <c r="T135" s="59"/>
      <c r="U135" s="33"/>
      <c r="V135" s="33"/>
      <c r="W135" s="33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25">
      <c r="A136" s="51" t="s">
        <v>13</v>
      </c>
      <c r="B136" s="51"/>
      <c r="C136" s="51"/>
      <c r="D136" s="51" t="s">
        <v>18</v>
      </c>
      <c r="E136" s="51"/>
      <c r="F136" s="51"/>
      <c r="G136" s="51"/>
      <c r="H136" s="51">
        <v>5</v>
      </c>
      <c r="I136" s="51"/>
      <c r="J136" s="51">
        <v>1</v>
      </c>
      <c r="K136" s="51"/>
      <c r="L136" s="51">
        <v>3</v>
      </c>
      <c r="M136" s="51"/>
      <c r="N136" s="51">
        <v>1</v>
      </c>
      <c r="O136" s="51"/>
      <c r="P136" s="51">
        <v>4</v>
      </c>
      <c r="Q136" s="51"/>
      <c r="R136" s="52" t="s">
        <v>22</v>
      </c>
      <c r="S136" s="52"/>
      <c r="T136" s="52"/>
      <c r="U136" s="34"/>
      <c r="V136" s="34"/>
      <c r="W136" s="34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25">
      <c r="A137" s="51" t="s">
        <v>14</v>
      </c>
      <c r="B137" s="51"/>
      <c r="C137" s="51"/>
      <c r="D137" s="51" t="s">
        <v>19</v>
      </c>
      <c r="E137" s="51"/>
      <c r="F137" s="51"/>
      <c r="G137" s="51"/>
      <c r="H137" s="51">
        <v>2</v>
      </c>
      <c r="I137" s="51"/>
      <c r="J137" s="51">
        <v>3</v>
      </c>
      <c r="K137" s="51"/>
      <c r="L137" s="51">
        <v>3</v>
      </c>
      <c r="M137" s="51"/>
      <c r="N137" s="51">
        <v>2</v>
      </c>
      <c r="O137" s="51"/>
      <c r="P137" s="51">
        <v>2</v>
      </c>
      <c r="Q137" s="51"/>
      <c r="R137" s="52" t="s">
        <v>23</v>
      </c>
      <c r="S137" s="52"/>
      <c r="T137" s="52"/>
      <c r="U137" s="34"/>
      <c r="V137" s="34"/>
      <c r="W137" s="34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25">
      <c r="A138" s="51" t="s">
        <v>15</v>
      </c>
      <c r="B138" s="51"/>
      <c r="C138" s="51"/>
      <c r="D138" s="51" t="s">
        <v>19</v>
      </c>
      <c r="E138" s="51"/>
      <c r="F138" s="51"/>
      <c r="G138" s="51"/>
      <c r="H138" s="51">
        <v>4</v>
      </c>
      <c r="I138" s="51"/>
      <c r="J138" s="51">
        <v>2</v>
      </c>
      <c r="K138" s="51"/>
      <c r="L138" s="51">
        <v>4</v>
      </c>
      <c r="M138" s="51"/>
      <c r="N138" s="51">
        <v>3</v>
      </c>
      <c r="O138" s="51"/>
      <c r="P138" s="51">
        <v>1</v>
      </c>
      <c r="Q138" s="51"/>
      <c r="R138" s="52" t="s">
        <v>24</v>
      </c>
      <c r="S138" s="52"/>
      <c r="T138" s="52"/>
      <c r="U138" s="34"/>
      <c r="V138" s="34"/>
      <c r="W138" s="34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25">
      <c r="A139" s="51" t="s">
        <v>16</v>
      </c>
      <c r="B139" s="51"/>
      <c r="C139" s="51"/>
      <c r="D139" s="51" t="s">
        <v>20</v>
      </c>
      <c r="E139" s="51"/>
      <c r="F139" s="51"/>
      <c r="G139" s="51"/>
      <c r="H139" s="51">
        <v>2</v>
      </c>
      <c r="I139" s="51"/>
      <c r="J139" s="51">
        <v>1</v>
      </c>
      <c r="K139" s="51"/>
      <c r="L139" s="51">
        <v>1</v>
      </c>
      <c r="M139" s="51"/>
      <c r="N139" s="51">
        <v>2</v>
      </c>
      <c r="O139" s="51"/>
      <c r="P139" s="51">
        <v>3</v>
      </c>
      <c r="Q139" s="51"/>
      <c r="R139" s="52" t="s">
        <v>23</v>
      </c>
      <c r="S139" s="52"/>
      <c r="T139" s="52"/>
      <c r="U139" s="34"/>
      <c r="V139" s="34"/>
      <c r="W139" s="34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5">
      <c r="A140" s="51" t="s">
        <v>17</v>
      </c>
      <c r="B140" s="51"/>
      <c r="C140" s="51"/>
      <c r="D140" s="51" t="s">
        <v>21</v>
      </c>
      <c r="E140" s="51"/>
      <c r="F140" s="51"/>
      <c r="G140" s="51"/>
      <c r="H140" s="51">
        <v>3</v>
      </c>
      <c r="I140" s="51"/>
      <c r="J140" s="51">
        <v>2</v>
      </c>
      <c r="K140" s="51"/>
      <c r="L140" s="51">
        <v>4</v>
      </c>
      <c r="M140" s="51"/>
      <c r="N140" s="51">
        <v>5</v>
      </c>
      <c r="O140" s="51"/>
      <c r="P140" s="51">
        <v>4</v>
      </c>
      <c r="Q140" s="51"/>
      <c r="R140" s="52" t="s">
        <v>24</v>
      </c>
      <c r="S140" s="52"/>
      <c r="T140" s="52"/>
      <c r="U140" s="34"/>
      <c r="V140" s="34"/>
      <c r="W140" s="34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25">
      <c r="A141" s="50"/>
      <c r="B141" s="50"/>
      <c r="C141" s="50"/>
      <c r="D141" s="51"/>
      <c r="E141" s="51"/>
      <c r="F141" s="51"/>
      <c r="G141" s="51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2"/>
      <c r="S141" s="52"/>
      <c r="T141" s="52"/>
      <c r="U141" s="34"/>
      <c r="V141" s="34"/>
      <c r="W141" s="34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25">
      <c r="A142" s="50"/>
      <c r="B142" s="50"/>
      <c r="C142" s="50"/>
      <c r="D142" s="51"/>
      <c r="E142" s="51"/>
      <c r="F142" s="51"/>
      <c r="G142" s="51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2"/>
      <c r="S142" s="52"/>
      <c r="T142" s="52"/>
      <c r="U142" s="34"/>
      <c r="V142" s="34"/>
      <c r="W142" s="34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25">
      <c r="A143" s="23" t="s">
        <v>7</v>
      </c>
      <c r="B143" s="48" t="s">
        <v>28</v>
      </c>
      <c r="C143" s="48"/>
      <c r="D143" s="48"/>
      <c r="E143" s="48"/>
      <c r="F143" s="48"/>
      <c r="G143" s="48"/>
      <c r="H143" s="48"/>
      <c r="I143" s="4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5">
      <c r="A144" s="23" t="s">
        <v>7</v>
      </c>
      <c r="B144" s="48" t="s">
        <v>29</v>
      </c>
      <c r="C144" s="48"/>
      <c r="D144" s="48"/>
      <c r="E144" s="48"/>
      <c r="F144" s="48"/>
      <c r="G144" s="48"/>
      <c r="H144" s="48"/>
      <c r="I144" s="4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54" x14ac:dyDescent="0.25">
      <c r="A145" s="4" t="s">
        <v>6</v>
      </c>
      <c r="B145" s="5"/>
      <c r="C145" s="5"/>
      <c r="D145" s="55" t="s">
        <v>35</v>
      </c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</row>
    <row r="146" spans="1:54" x14ac:dyDescent="0.25">
      <c r="A146" s="16" t="s">
        <v>0</v>
      </c>
      <c r="B146" s="30">
        <v>1</v>
      </c>
      <c r="C146" s="30">
        <v>2</v>
      </c>
      <c r="D146" s="30">
        <v>3</v>
      </c>
      <c r="E146" s="30">
        <v>4</v>
      </c>
      <c r="F146" s="29">
        <v>5</v>
      </c>
      <c r="G146" s="29">
        <v>6</v>
      </c>
      <c r="H146" s="29">
        <v>7</v>
      </c>
      <c r="I146" s="29">
        <v>8</v>
      </c>
      <c r="J146" s="29">
        <v>9</v>
      </c>
      <c r="K146" s="29">
        <v>10</v>
      </c>
      <c r="L146" s="29">
        <v>11</v>
      </c>
      <c r="M146" s="29">
        <v>12</v>
      </c>
      <c r="N146" s="29">
        <v>13</v>
      </c>
      <c r="O146" s="29">
        <v>14</v>
      </c>
      <c r="P146" s="29">
        <v>15</v>
      </c>
      <c r="Q146" s="29">
        <v>16</v>
      </c>
      <c r="R146" s="29">
        <v>17</v>
      </c>
      <c r="S146" s="29">
        <v>18</v>
      </c>
      <c r="T146" s="29">
        <v>19</v>
      </c>
      <c r="U146" s="29">
        <v>20</v>
      </c>
      <c r="V146" s="29">
        <v>21</v>
      </c>
      <c r="W146" s="29">
        <v>22</v>
      </c>
      <c r="X146" s="29">
        <v>23</v>
      </c>
      <c r="Y146" s="31">
        <v>24</v>
      </c>
      <c r="Z146" s="31">
        <v>25</v>
      </c>
      <c r="AA146" s="31">
        <v>26</v>
      </c>
      <c r="AB146" s="31">
        <v>27</v>
      </c>
      <c r="AC146" s="31">
        <v>28</v>
      </c>
      <c r="AD146" s="31">
        <v>29</v>
      </c>
      <c r="AE146" s="31">
        <v>30</v>
      </c>
      <c r="AF146" s="31">
        <v>31</v>
      </c>
      <c r="AG146" s="31">
        <v>32</v>
      </c>
      <c r="AH146" s="29">
        <v>33</v>
      </c>
      <c r="AI146" s="29">
        <v>34</v>
      </c>
      <c r="AJ146" s="29">
        <v>35</v>
      </c>
      <c r="AK146" s="29">
        <v>36</v>
      </c>
      <c r="AL146" s="29">
        <v>37</v>
      </c>
      <c r="AM146" s="28">
        <v>38</v>
      </c>
      <c r="AN146" s="28">
        <v>39</v>
      </c>
      <c r="AO146" s="29">
        <v>40</v>
      </c>
      <c r="AP146" s="31">
        <v>41</v>
      </c>
      <c r="AQ146" s="29">
        <v>42</v>
      </c>
      <c r="AR146" s="29">
        <v>43</v>
      </c>
      <c r="AS146" s="29">
        <v>44</v>
      </c>
      <c r="AT146" s="29">
        <v>45</v>
      </c>
      <c r="AU146" s="29">
        <v>46</v>
      </c>
      <c r="AV146" s="29">
        <v>47</v>
      </c>
      <c r="AW146" s="29">
        <v>48</v>
      </c>
      <c r="AX146" s="29">
        <v>49</v>
      </c>
      <c r="AY146" s="29">
        <v>50</v>
      </c>
      <c r="AZ146" s="29">
        <v>51</v>
      </c>
      <c r="BA146" s="29">
        <v>52</v>
      </c>
      <c r="BB146" s="29">
        <v>53</v>
      </c>
    </row>
    <row r="147" spans="1:54" x14ac:dyDescent="0.25">
      <c r="A147" s="16" t="s">
        <v>13</v>
      </c>
      <c r="B147" s="29" t="s">
        <v>26</v>
      </c>
      <c r="C147" s="29"/>
      <c r="D147" s="29"/>
      <c r="E147" s="29"/>
      <c r="F147" s="29"/>
      <c r="G147" s="29"/>
      <c r="H147" s="29"/>
      <c r="I147" s="29"/>
      <c r="J147" s="16"/>
      <c r="K147" s="16"/>
      <c r="L147" s="16"/>
      <c r="M147" s="16"/>
      <c r="N147" s="16"/>
      <c r="O147" s="29"/>
      <c r="P147" s="29"/>
      <c r="Q147" s="29"/>
      <c r="R147" s="29"/>
      <c r="S147" s="29" t="s">
        <v>26</v>
      </c>
      <c r="T147" s="29" t="s">
        <v>26</v>
      </c>
      <c r="U147" s="29" t="s">
        <v>26</v>
      </c>
      <c r="V147" s="29" t="s">
        <v>26</v>
      </c>
      <c r="W147" s="29" t="s">
        <v>23</v>
      </c>
      <c r="X147" s="29"/>
      <c r="Y147" s="29"/>
      <c r="Z147" s="29"/>
      <c r="AA147" s="29" t="s">
        <v>26</v>
      </c>
      <c r="AB147" s="29" t="s">
        <v>26</v>
      </c>
      <c r="AC147" s="31" t="s">
        <v>26</v>
      </c>
      <c r="AD147" s="31" t="s">
        <v>23</v>
      </c>
      <c r="AE147" s="31" t="s">
        <v>26</v>
      </c>
      <c r="AF147" s="31" t="s">
        <v>26</v>
      </c>
      <c r="AG147" s="29" t="s">
        <v>26</v>
      </c>
      <c r="AH147" s="29" t="s">
        <v>26</v>
      </c>
      <c r="AI147" s="31" t="s">
        <v>27</v>
      </c>
      <c r="AJ147" s="29"/>
      <c r="AK147" s="29"/>
      <c r="AL147" s="29"/>
      <c r="AM147" s="28"/>
      <c r="AN147" s="28"/>
      <c r="AO147" s="29"/>
      <c r="AP147" s="31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</row>
    <row r="148" spans="1:54" x14ac:dyDescent="0.25">
      <c r="A148" s="16" t="s">
        <v>14</v>
      </c>
      <c r="B148" s="29"/>
      <c r="C148" s="29"/>
      <c r="D148" s="29"/>
      <c r="E148" s="29"/>
      <c r="F148" s="29"/>
      <c r="G148" s="29"/>
      <c r="H148" s="29"/>
      <c r="I148" s="29"/>
      <c r="J148" s="31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31"/>
      <c r="Z148" s="29"/>
      <c r="AA148" s="29"/>
      <c r="AB148" s="29"/>
      <c r="AC148" s="31"/>
      <c r="AD148" s="31" t="s">
        <v>26</v>
      </c>
      <c r="AE148" s="31"/>
      <c r="AF148" s="31"/>
      <c r="AG148" s="31"/>
      <c r="AH148" s="29"/>
      <c r="AI148" s="29"/>
      <c r="AJ148" s="29"/>
      <c r="AK148" s="29" t="s">
        <v>26</v>
      </c>
      <c r="AL148" s="29" t="s">
        <v>23</v>
      </c>
      <c r="AM148" s="28" t="s">
        <v>23</v>
      </c>
      <c r="AN148" s="28" t="s">
        <v>23</v>
      </c>
      <c r="AO148" s="29" t="s">
        <v>26</v>
      </c>
      <c r="AP148" s="31" t="s">
        <v>26</v>
      </c>
      <c r="AQ148" s="29" t="s">
        <v>26</v>
      </c>
      <c r="AR148" s="29" t="s">
        <v>23</v>
      </c>
      <c r="AS148" s="29" t="s">
        <v>23</v>
      </c>
      <c r="AT148" s="29"/>
      <c r="AU148" s="29" t="s">
        <v>26</v>
      </c>
      <c r="AV148" s="29" t="s">
        <v>26</v>
      </c>
      <c r="AW148" s="29" t="s">
        <v>27</v>
      </c>
      <c r="AX148" s="29"/>
      <c r="AY148" s="29"/>
      <c r="AZ148" s="29"/>
      <c r="BA148" s="29"/>
      <c r="BB148" s="29"/>
    </row>
    <row r="149" spans="1:54" x14ac:dyDescent="0.25">
      <c r="A149" s="16" t="s">
        <v>15</v>
      </c>
      <c r="B149" s="29"/>
      <c r="C149" s="29" t="s">
        <v>26</v>
      </c>
      <c r="D149" s="29" t="s">
        <v>26</v>
      </c>
      <c r="E149" s="29" t="s">
        <v>26</v>
      </c>
      <c r="F149" s="29" t="s">
        <v>26</v>
      </c>
      <c r="G149" s="29" t="s">
        <v>23</v>
      </c>
      <c r="H149" s="29" t="s">
        <v>23</v>
      </c>
      <c r="I149" s="29"/>
      <c r="J149" s="29" t="s">
        <v>26</v>
      </c>
      <c r="K149" s="29" t="s">
        <v>26</v>
      </c>
      <c r="L149" s="29" t="s">
        <v>26</v>
      </c>
      <c r="M149" s="29" t="s">
        <v>26</v>
      </c>
      <c r="N149" s="29" t="s">
        <v>23</v>
      </c>
      <c r="O149" s="31" t="s">
        <v>23</v>
      </c>
      <c r="P149" s="31" t="s">
        <v>23</v>
      </c>
      <c r="Q149" s="31"/>
      <c r="R149" s="31" t="s">
        <v>26</v>
      </c>
      <c r="S149" s="31" t="s">
        <v>27</v>
      </c>
      <c r="T149" s="31"/>
      <c r="U149" s="29"/>
      <c r="V149" s="29"/>
      <c r="W149" s="29"/>
      <c r="X149" s="29"/>
      <c r="Y149" s="31"/>
      <c r="Z149" s="31"/>
      <c r="AA149" s="31"/>
      <c r="AB149" s="31"/>
      <c r="AC149" s="31"/>
      <c r="AD149" s="31"/>
      <c r="AE149" s="31"/>
      <c r="AF149" s="31"/>
      <c r="AG149" s="31"/>
      <c r="AH149" s="29"/>
      <c r="AI149" s="29"/>
      <c r="AJ149" s="29"/>
      <c r="AK149" s="29"/>
      <c r="AL149" s="29"/>
      <c r="AM149" s="28"/>
      <c r="AN149" s="28"/>
      <c r="AO149" s="29"/>
      <c r="AP149" s="31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</row>
    <row r="150" spans="1:54" x14ac:dyDescent="0.25">
      <c r="A150" s="16" t="s">
        <v>16</v>
      </c>
      <c r="B150" s="29"/>
      <c r="C150" s="29"/>
      <c r="D150" s="29"/>
      <c r="E150" s="29"/>
      <c r="F150" s="31"/>
      <c r="G150" s="31"/>
      <c r="H150" s="31"/>
      <c r="I150" s="31"/>
      <c r="J150" s="31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1"/>
      <c r="AA150" s="31"/>
      <c r="AB150" s="31"/>
      <c r="AC150" s="31"/>
      <c r="AD150" s="31"/>
      <c r="AE150" s="31"/>
      <c r="AF150" s="31"/>
      <c r="AG150" s="31"/>
      <c r="AH150" s="29"/>
      <c r="AI150" s="29" t="s">
        <v>26</v>
      </c>
      <c r="AJ150" s="29" t="s">
        <v>26</v>
      </c>
      <c r="AK150" s="29" t="s">
        <v>23</v>
      </c>
      <c r="AL150" s="29" t="s">
        <v>26</v>
      </c>
      <c r="AM150" s="28" t="s">
        <v>23</v>
      </c>
      <c r="AN150" s="28" t="s">
        <v>23</v>
      </c>
      <c r="AO150" s="31"/>
      <c r="AP150" s="31"/>
      <c r="AQ150" s="31"/>
      <c r="AR150" s="31" t="s">
        <v>26</v>
      </c>
      <c r="AS150" s="29" t="s">
        <v>26</v>
      </c>
      <c r="AT150" s="29" t="s">
        <v>26</v>
      </c>
      <c r="AU150" s="29" t="s">
        <v>27</v>
      </c>
      <c r="AV150" s="29"/>
      <c r="AW150" s="29"/>
      <c r="AX150" s="29"/>
      <c r="AY150" s="29"/>
      <c r="AZ150" s="29"/>
      <c r="BA150" s="29"/>
      <c r="BB150" s="29"/>
    </row>
    <row r="151" spans="1:54" x14ac:dyDescent="0.25">
      <c r="A151" s="16" t="s">
        <v>17</v>
      </c>
      <c r="B151" s="29"/>
      <c r="C151" s="29"/>
      <c r="D151" s="29"/>
      <c r="E151" s="29"/>
      <c r="F151" s="29"/>
      <c r="G151" s="29" t="s">
        <v>26</v>
      </c>
      <c r="H151" s="29" t="s">
        <v>26</v>
      </c>
      <c r="I151" s="29" t="s">
        <v>26</v>
      </c>
      <c r="J151" s="29" t="s">
        <v>23</v>
      </c>
      <c r="K151" s="29" t="s">
        <v>23</v>
      </c>
      <c r="L151" s="29"/>
      <c r="M151" s="29"/>
      <c r="N151" s="29" t="s">
        <v>26</v>
      </c>
      <c r="O151" s="29" t="s">
        <v>26</v>
      </c>
      <c r="P151" s="29" t="s">
        <v>26</v>
      </c>
      <c r="Q151" s="29" t="s">
        <v>26</v>
      </c>
      <c r="R151" s="31" t="s">
        <v>23</v>
      </c>
      <c r="S151" s="31" t="s">
        <v>23</v>
      </c>
      <c r="T151" s="31" t="s">
        <v>23</v>
      </c>
      <c r="U151" s="31" t="s">
        <v>23</v>
      </c>
      <c r="V151" s="31" t="s">
        <v>23</v>
      </c>
      <c r="W151" s="29" t="s">
        <v>26</v>
      </c>
      <c r="X151" s="29" t="s">
        <v>26</v>
      </c>
      <c r="Y151" s="29" t="s">
        <v>26</v>
      </c>
      <c r="Z151" s="29" t="s">
        <v>26</v>
      </c>
      <c r="AA151" s="31" t="s">
        <v>27</v>
      </c>
      <c r="AB151" s="29"/>
      <c r="AC151" s="29"/>
      <c r="AD151" s="29"/>
      <c r="AE151" s="29"/>
      <c r="AF151" s="29"/>
      <c r="AG151" s="31"/>
      <c r="AH151" s="29"/>
      <c r="AI151" s="29"/>
      <c r="AJ151" s="29"/>
      <c r="AK151" s="29"/>
      <c r="AL151" s="29"/>
      <c r="AM151" s="28"/>
      <c r="AN151" s="28"/>
      <c r="AO151" s="29"/>
      <c r="AP151" s="31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</row>
    <row r="152" spans="1:54" x14ac:dyDescent="0.25">
      <c r="A152" s="25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28"/>
      <c r="AN152" s="28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</row>
    <row r="153" spans="1:54" x14ac:dyDescent="0.25">
      <c r="A153" s="25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28"/>
      <c r="AN153" s="28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</row>
    <row r="154" spans="1:54" x14ac:dyDescent="0.25">
      <c r="A154" s="11" t="s">
        <v>8</v>
      </c>
      <c r="B154" s="6" t="s">
        <v>7</v>
      </c>
      <c r="C154" s="14" t="s">
        <v>10</v>
      </c>
      <c r="D154" s="14"/>
      <c r="E154" s="7"/>
      <c r="F154" s="7" t="s">
        <v>15</v>
      </c>
      <c r="G154" s="7" t="s">
        <v>17</v>
      </c>
      <c r="H154" s="7" t="s">
        <v>15</v>
      </c>
      <c r="I154" s="7" t="s">
        <v>17</v>
      </c>
      <c r="J154" s="7" t="s">
        <v>15</v>
      </c>
      <c r="K154" s="7" t="s">
        <v>17</v>
      </c>
      <c r="L154" s="7"/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54" x14ac:dyDescent="0.25">
      <c r="A155" s="1"/>
      <c r="B155" s="1"/>
      <c r="C155" s="14" t="s">
        <v>12</v>
      </c>
      <c r="D155" s="14"/>
      <c r="E155" s="9"/>
      <c r="F155" s="9" t="s">
        <v>13</v>
      </c>
      <c r="G155" s="44" t="s">
        <v>13</v>
      </c>
      <c r="H155" s="9" t="s">
        <v>13</v>
      </c>
      <c r="I155" s="9" t="s">
        <v>13</v>
      </c>
      <c r="J155" s="9"/>
      <c r="K155" s="9"/>
      <c r="L155" s="9"/>
      <c r="M155" s="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spans="1:54" x14ac:dyDescent="0.25">
      <c r="A156" s="6"/>
      <c r="B156" s="6"/>
      <c r="C156" s="14" t="s">
        <v>11</v>
      </c>
      <c r="D156" s="14"/>
      <c r="E156" s="9"/>
      <c r="F156" s="9" t="s">
        <v>14</v>
      </c>
      <c r="G156" s="9" t="s">
        <v>16</v>
      </c>
      <c r="H156" s="44" t="s">
        <v>14</v>
      </c>
      <c r="I156" s="9" t="s">
        <v>16</v>
      </c>
      <c r="J156" s="45" t="s">
        <v>14</v>
      </c>
      <c r="K156" s="45" t="s">
        <v>16</v>
      </c>
      <c r="L156" s="9" t="s">
        <v>14</v>
      </c>
      <c r="M156" s="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67" spans="1:39" x14ac:dyDescent="0.25">
      <c r="A167" s="56" t="s">
        <v>0</v>
      </c>
      <c r="B167" s="56"/>
      <c r="C167" s="56"/>
      <c r="D167" s="57" t="s">
        <v>1</v>
      </c>
      <c r="E167" s="57"/>
      <c r="F167" s="57"/>
      <c r="G167" s="57"/>
      <c r="H167" s="58" t="s">
        <v>4</v>
      </c>
      <c r="I167" s="58"/>
      <c r="J167" s="58"/>
      <c r="K167" s="58"/>
      <c r="L167" s="58"/>
      <c r="M167" s="58"/>
      <c r="N167" s="58"/>
      <c r="O167" s="58"/>
      <c r="P167" s="58"/>
      <c r="Q167" s="58"/>
      <c r="R167" s="56" t="s">
        <v>5</v>
      </c>
      <c r="S167" s="56"/>
      <c r="T167" s="56"/>
      <c r="U167" s="59" t="s">
        <v>9</v>
      </c>
      <c r="V167" s="59"/>
      <c r="W167" s="59"/>
      <c r="X167" s="2"/>
      <c r="Y167" s="2"/>
      <c r="AF167" s="2"/>
      <c r="AG167" s="2"/>
      <c r="AH167" s="2"/>
      <c r="AI167" s="2"/>
      <c r="AJ167" s="2"/>
      <c r="AK167" s="2"/>
      <c r="AL167" s="2"/>
      <c r="AM167" s="1"/>
    </row>
    <row r="168" spans="1:39" x14ac:dyDescent="0.25">
      <c r="A168" s="56"/>
      <c r="B168" s="56"/>
      <c r="C168" s="56"/>
      <c r="D168" s="57"/>
      <c r="E168" s="57"/>
      <c r="F168" s="57"/>
      <c r="G168" s="57"/>
      <c r="H168" s="58" t="s">
        <v>3</v>
      </c>
      <c r="I168" s="58"/>
      <c r="J168" s="58" t="s">
        <v>2</v>
      </c>
      <c r="K168" s="58"/>
      <c r="L168" s="58" t="s">
        <v>3</v>
      </c>
      <c r="M168" s="58"/>
      <c r="N168" s="58" t="s">
        <v>2</v>
      </c>
      <c r="O168" s="58"/>
      <c r="P168" s="58" t="s">
        <v>3</v>
      </c>
      <c r="Q168" s="58"/>
      <c r="R168" s="56"/>
      <c r="S168" s="56"/>
      <c r="T168" s="56"/>
      <c r="U168" s="59"/>
      <c r="V168" s="59"/>
      <c r="W168" s="59"/>
      <c r="X168" s="1"/>
      <c r="Y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25">
      <c r="A169" s="50" t="s">
        <v>13</v>
      </c>
      <c r="B169" s="50"/>
      <c r="C169" s="50"/>
      <c r="D169" s="51" t="s">
        <v>18</v>
      </c>
      <c r="E169" s="51"/>
      <c r="F169" s="51"/>
      <c r="G169" s="51"/>
      <c r="H169" s="53">
        <v>5</v>
      </c>
      <c r="I169" s="53"/>
      <c r="J169" s="53">
        <v>1</v>
      </c>
      <c r="K169" s="53"/>
      <c r="L169" s="53">
        <v>3</v>
      </c>
      <c r="M169" s="53"/>
      <c r="N169" s="53">
        <v>1</v>
      </c>
      <c r="O169" s="53"/>
      <c r="P169" s="54">
        <v>4</v>
      </c>
      <c r="Q169" s="54"/>
      <c r="R169" s="50" t="s">
        <v>22</v>
      </c>
      <c r="S169" s="50"/>
      <c r="T169" s="50"/>
      <c r="U169" s="52">
        <f>SUM(H169,L169,P169)-1-2-2-3-4</f>
        <v>0</v>
      </c>
      <c r="V169" s="52"/>
      <c r="W169" s="52"/>
      <c r="X169" s="1"/>
      <c r="Y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25">
      <c r="A170" s="50" t="s">
        <v>14</v>
      </c>
      <c r="B170" s="50"/>
      <c r="C170" s="50"/>
      <c r="D170" s="51" t="s">
        <v>19</v>
      </c>
      <c r="E170" s="51"/>
      <c r="F170" s="51"/>
      <c r="G170" s="51"/>
      <c r="H170" s="53">
        <v>2</v>
      </c>
      <c r="I170" s="53"/>
      <c r="J170" s="53">
        <v>3</v>
      </c>
      <c r="K170" s="53"/>
      <c r="L170" s="53">
        <v>3</v>
      </c>
      <c r="M170" s="53"/>
      <c r="N170" s="53">
        <v>2</v>
      </c>
      <c r="O170" s="53"/>
      <c r="P170" s="53">
        <v>2</v>
      </c>
      <c r="Q170" s="53"/>
      <c r="R170" s="50" t="s">
        <v>23</v>
      </c>
      <c r="S170" s="50"/>
      <c r="T170" s="50"/>
      <c r="U170" s="52">
        <f>SUM(H170,L170,P170)-1-1-2-1-2</f>
        <v>0</v>
      </c>
      <c r="V170" s="52"/>
      <c r="W170" s="52"/>
      <c r="X170" s="1"/>
      <c r="Y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25">
      <c r="A171" s="50" t="s">
        <v>15</v>
      </c>
      <c r="B171" s="50"/>
      <c r="C171" s="50"/>
      <c r="D171" s="51" t="s">
        <v>19</v>
      </c>
      <c r="E171" s="51"/>
      <c r="F171" s="51"/>
      <c r="G171" s="51"/>
      <c r="H171" s="53">
        <v>4</v>
      </c>
      <c r="I171" s="53"/>
      <c r="J171" s="53">
        <v>2</v>
      </c>
      <c r="K171" s="53"/>
      <c r="L171" s="53">
        <v>4</v>
      </c>
      <c r="M171" s="53"/>
      <c r="N171" s="53">
        <v>3</v>
      </c>
      <c r="O171" s="53"/>
      <c r="P171" s="53">
        <v>1</v>
      </c>
      <c r="Q171" s="53"/>
      <c r="R171" s="50" t="s">
        <v>24</v>
      </c>
      <c r="S171" s="50"/>
      <c r="T171" s="50"/>
      <c r="U171" s="52">
        <f>SUM(H171,L171,P171)-1-3-4-1</f>
        <v>0</v>
      </c>
      <c r="V171" s="52"/>
      <c r="W171" s="52"/>
      <c r="X171" s="1"/>
      <c r="Y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25">
      <c r="A172" s="50" t="s">
        <v>16</v>
      </c>
      <c r="B172" s="50"/>
      <c r="C172" s="50"/>
      <c r="D172" s="51" t="s">
        <v>20</v>
      </c>
      <c r="E172" s="51"/>
      <c r="F172" s="51"/>
      <c r="G172" s="51"/>
      <c r="H172" s="53">
        <v>2</v>
      </c>
      <c r="I172" s="53"/>
      <c r="J172" s="53">
        <v>1</v>
      </c>
      <c r="K172" s="53"/>
      <c r="L172" s="53">
        <v>1</v>
      </c>
      <c r="M172" s="53"/>
      <c r="N172" s="53">
        <v>2</v>
      </c>
      <c r="O172" s="53"/>
      <c r="P172" s="53">
        <v>3</v>
      </c>
      <c r="Q172" s="53"/>
      <c r="R172" s="50" t="s">
        <v>23</v>
      </c>
      <c r="S172" s="50"/>
      <c r="T172" s="50"/>
      <c r="U172" s="52">
        <f>SUM(H172,L172,P172)-2-1-2-1</f>
        <v>0</v>
      </c>
      <c r="V172" s="52"/>
      <c r="W172" s="52"/>
      <c r="X172" s="1"/>
      <c r="Y172" s="1"/>
      <c r="AF172" s="1"/>
      <c r="AG172" s="1"/>
      <c r="AH172" s="1"/>
      <c r="AI172" s="1"/>
      <c r="AJ172" s="1"/>
      <c r="AK172" s="1"/>
      <c r="AL172" s="1"/>
      <c r="AM172" s="1"/>
    </row>
    <row r="173" spans="1:39" x14ac:dyDescent="0.25">
      <c r="A173" s="50" t="s">
        <v>17</v>
      </c>
      <c r="B173" s="50"/>
      <c r="C173" s="50"/>
      <c r="D173" s="51" t="s">
        <v>21</v>
      </c>
      <c r="E173" s="51"/>
      <c r="F173" s="51"/>
      <c r="G173" s="51"/>
      <c r="H173" s="53">
        <v>3</v>
      </c>
      <c r="I173" s="53"/>
      <c r="J173" s="53">
        <v>2</v>
      </c>
      <c r="K173" s="53"/>
      <c r="L173" s="53">
        <v>4</v>
      </c>
      <c r="M173" s="53"/>
      <c r="N173" s="53">
        <v>5</v>
      </c>
      <c r="O173" s="53"/>
      <c r="P173" s="53">
        <v>4</v>
      </c>
      <c r="Q173" s="53"/>
      <c r="R173" s="50" t="s">
        <v>24</v>
      </c>
      <c r="S173" s="50"/>
      <c r="T173" s="50"/>
      <c r="U173" s="52">
        <f>SUM(H173,L173,P173)-1-1-1-4</f>
        <v>4</v>
      </c>
      <c r="V173" s="52"/>
      <c r="W173" s="52"/>
      <c r="X173" s="1"/>
      <c r="Y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25">
      <c r="A174" s="50"/>
      <c r="B174" s="50"/>
      <c r="C174" s="50"/>
      <c r="D174" s="51"/>
      <c r="E174" s="51"/>
      <c r="F174" s="51"/>
      <c r="G174" s="51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2">
        <f>SUM(H174,L174)</f>
        <v>0</v>
      </c>
      <c r="V174" s="52"/>
      <c r="W174" s="52"/>
      <c r="X174" s="1"/>
      <c r="Y174" s="1"/>
      <c r="AF174" s="1"/>
      <c r="AG174" s="1"/>
      <c r="AH174" s="1"/>
      <c r="AI174" s="1"/>
      <c r="AJ174" s="1"/>
      <c r="AK174" s="1"/>
      <c r="AL174" s="1"/>
      <c r="AM174" s="1"/>
    </row>
    <row r="175" spans="1:39" x14ac:dyDescent="0.25">
      <c r="A175" s="50"/>
      <c r="B175" s="50"/>
      <c r="C175" s="50"/>
      <c r="D175" s="51"/>
      <c r="E175" s="51"/>
      <c r="F175" s="51"/>
      <c r="G175" s="51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2">
        <f>SUM(H175,L175)</f>
        <v>0</v>
      </c>
      <c r="V175" s="52"/>
      <c r="W175" s="52"/>
      <c r="X175" s="1"/>
      <c r="Y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25">
      <c r="A176" s="23" t="s">
        <v>7</v>
      </c>
      <c r="B176" s="48" t="s">
        <v>28</v>
      </c>
      <c r="C176" s="48"/>
      <c r="D176" s="48"/>
      <c r="E176" s="48"/>
      <c r="F176" s="48"/>
      <c r="G176" s="48"/>
      <c r="H176" s="48"/>
      <c r="I176" s="4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54" x14ac:dyDescent="0.25">
      <c r="A177" s="23" t="s">
        <v>7</v>
      </c>
      <c r="B177" s="48" t="s">
        <v>29</v>
      </c>
      <c r="C177" s="48"/>
      <c r="D177" s="48"/>
      <c r="E177" s="48"/>
      <c r="F177" s="48"/>
      <c r="G177" s="48"/>
      <c r="H177" s="48"/>
      <c r="I177" s="4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54" x14ac:dyDescent="0.25">
      <c r="A178" s="4" t="s">
        <v>6</v>
      </c>
      <c r="B178" s="5"/>
      <c r="C178" s="5"/>
      <c r="D178" s="49" t="s">
        <v>36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54" x14ac:dyDescent="0.25">
      <c r="A179" s="16" t="s">
        <v>0</v>
      </c>
      <c r="B179" s="30">
        <v>1</v>
      </c>
      <c r="C179" s="30">
        <v>2</v>
      </c>
      <c r="D179" s="30">
        <v>3</v>
      </c>
      <c r="E179" s="30">
        <v>4</v>
      </c>
      <c r="F179" s="31">
        <v>5</v>
      </c>
      <c r="G179" s="31">
        <v>6</v>
      </c>
      <c r="H179" s="31">
        <v>7</v>
      </c>
      <c r="I179" s="31">
        <v>8</v>
      </c>
      <c r="J179" s="31">
        <v>9</v>
      </c>
      <c r="K179" s="31">
        <v>10</v>
      </c>
      <c r="L179" s="31">
        <v>11</v>
      </c>
      <c r="M179" s="31">
        <v>12</v>
      </c>
      <c r="N179" s="31">
        <v>13</v>
      </c>
      <c r="O179" s="31">
        <v>14</v>
      </c>
      <c r="P179" s="31">
        <v>15</v>
      </c>
      <c r="Q179" s="31">
        <v>16</v>
      </c>
      <c r="R179" s="31">
        <v>17</v>
      </c>
      <c r="S179" s="31">
        <v>18</v>
      </c>
      <c r="T179" s="31">
        <v>19</v>
      </c>
      <c r="U179" s="31">
        <v>20</v>
      </c>
      <c r="V179" s="31">
        <v>21</v>
      </c>
      <c r="W179" s="31">
        <v>22</v>
      </c>
      <c r="X179" s="31">
        <v>23</v>
      </c>
      <c r="Y179" s="31">
        <v>24</v>
      </c>
      <c r="Z179" s="31">
        <v>25</v>
      </c>
      <c r="AA179" s="31">
        <v>26</v>
      </c>
      <c r="AB179" s="31">
        <v>27</v>
      </c>
      <c r="AC179" s="31">
        <v>28</v>
      </c>
      <c r="AD179" s="31">
        <v>29</v>
      </c>
      <c r="AE179" s="31">
        <v>30</v>
      </c>
      <c r="AF179" s="31">
        <v>31</v>
      </c>
      <c r="AG179" s="31">
        <v>32</v>
      </c>
      <c r="AH179" s="31">
        <v>33</v>
      </c>
      <c r="AI179" s="31">
        <v>34</v>
      </c>
      <c r="AJ179" s="31">
        <v>35</v>
      </c>
      <c r="AK179" s="31">
        <v>36</v>
      </c>
      <c r="AL179" s="31">
        <v>37</v>
      </c>
      <c r="AM179" s="28">
        <v>38</v>
      </c>
      <c r="AN179" s="28">
        <v>39</v>
      </c>
      <c r="AO179" s="31">
        <v>40</v>
      </c>
      <c r="AP179" s="31">
        <v>41</v>
      </c>
      <c r="AQ179" s="31">
        <v>42</v>
      </c>
      <c r="AR179" s="31">
        <v>43</v>
      </c>
      <c r="AS179" s="28">
        <v>44</v>
      </c>
      <c r="AT179" s="28">
        <v>45</v>
      </c>
      <c r="AU179" s="28">
        <v>46</v>
      </c>
      <c r="AV179" s="28">
        <v>47</v>
      </c>
      <c r="AW179" s="28">
        <v>48</v>
      </c>
      <c r="AX179" s="31">
        <v>49</v>
      </c>
      <c r="AY179" s="31">
        <v>50</v>
      </c>
      <c r="AZ179" s="31">
        <v>51</v>
      </c>
      <c r="BA179" s="31">
        <v>52</v>
      </c>
      <c r="BB179" s="31">
        <v>53</v>
      </c>
    </row>
    <row r="180" spans="1:54" x14ac:dyDescent="0.25">
      <c r="A180" s="16" t="s">
        <v>13</v>
      </c>
      <c r="B180" s="35" t="s">
        <v>26</v>
      </c>
      <c r="C180" s="29"/>
      <c r="D180" s="29"/>
      <c r="E180" s="29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63" t="s">
        <v>26</v>
      </c>
      <c r="U180" s="63" t="s">
        <v>26</v>
      </c>
      <c r="V180" s="31"/>
      <c r="W180" s="31"/>
      <c r="X180" s="31"/>
      <c r="Y180" s="31"/>
      <c r="Z180" s="63" t="s">
        <v>26</v>
      </c>
      <c r="AA180" s="63" t="s">
        <v>26</v>
      </c>
      <c r="AB180" s="31" t="s">
        <v>23</v>
      </c>
      <c r="AC180" s="31"/>
      <c r="AD180" s="63" t="s">
        <v>26</v>
      </c>
      <c r="AE180" s="63" t="s">
        <v>26</v>
      </c>
      <c r="AF180" s="63" t="s">
        <v>26</v>
      </c>
      <c r="AG180" s="31" t="s">
        <v>23</v>
      </c>
      <c r="AH180" s="63" t="s">
        <v>26</v>
      </c>
      <c r="AI180" s="63" t="s">
        <v>26</v>
      </c>
      <c r="AJ180" s="63" t="s">
        <v>26</v>
      </c>
      <c r="AK180" s="63" t="s">
        <v>26</v>
      </c>
      <c r="AL180" s="31" t="s">
        <v>27</v>
      </c>
      <c r="AM180" s="28"/>
      <c r="AN180" s="28"/>
      <c r="AO180" s="31"/>
      <c r="AP180" s="31"/>
      <c r="AQ180" s="31"/>
      <c r="AR180" s="31"/>
      <c r="AS180" s="28"/>
      <c r="AT180" s="28"/>
      <c r="AU180" s="28"/>
      <c r="AV180" s="28"/>
      <c r="AW180" s="28"/>
      <c r="AX180" s="31"/>
      <c r="AY180" s="31"/>
      <c r="AZ180" s="31"/>
      <c r="BA180" s="31"/>
      <c r="BB180" s="31"/>
    </row>
    <row r="181" spans="1:54" x14ac:dyDescent="0.25">
      <c r="A181" s="16" t="s">
        <v>14</v>
      </c>
      <c r="B181" s="29"/>
      <c r="C181" s="35" t="s">
        <v>26</v>
      </c>
      <c r="D181" s="35" t="s">
        <v>26</v>
      </c>
      <c r="E181" s="29" t="s">
        <v>23</v>
      </c>
      <c r="F181" s="31" t="s">
        <v>23</v>
      </c>
      <c r="G181" s="31" t="s">
        <v>23</v>
      </c>
      <c r="H181" s="31"/>
      <c r="I181" s="63" t="s">
        <v>26</v>
      </c>
      <c r="J181" s="63" t="s">
        <v>26</v>
      </c>
      <c r="K181" s="63" t="s">
        <v>26</v>
      </c>
      <c r="L181" s="31" t="s">
        <v>23</v>
      </c>
      <c r="M181" s="31" t="s">
        <v>23</v>
      </c>
      <c r="N181" s="31"/>
      <c r="O181" s="63" t="s">
        <v>26</v>
      </c>
      <c r="P181" s="63" t="s">
        <v>26</v>
      </c>
      <c r="Q181" s="31" t="s">
        <v>27</v>
      </c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28"/>
      <c r="AN181" s="28"/>
      <c r="AO181" s="31"/>
      <c r="AP181" s="31"/>
      <c r="AQ181" s="31"/>
      <c r="AR181" s="31"/>
      <c r="AS181" s="28"/>
      <c r="AT181" s="28"/>
      <c r="AU181" s="28"/>
      <c r="AV181" s="28"/>
      <c r="AW181" s="28"/>
      <c r="AX181" s="31"/>
      <c r="AY181" s="31"/>
      <c r="AZ181" s="31"/>
      <c r="BA181" s="31"/>
      <c r="BB181" s="31"/>
    </row>
    <row r="182" spans="1:54" x14ac:dyDescent="0.25">
      <c r="A182" s="16" t="s">
        <v>15</v>
      </c>
      <c r="B182" s="29"/>
      <c r="C182" s="29"/>
      <c r="D182" s="29"/>
      <c r="E182" s="29"/>
      <c r="F182" s="31"/>
      <c r="G182" s="63" t="s">
        <v>26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63" t="s">
        <v>26</v>
      </c>
      <c r="R182" s="63" t="s">
        <v>26</v>
      </c>
      <c r="S182" s="63" t="s">
        <v>26</v>
      </c>
      <c r="T182" s="31" t="s">
        <v>23</v>
      </c>
      <c r="U182" s="31" t="s">
        <v>23</v>
      </c>
      <c r="V182" s="63" t="s">
        <v>26</v>
      </c>
      <c r="W182" s="63" t="s">
        <v>26</v>
      </c>
      <c r="X182" s="63" t="s">
        <v>26</v>
      </c>
      <c r="Y182" s="63" t="s">
        <v>26</v>
      </c>
      <c r="Z182" s="31" t="s">
        <v>23</v>
      </c>
      <c r="AA182" s="31" t="s">
        <v>23</v>
      </c>
      <c r="AB182" s="31" t="s">
        <v>23</v>
      </c>
      <c r="AC182" s="63" t="s">
        <v>26</v>
      </c>
      <c r="AD182" s="31" t="s">
        <v>27</v>
      </c>
      <c r="AE182" s="31"/>
      <c r="AF182" s="31"/>
      <c r="AG182" s="31"/>
      <c r="AH182" s="31"/>
      <c r="AI182" s="31"/>
      <c r="AJ182" s="31"/>
      <c r="AK182" s="31"/>
      <c r="AL182" s="31"/>
      <c r="AM182" s="28"/>
      <c r="AN182" s="28"/>
      <c r="AO182" s="31"/>
      <c r="AP182" s="31"/>
      <c r="AQ182" s="31"/>
      <c r="AR182" s="31"/>
      <c r="AS182" s="28"/>
      <c r="AT182" s="28"/>
      <c r="AU182" s="28"/>
      <c r="AV182" s="28"/>
      <c r="AW182" s="28"/>
      <c r="AX182" s="31"/>
      <c r="AY182" s="31"/>
      <c r="AZ182" s="31"/>
      <c r="BA182" s="31"/>
      <c r="BB182" s="31"/>
    </row>
    <row r="183" spans="1:54" x14ac:dyDescent="0.25">
      <c r="A183" s="16" t="s">
        <v>16</v>
      </c>
      <c r="B183" s="29"/>
      <c r="C183" s="29"/>
      <c r="D183" s="29"/>
      <c r="E183" s="35" t="s">
        <v>26</v>
      </c>
      <c r="F183" s="63" t="s">
        <v>26</v>
      </c>
      <c r="G183" s="31" t="s">
        <v>23</v>
      </c>
      <c r="H183" s="63" t="s">
        <v>26</v>
      </c>
      <c r="I183" s="31" t="s">
        <v>23</v>
      </c>
      <c r="J183" s="31" t="s">
        <v>23</v>
      </c>
      <c r="K183" s="31"/>
      <c r="L183" s="63" t="s">
        <v>26</v>
      </c>
      <c r="M183" s="63" t="s">
        <v>26</v>
      </c>
      <c r="N183" s="63" t="s">
        <v>26</v>
      </c>
      <c r="O183" s="31" t="s">
        <v>27</v>
      </c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28"/>
      <c r="AN183" s="28"/>
      <c r="AO183" s="31"/>
      <c r="AP183" s="31"/>
      <c r="AQ183" s="31"/>
      <c r="AR183" s="31"/>
      <c r="AS183" s="28"/>
      <c r="AT183" s="28"/>
      <c r="AU183" s="28"/>
      <c r="AV183" s="28"/>
      <c r="AW183" s="28"/>
      <c r="AX183" s="31"/>
      <c r="AY183" s="31"/>
      <c r="AZ183" s="31"/>
      <c r="BA183" s="31"/>
      <c r="BB183" s="31"/>
    </row>
    <row r="184" spans="1:54" x14ac:dyDescent="0.25">
      <c r="A184" s="46" t="s">
        <v>17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63" t="s">
        <v>26</v>
      </c>
      <c r="AC184" s="31"/>
      <c r="AD184" s="31"/>
      <c r="AE184" s="31"/>
      <c r="AF184" s="31"/>
      <c r="AG184" s="63" t="s">
        <v>26</v>
      </c>
      <c r="AH184" s="31"/>
      <c r="AI184" s="31"/>
      <c r="AJ184" s="31"/>
      <c r="AK184" s="31"/>
      <c r="AL184" s="63" t="s">
        <v>26</v>
      </c>
      <c r="AM184" s="28" t="s">
        <v>23</v>
      </c>
      <c r="AN184" s="28" t="s">
        <v>23</v>
      </c>
      <c r="AO184" s="63" t="s">
        <v>26</v>
      </c>
      <c r="AP184" s="63" t="s">
        <v>26</v>
      </c>
      <c r="AQ184" s="63" t="s">
        <v>26</v>
      </c>
      <c r="AR184" s="63" t="s">
        <v>26</v>
      </c>
      <c r="AS184" s="28" t="s">
        <v>23</v>
      </c>
      <c r="AT184" s="28" t="s">
        <v>23</v>
      </c>
      <c r="AU184" s="28" t="s">
        <v>23</v>
      </c>
      <c r="AV184" s="28" t="s">
        <v>23</v>
      </c>
      <c r="AW184" s="28" t="s">
        <v>23</v>
      </c>
      <c r="AX184" s="63" t="s">
        <v>26</v>
      </c>
      <c r="AY184" s="63" t="s">
        <v>26</v>
      </c>
      <c r="AZ184" s="63" t="s">
        <v>26</v>
      </c>
      <c r="BA184" s="63" t="s">
        <v>26</v>
      </c>
      <c r="BB184" s="31" t="s">
        <v>27</v>
      </c>
    </row>
    <row r="185" spans="1:54" x14ac:dyDescent="0.25">
      <c r="A185" s="46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28"/>
      <c r="AN185" s="28"/>
      <c r="AO185" s="31"/>
      <c r="AP185" s="31"/>
      <c r="AQ185" s="31"/>
      <c r="AR185" s="31"/>
      <c r="AS185" s="28"/>
      <c r="AT185" s="28"/>
      <c r="AU185" s="28"/>
      <c r="AV185" s="28"/>
      <c r="AW185" s="28"/>
      <c r="AX185" s="31"/>
      <c r="AY185" s="31"/>
      <c r="AZ185" s="31"/>
      <c r="BA185" s="31"/>
      <c r="BB185" s="31"/>
    </row>
    <row r="186" spans="1:54" x14ac:dyDescent="0.25">
      <c r="A186" s="46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28"/>
      <c r="AN186" s="28"/>
      <c r="AO186" s="31"/>
      <c r="AP186" s="31"/>
      <c r="AQ186" s="31"/>
      <c r="AR186" s="31"/>
      <c r="AS186" s="28"/>
      <c r="AT186" s="28"/>
      <c r="AU186" s="28"/>
      <c r="AV186" s="28"/>
      <c r="AW186" s="28"/>
      <c r="AX186" s="31"/>
      <c r="AY186" s="31"/>
      <c r="AZ186" s="31"/>
      <c r="BA186" s="31"/>
      <c r="BB186" s="31"/>
    </row>
    <row r="187" spans="1:54" x14ac:dyDescent="0.25">
      <c r="A187" s="11"/>
      <c r="B187" s="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</row>
    <row r="188" spans="1:54" x14ac:dyDescent="0.25">
      <c r="A188" s="11" t="s">
        <v>8</v>
      </c>
      <c r="B188" s="6" t="s">
        <v>7</v>
      </c>
      <c r="C188" s="7" t="s">
        <v>31</v>
      </c>
      <c r="D188" s="32" t="s">
        <v>14</v>
      </c>
      <c r="E188" s="7" t="s">
        <v>15</v>
      </c>
      <c r="F188" s="6" t="s">
        <v>7</v>
      </c>
      <c r="G188" s="32" t="s">
        <v>14</v>
      </c>
      <c r="H188" s="32" t="s">
        <v>16</v>
      </c>
      <c r="I188" s="7" t="s">
        <v>15</v>
      </c>
      <c r="J188" s="6" t="s">
        <v>7</v>
      </c>
      <c r="K188" s="32" t="s">
        <v>16</v>
      </c>
      <c r="L188" s="7" t="s">
        <v>14</v>
      </c>
      <c r="M188" s="40" t="s">
        <v>15</v>
      </c>
      <c r="N188" s="6" t="s">
        <v>7</v>
      </c>
      <c r="O188" s="32" t="s">
        <v>14</v>
      </c>
      <c r="P188" s="32" t="s">
        <v>16</v>
      </c>
      <c r="Q188" s="7" t="s">
        <v>15</v>
      </c>
      <c r="R188" s="6" t="s">
        <v>7</v>
      </c>
      <c r="S188" s="32" t="s">
        <v>16</v>
      </c>
      <c r="T188" s="32" t="s">
        <v>14</v>
      </c>
      <c r="U188" s="32" t="s">
        <v>15</v>
      </c>
      <c r="V188" s="6" t="s">
        <v>7</v>
      </c>
      <c r="W188" s="32" t="s">
        <v>15</v>
      </c>
      <c r="X188" s="43" t="s">
        <v>13</v>
      </c>
      <c r="Y188" s="6" t="s">
        <v>7</v>
      </c>
      <c r="Z188" s="32" t="s">
        <v>15</v>
      </c>
      <c r="AA188" s="32" t="s">
        <v>13</v>
      </c>
      <c r="AB188" s="6" t="s">
        <v>7</v>
      </c>
      <c r="AC188" s="32" t="s">
        <v>13</v>
      </c>
      <c r="AD188" s="32" t="s">
        <v>17</v>
      </c>
      <c r="AE188" s="32" t="s">
        <v>17</v>
      </c>
      <c r="AF188" s="7"/>
      <c r="AG188" s="7"/>
      <c r="AH188" s="7"/>
      <c r="AI188" s="8"/>
      <c r="AJ188" s="8"/>
      <c r="AK188" s="8"/>
      <c r="AL188" s="8"/>
      <c r="AM188" s="8"/>
    </row>
    <row r="189" spans="1:54" x14ac:dyDescent="0.25">
      <c r="A189" s="6"/>
      <c r="B189" s="6"/>
      <c r="C189" s="9" t="s">
        <v>32</v>
      </c>
      <c r="D189" s="38" t="s">
        <v>13</v>
      </c>
      <c r="E189" s="44" t="s">
        <v>13</v>
      </c>
      <c r="F189" s="9"/>
      <c r="G189" s="9" t="s">
        <v>13</v>
      </c>
      <c r="H189" s="9" t="s">
        <v>17</v>
      </c>
      <c r="I189" s="9"/>
      <c r="J189" s="9"/>
      <c r="K189" s="9" t="s">
        <v>13</v>
      </c>
      <c r="L189" s="9" t="s">
        <v>17</v>
      </c>
      <c r="M189" s="9"/>
      <c r="N189" s="9"/>
      <c r="O189" s="9" t="s">
        <v>13</v>
      </c>
      <c r="P189" s="9" t="s">
        <v>17</v>
      </c>
      <c r="Q189" s="9"/>
      <c r="R189" s="9"/>
      <c r="S189" s="38" t="s">
        <v>13</v>
      </c>
      <c r="T189" s="9" t="s">
        <v>17</v>
      </c>
      <c r="U189" s="9"/>
      <c r="V189" s="9"/>
      <c r="W189" s="38" t="s">
        <v>17</v>
      </c>
      <c r="X189" s="9"/>
      <c r="Y189" s="9"/>
      <c r="Z189" s="47" t="s">
        <v>17</v>
      </c>
      <c r="AA189" s="9"/>
      <c r="AB189" s="9"/>
      <c r="AC189" s="47" t="s">
        <v>17</v>
      </c>
      <c r="AD189" s="9"/>
      <c r="AE189" s="9"/>
      <c r="AF189" s="9"/>
      <c r="AG189" s="9"/>
      <c r="AH189" s="9"/>
      <c r="AI189" s="10"/>
      <c r="AJ189" s="10"/>
      <c r="AK189" s="10"/>
      <c r="AL189" s="10"/>
      <c r="AM189" s="10"/>
    </row>
  </sheetData>
  <mergeCells count="440">
    <mergeCell ref="U6:W6"/>
    <mergeCell ref="U7:W7"/>
    <mergeCell ref="N43:O43"/>
    <mergeCell ref="P43:Q43"/>
    <mergeCell ref="R43:T43"/>
    <mergeCell ref="B12:I12"/>
    <mergeCell ref="B13:I13"/>
    <mergeCell ref="B45:I45"/>
    <mergeCell ref="B46:I46"/>
    <mergeCell ref="R40:T40"/>
    <mergeCell ref="N41:O41"/>
    <mergeCell ref="P41:Q41"/>
    <mergeCell ref="R41:T41"/>
    <mergeCell ref="N42:O42"/>
    <mergeCell ref="P42:Q42"/>
    <mergeCell ref="R42:T42"/>
    <mergeCell ref="R37:T37"/>
    <mergeCell ref="N38:O38"/>
    <mergeCell ref="P38:Q38"/>
    <mergeCell ref="R38:T38"/>
    <mergeCell ref="N39:O39"/>
    <mergeCell ref="P39:Q39"/>
    <mergeCell ref="R39:T39"/>
    <mergeCell ref="H2:Q2"/>
    <mergeCell ref="H35:Q35"/>
    <mergeCell ref="R35:T36"/>
    <mergeCell ref="N36:O36"/>
    <mergeCell ref="P36:Q36"/>
    <mergeCell ref="N3:O3"/>
    <mergeCell ref="P3:Q3"/>
    <mergeCell ref="N4:O4"/>
    <mergeCell ref="P4:Q4"/>
    <mergeCell ref="N5:O5"/>
    <mergeCell ref="P5:Q5"/>
    <mergeCell ref="N6:O6"/>
    <mergeCell ref="P6:Q6"/>
    <mergeCell ref="N7:O7"/>
    <mergeCell ref="P7:Q7"/>
    <mergeCell ref="D47:AM47"/>
    <mergeCell ref="A2:C3"/>
    <mergeCell ref="D2:G3"/>
    <mergeCell ref="R2:T3"/>
    <mergeCell ref="H3:I3"/>
    <mergeCell ref="J3:K3"/>
    <mergeCell ref="L3:M3"/>
    <mergeCell ref="L5:M5"/>
    <mergeCell ref="R5:T5"/>
    <mergeCell ref="A4:C4"/>
    <mergeCell ref="D4:G4"/>
    <mergeCell ref="H4:I4"/>
    <mergeCell ref="J4:K4"/>
    <mergeCell ref="L4:M4"/>
    <mergeCell ref="R8:T8"/>
    <mergeCell ref="U2:W3"/>
    <mergeCell ref="A5:C5"/>
    <mergeCell ref="D5:G5"/>
    <mergeCell ref="H5:I5"/>
    <mergeCell ref="J5:K5"/>
    <mergeCell ref="A6:C6"/>
    <mergeCell ref="D6:G6"/>
    <mergeCell ref="H6:I6"/>
    <mergeCell ref="A9:C9"/>
    <mergeCell ref="A7:C7"/>
    <mergeCell ref="D7:G7"/>
    <mergeCell ref="H7:I7"/>
    <mergeCell ref="J7:K7"/>
    <mergeCell ref="L7:M7"/>
    <mergeCell ref="A8:C8"/>
    <mergeCell ref="H36:I36"/>
    <mergeCell ref="J36:K36"/>
    <mergeCell ref="L36:M36"/>
    <mergeCell ref="A10:C10"/>
    <mergeCell ref="D9:G9"/>
    <mergeCell ref="H9:I9"/>
    <mergeCell ref="J9:K9"/>
    <mergeCell ref="D8:G8"/>
    <mergeCell ref="H8:I8"/>
    <mergeCell ref="J8:K8"/>
    <mergeCell ref="L8:M8"/>
    <mergeCell ref="U8:W8"/>
    <mergeCell ref="U9:W9"/>
    <mergeCell ref="R9:T9"/>
    <mergeCell ref="R6:T6"/>
    <mergeCell ref="R4:T4"/>
    <mergeCell ref="L9:M9"/>
    <mergeCell ref="R7:T7"/>
    <mergeCell ref="D14:AM14"/>
    <mergeCell ref="N8:O8"/>
    <mergeCell ref="P8:Q8"/>
    <mergeCell ref="N9:O9"/>
    <mergeCell ref="P9:Q9"/>
    <mergeCell ref="N10:O10"/>
    <mergeCell ref="P10:Q10"/>
    <mergeCell ref="D10:G10"/>
    <mergeCell ref="H10:I10"/>
    <mergeCell ref="J10:K10"/>
    <mergeCell ref="L10:M10"/>
    <mergeCell ref="R10:T10"/>
    <mergeCell ref="U10:W10"/>
    <mergeCell ref="J6:K6"/>
    <mergeCell ref="L6:M6"/>
    <mergeCell ref="U4:W4"/>
    <mergeCell ref="U5:W5"/>
    <mergeCell ref="N37:O37"/>
    <mergeCell ref="P37:Q37"/>
    <mergeCell ref="D42:G42"/>
    <mergeCell ref="H42:I42"/>
    <mergeCell ref="J42:K42"/>
    <mergeCell ref="L42:M42"/>
    <mergeCell ref="A39:C39"/>
    <mergeCell ref="D39:G39"/>
    <mergeCell ref="H39:I39"/>
    <mergeCell ref="J39:K39"/>
    <mergeCell ref="L39:M39"/>
    <mergeCell ref="A40:C40"/>
    <mergeCell ref="D40:G40"/>
    <mergeCell ref="H40:I40"/>
    <mergeCell ref="J40:K40"/>
    <mergeCell ref="L40:M40"/>
    <mergeCell ref="N40:O40"/>
    <mergeCell ref="P40:Q40"/>
    <mergeCell ref="A37:C37"/>
    <mergeCell ref="D37:G37"/>
    <mergeCell ref="H37:I37"/>
    <mergeCell ref="J37:K37"/>
    <mergeCell ref="L37:M37"/>
    <mergeCell ref="A38:C38"/>
    <mergeCell ref="A43:C43"/>
    <mergeCell ref="D43:G43"/>
    <mergeCell ref="H43:I43"/>
    <mergeCell ref="J43:K43"/>
    <mergeCell ref="L43:M43"/>
    <mergeCell ref="A35:C36"/>
    <mergeCell ref="D35:G36"/>
    <mergeCell ref="A41:C41"/>
    <mergeCell ref="D41:G41"/>
    <mergeCell ref="H41:I41"/>
    <mergeCell ref="J41:K41"/>
    <mergeCell ref="L41:M41"/>
    <mergeCell ref="A42:C42"/>
    <mergeCell ref="D38:G38"/>
    <mergeCell ref="H38:I38"/>
    <mergeCell ref="J38:K38"/>
    <mergeCell ref="L38:M38"/>
    <mergeCell ref="A68:C69"/>
    <mergeCell ref="D68:G69"/>
    <mergeCell ref="H68:Q68"/>
    <mergeCell ref="R68:T69"/>
    <mergeCell ref="U68:W69"/>
    <mergeCell ref="H69:I69"/>
    <mergeCell ref="J69:K69"/>
    <mergeCell ref="L69:M69"/>
    <mergeCell ref="N69:O69"/>
    <mergeCell ref="P69:Q69"/>
    <mergeCell ref="A70:C70"/>
    <mergeCell ref="D70:G70"/>
    <mergeCell ref="H70:I70"/>
    <mergeCell ref="J70:K70"/>
    <mergeCell ref="L70:M70"/>
    <mergeCell ref="N70:O70"/>
    <mergeCell ref="P70:Q70"/>
    <mergeCell ref="R70:T70"/>
    <mergeCell ref="U70:W70"/>
    <mergeCell ref="A71:C71"/>
    <mergeCell ref="D71:G71"/>
    <mergeCell ref="H71:I71"/>
    <mergeCell ref="J71:K71"/>
    <mergeCell ref="L71:M71"/>
    <mergeCell ref="N71:O71"/>
    <mergeCell ref="P71:Q71"/>
    <mergeCell ref="R71:T71"/>
    <mergeCell ref="U71:W71"/>
    <mergeCell ref="A72:C72"/>
    <mergeCell ref="D72:G72"/>
    <mergeCell ref="H72:I72"/>
    <mergeCell ref="J72:K72"/>
    <mergeCell ref="L72:M72"/>
    <mergeCell ref="N72:O72"/>
    <mergeCell ref="P72:Q72"/>
    <mergeCell ref="R72:T72"/>
    <mergeCell ref="U72:W72"/>
    <mergeCell ref="A73:C73"/>
    <mergeCell ref="D73:G73"/>
    <mergeCell ref="H73:I73"/>
    <mergeCell ref="J73:K73"/>
    <mergeCell ref="L73:M73"/>
    <mergeCell ref="N73:O73"/>
    <mergeCell ref="P73:Q73"/>
    <mergeCell ref="R73:T73"/>
    <mergeCell ref="U73:W73"/>
    <mergeCell ref="A74:C74"/>
    <mergeCell ref="D74:G74"/>
    <mergeCell ref="H74:I74"/>
    <mergeCell ref="J74:K74"/>
    <mergeCell ref="L74:M74"/>
    <mergeCell ref="N74:O74"/>
    <mergeCell ref="P74:Q74"/>
    <mergeCell ref="R74:T74"/>
    <mergeCell ref="U74:W74"/>
    <mergeCell ref="A75:C75"/>
    <mergeCell ref="D75:G75"/>
    <mergeCell ref="H75:I75"/>
    <mergeCell ref="J75:K75"/>
    <mergeCell ref="L75:M75"/>
    <mergeCell ref="N75:O75"/>
    <mergeCell ref="P75:Q75"/>
    <mergeCell ref="R75:T75"/>
    <mergeCell ref="U75:W75"/>
    <mergeCell ref="B77:I77"/>
    <mergeCell ref="B78:I78"/>
    <mergeCell ref="D79:AM79"/>
    <mergeCell ref="A76:C76"/>
    <mergeCell ref="D76:G76"/>
    <mergeCell ref="H76:I76"/>
    <mergeCell ref="J76:K76"/>
    <mergeCell ref="L76:M76"/>
    <mergeCell ref="N76:O76"/>
    <mergeCell ref="P76:Q76"/>
    <mergeCell ref="R76:T76"/>
    <mergeCell ref="U76:W76"/>
    <mergeCell ref="A101:C102"/>
    <mergeCell ref="D101:G102"/>
    <mergeCell ref="H101:Q101"/>
    <mergeCell ref="R101:T102"/>
    <mergeCell ref="U101:W102"/>
    <mergeCell ref="H102:I102"/>
    <mergeCell ref="J102:K102"/>
    <mergeCell ref="L102:M102"/>
    <mergeCell ref="N102:O102"/>
    <mergeCell ref="P102:Q102"/>
    <mergeCell ref="A103:C103"/>
    <mergeCell ref="D103:G103"/>
    <mergeCell ref="H103:I103"/>
    <mergeCell ref="J103:K103"/>
    <mergeCell ref="L103:M103"/>
    <mergeCell ref="N103:O103"/>
    <mergeCell ref="P103:Q103"/>
    <mergeCell ref="R103:T103"/>
    <mergeCell ref="U103:W103"/>
    <mergeCell ref="A104:C104"/>
    <mergeCell ref="D104:G104"/>
    <mergeCell ref="H104:I104"/>
    <mergeCell ref="J104:K104"/>
    <mergeCell ref="L104:M104"/>
    <mergeCell ref="N104:O104"/>
    <mergeCell ref="P104:Q104"/>
    <mergeCell ref="R104:T104"/>
    <mergeCell ref="U104:W104"/>
    <mergeCell ref="A105:C105"/>
    <mergeCell ref="D105:G105"/>
    <mergeCell ref="H105:I105"/>
    <mergeCell ref="J105:K105"/>
    <mergeCell ref="L105:M105"/>
    <mergeCell ref="N105:O105"/>
    <mergeCell ref="P105:Q105"/>
    <mergeCell ref="R105:T105"/>
    <mergeCell ref="U105:W105"/>
    <mergeCell ref="A106:C106"/>
    <mergeCell ref="D106:G106"/>
    <mergeCell ref="H106:I106"/>
    <mergeCell ref="J106:K106"/>
    <mergeCell ref="L106:M106"/>
    <mergeCell ref="N106:O106"/>
    <mergeCell ref="P106:Q106"/>
    <mergeCell ref="R106:T106"/>
    <mergeCell ref="U106:W106"/>
    <mergeCell ref="A107:C107"/>
    <mergeCell ref="D107:G107"/>
    <mergeCell ref="H107:I107"/>
    <mergeCell ref="J107:K107"/>
    <mergeCell ref="L107:M107"/>
    <mergeCell ref="N107:O107"/>
    <mergeCell ref="P107:Q107"/>
    <mergeCell ref="R107:T107"/>
    <mergeCell ref="U107:W107"/>
    <mergeCell ref="A108:C108"/>
    <mergeCell ref="D108:G108"/>
    <mergeCell ref="H108:I108"/>
    <mergeCell ref="J108:K108"/>
    <mergeCell ref="L108:M108"/>
    <mergeCell ref="N108:O108"/>
    <mergeCell ref="P108:Q108"/>
    <mergeCell ref="R108:T108"/>
    <mergeCell ref="U108:W108"/>
    <mergeCell ref="A109:C109"/>
    <mergeCell ref="D109:G109"/>
    <mergeCell ref="H109:I109"/>
    <mergeCell ref="J109:K109"/>
    <mergeCell ref="L109:M109"/>
    <mergeCell ref="N109:O109"/>
    <mergeCell ref="P109:Q109"/>
    <mergeCell ref="R109:T109"/>
    <mergeCell ref="U109:W109"/>
    <mergeCell ref="B111:I111"/>
    <mergeCell ref="B112:I112"/>
    <mergeCell ref="D113:AM113"/>
    <mergeCell ref="A134:C135"/>
    <mergeCell ref="D134:G135"/>
    <mergeCell ref="H134:Q134"/>
    <mergeCell ref="R134:T135"/>
    <mergeCell ref="H135:I135"/>
    <mergeCell ref="J135:K135"/>
    <mergeCell ref="L135:M135"/>
    <mergeCell ref="N135:O135"/>
    <mergeCell ref="P135:Q135"/>
    <mergeCell ref="A136:C136"/>
    <mergeCell ref="D136:G136"/>
    <mergeCell ref="H136:I136"/>
    <mergeCell ref="J136:K136"/>
    <mergeCell ref="L136:M136"/>
    <mergeCell ref="N136:O136"/>
    <mergeCell ref="P136:Q136"/>
    <mergeCell ref="R136:T136"/>
    <mergeCell ref="A137:C137"/>
    <mergeCell ref="D137:G137"/>
    <mergeCell ref="H137:I137"/>
    <mergeCell ref="J137:K137"/>
    <mergeCell ref="L137:M137"/>
    <mergeCell ref="N137:O137"/>
    <mergeCell ref="P137:Q137"/>
    <mergeCell ref="R137:T137"/>
    <mergeCell ref="A138:C138"/>
    <mergeCell ref="D138:G138"/>
    <mergeCell ref="H138:I138"/>
    <mergeCell ref="J138:K138"/>
    <mergeCell ref="L138:M138"/>
    <mergeCell ref="N138:O138"/>
    <mergeCell ref="P138:Q138"/>
    <mergeCell ref="R138:T138"/>
    <mergeCell ref="A139:C139"/>
    <mergeCell ref="D139:G139"/>
    <mergeCell ref="H139:I139"/>
    <mergeCell ref="J139:K139"/>
    <mergeCell ref="L139:M139"/>
    <mergeCell ref="N139:O139"/>
    <mergeCell ref="P139:Q139"/>
    <mergeCell ref="R139:T139"/>
    <mergeCell ref="A140:C140"/>
    <mergeCell ref="D140:G140"/>
    <mergeCell ref="H140:I140"/>
    <mergeCell ref="J140:K140"/>
    <mergeCell ref="L140:M140"/>
    <mergeCell ref="N140:O140"/>
    <mergeCell ref="P140:Q140"/>
    <mergeCell ref="R140:T140"/>
    <mergeCell ref="A141:C141"/>
    <mergeCell ref="D141:G141"/>
    <mergeCell ref="H141:I141"/>
    <mergeCell ref="J141:K141"/>
    <mergeCell ref="L141:M141"/>
    <mergeCell ref="N141:O141"/>
    <mergeCell ref="P141:Q141"/>
    <mergeCell ref="R141:T141"/>
    <mergeCell ref="A142:C142"/>
    <mergeCell ref="D142:G142"/>
    <mergeCell ref="H142:I142"/>
    <mergeCell ref="J142:K142"/>
    <mergeCell ref="L142:M142"/>
    <mergeCell ref="N142:O142"/>
    <mergeCell ref="P142:Q142"/>
    <mergeCell ref="R142:T142"/>
    <mergeCell ref="B143:I143"/>
    <mergeCell ref="B144:I144"/>
    <mergeCell ref="D145:AM145"/>
    <mergeCell ref="A167:C168"/>
    <mergeCell ref="D167:G168"/>
    <mergeCell ref="H167:Q167"/>
    <mergeCell ref="R167:T168"/>
    <mergeCell ref="U167:W168"/>
    <mergeCell ref="H168:I168"/>
    <mergeCell ref="J168:K168"/>
    <mergeCell ref="L168:M168"/>
    <mergeCell ref="N168:O168"/>
    <mergeCell ref="P168:Q168"/>
    <mergeCell ref="A169:C169"/>
    <mergeCell ref="D169:G169"/>
    <mergeCell ref="H169:I169"/>
    <mergeCell ref="J169:K169"/>
    <mergeCell ref="L169:M169"/>
    <mergeCell ref="N169:O169"/>
    <mergeCell ref="P169:Q169"/>
    <mergeCell ref="R169:T169"/>
    <mergeCell ref="U169:W169"/>
    <mergeCell ref="A170:C170"/>
    <mergeCell ref="D170:G170"/>
    <mergeCell ref="H170:I170"/>
    <mergeCell ref="J170:K170"/>
    <mergeCell ref="L170:M170"/>
    <mergeCell ref="N170:O170"/>
    <mergeCell ref="P170:Q170"/>
    <mergeCell ref="R170:T170"/>
    <mergeCell ref="U170:W170"/>
    <mergeCell ref="A171:C171"/>
    <mergeCell ref="D171:G171"/>
    <mergeCell ref="H171:I171"/>
    <mergeCell ref="J171:K171"/>
    <mergeCell ref="L171:M171"/>
    <mergeCell ref="N171:O171"/>
    <mergeCell ref="P171:Q171"/>
    <mergeCell ref="R171:T171"/>
    <mergeCell ref="U171:W171"/>
    <mergeCell ref="A172:C172"/>
    <mergeCell ref="D172:G172"/>
    <mergeCell ref="H172:I172"/>
    <mergeCell ref="J172:K172"/>
    <mergeCell ref="L172:M172"/>
    <mergeCell ref="N172:O172"/>
    <mergeCell ref="P172:Q172"/>
    <mergeCell ref="R172:T172"/>
    <mergeCell ref="U172:W172"/>
    <mergeCell ref="A173:C173"/>
    <mergeCell ref="D173:G173"/>
    <mergeCell ref="H173:I173"/>
    <mergeCell ref="J173:K173"/>
    <mergeCell ref="L173:M173"/>
    <mergeCell ref="N173:O173"/>
    <mergeCell ref="P173:Q173"/>
    <mergeCell ref="R173:T173"/>
    <mergeCell ref="U173:W173"/>
    <mergeCell ref="A174:C174"/>
    <mergeCell ref="D174:G174"/>
    <mergeCell ref="H174:I174"/>
    <mergeCell ref="J174:K174"/>
    <mergeCell ref="L174:M174"/>
    <mergeCell ref="N174:O174"/>
    <mergeCell ref="P174:Q174"/>
    <mergeCell ref="R174:T174"/>
    <mergeCell ref="U174:W174"/>
    <mergeCell ref="B176:I176"/>
    <mergeCell ref="B177:I177"/>
    <mergeCell ref="D178:AM178"/>
    <mergeCell ref="A175:C175"/>
    <mergeCell ref="D175:G175"/>
    <mergeCell ref="H175:I175"/>
    <mergeCell ref="J175:K175"/>
    <mergeCell ref="L175:M175"/>
    <mergeCell ref="N175:O175"/>
    <mergeCell ref="P175:Q175"/>
    <mergeCell ref="R175:T175"/>
    <mergeCell ref="U175:W175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2017-09-29T15:52:13Z</dcterms:modified>
</cp:coreProperties>
</file>