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0" yWindow="120" windowWidth="16065" windowHeight="12525" firstSheet="2" activeTab="2"/>
  </bookViews>
  <sheets>
    <sheet name="Macro1" sheetId="4" state="hidden" r:id="rId1"/>
    <sheet name="Hoja1" sheetId="7" state="hidden" r:id="rId2"/>
    <sheet name="Mapas" sheetId="2" r:id="rId3"/>
    <sheet name="Tabla San Pedro Garza García" sheetId="5" r:id="rId4"/>
    <sheet name="Mapa_cve_AGEB" sheetId="8" r:id="rId5"/>
  </sheets>
  <definedNames>
    <definedName name="_xlnm._FilterDatabase" localSheetId="3" hidden="1">'Tabla San Pedro Garza García'!$B$6:$Z$59</definedName>
  </definedNames>
  <calcPr calcId="145621"/>
</workbook>
</file>

<file path=xl/calcChain.xml><?xml version="1.0" encoding="utf-8"?>
<calcChain xmlns="http://schemas.openxmlformats.org/spreadsheetml/2006/main">
  <c r="G10" i="2" l="1"/>
  <c r="G9" i="2"/>
  <c r="G8" i="2"/>
  <c r="G7" i="2"/>
  <c r="G6" i="2"/>
  <c r="G5" i="2"/>
  <c r="I9" i="2" l="1"/>
  <c r="J9" i="2" s="1"/>
</calcChain>
</file>

<file path=xl/sharedStrings.xml><?xml version="1.0" encoding="utf-8"?>
<sst xmlns="http://schemas.openxmlformats.org/spreadsheetml/2006/main" count="756" uniqueCount="348">
  <si>
    <t>AGEB</t>
  </si>
  <si>
    <t>CENTROS DE ATENCIÓN MÉDICA</t>
  </si>
  <si>
    <t>ageb</t>
  </si>
  <si>
    <t>mza</t>
  </si>
  <si>
    <t>irs_ageb</t>
  </si>
  <si>
    <t>ageb_e</t>
  </si>
  <si>
    <t>ageb_med</t>
  </si>
  <si>
    <t>ageb_mer</t>
  </si>
  <si>
    <t>irs_mza</t>
  </si>
  <si>
    <t>irs_ageb_e</t>
  </si>
  <si>
    <t>irs_ageb_med</t>
  </si>
  <si>
    <t>irs_ageb_mer</t>
  </si>
  <si>
    <t>011000</t>
  </si>
  <si>
    <t>111000</t>
  </si>
  <si>
    <t>irs_mza_e</t>
  </si>
  <si>
    <t>011100</t>
  </si>
  <si>
    <t>111100</t>
  </si>
  <si>
    <t>011010</t>
  </si>
  <si>
    <t>111010</t>
  </si>
  <si>
    <t>irs_mza_med</t>
  </si>
  <si>
    <t>irs_mza_mer</t>
  </si>
  <si>
    <t>010000</t>
  </si>
  <si>
    <t>110000</t>
  </si>
  <si>
    <t>mza_e</t>
  </si>
  <si>
    <t>010100</t>
  </si>
  <si>
    <t>110100</t>
  </si>
  <si>
    <t>010010</t>
  </si>
  <si>
    <t>110010</t>
  </si>
  <si>
    <t>mza_med</t>
  </si>
  <si>
    <t>mza_mer</t>
  </si>
  <si>
    <t>010001</t>
  </si>
  <si>
    <t>110001</t>
  </si>
  <si>
    <t>011001</t>
  </si>
  <si>
    <t>111001</t>
  </si>
  <si>
    <t>100000</t>
  </si>
  <si>
    <t>101000</t>
  </si>
  <si>
    <t>100100</t>
  </si>
  <si>
    <t>101100</t>
  </si>
  <si>
    <t>100010</t>
  </si>
  <si>
    <t>101010</t>
  </si>
  <si>
    <t>100001</t>
  </si>
  <si>
    <t>101001</t>
  </si>
  <si>
    <t>100110</t>
  </si>
  <si>
    <t>ageb_e_med</t>
  </si>
  <si>
    <t>ageb_e_mer</t>
  </si>
  <si>
    <t>100101</t>
  </si>
  <si>
    <t>100011</t>
  </si>
  <si>
    <t>ageb_med_mer</t>
  </si>
  <si>
    <t>ageb_e_med_mer</t>
  </si>
  <si>
    <t>100111</t>
  </si>
  <si>
    <t>101110</t>
  </si>
  <si>
    <t>101101</t>
  </si>
  <si>
    <t>101011</t>
  </si>
  <si>
    <t>101111</t>
  </si>
  <si>
    <t>111111</t>
  </si>
  <si>
    <t>011111</t>
  </si>
  <si>
    <t>111011</t>
  </si>
  <si>
    <t>011011</t>
  </si>
  <si>
    <t>111101</t>
  </si>
  <si>
    <t>011101</t>
  </si>
  <si>
    <t>111110</t>
  </si>
  <si>
    <t>011110</t>
  </si>
  <si>
    <t>mza_e_med_mer</t>
  </si>
  <si>
    <t>010111</t>
  </si>
  <si>
    <t>110111</t>
  </si>
  <si>
    <t>110011</t>
  </si>
  <si>
    <t>010011</t>
  </si>
  <si>
    <t>mza_med_mer</t>
  </si>
  <si>
    <t>mza_e_mer</t>
  </si>
  <si>
    <t>110101</t>
  </si>
  <si>
    <t>010101</t>
  </si>
  <si>
    <t>110110</t>
  </si>
  <si>
    <t>010110</t>
  </si>
  <si>
    <t>mza_e_med</t>
  </si>
  <si>
    <t>000000</t>
  </si>
  <si>
    <t>000100</t>
  </si>
  <si>
    <t>000010</t>
  </si>
  <si>
    <t>000001</t>
  </si>
  <si>
    <t>000110</t>
  </si>
  <si>
    <t>000011</t>
  </si>
  <si>
    <t>000101</t>
  </si>
  <si>
    <t>000111</t>
  </si>
  <si>
    <t>001000</t>
  </si>
  <si>
    <t>001100</t>
  </si>
  <si>
    <t>001010</t>
  </si>
  <si>
    <t>001001</t>
  </si>
  <si>
    <t>001110</t>
  </si>
  <si>
    <t>001011</t>
  </si>
  <si>
    <t>001101</t>
  </si>
  <si>
    <t>001111</t>
  </si>
  <si>
    <t>Clave de la entidad</t>
  </si>
  <si>
    <t>Entidad federativa</t>
  </si>
  <si>
    <t>Clave del municipio</t>
  </si>
  <si>
    <t>Nombre del municipio</t>
  </si>
  <si>
    <t>Clave de la localidad</t>
  </si>
  <si>
    <t>Nombre de la localidad</t>
  </si>
  <si>
    <t>Clave de la AGEB</t>
  </si>
  <si>
    <t>Folio de la AGEB</t>
  </si>
  <si>
    <t xml:space="preserve">Población total </t>
  </si>
  <si>
    <t>Viviendas particulares habitadas</t>
  </si>
  <si>
    <t>Población de 15 años y más con educación básica incompleta</t>
  </si>
  <si>
    <t>Población de 15 a 24 años que no asiste a la escuela</t>
  </si>
  <si>
    <t>Población sin derechohabiencia a servicios de salud</t>
  </si>
  <si>
    <t>Viviendas que no disponen de excusado o sanitario</t>
  </si>
  <si>
    <t>Viviendas que no disponen de lavadora</t>
  </si>
  <si>
    <t>Viviendas que no disponen de refrigerador</t>
  </si>
  <si>
    <t>Viviendas que no disponen de teléfono fijo</t>
  </si>
  <si>
    <t>Población de 15 años o más analfabeta</t>
  </si>
  <si>
    <t>Población de 6 a 14 años que no asiste a la escuela</t>
  </si>
  <si>
    <t>Viviendas con piso de tierra</t>
  </si>
  <si>
    <t>Viviendas que no disponen de agua entubada de la red pública</t>
  </si>
  <si>
    <t>Viviendas que no disponen de drenaje</t>
  </si>
  <si>
    <t>Viviendas que no disponen de energía eléctrica</t>
  </si>
  <si>
    <t xml:space="preserve">Grado de rezago social (clases latentes) </t>
  </si>
  <si>
    <t>Fuente: estimaciones del CONEVAL  con base en el Censo de Población y Vivienda 2010, de INEGI.</t>
  </si>
  <si>
    <t>19</t>
  </si>
  <si>
    <t>Nuevo León</t>
  </si>
  <si>
    <t>019</t>
  </si>
  <si>
    <t>San Pedro Garza García</t>
  </si>
  <si>
    <t>0001</t>
  </si>
  <si>
    <t>SAN PEDRO GARZA GARCÍA</t>
  </si>
  <si>
    <t>0011</t>
  </si>
  <si>
    <t>1901900010011</t>
  </si>
  <si>
    <t xml:space="preserve">     5769</t>
  </si>
  <si>
    <t xml:space="preserve">    1144</t>
  </si>
  <si>
    <t>Bajo</t>
  </si>
  <si>
    <t>0026</t>
  </si>
  <si>
    <t>1901900010026</t>
  </si>
  <si>
    <t xml:space="preserve">     4115</t>
  </si>
  <si>
    <t xml:space="preserve">     913</t>
  </si>
  <si>
    <t>005A</t>
  </si>
  <si>
    <t>190190001005A</t>
  </si>
  <si>
    <t xml:space="preserve">     2402</t>
  </si>
  <si>
    <t xml:space="preserve">     687</t>
  </si>
  <si>
    <t>0064</t>
  </si>
  <si>
    <t>1901900010064</t>
  </si>
  <si>
    <t xml:space="preserve">     2712</t>
  </si>
  <si>
    <t xml:space="preserve">     757</t>
  </si>
  <si>
    <t>0079</t>
  </si>
  <si>
    <t>1901900010079</t>
  </si>
  <si>
    <t xml:space="preserve">     4243</t>
  </si>
  <si>
    <t xml:space="preserve">    1111</t>
  </si>
  <si>
    <t>0083</t>
  </si>
  <si>
    <t>1901900010083</t>
  </si>
  <si>
    <t xml:space="preserve">     1906</t>
  </si>
  <si>
    <t xml:space="preserve">     571</t>
  </si>
  <si>
    <t>0098</t>
  </si>
  <si>
    <t>1901900010098</t>
  </si>
  <si>
    <t xml:space="preserve">     1980</t>
  </si>
  <si>
    <t xml:space="preserve">     519</t>
  </si>
  <si>
    <t>0100</t>
  </si>
  <si>
    <t>1901900010100</t>
  </si>
  <si>
    <t xml:space="preserve">     2053</t>
  </si>
  <si>
    <t xml:space="preserve">     528</t>
  </si>
  <si>
    <t>0115</t>
  </si>
  <si>
    <t>1901900010115</t>
  </si>
  <si>
    <t xml:space="preserve">     1881</t>
  </si>
  <si>
    <t xml:space="preserve">     489</t>
  </si>
  <si>
    <t>012A</t>
  </si>
  <si>
    <t>190190001012A</t>
  </si>
  <si>
    <t xml:space="preserve">     1259</t>
  </si>
  <si>
    <t xml:space="preserve">     364</t>
  </si>
  <si>
    <t>0134</t>
  </si>
  <si>
    <t>1901900010134</t>
  </si>
  <si>
    <t xml:space="preserve">     2030</t>
  </si>
  <si>
    <t xml:space="preserve">     508</t>
  </si>
  <si>
    <t>0149</t>
  </si>
  <si>
    <t>1901900010149</t>
  </si>
  <si>
    <t xml:space="preserve">      913</t>
  </si>
  <si>
    <t xml:space="preserve">     238</t>
  </si>
  <si>
    <t>0153</t>
  </si>
  <si>
    <t>1901900010153</t>
  </si>
  <si>
    <t xml:space="preserve">     1824</t>
  </si>
  <si>
    <t xml:space="preserve">     450</t>
  </si>
  <si>
    <t>0168</t>
  </si>
  <si>
    <t>1901900010168</t>
  </si>
  <si>
    <t xml:space="preserve">     1745</t>
  </si>
  <si>
    <t xml:space="preserve">     471</t>
  </si>
  <si>
    <t>0172</t>
  </si>
  <si>
    <t>1901900010172</t>
  </si>
  <si>
    <t xml:space="preserve">     1254</t>
  </si>
  <si>
    <t xml:space="preserve">     329</t>
  </si>
  <si>
    <t>0187</t>
  </si>
  <si>
    <t>1901900010187</t>
  </si>
  <si>
    <t xml:space="preserve">     4351</t>
  </si>
  <si>
    <t xml:space="preserve">    1078</t>
  </si>
  <si>
    <t>0191</t>
  </si>
  <si>
    <t>1901900010191</t>
  </si>
  <si>
    <t xml:space="preserve">     3090</t>
  </si>
  <si>
    <t xml:space="preserve">     782</t>
  </si>
  <si>
    <t>0204</t>
  </si>
  <si>
    <t>1901900010204</t>
  </si>
  <si>
    <t xml:space="preserve">     3722</t>
  </si>
  <si>
    <t xml:space="preserve">     937</t>
  </si>
  <si>
    <t>0219</t>
  </si>
  <si>
    <t>1901900010219</t>
  </si>
  <si>
    <t xml:space="preserve">     1915</t>
  </si>
  <si>
    <t xml:space="preserve">     460</t>
  </si>
  <si>
    <t>0223</t>
  </si>
  <si>
    <t>1901900010223</t>
  </si>
  <si>
    <t xml:space="preserve">     2531</t>
  </si>
  <si>
    <t xml:space="preserve">     674</t>
  </si>
  <si>
    <t>0238</t>
  </si>
  <si>
    <t>1901900010238</t>
  </si>
  <si>
    <t xml:space="preserve">     1956</t>
  </si>
  <si>
    <t xml:space="preserve">     483</t>
  </si>
  <si>
    <t>0242</t>
  </si>
  <si>
    <t>1901900010242</t>
  </si>
  <si>
    <t xml:space="preserve">     2491</t>
  </si>
  <si>
    <t xml:space="preserve">     608</t>
  </si>
  <si>
    <t>0257</t>
  </si>
  <si>
    <t>1901900010257</t>
  </si>
  <si>
    <t xml:space="preserve">     1049</t>
  </si>
  <si>
    <t xml:space="preserve">     260</t>
  </si>
  <si>
    <t>0261</t>
  </si>
  <si>
    <t>1901900010261</t>
  </si>
  <si>
    <t xml:space="preserve">     1903</t>
  </si>
  <si>
    <t xml:space="preserve">     421</t>
  </si>
  <si>
    <t>0280</t>
  </si>
  <si>
    <t>1901900010280</t>
  </si>
  <si>
    <t xml:space="preserve">     2160</t>
  </si>
  <si>
    <t xml:space="preserve">     520</t>
  </si>
  <si>
    <t>0312</t>
  </si>
  <si>
    <t>1901900010312</t>
  </si>
  <si>
    <t xml:space="preserve">     1917</t>
  </si>
  <si>
    <t xml:space="preserve">     386</t>
  </si>
  <si>
    <t>0327</t>
  </si>
  <si>
    <t>1901900010327</t>
  </si>
  <si>
    <t xml:space="preserve">     6992</t>
  </si>
  <si>
    <t xml:space="preserve">    1617</t>
  </si>
  <si>
    <t>0331</t>
  </si>
  <si>
    <t>1901900010331</t>
  </si>
  <si>
    <t xml:space="preserve">     7293</t>
  </si>
  <si>
    <t xml:space="preserve">    1636</t>
  </si>
  <si>
    <t>0350</t>
  </si>
  <si>
    <t>1901900010350</t>
  </si>
  <si>
    <t xml:space="preserve">      883</t>
  </si>
  <si>
    <t xml:space="preserve">     293</t>
  </si>
  <si>
    <t>0365</t>
  </si>
  <si>
    <t>1901900010365</t>
  </si>
  <si>
    <t xml:space="preserve">      559</t>
  </si>
  <si>
    <t xml:space="preserve">     178</t>
  </si>
  <si>
    <t>037A</t>
  </si>
  <si>
    <t>190190001037A</t>
  </si>
  <si>
    <t xml:space="preserve">     1183</t>
  </si>
  <si>
    <t xml:space="preserve">     255</t>
  </si>
  <si>
    <t>0384</t>
  </si>
  <si>
    <t>1901900010384</t>
  </si>
  <si>
    <t xml:space="preserve">      918</t>
  </si>
  <si>
    <t xml:space="preserve">     195</t>
  </si>
  <si>
    <t>0399</t>
  </si>
  <si>
    <t>1901900010399</t>
  </si>
  <si>
    <t xml:space="preserve">      384</t>
  </si>
  <si>
    <t xml:space="preserve">      85</t>
  </si>
  <si>
    <t>0401</t>
  </si>
  <si>
    <t>1901900010401</t>
  </si>
  <si>
    <t xml:space="preserve">     2116</t>
  </si>
  <si>
    <t xml:space="preserve">     467</t>
  </si>
  <si>
    <t>0416</t>
  </si>
  <si>
    <t>1901900010416</t>
  </si>
  <si>
    <t xml:space="preserve">      658</t>
  </si>
  <si>
    <t xml:space="preserve">     131</t>
  </si>
  <si>
    <t>0420</t>
  </si>
  <si>
    <t>1901900010420</t>
  </si>
  <si>
    <t xml:space="preserve">     1716</t>
  </si>
  <si>
    <t xml:space="preserve">     433</t>
  </si>
  <si>
    <t>0435</t>
  </si>
  <si>
    <t>1901900010435</t>
  </si>
  <si>
    <t xml:space="preserve">     4199</t>
  </si>
  <si>
    <t xml:space="preserve">     949</t>
  </si>
  <si>
    <t>044A</t>
  </si>
  <si>
    <t>190190001044A</t>
  </si>
  <si>
    <t xml:space="preserve">     2407</t>
  </si>
  <si>
    <t>0454</t>
  </si>
  <si>
    <t>1901900010454</t>
  </si>
  <si>
    <t xml:space="preserve">      317</t>
  </si>
  <si>
    <t xml:space="preserve">      44</t>
  </si>
  <si>
    <t>0469</t>
  </si>
  <si>
    <t>1901900010469</t>
  </si>
  <si>
    <t xml:space="preserve">     2624</t>
  </si>
  <si>
    <t xml:space="preserve">     502</t>
  </si>
  <si>
    <t>0473</t>
  </si>
  <si>
    <t>1901900010473</t>
  </si>
  <si>
    <t xml:space="preserve">      972</t>
  </si>
  <si>
    <t xml:space="preserve">     205</t>
  </si>
  <si>
    <t>0488</t>
  </si>
  <si>
    <t>1901900010488</t>
  </si>
  <si>
    <t xml:space="preserve">     2521</t>
  </si>
  <si>
    <t xml:space="preserve">     558</t>
  </si>
  <si>
    <t>0492</t>
  </si>
  <si>
    <t>1901900010492</t>
  </si>
  <si>
    <t xml:space="preserve">     2973</t>
  </si>
  <si>
    <t xml:space="preserve">     717</t>
  </si>
  <si>
    <t>0505</t>
  </si>
  <si>
    <t>1901900010505</t>
  </si>
  <si>
    <t xml:space="preserve">     2706</t>
  </si>
  <si>
    <t xml:space="preserve">     617</t>
  </si>
  <si>
    <t>051A</t>
  </si>
  <si>
    <t>190190001051A</t>
  </si>
  <si>
    <t xml:space="preserve">     1689</t>
  </si>
  <si>
    <t xml:space="preserve">     399</t>
  </si>
  <si>
    <t>0539</t>
  </si>
  <si>
    <t>1901900010539</t>
  </si>
  <si>
    <t xml:space="preserve">     2899</t>
  </si>
  <si>
    <t xml:space="preserve">     761</t>
  </si>
  <si>
    <t>0543</t>
  </si>
  <si>
    <t>1901900010543</t>
  </si>
  <si>
    <t xml:space="preserve">     2032</t>
  </si>
  <si>
    <t xml:space="preserve">     496</t>
  </si>
  <si>
    <t>0558</t>
  </si>
  <si>
    <t>1901900010558</t>
  </si>
  <si>
    <t xml:space="preserve">     1178</t>
  </si>
  <si>
    <t xml:space="preserve">     257</t>
  </si>
  <si>
    <t>0562</t>
  </si>
  <si>
    <t>1901900010562</t>
  </si>
  <si>
    <t xml:space="preserve">      221</t>
  </si>
  <si>
    <t xml:space="preserve">      57</t>
  </si>
  <si>
    <t>0577</t>
  </si>
  <si>
    <t>1901900010577</t>
  </si>
  <si>
    <t xml:space="preserve">     4490</t>
  </si>
  <si>
    <t xml:space="preserve">    1034</t>
  </si>
  <si>
    <t>0581</t>
  </si>
  <si>
    <t>1901900010581</t>
  </si>
  <si>
    <t xml:space="preserve">     3317</t>
  </si>
  <si>
    <t xml:space="preserve">     836</t>
  </si>
  <si>
    <t>0596</t>
  </si>
  <si>
    <t>1901900010596</t>
  </si>
  <si>
    <t xml:space="preserve">       25</t>
  </si>
  <si>
    <t xml:space="preserve">       5</t>
  </si>
  <si>
    <t>0609</t>
  </si>
  <si>
    <t>1901900010609</t>
  </si>
  <si>
    <t xml:space="preserve">     2061</t>
  </si>
  <si>
    <t xml:space="preserve">     461</t>
  </si>
  <si>
    <t>0613</t>
  </si>
  <si>
    <t>1901900010613</t>
  </si>
  <si>
    <t xml:space="preserve">      123</t>
  </si>
  <si>
    <t xml:space="preserve">      25</t>
  </si>
  <si>
    <t>irs_ageb_e_med</t>
  </si>
  <si>
    <t>irs_mza_e_med</t>
  </si>
  <si>
    <t>irs_ageb_e_mer</t>
  </si>
  <si>
    <t>irs_mza_e_mer</t>
  </si>
  <si>
    <t>irs_ageb_med_mer</t>
  </si>
  <si>
    <t>irs_mza_med_mer</t>
  </si>
  <si>
    <t>irs_ageb_e_med_mer</t>
  </si>
  <si>
    <t>irs_mza_e_med_mer</t>
  </si>
  <si>
    <t>Grado de Rezago Social por AGEB urbana, San Pedro Garza García 2010</t>
  </si>
  <si>
    <t>NOTA: ESTOS INDICADORES SE PRESENTAN EN PORCENTAJE</t>
  </si>
  <si>
    <t>Personas que viven en hacinamiento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</si>
</sst>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11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0" fontId="7" fillId="0" borderId="0"/>
  </cellStyleXfs>
  <cellXfs count="38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/>
    <xf numFmtId="0" fontId="0" fillId="5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8" borderId="0" xfId="0" applyFill="1"/>
    <xf numFmtId="49" fontId="0" fillId="8" borderId="0" xfId="0" applyNumberFormat="1" applyFill="1"/>
    <xf numFmtId="0" fontId="5" fillId="0" borderId="0" xfId="0" applyFont="1"/>
    <xf numFmtId="0" fontId="0" fillId="8" borderId="0" xfId="0" applyFill="1" applyAlignment="1">
      <alignment horizontal="center" vertical="center" wrapText="1"/>
    </xf>
    <xf numFmtId="0" fontId="2" fillId="8" borderId="0" xfId="0" applyFont="1" applyFill="1" applyBorder="1"/>
    <xf numFmtId="0" fontId="5" fillId="8" borderId="0" xfId="0" applyFont="1" applyFill="1"/>
    <xf numFmtId="0" fontId="6" fillId="8" borderId="0" xfId="0" applyFont="1" applyFill="1"/>
    <xf numFmtId="0" fontId="8" fillId="8" borderId="0" xfId="0" applyFont="1" applyFill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wrapText="1"/>
    </xf>
    <xf numFmtId="0" fontId="9" fillId="8" borderId="0" xfId="0" applyFont="1" applyFill="1" applyBorder="1" applyAlignment="1">
      <alignment vertical="center"/>
    </xf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8" borderId="0" xfId="0" applyFill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0" fillId="4" borderId="0" xfId="0" applyFill="1" applyAlignment="1">
      <alignment horizontal="left" vertical="center" wrapText="1"/>
    </xf>
    <xf numFmtId="0" fontId="0" fillId="6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vertical="center" wrapText="1"/>
    </xf>
    <xf numFmtId="0" fontId="0" fillId="8" borderId="0" xfId="0" applyFill="1" applyBorder="1" applyAlignment="1">
      <alignment horizontal="center" vertical="center" wrapText="1"/>
    </xf>
    <xf numFmtId="0" fontId="10" fillId="8" borderId="0" xfId="0" applyFont="1" applyFill="1" applyBorder="1"/>
    <xf numFmtId="49" fontId="5" fillId="8" borderId="0" xfId="0" applyNumberFormat="1" applyFont="1" applyFill="1"/>
    <xf numFmtId="0" fontId="5" fillId="8" borderId="0" xfId="0" applyNumberFormat="1" applyFont="1" applyFill="1"/>
    <xf numFmtId="0" fontId="11" fillId="8" borderId="0" xfId="0" applyFont="1" applyFill="1" applyAlignment="1">
      <alignment horizontal="right"/>
    </xf>
    <xf numFmtId="164" fontId="11" fillId="8" borderId="0" xfId="0" applyNumberFormat="1" applyFont="1" applyFill="1" applyAlignment="1">
      <alignment horizontal="right"/>
    </xf>
    <xf numFmtId="0" fontId="11" fillId="8" borderId="1" xfId="0" applyFont="1" applyFill="1" applyBorder="1"/>
    <xf numFmtId="0" fontId="11" fillId="8" borderId="0" xfId="0" applyFont="1" applyFill="1"/>
    <xf numFmtId="0" fontId="12" fillId="8" borderId="0" xfId="0" applyFont="1" applyFill="1" applyBorder="1"/>
    <xf numFmtId="0" fontId="12" fillId="8" borderId="0" xfId="0" applyFont="1" applyFill="1"/>
    <xf numFmtId="0" fontId="8" fillId="8" borderId="0" xfId="4" applyFont="1" applyFill="1"/>
    <xf numFmtId="0" fontId="3" fillId="8" borderId="0" xfId="4" applyFont="1" applyFill="1"/>
    <xf numFmtId="0" fontId="13" fillId="9" borderId="0" xfId="0" applyFont="1" applyFill="1" applyAlignment="1">
      <alignment horizontal="left" vertical="top"/>
    </xf>
  </cellXfs>
  <cellStyles count="5">
    <cellStyle name="Normal" xfId="0" builtinId="0"/>
    <cellStyle name="Normal 2" xfId="2"/>
    <cellStyle name="Normal 3" xfId="3"/>
    <cellStyle name="Normal 4" xfId="4"/>
    <cellStyle name="Porcentual 2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F$5" lockText="1"/>
</file>

<file path=xl/ctrlProps/ctrlProp2.xml><?xml version="1.0" encoding="utf-8"?>
<formControlPr xmlns="http://schemas.microsoft.com/office/spreadsheetml/2009/9/main" objectType="CheckBox" fmlaLink="$F$6" lockText="1"/>
</file>

<file path=xl/ctrlProps/ctrlProp3.xml><?xml version="1.0" encoding="utf-8"?>
<formControlPr xmlns="http://schemas.microsoft.com/office/spreadsheetml/2009/9/main" objectType="CheckBox" fmlaLink="$F$7" lockText="1"/>
</file>

<file path=xl/ctrlProps/ctrlProp4.xml><?xml version="1.0" encoding="utf-8"?>
<formControlPr xmlns="http://schemas.microsoft.com/office/spreadsheetml/2009/9/main" objectType="CheckBox" fmlaLink="$F$10" lockText="1"/>
</file>

<file path=xl/ctrlProps/ctrlProp5.xml><?xml version="1.0" encoding="utf-8"?>
<formControlPr xmlns="http://schemas.microsoft.com/office/spreadsheetml/2009/9/main" objectType="CheckBox" fmlaLink="$F$9" lockText="1"/>
</file>

<file path=xl/ctrlProps/ctrlProp6.xml><?xml version="1.0" encoding="utf-8"?>
<formControlPr xmlns="http://schemas.microsoft.com/office/spreadsheetml/2009/9/main" objectType="CheckBox" fmlaLink="$F$8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35.jpg"/><Relationship Id="rId7" Type="http://schemas.openxmlformats.org/officeDocument/2006/relationships/image" Target="../media/image39.jpg"/><Relationship Id="rId2" Type="http://schemas.openxmlformats.org/officeDocument/2006/relationships/image" Target="../media/image34.jpg"/><Relationship Id="rId1" Type="http://schemas.openxmlformats.org/officeDocument/2006/relationships/image" Target="../media/image33.jpg"/><Relationship Id="rId6" Type="http://schemas.openxmlformats.org/officeDocument/2006/relationships/image" Target="../media/image38.jpg"/><Relationship Id="rId5" Type="http://schemas.openxmlformats.org/officeDocument/2006/relationships/image" Target="../media/image37.jpg"/><Relationship Id="rId4" Type="http://schemas.openxmlformats.org/officeDocument/2006/relationships/image" Target="../media/image36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101</xdr:row>
      <xdr:rowOff>0</xdr:rowOff>
    </xdr:from>
    <xdr:to>
      <xdr:col>6</xdr:col>
      <xdr:colOff>104775</xdr:colOff>
      <xdr:row>120</xdr:row>
      <xdr:rowOff>38100</xdr:rowOff>
    </xdr:to>
    <xdr:pic>
      <xdr:nvPicPr>
        <xdr:cNvPr id="2" name="ageb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767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101</xdr:row>
      <xdr:rowOff>0</xdr:rowOff>
    </xdr:from>
    <xdr:to>
      <xdr:col>13</xdr:col>
      <xdr:colOff>104775</xdr:colOff>
      <xdr:row>120</xdr:row>
      <xdr:rowOff>38100</xdr:rowOff>
    </xdr:to>
    <xdr:pic>
      <xdr:nvPicPr>
        <xdr:cNvPr id="3" name="ageb_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0" y="0"/>
          <a:ext cx="46767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101</xdr:row>
      <xdr:rowOff>0</xdr:rowOff>
    </xdr:from>
    <xdr:to>
      <xdr:col>20</xdr:col>
      <xdr:colOff>104775</xdr:colOff>
      <xdr:row>120</xdr:row>
      <xdr:rowOff>38100</xdr:rowOff>
    </xdr:to>
    <xdr:pic>
      <xdr:nvPicPr>
        <xdr:cNvPr id="4" name="ageb_m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0" y="0"/>
          <a:ext cx="46767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101</xdr:row>
      <xdr:rowOff>0</xdr:rowOff>
    </xdr:from>
    <xdr:to>
      <xdr:col>27</xdr:col>
      <xdr:colOff>104775</xdr:colOff>
      <xdr:row>120</xdr:row>
      <xdr:rowOff>38100</xdr:rowOff>
    </xdr:to>
    <xdr:pic>
      <xdr:nvPicPr>
        <xdr:cNvPr id="5" name="ageb_mer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0" y="0"/>
          <a:ext cx="46767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101</xdr:row>
      <xdr:rowOff>0</xdr:rowOff>
    </xdr:from>
    <xdr:to>
      <xdr:col>34</xdr:col>
      <xdr:colOff>104775</xdr:colOff>
      <xdr:row>120</xdr:row>
      <xdr:rowOff>38100</xdr:rowOff>
    </xdr:to>
    <xdr:pic>
      <xdr:nvPicPr>
        <xdr:cNvPr id="6" name="ageb_e_med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00" y="0"/>
          <a:ext cx="46767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101</xdr:row>
      <xdr:rowOff>0</xdr:rowOff>
    </xdr:from>
    <xdr:to>
      <xdr:col>41</xdr:col>
      <xdr:colOff>104775</xdr:colOff>
      <xdr:row>120</xdr:row>
      <xdr:rowOff>38100</xdr:rowOff>
    </xdr:to>
    <xdr:pic>
      <xdr:nvPicPr>
        <xdr:cNvPr id="7" name="ageb_e_mer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0"/>
          <a:ext cx="46767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0</xdr:colOff>
      <xdr:row>101</xdr:row>
      <xdr:rowOff>0</xdr:rowOff>
    </xdr:from>
    <xdr:to>
      <xdr:col>48</xdr:col>
      <xdr:colOff>104775</xdr:colOff>
      <xdr:row>120</xdr:row>
      <xdr:rowOff>38100</xdr:rowOff>
    </xdr:to>
    <xdr:pic>
      <xdr:nvPicPr>
        <xdr:cNvPr id="8" name="ageb_med_mer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0" y="0"/>
          <a:ext cx="46767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49</xdr:col>
      <xdr:colOff>0</xdr:colOff>
      <xdr:row>101</xdr:row>
      <xdr:rowOff>0</xdr:rowOff>
    </xdr:from>
    <xdr:to>
      <xdr:col>55</xdr:col>
      <xdr:colOff>104775</xdr:colOff>
      <xdr:row>120</xdr:row>
      <xdr:rowOff>38100</xdr:rowOff>
    </xdr:to>
    <xdr:pic>
      <xdr:nvPicPr>
        <xdr:cNvPr id="9" name="ageb_e_med_mer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38000" y="0"/>
          <a:ext cx="46767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6</xdr:col>
      <xdr:colOff>104775</xdr:colOff>
      <xdr:row>140</xdr:row>
      <xdr:rowOff>38100</xdr:rowOff>
    </xdr:to>
    <xdr:pic>
      <xdr:nvPicPr>
        <xdr:cNvPr id="10" name="irs_ageb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10000"/>
          <a:ext cx="46767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13</xdr:col>
      <xdr:colOff>104775</xdr:colOff>
      <xdr:row>140</xdr:row>
      <xdr:rowOff>38100</xdr:rowOff>
    </xdr:to>
    <xdr:pic>
      <xdr:nvPicPr>
        <xdr:cNvPr id="11" name="irs_ageb_e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0" y="3810000"/>
          <a:ext cx="46767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121</xdr:row>
      <xdr:rowOff>0</xdr:rowOff>
    </xdr:from>
    <xdr:to>
      <xdr:col>20</xdr:col>
      <xdr:colOff>104775</xdr:colOff>
      <xdr:row>140</xdr:row>
      <xdr:rowOff>38100</xdr:rowOff>
    </xdr:to>
    <xdr:pic>
      <xdr:nvPicPr>
        <xdr:cNvPr id="12" name="irs_ageb_med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0" y="3810000"/>
          <a:ext cx="46767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121</xdr:row>
      <xdr:rowOff>0</xdr:rowOff>
    </xdr:from>
    <xdr:to>
      <xdr:col>27</xdr:col>
      <xdr:colOff>104775</xdr:colOff>
      <xdr:row>140</xdr:row>
      <xdr:rowOff>38100</xdr:rowOff>
    </xdr:to>
    <xdr:pic>
      <xdr:nvPicPr>
        <xdr:cNvPr id="13" name="irs_ageb_mer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0" y="3810000"/>
          <a:ext cx="46767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121</xdr:row>
      <xdr:rowOff>0</xdr:rowOff>
    </xdr:from>
    <xdr:to>
      <xdr:col>34</xdr:col>
      <xdr:colOff>104775</xdr:colOff>
      <xdr:row>140</xdr:row>
      <xdr:rowOff>38100</xdr:rowOff>
    </xdr:to>
    <xdr:pic>
      <xdr:nvPicPr>
        <xdr:cNvPr id="14" name="irs_ageb_e_med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00" y="3810000"/>
          <a:ext cx="46767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121</xdr:row>
      <xdr:rowOff>0</xdr:rowOff>
    </xdr:from>
    <xdr:to>
      <xdr:col>41</xdr:col>
      <xdr:colOff>104775</xdr:colOff>
      <xdr:row>140</xdr:row>
      <xdr:rowOff>38100</xdr:rowOff>
    </xdr:to>
    <xdr:pic>
      <xdr:nvPicPr>
        <xdr:cNvPr id="15" name="irs_ageb_e_mer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3810000"/>
          <a:ext cx="46767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0</xdr:colOff>
      <xdr:row>121</xdr:row>
      <xdr:rowOff>0</xdr:rowOff>
    </xdr:from>
    <xdr:to>
      <xdr:col>48</xdr:col>
      <xdr:colOff>104775</xdr:colOff>
      <xdr:row>140</xdr:row>
      <xdr:rowOff>38100</xdr:rowOff>
    </xdr:to>
    <xdr:pic>
      <xdr:nvPicPr>
        <xdr:cNvPr id="16" name="irs_ageb_med_mer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0" y="3810000"/>
          <a:ext cx="46767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49</xdr:col>
      <xdr:colOff>0</xdr:colOff>
      <xdr:row>121</xdr:row>
      <xdr:rowOff>0</xdr:rowOff>
    </xdr:from>
    <xdr:to>
      <xdr:col>55</xdr:col>
      <xdr:colOff>104775</xdr:colOff>
      <xdr:row>140</xdr:row>
      <xdr:rowOff>38100</xdr:rowOff>
    </xdr:to>
    <xdr:pic>
      <xdr:nvPicPr>
        <xdr:cNvPr id="17" name="irs_ageb_e_med_mer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38000" y="3810000"/>
          <a:ext cx="46767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141</xdr:row>
      <xdr:rowOff>0</xdr:rowOff>
    </xdr:from>
    <xdr:to>
      <xdr:col>6</xdr:col>
      <xdr:colOff>114300</xdr:colOff>
      <xdr:row>160</xdr:row>
      <xdr:rowOff>38100</xdr:rowOff>
    </xdr:to>
    <xdr:pic>
      <xdr:nvPicPr>
        <xdr:cNvPr id="18" name="mza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620000"/>
          <a:ext cx="46863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141</xdr:row>
      <xdr:rowOff>0</xdr:rowOff>
    </xdr:from>
    <xdr:to>
      <xdr:col>13</xdr:col>
      <xdr:colOff>114300</xdr:colOff>
      <xdr:row>160</xdr:row>
      <xdr:rowOff>38100</xdr:rowOff>
    </xdr:to>
    <xdr:pic>
      <xdr:nvPicPr>
        <xdr:cNvPr id="19" name="mza_e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0" y="7620000"/>
          <a:ext cx="46863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141</xdr:row>
      <xdr:rowOff>0</xdr:rowOff>
    </xdr:from>
    <xdr:to>
      <xdr:col>20</xdr:col>
      <xdr:colOff>114300</xdr:colOff>
      <xdr:row>160</xdr:row>
      <xdr:rowOff>38100</xdr:rowOff>
    </xdr:to>
    <xdr:pic>
      <xdr:nvPicPr>
        <xdr:cNvPr id="20" name="mza_med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0" y="7620000"/>
          <a:ext cx="46863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141</xdr:row>
      <xdr:rowOff>0</xdr:rowOff>
    </xdr:from>
    <xdr:to>
      <xdr:col>27</xdr:col>
      <xdr:colOff>114300</xdr:colOff>
      <xdr:row>160</xdr:row>
      <xdr:rowOff>38100</xdr:rowOff>
    </xdr:to>
    <xdr:pic>
      <xdr:nvPicPr>
        <xdr:cNvPr id="21" name="mza_mer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0" y="7620000"/>
          <a:ext cx="46863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141</xdr:row>
      <xdr:rowOff>0</xdr:rowOff>
    </xdr:from>
    <xdr:to>
      <xdr:col>34</xdr:col>
      <xdr:colOff>114300</xdr:colOff>
      <xdr:row>160</xdr:row>
      <xdr:rowOff>38100</xdr:rowOff>
    </xdr:to>
    <xdr:pic>
      <xdr:nvPicPr>
        <xdr:cNvPr id="22" name="mza_e_med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00" y="7620000"/>
          <a:ext cx="46863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141</xdr:row>
      <xdr:rowOff>0</xdr:rowOff>
    </xdr:from>
    <xdr:to>
      <xdr:col>41</xdr:col>
      <xdr:colOff>114300</xdr:colOff>
      <xdr:row>160</xdr:row>
      <xdr:rowOff>38100</xdr:rowOff>
    </xdr:to>
    <xdr:pic>
      <xdr:nvPicPr>
        <xdr:cNvPr id="23" name="mza_e_mer"/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7620000"/>
          <a:ext cx="46863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0</xdr:colOff>
      <xdr:row>141</xdr:row>
      <xdr:rowOff>0</xdr:rowOff>
    </xdr:from>
    <xdr:to>
      <xdr:col>48</xdr:col>
      <xdr:colOff>114300</xdr:colOff>
      <xdr:row>160</xdr:row>
      <xdr:rowOff>38100</xdr:rowOff>
    </xdr:to>
    <xdr:pic>
      <xdr:nvPicPr>
        <xdr:cNvPr id="24" name="mza_med_mer"/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0" y="7620000"/>
          <a:ext cx="46863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49</xdr:col>
      <xdr:colOff>0</xdr:colOff>
      <xdr:row>141</xdr:row>
      <xdr:rowOff>0</xdr:rowOff>
    </xdr:from>
    <xdr:to>
      <xdr:col>55</xdr:col>
      <xdr:colOff>114300</xdr:colOff>
      <xdr:row>160</xdr:row>
      <xdr:rowOff>38100</xdr:rowOff>
    </xdr:to>
    <xdr:pic>
      <xdr:nvPicPr>
        <xdr:cNvPr id="25" name="mza_e_med_mer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38000" y="7620000"/>
          <a:ext cx="46863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161</xdr:row>
      <xdr:rowOff>0</xdr:rowOff>
    </xdr:from>
    <xdr:to>
      <xdr:col>6</xdr:col>
      <xdr:colOff>114300</xdr:colOff>
      <xdr:row>180</xdr:row>
      <xdr:rowOff>38100</xdr:rowOff>
    </xdr:to>
    <xdr:pic>
      <xdr:nvPicPr>
        <xdr:cNvPr id="26" name="irs_mza"/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430000"/>
          <a:ext cx="46863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161</xdr:row>
      <xdr:rowOff>0</xdr:rowOff>
    </xdr:from>
    <xdr:to>
      <xdr:col>13</xdr:col>
      <xdr:colOff>114300</xdr:colOff>
      <xdr:row>180</xdr:row>
      <xdr:rowOff>38100</xdr:rowOff>
    </xdr:to>
    <xdr:pic>
      <xdr:nvPicPr>
        <xdr:cNvPr id="27" name="irs_mza_e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0" y="11430000"/>
          <a:ext cx="46863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161</xdr:row>
      <xdr:rowOff>0</xdr:rowOff>
    </xdr:from>
    <xdr:to>
      <xdr:col>20</xdr:col>
      <xdr:colOff>114300</xdr:colOff>
      <xdr:row>180</xdr:row>
      <xdr:rowOff>38100</xdr:rowOff>
    </xdr:to>
    <xdr:pic>
      <xdr:nvPicPr>
        <xdr:cNvPr id="28" name="irs_mza_med"/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0" y="11430000"/>
          <a:ext cx="46863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161</xdr:row>
      <xdr:rowOff>0</xdr:rowOff>
    </xdr:from>
    <xdr:to>
      <xdr:col>27</xdr:col>
      <xdr:colOff>114300</xdr:colOff>
      <xdr:row>180</xdr:row>
      <xdr:rowOff>38100</xdr:rowOff>
    </xdr:to>
    <xdr:pic>
      <xdr:nvPicPr>
        <xdr:cNvPr id="29" name="irs_mza_mer"/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0" y="11430000"/>
          <a:ext cx="46863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161</xdr:row>
      <xdr:rowOff>0</xdr:rowOff>
    </xdr:from>
    <xdr:to>
      <xdr:col>34</xdr:col>
      <xdr:colOff>114300</xdr:colOff>
      <xdr:row>180</xdr:row>
      <xdr:rowOff>38100</xdr:rowOff>
    </xdr:to>
    <xdr:pic>
      <xdr:nvPicPr>
        <xdr:cNvPr id="30" name="irs_mza_e_med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00" y="11430000"/>
          <a:ext cx="46863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161</xdr:row>
      <xdr:rowOff>0</xdr:rowOff>
    </xdr:from>
    <xdr:to>
      <xdr:col>41</xdr:col>
      <xdr:colOff>114300</xdr:colOff>
      <xdr:row>180</xdr:row>
      <xdr:rowOff>38100</xdr:rowOff>
    </xdr:to>
    <xdr:pic>
      <xdr:nvPicPr>
        <xdr:cNvPr id="31" name="irs_mza_e_mer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11430000"/>
          <a:ext cx="46863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0</xdr:colOff>
      <xdr:row>161</xdr:row>
      <xdr:rowOff>0</xdr:rowOff>
    </xdr:from>
    <xdr:to>
      <xdr:col>48</xdr:col>
      <xdr:colOff>114300</xdr:colOff>
      <xdr:row>180</xdr:row>
      <xdr:rowOff>38100</xdr:rowOff>
    </xdr:to>
    <xdr:pic>
      <xdr:nvPicPr>
        <xdr:cNvPr id="32" name="irs_mza_med_mer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0" y="11430000"/>
          <a:ext cx="46863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49</xdr:col>
      <xdr:colOff>0</xdr:colOff>
      <xdr:row>161</xdr:row>
      <xdr:rowOff>0</xdr:rowOff>
    </xdr:from>
    <xdr:to>
      <xdr:col>55</xdr:col>
      <xdr:colOff>114300</xdr:colOff>
      <xdr:row>180</xdr:row>
      <xdr:rowOff>38100</xdr:rowOff>
    </xdr:to>
    <xdr:pic>
      <xdr:nvPicPr>
        <xdr:cNvPr id="33" name="irs_mza_e_med_mer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38000" y="11430000"/>
          <a:ext cx="46863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4</xdr:row>
          <xdr:rowOff>104775</xdr:rowOff>
        </xdr:from>
        <xdr:to>
          <xdr:col>2</xdr:col>
          <xdr:colOff>685800</xdr:colOff>
          <xdr:row>5</xdr:row>
          <xdr:rowOff>104775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6</xdr:row>
          <xdr:rowOff>95250</xdr:rowOff>
        </xdr:from>
        <xdr:to>
          <xdr:col>2</xdr:col>
          <xdr:colOff>647700</xdr:colOff>
          <xdr:row>7</xdr:row>
          <xdr:rowOff>95250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8</xdr:row>
          <xdr:rowOff>114300</xdr:rowOff>
        </xdr:from>
        <xdr:to>
          <xdr:col>2</xdr:col>
          <xdr:colOff>638175</xdr:colOff>
          <xdr:row>9</xdr:row>
          <xdr:rowOff>114300</xdr:rowOff>
        </xdr:to>
        <xdr:sp macro="" textlink="">
          <xdr:nvSpPr>
            <xdr:cNvPr id="2051" name="i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11</xdr:row>
          <xdr:rowOff>19050</xdr:rowOff>
        </xdr:from>
        <xdr:to>
          <xdr:col>3</xdr:col>
          <xdr:colOff>790575</xdr:colOff>
          <xdr:row>12</xdr:row>
          <xdr:rowOff>19050</xdr:rowOff>
        </xdr:to>
        <xdr:sp macro="" textlink="">
          <xdr:nvSpPr>
            <xdr:cNvPr id="2054" name="mer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10</xdr:row>
          <xdr:rowOff>361950</xdr:rowOff>
        </xdr:from>
        <xdr:to>
          <xdr:col>2</xdr:col>
          <xdr:colOff>657225</xdr:colOff>
          <xdr:row>11</xdr:row>
          <xdr:rowOff>171450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11</xdr:row>
          <xdr:rowOff>19050</xdr:rowOff>
        </xdr:from>
        <xdr:to>
          <xdr:col>1</xdr:col>
          <xdr:colOff>809625</xdr:colOff>
          <xdr:row>12</xdr:row>
          <xdr:rowOff>19050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14653</xdr:colOff>
      <xdr:row>3</xdr:row>
      <xdr:rowOff>183174</xdr:rowOff>
    </xdr:from>
    <xdr:to>
      <xdr:col>1</xdr:col>
      <xdr:colOff>1465576</xdr:colOff>
      <xdr:row>5</xdr:row>
      <xdr:rowOff>188058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653" y="373674"/>
          <a:ext cx="1450923" cy="385884"/>
        </a:xfrm>
        <a:prstGeom prst="rect">
          <a:avLst/>
        </a:prstGeom>
      </xdr:spPr>
    </xdr:pic>
    <xdr:clientData/>
  </xdr:twoCellAnchor>
  <xdr:twoCellAnchor editAs="oneCell">
    <xdr:from>
      <xdr:col>1</xdr:col>
      <xdr:colOff>36635</xdr:colOff>
      <xdr:row>6</xdr:row>
      <xdr:rowOff>12342</xdr:rowOff>
    </xdr:from>
    <xdr:to>
      <xdr:col>1</xdr:col>
      <xdr:colOff>1472712</xdr:colOff>
      <xdr:row>7</xdr:row>
      <xdr:rowOff>184640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635" y="774342"/>
          <a:ext cx="1436077" cy="362798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8</xdr:row>
      <xdr:rowOff>29312</xdr:rowOff>
    </xdr:from>
    <xdr:to>
      <xdr:col>2</xdr:col>
      <xdr:colOff>9101</xdr:colOff>
      <xdr:row>9</xdr:row>
      <xdr:rowOff>161192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172312"/>
          <a:ext cx="1467158" cy="322380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10</xdr:row>
      <xdr:rowOff>51288</xdr:rowOff>
    </xdr:from>
    <xdr:to>
      <xdr:col>1</xdr:col>
      <xdr:colOff>1450373</xdr:colOff>
      <xdr:row>11</xdr:row>
      <xdr:rowOff>2927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575288"/>
          <a:ext cx="1428392" cy="332639"/>
        </a:xfrm>
        <a:prstGeom prst="rect">
          <a:avLst/>
        </a:prstGeom>
      </xdr:spPr>
    </xdr:pic>
    <xdr:clientData/>
  </xdr:twoCellAnchor>
  <xdr:twoCellAnchor editAs="oneCell">
    <xdr:from>
      <xdr:col>2</xdr:col>
      <xdr:colOff>43962</xdr:colOff>
      <xdr:row>10</xdr:row>
      <xdr:rowOff>47778</xdr:rowOff>
    </xdr:from>
    <xdr:to>
      <xdr:col>2</xdr:col>
      <xdr:colOff>1150328</xdr:colOff>
      <xdr:row>10</xdr:row>
      <xdr:rowOff>362433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571778"/>
          <a:ext cx="1106366" cy="314655"/>
        </a:xfrm>
        <a:prstGeom prst="rect">
          <a:avLst/>
        </a:prstGeom>
      </xdr:spPr>
    </xdr:pic>
    <xdr:clientData/>
  </xdr:twoCellAnchor>
  <xdr:twoCellAnchor editAs="oneCell">
    <xdr:from>
      <xdr:col>3</xdr:col>
      <xdr:colOff>36634</xdr:colOff>
      <xdr:row>10</xdr:row>
      <xdr:rowOff>43963</xdr:rowOff>
    </xdr:from>
    <xdr:to>
      <xdr:col>3</xdr:col>
      <xdr:colOff>1442561</xdr:colOff>
      <xdr:row>10</xdr:row>
      <xdr:rowOff>358531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7615" y="1567963"/>
          <a:ext cx="1405927" cy="31456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1</xdr:rowOff>
    </xdr:from>
    <xdr:to>
      <xdr:col>11</xdr:col>
      <xdr:colOff>570561</xdr:colOff>
      <xdr:row>3</xdr:row>
      <xdr:rowOff>14654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1"/>
          <a:ext cx="6263580" cy="395653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16</xdr:col>
      <xdr:colOff>104775</xdr:colOff>
      <xdr:row>21</xdr:row>
      <xdr:rowOff>38100</xdr:rowOff>
    </xdr:to>
    <xdr:pic>
      <xdr:nvPicPr>
        <xdr:cNvPr id="27" name="ageb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3019" y="571500"/>
          <a:ext cx="46767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257175</xdr:colOff>
      <xdr:row>32</xdr:row>
      <xdr:rowOff>64560</xdr:rowOff>
    </xdr:to>
    <xdr:pic>
      <xdr:nvPicPr>
        <xdr:cNvPr id="2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77175" cy="6160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baseColWidth="10"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01"/>
  <sheetViews>
    <sheetView showGridLines="0" zoomScaleNormal="100" workbookViewId="0"/>
  </sheetViews>
  <sheetFormatPr baseColWidth="10" defaultRowHeight="15" x14ac:dyDescent="0.25"/>
  <sheetData>
    <row r="1" s="2" customFormat="1" x14ac:dyDescent="0.25"/>
    <row r="2" s="2" customFormat="1" x14ac:dyDescent="0.25"/>
    <row r="3" s="2" customFormat="1" x14ac:dyDescent="0.25"/>
    <row r="4" s="2" customFormat="1" x14ac:dyDescent="0.25"/>
    <row r="5" s="2" customFormat="1" x14ac:dyDescent="0.25"/>
    <row r="6" s="2" customFormat="1" x14ac:dyDescent="0.25"/>
    <row r="7" s="2" customFormat="1" x14ac:dyDescent="0.25"/>
    <row r="8" s="2" customFormat="1" x14ac:dyDescent="0.25"/>
    <row r="9" s="2" customFormat="1" x14ac:dyDescent="0.25"/>
    <row r="10" s="2" customFormat="1" x14ac:dyDescent="0.25"/>
    <row r="11" s="2" customFormat="1" x14ac:dyDescent="0.25"/>
    <row r="12" s="2" customFormat="1" x14ac:dyDescent="0.25"/>
    <row r="13" s="2" customFormat="1" x14ac:dyDescent="0.25"/>
    <row r="14" s="2" customFormat="1" x14ac:dyDescent="0.25"/>
    <row r="15" s="2" customFormat="1" x14ac:dyDescent="0.25"/>
    <row r="16" s="2" customFormat="1" x14ac:dyDescent="0.25"/>
    <row r="17" s="2" customFormat="1" x14ac:dyDescent="0.25"/>
    <row r="18" s="2" customFormat="1" x14ac:dyDescent="0.25"/>
    <row r="19" s="2" customFormat="1" x14ac:dyDescent="0.25"/>
    <row r="20" s="2" customFormat="1" x14ac:dyDescent="0.25"/>
    <row r="21" s="2" customFormat="1" x14ac:dyDescent="0.25"/>
    <row r="22" s="2" customFormat="1" x14ac:dyDescent="0.25"/>
    <row r="23" s="2" customFormat="1" x14ac:dyDescent="0.25"/>
    <row r="24" s="2" customFormat="1" x14ac:dyDescent="0.25"/>
    <row r="25" s="2" customFormat="1" x14ac:dyDescent="0.25"/>
    <row r="26" s="2" customFormat="1" x14ac:dyDescent="0.25"/>
    <row r="27" s="2" customFormat="1" x14ac:dyDescent="0.25"/>
    <row r="28" s="2" customFormat="1" x14ac:dyDescent="0.25"/>
    <row r="29" s="2" customFormat="1" x14ac:dyDescent="0.25"/>
    <row r="30" s="2" customFormat="1" x14ac:dyDescent="0.25"/>
    <row r="31" s="2" customFormat="1" x14ac:dyDescent="0.25"/>
    <row r="32" s="2" customFormat="1" x14ac:dyDescent="0.25"/>
    <row r="33" s="2" customFormat="1" x14ac:dyDescent="0.25"/>
    <row r="34" s="2" customFormat="1" x14ac:dyDescent="0.25"/>
    <row r="35" s="2" customFormat="1" x14ac:dyDescent="0.25"/>
    <row r="36" s="2" customFormat="1" x14ac:dyDescent="0.25"/>
    <row r="37" s="2" customFormat="1" x14ac:dyDescent="0.25"/>
    <row r="38" s="2" customFormat="1" x14ac:dyDescent="0.25"/>
    <row r="39" s="2" customFormat="1" x14ac:dyDescent="0.25"/>
    <row r="40" s="2" customFormat="1" x14ac:dyDescent="0.25"/>
    <row r="41" s="2" customFormat="1" x14ac:dyDescent="0.25"/>
    <row r="42" s="2" customFormat="1" x14ac:dyDescent="0.25"/>
    <row r="43" s="2" customFormat="1" x14ac:dyDescent="0.25"/>
    <row r="44" s="2" customFormat="1" x14ac:dyDescent="0.25"/>
    <row r="45" s="2" customFormat="1" x14ac:dyDescent="0.25"/>
    <row r="46" s="2" customFormat="1" x14ac:dyDescent="0.25"/>
    <row r="47" s="2" customFormat="1" x14ac:dyDescent="0.25"/>
    <row r="48" s="2" customFormat="1" x14ac:dyDescent="0.25"/>
    <row r="49" s="2" customFormat="1" x14ac:dyDescent="0.25"/>
    <row r="50" s="2" customFormat="1" x14ac:dyDescent="0.25"/>
    <row r="51" s="2" customFormat="1" x14ac:dyDescent="0.25"/>
    <row r="52" s="2" customFormat="1" x14ac:dyDescent="0.25"/>
    <row r="53" s="2" customFormat="1" x14ac:dyDescent="0.25"/>
    <row r="54" s="2" customFormat="1" x14ac:dyDescent="0.25"/>
    <row r="55" s="2" customFormat="1" x14ac:dyDescent="0.25"/>
    <row r="56" s="2" customFormat="1" x14ac:dyDescent="0.25"/>
    <row r="57" s="2" customFormat="1" x14ac:dyDescent="0.25"/>
    <row r="58" s="2" customFormat="1" x14ac:dyDescent="0.25"/>
    <row r="59" s="2" customFormat="1" x14ac:dyDescent="0.25"/>
    <row r="60" s="2" customFormat="1" x14ac:dyDescent="0.25"/>
    <row r="61" s="2" customFormat="1" x14ac:dyDescent="0.25"/>
    <row r="62" s="2" customFormat="1" x14ac:dyDescent="0.25"/>
    <row r="63" s="2" customFormat="1" x14ac:dyDescent="0.25"/>
    <row r="64" s="2" customFormat="1" x14ac:dyDescent="0.25"/>
    <row r="65" s="2" customFormat="1" x14ac:dyDescent="0.25"/>
    <row r="66" s="2" customFormat="1" x14ac:dyDescent="0.25"/>
    <row r="67" s="2" customFormat="1" x14ac:dyDescent="0.25"/>
    <row r="68" s="2" customFormat="1" x14ac:dyDescent="0.25"/>
    <row r="69" s="2" customFormat="1" x14ac:dyDescent="0.25"/>
    <row r="70" s="2" customFormat="1" x14ac:dyDescent="0.25"/>
    <row r="71" s="2" customFormat="1" x14ac:dyDescent="0.25"/>
    <row r="72" s="2" customFormat="1" x14ac:dyDescent="0.25"/>
    <row r="73" s="2" customFormat="1" x14ac:dyDescent="0.25"/>
    <row r="74" s="2" customFormat="1" x14ac:dyDescent="0.25"/>
    <row r="75" s="2" customFormat="1" x14ac:dyDescent="0.25"/>
    <row r="76" s="2" customFormat="1" x14ac:dyDescent="0.25"/>
    <row r="77" s="2" customFormat="1" x14ac:dyDescent="0.25"/>
    <row r="78" s="2" customFormat="1" x14ac:dyDescent="0.25"/>
    <row r="79" s="2" customFormat="1" x14ac:dyDescent="0.25"/>
    <row r="80" s="2" customFormat="1" x14ac:dyDescent="0.25"/>
    <row r="81" s="2" customFormat="1" x14ac:dyDescent="0.25"/>
    <row r="82" s="2" customFormat="1" x14ac:dyDescent="0.25"/>
    <row r="83" s="2" customFormat="1" x14ac:dyDescent="0.25"/>
    <row r="84" s="2" customFormat="1" x14ac:dyDescent="0.25"/>
    <row r="85" s="2" customFormat="1" x14ac:dyDescent="0.25"/>
    <row r="86" s="2" customFormat="1" x14ac:dyDescent="0.25"/>
    <row r="87" s="2" customFormat="1" x14ac:dyDescent="0.25"/>
    <row r="88" s="2" customFormat="1" x14ac:dyDescent="0.25"/>
    <row r="89" s="2" customFormat="1" x14ac:dyDescent="0.25"/>
    <row r="90" s="2" customFormat="1" x14ac:dyDescent="0.25"/>
    <row r="91" s="2" customFormat="1" x14ac:dyDescent="0.25"/>
    <row r="92" s="2" customFormat="1" x14ac:dyDescent="0.25"/>
    <row r="93" s="2" customFormat="1" x14ac:dyDescent="0.25"/>
    <row r="94" s="2" customFormat="1" x14ac:dyDescent="0.25"/>
    <row r="95" s="2" customFormat="1" x14ac:dyDescent="0.25"/>
    <row r="96" s="2" customFormat="1" x14ac:dyDescent="0.25"/>
    <row r="97" s="2" customFormat="1" x14ac:dyDescent="0.25"/>
    <row r="98" s="2" customFormat="1" x14ac:dyDescent="0.25"/>
    <row r="99" s="2" customFormat="1" x14ac:dyDescent="0.25"/>
    <row r="100" s="2" customFormat="1" x14ac:dyDescent="0.25"/>
    <row r="101" s="2" customForma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E77"/>
  <sheetViews>
    <sheetView tabSelected="1" topLeftCell="B1" zoomScale="110" zoomScaleNormal="110" workbookViewId="0">
      <selection activeCell="B1" sqref="B1"/>
    </sheetView>
  </sheetViews>
  <sheetFormatPr baseColWidth="10" defaultRowHeight="15" x14ac:dyDescent="0.25"/>
  <cols>
    <col min="2" max="2" width="22.140625" style="1" customWidth="1"/>
    <col min="3" max="3" width="18.140625" style="23" customWidth="1"/>
    <col min="4" max="4" width="22.140625" style="1" customWidth="1"/>
    <col min="5" max="5" width="11.42578125" style="7"/>
    <col min="6" max="6" width="11.85546875" style="7" hidden="1" customWidth="1"/>
    <col min="7" max="7" width="29.42578125" style="7" hidden="1" customWidth="1"/>
    <col min="8" max="9" width="11.42578125" style="7" hidden="1" customWidth="1"/>
    <col min="10" max="10" width="12.7109375" style="7" hidden="1" customWidth="1"/>
    <col min="11" max="15" width="11.42578125" style="7"/>
  </cols>
  <sheetData>
    <row r="1" spans="1:30" s="5" customFormat="1" x14ac:dyDescent="0.25">
      <c r="B1" s="8"/>
      <c r="C1" s="18"/>
      <c r="D1" s="8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30" s="5" customFormat="1" x14ac:dyDescent="0.25">
      <c r="B2" s="8"/>
      <c r="C2" s="18"/>
      <c r="D2" s="8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30" x14ac:dyDescent="0.25">
      <c r="A3" s="5"/>
      <c r="B3" s="8"/>
      <c r="C3" s="18"/>
      <c r="D3" s="8"/>
      <c r="E3" s="10"/>
      <c r="F3" s="10"/>
      <c r="G3" s="10"/>
      <c r="H3" s="10"/>
      <c r="I3" s="10"/>
      <c r="J3" s="10"/>
      <c r="K3" s="10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5"/>
      <c r="X3" s="5"/>
      <c r="Y3" s="5"/>
      <c r="Z3" s="5"/>
      <c r="AA3" s="5"/>
      <c r="AB3" s="5"/>
      <c r="AC3" s="5"/>
      <c r="AD3" s="5"/>
    </row>
    <row r="4" spans="1:30" x14ac:dyDescent="0.25">
      <c r="A4" s="5"/>
      <c r="B4" s="8"/>
      <c r="C4" s="18"/>
      <c r="D4" s="8"/>
      <c r="E4" s="10"/>
      <c r="F4" s="10"/>
      <c r="G4" s="10"/>
      <c r="H4" s="10"/>
      <c r="I4" s="10"/>
      <c r="J4" s="10"/>
      <c r="K4" s="10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5"/>
      <c r="X4" s="5"/>
      <c r="Y4" s="5"/>
      <c r="Z4" s="5"/>
      <c r="AA4" s="5"/>
      <c r="AB4" s="5"/>
      <c r="AC4" s="5"/>
      <c r="AD4" s="5"/>
    </row>
    <row r="5" spans="1:30" x14ac:dyDescent="0.25">
      <c r="A5" s="5"/>
      <c r="B5" s="15" t="s">
        <v>0</v>
      </c>
      <c r="C5" s="19"/>
      <c r="D5" s="25"/>
      <c r="E5" s="9">
        <v>1</v>
      </c>
      <c r="F5" s="10" t="b">
        <v>1</v>
      </c>
      <c r="G5" s="10">
        <f>IF(F5,1,0)</f>
        <v>1</v>
      </c>
      <c r="H5" s="10"/>
      <c r="I5" s="10"/>
      <c r="J5" s="10"/>
      <c r="K5" s="10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5"/>
      <c r="X5" s="5"/>
      <c r="Y5" s="5"/>
      <c r="Z5" s="5"/>
      <c r="AA5" s="5"/>
      <c r="AB5" s="5"/>
      <c r="AC5" s="5"/>
      <c r="AD5" s="5"/>
    </row>
    <row r="6" spans="1:30" s="2" customFormat="1" x14ac:dyDescent="0.25">
      <c r="A6" s="5"/>
      <c r="B6" s="15"/>
      <c r="C6" s="19"/>
      <c r="D6" s="25"/>
      <c r="E6" s="10"/>
      <c r="F6" s="26" t="b">
        <v>0</v>
      </c>
      <c r="G6" s="10">
        <f>IF(F6,1,0)</f>
        <v>0</v>
      </c>
      <c r="H6" s="10"/>
      <c r="I6" s="10"/>
      <c r="J6" s="10"/>
      <c r="K6" s="10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5"/>
      <c r="X6" s="5"/>
      <c r="Y6" s="5"/>
      <c r="Z6" s="5"/>
      <c r="AA6" s="5"/>
      <c r="AB6" s="5"/>
      <c r="AC6" s="5"/>
      <c r="AD6" s="5"/>
    </row>
    <row r="7" spans="1:30" x14ac:dyDescent="0.25">
      <c r="A7" s="5"/>
      <c r="B7" s="16"/>
      <c r="C7" s="20"/>
      <c r="D7" s="25"/>
      <c r="E7" s="10"/>
      <c r="F7" s="10" t="b">
        <v>0</v>
      </c>
      <c r="G7" s="10">
        <f>IF(F7,1,0)</f>
        <v>0</v>
      </c>
      <c r="H7" s="10"/>
      <c r="I7" s="27"/>
      <c r="J7" s="10"/>
      <c r="K7" s="10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5"/>
      <c r="X7" s="5"/>
      <c r="Y7" s="5"/>
      <c r="Z7" s="5"/>
      <c r="AA7" s="5"/>
      <c r="AB7" s="5"/>
      <c r="AC7" s="5"/>
      <c r="AD7" s="5"/>
    </row>
    <row r="8" spans="1:30" s="2" customFormat="1" x14ac:dyDescent="0.25">
      <c r="A8" s="5"/>
      <c r="B8" s="16"/>
      <c r="C8" s="24"/>
      <c r="D8" s="25"/>
      <c r="E8" s="10"/>
      <c r="F8" s="10" t="b">
        <v>0</v>
      </c>
      <c r="G8" s="10">
        <f t="shared" ref="G8:G10" si="0">IF(F8,1,0)</f>
        <v>0</v>
      </c>
      <c r="H8" s="10"/>
      <c r="I8" s="27"/>
      <c r="J8" s="10" t="s">
        <v>2</v>
      </c>
      <c r="K8" s="10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5"/>
      <c r="X8" s="5"/>
      <c r="Y8" s="5"/>
      <c r="Z8" s="5"/>
      <c r="AA8" s="5"/>
      <c r="AB8" s="5"/>
      <c r="AC8" s="5"/>
      <c r="AD8" s="5"/>
    </row>
    <row r="9" spans="1:30" x14ac:dyDescent="0.25">
      <c r="A9" s="5"/>
      <c r="B9" s="17"/>
      <c r="C9" s="21"/>
      <c r="D9" s="25"/>
      <c r="E9" s="10"/>
      <c r="F9" s="10" t="b">
        <v>0</v>
      </c>
      <c r="G9" s="10">
        <f t="shared" si="0"/>
        <v>0</v>
      </c>
      <c r="H9" s="10"/>
      <c r="I9" s="28" t="str">
        <f>CONCATENATE(G5,G6,G7,G8,G9,G10)</f>
        <v>100000</v>
      </c>
      <c r="J9" s="10" t="str">
        <f>VLOOKUP(I9,G13:H77,2,FALSE)</f>
        <v>ageb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5"/>
      <c r="X9" s="5"/>
      <c r="Y9" s="5"/>
      <c r="Z9" s="5"/>
      <c r="AA9" s="5"/>
      <c r="AB9" s="5"/>
      <c r="AC9" s="5"/>
      <c r="AD9" s="5"/>
    </row>
    <row r="10" spans="1:30" s="2" customFormat="1" x14ac:dyDescent="0.25">
      <c r="A10" s="5"/>
      <c r="B10" s="17"/>
      <c r="C10" s="21"/>
      <c r="D10" s="25"/>
      <c r="E10" s="10"/>
      <c r="F10" s="10" t="b">
        <v>0</v>
      </c>
      <c r="G10" s="10">
        <f t="shared" si="0"/>
        <v>0</v>
      </c>
      <c r="H10" s="10"/>
      <c r="I10" s="7"/>
      <c r="J10" s="7"/>
      <c r="K10" s="10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5"/>
      <c r="X10" s="5"/>
      <c r="Y10" s="5"/>
      <c r="Z10" s="5"/>
      <c r="AA10" s="5"/>
      <c r="AB10" s="5"/>
      <c r="AC10" s="5"/>
      <c r="AD10" s="5"/>
    </row>
    <row r="11" spans="1:30" ht="30" customHeight="1" x14ac:dyDescent="0.25">
      <c r="A11" s="5"/>
      <c r="B11" s="3"/>
      <c r="C11" s="22" t="s">
        <v>1</v>
      </c>
      <c r="D11" s="4"/>
      <c r="E11" s="10"/>
      <c r="F11" s="10"/>
      <c r="G11" s="10"/>
      <c r="H11" s="10"/>
      <c r="K11" s="10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5"/>
      <c r="X11" s="5"/>
      <c r="Y11" s="5"/>
      <c r="Z11" s="5"/>
      <c r="AA11" s="5"/>
      <c r="AB11" s="5"/>
      <c r="AC11" s="5"/>
      <c r="AD11" s="5"/>
    </row>
    <row r="12" spans="1:30" x14ac:dyDescent="0.25">
      <c r="A12" s="5"/>
      <c r="B12" s="3"/>
      <c r="C12" s="22"/>
      <c r="D12" s="4"/>
      <c r="E12" s="10"/>
      <c r="F12" s="10"/>
      <c r="G12" s="10"/>
      <c r="H12" s="10"/>
      <c r="I12" s="10"/>
      <c r="J12" s="10"/>
      <c r="K12" s="27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5"/>
      <c r="X12" s="5"/>
      <c r="Y12" s="5"/>
      <c r="Z12" s="5"/>
      <c r="AA12" s="5"/>
      <c r="AB12" s="5"/>
      <c r="AC12" s="5"/>
      <c r="AD12" s="5"/>
    </row>
    <row r="13" spans="1:30" x14ac:dyDescent="0.25">
      <c r="A13" s="5"/>
      <c r="B13" s="8"/>
      <c r="C13" s="18"/>
      <c r="D13" s="8"/>
      <c r="E13" s="10"/>
      <c r="F13" s="10"/>
      <c r="G13" s="27" t="s">
        <v>34</v>
      </c>
      <c r="H13" s="10" t="s">
        <v>2</v>
      </c>
      <c r="I13" s="10"/>
      <c r="J13" s="10"/>
      <c r="K13" s="10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5"/>
      <c r="X13" s="5"/>
      <c r="Y13" s="5"/>
      <c r="Z13" s="5"/>
      <c r="AA13" s="5"/>
      <c r="AB13" s="5"/>
      <c r="AC13" s="5"/>
      <c r="AD13" s="5"/>
    </row>
    <row r="14" spans="1:30" x14ac:dyDescent="0.25">
      <c r="A14" s="5"/>
      <c r="B14" s="8"/>
      <c r="C14" s="18"/>
      <c r="D14" s="8"/>
      <c r="E14" s="10"/>
      <c r="F14" s="10"/>
      <c r="G14" s="27" t="s">
        <v>35</v>
      </c>
      <c r="H14" s="10" t="s">
        <v>4</v>
      </c>
      <c r="I14" s="10"/>
      <c r="J14" s="10"/>
      <c r="K14" s="10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5"/>
      <c r="X14" s="5"/>
      <c r="Y14" s="5"/>
      <c r="Z14" s="5"/>
      <c r="AA14" s="5"/>
      <c r="AB14" s="5"/>
      <c r="AC14" s="5"/>
      <c r="AD14" s="5"/>
    </row>
    <row r="15" spans="1:30" x14ac:dyDescent="0.25">
      <c r="A15" s="5"/>
      <c r="B15" s="8"/>
      <c r="C15" s="18"/>
      <c r="D15" s="8"/>
      <c r="E15" s="10"/>
      <c r="F15" s="10"/>
      <c r="G15" s="27" t="s">
        <v>12</v>
      </c>
      <c r="H15" s="10" t="s">
        <v>8</v>
      </c>
      <c r="I15" s="10"/>
      <c r="J15" s="10"/>
      <c r="K15" s="10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5"/>
      <c r="X15" s="5"/>
      <c r="Y15" s="5"/>
      <c r="Z15" s="5"/>
      <c r="AA15" s="5"/>
      <c r="AB15" s="5"/>
      <c r="AC15" s="5"/>
      <c r="AD15" s="5"/>
    </row>
    <row r="16" spans="1:30" x14ac:dyDescent="0.25">
      <c r="A16" s="5"/>
      <c r="B16" s="8"/>
      <c r="C16" s="18"/>
      <c r="D16" s="8"/>
      <c r="E16" s="10"/>
      <c r="F16" s="10"/>
      <c r="G16" s="27" t="s">
        <v>13</v>
      </c>
      <c r="H16" s="10" t="s">
        <v>8</v>
      </c>
      <c r="I16" s="10"/>
      <c r="J16" s="10"/>
      <c r="K16" s="10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5"/>
      <c r="X16" s="5"/>
      <c r="Y16" s="5"/>
      <c r="Z16" s="5"/>
      <c r="AA16" s="5"/>
      <c r="AB16" s="5"/>
      <c r="AC16" s="5"/>
      <c r="AD16" s="5"/>
    </row>
    <row r="17" spans="1:30" x14ac:dyDescent="0.25">
      <c r="A17" s="5"/>
      <c r="B17" s="8"/>
      <c r="C17" s="18"/>
      <c r="D17" s="8"/>
      <c r="E17" s="10"/>
      <c r="F17" s="10"/>
      <c r="G17" s="27" t="s">
        <v>21</v>
      </c>
      <c r="H17" s="10" t="s">
        <v>3</v>
      </c>
      <c r="I17" s="10"/>
      <c r="J17" s="10"/>
      <c r="K17" s="10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5"/>
      <c r="X17" s="5"/>
      <c r="Y17" s="5"/>
      <c r="Z17" s="5"/>
      <c r="AA17" s="5"/>
      <c r="AB17" s="5"/>
      <c r="AC17" s="5"/>
      <c r="AD17" s="5"/>
    </row>
    <row r="18" spans="1:30" x14ac:dyDescent="0.25">
      <c r="A18" s="5"/>
      <c r="B18" s="8"/>
      <c r="C18" s="18"/>
      <c r="D18" s="8"/>
      <c r="E18" s="10"/>
      <c r="F18" s="10"/>
      <c r="G18" s="27" t="s">
        <v>22</v>
      </c>
      <c r="H18" s="10" t="s">
        <v>3</v>
      </c>
      <c r="I18" s="10"/>
      <c r="J18" s="10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5"/>
      <c r="X18" s="5"/>
      <c r="Y18" s="5"/>
      <c r="Z18" s="5"/>
      <c r="AA18" s="5"/>
      <c r="AB18" s="5"/>
      <c r="AC18" s="5"/>
      <c r="AD18" s="5"/>
    </row>
    <row r="19" spans="1:30" x14ac:dyDescent="0.25">
      <c r="A19" s="5"/>
      <c r="B19" s="8"/>
      <c r="C19" s="18"/>
      <c r="D19" s="8"/>
      <c r="E19" s="10"/>
      <c r="F19" s="10"/>
      <c r="G19" s="27" t="s">
        <v>36</v>
      </c>
      <c r="H19" s="10" t="s">
        <v>5</v>
      </c>
      <c r="I19" s="10"/>
      <c r="J19" s="10"/>
      <c r="K19" s="10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5"/>
      <c r="X19" s="5"/>
      <c r="Y19" s="5"/>
      <c r="Z19" s="5"/>
      <c r="AA19" s="5"/>
      <c r="AB19" s="5"/>
      <c r="AC19" s="5"/>
      <c r="AD19" s="5"/>
    </row>
    <row r="20" spans="1:30" x14ac:dyDescent="0.25">
      <c r="A20" s="5"/>
      <c r="B20" s="8"/>
      <c r="C20" s="18"/>
      <c r="D20" s="8"/>
      <c r="E20" s="10"/>
      <c r="F20" s="10"/>
      <c r="G20" s="27" t="s">
        <v>37</v>
      </c>
      <c r="H20" s="10" t="s">
        <v>9</v>
      </c>
      <c r="I20" s="10"/>
      <c r="J20" s="10"/>
      <c r="K20" s="10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5"/>
      <c r="X20" s="5"/>
      <c r="Y20" s="5"/>
      <c r="Z20" s="5"/>
      <c r="AA20" s="5"/>
      <c r="AB20" s="5"/>
      <c r="AC20" s="5"/>
      <c r="AD20" s="5"/>
    </row>
    <row r="21" spans="1:30" x14ac:dyDescent="0.25">
      <c r="A21" s="5"/>
      <c r="B21" s="8"/>
      <c r="C21" s="18"/>
      <c r="D21" s="8"/>
      <c r="E21" s="10"/>
      <c r="F21" s="10"/>
      <c r="G21" s="27" t="s">
        <v>15</v>
      </c>
      <c r="H21" s="10" t="s">
        <v>14</v>
      </c>
      <c r="I21" s="10"/>
      <c r="J21" s="10"/>
      <c r="K21" s="10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5"/>
      <c r="X21" s="5"/>
      <c r="Y21" s="5"/>
      <c r="Z21" s="5"/>
      <c r="AA21" s="5"/>
      <c r="AB21" s="5"/>
      <c r="AC21" s="5"/>
      <c r="AD21" s="5"/>
    </row>
    <row r="22" spans="1:30" x14ac:dyDescent="0.25">
      <c r="A22" s="5"/>
      <c r="B22" s="8"/>
      <c r="C22" s="18"/>
      <c r="D22" s="8"/>
      <c r="E22" s="10"/>
      <c r="F22" s="10"/>
      <c r="G22" s="27" t="s">
        <v>16</v>
      </c>
      <c r="H22" s="10" t="s">
        <v>14</v>
      </c>
      <c r="I22" s="10"/>
      <c r="J22" s="10"/>
      <c r="K22" s="10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5"/>
      <c r="X22" s="5"/>
      <c r="Y22" s="5"/>
      <c r="Z22" s="5"/>
      <c r="AA22" s="5"/>
      <c r="AB22" s="5"/>
      <c r="AC22" s="5"/>
      <c r="AD22" s="5"/>
    </row>
    <row r="23" spans="1:30" x14ac:dyDescent="0.25">
      <c r="A23" s="5"/>
      <c r="B23" s="8"/>
      <c r="C23" s="18"/>
      <c r="D23" s="8"/>
      <c r="E23" s="10"/>
      <c r="F23" s="10"/>
      <c r="G23" s="27" t="s">
        <v>24</v>
      </c>
      <c r="H23" s="10" t="s">
        <v>23</v>
      </c>
      <c r="I23" s="10"/>
      <c r="J23" s="10"/>
      <c r="K23" s="10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5"/>
      <c r="X23" s="5"/>
      <c r="Y23" s="5"/>
      <c r="Z23" s="5"/>
      <c r="AA23" s="5"/>
      <c r="AB23" s="5"/>
      <c r="AC23" s="5"/>
      <c r="AD23" s="5"/>
    </row>
    <row r="24" spans="1:30" x14ac:dyDescent="0.25">
      <c r="A24" s="5"/>
      <c r="B24" s="8"/>
      <c r="C24" s="18"/>
      <c r="D24" s="8"/>
      <c r="E24" s="10"/>
      <c r="F24" s="10"/>
      <c r="G24" s="27" t="s">
        <v>25</v>
      </c>
      <c r="H24" s="10" t="s">
        <v>23</v>
      </c>
      <c r="I24" s="10"/>
      <c r="J24" s="10"/>
      <c r="K24" s="10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5"/>
      <c r="X24" s="5"/>
      <c r="Y24" s="5"/>
      <c r="Z24" s="5"/>
      <c r="AA24" s="5"/>
      <c r="AB24" s="5"/>
      <c r="AC24" s="5"/>
      <c r="AD24" s="5"/>
    </row>
    <row r="25" spans="1:30" x14ac:dyDescent="0.25">
      <c r="A25" s="5"/>
      <c r="B25" s="8"/>
      <c r="C25" s="18"/>
      <c r="D25" s="8"/>
      <c r="E25" s="10"/>
      <c r="F25" s="10"/>
      <c r="G25" s="27" t="s">
        <v>38</v>
      </c>
      <c r="H25" s="10" t="s">
        <v>6</v>
      </c>
      <c r="I25" s="10"/>
      <c r="J25" s="10"/>
      <c r="K25" s="10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5"/>
      <c r="X25" s="5"/>
      <c r="Y25" s="5"/>
      <c r="Z25" s="5"/>
      <c r="AA25" s="5"/>
      <c r="AB25" s="5"/>
      <c r="AC25" s="5"/>
      <c r="AD25" s="5"/>
    </row>
    <row r="26" spans="1:30" x14ac:dyDescent="0.25">
      <c r="A26" s="5"/>
      <c r="B26" s="8"/>
      <c r="C26" s="18"/>
      <c r="D26" s="8"/>
      <c r="E26" s="10"/>
      <c r="F26" s="10"/>
      <c r="G26" s="27" t="s">
        <v>39</v>
      </c>
      <c r="H26" s="10" t="s">
        <v>10</v>
      </c>
      <c r="I26" s="10"/>
      <c r="J26" s="10"/>
      <c r="K26" s="10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5"/>
      <c r="X26" s="5"/>
      <c r="Y26" s="5"/>
      <c r="Z26" s="5"/>
      <c r="AA26" s="5"/>
      <c r="AB26" s="5"/>
      <c r="AC26" s="5"/>
      <c r="AD26" s="5"/>
    </row>
    <row r="27" spans="1:30" x14ac:dyDescent="0.25">
      <c r="A27" s="5"/>
      <c r="B27" s="8"/>
      <c r="C27" s="18"/>
      <c r="D27" s="8"/>
      <c r="E27" s="10"/>
      <c r="F27" s="10"/>
      <c r="G27" s="27" t="s">
        <v>17</v>
      </c>
      <c r="H27" s="10" t="s">
        <v>19</v>
      </c>
      <c r="I27" s="10"/>
      <c r="J27" s="10"/>
      <c r="K27" s="10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5"/>
      <c r="X27" s="5"/>
      <c r="Y27" s="5"/>
      <c r="Z27" s="5"/>
      <c r="AA27" s="5"/>
      <c r="AB27" s="5"/>
      <c r="AC27" s="5"/>
      <c r="AD27" s="5"/>
    </row>
    <row r="28" spans="1:30" x14ac:dyDescent="0.25">
      <c r="A28" s="5"/>
      <c r="B28" s="8"/>
      <c r="C28" s="18"/>
      <c r="D28" s="8"/>
      <c r="E28" s="10"/>
      <c r="F28" s="10"/>
      <c r="G28" s="27" t="s">
        <v>18</v>
      </c>
      <c r="H28" s="10" t="s">
        <v>19</v>
      </c>
      <c r="I28" s="10"/>
      <c r="J28" s="10"/>
      <c r="K28" s="10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5"/>
      <c r="X28" s="5"/>
      <c r="Y28" s="5"/>
      <c r="Z28" s="5"/>
      <c r="AA28" s="5"/>
      <c r="AB28" s="5"/>
      <c r="AC28" s="5"/>
      <c r="AD28" s="5"/>
    </row>
    <row r="29" spans="1:30" x14ac:dyDescent="0.25">
      <c r="A29" s="5"/>
      <c r="B29" s="8"/>
      <c r="C29" s="18"/>
      <c r="D29" s="8"/>
      <c r="E29" s="10"/>
      <c r="F29" s="10"/>
      <c r="G29" s="27" t="s">
        <v>26</v>
      </c>
      <c r="H29" s="10" t="s">
        <v>28</v>
      </c>
      <c r="I29" s="10"/>
      <c r="J29" s="10"/>
      <c r="K29" s="10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5"/>
      <c r="X29" s="5"/>
      <c r="Y29" s="5"/>
      <c r="Z29" s="5"/>
      <c r="AA29" s="5"/>
      <c r="AB29" s="5"/>
      <c r="AC29" s="5"/>
      <c r="AD29" s="5"/>
    </row>
    <row r="30" spans="1:30" x14ac:dyDescent="0.25">
      <c r="A30" s="5"/>
      <c r="B30" s="8"/>
      <c r="C30" s="18"/>
      <c r="D30" s="8"/>
      <c r="E30" s="10"/>
      <c r="F30" s="10"/>
      <c r="G30" s="27" t="s">
        <v>27</v>
      </c>
      <c r="H30" s="10" t="s">
        <v>28</v>
      </c>
      <c r="I30" s="10"/>
      <c r="J30" s="10"/>
      <c r="K30" s="10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5"/>
      <c r="X30" s="5"/>
      <c r="Y30" s="5"/>
      <c r="Z30" s="5"/>
      <c r="AA30" s="5"/>
      <c r="AB30" s="5"/>
      <c r="AC30" s="5"/>
      <c r="AD30" s="5"/>
    </row>
    <row r="31" spans="1:30" x14ac:dyDescent="0.25">
      <c r="A31" s="5"/>
      <c r="B31" s="8"/>
      <c r="C31" s="18"/>
      <c r="D31" s="8"/>
      <c r="E31" s="10"/>
      <c r="F31" s="10"/>
      <c r="G31" s="27" t="s">
        <v>40</v>
      </c>
      <c r="H31" s="10" t="s">
        <v>7</v>
      </c>
      <c r="I31" s="10"/>
      <c r="J31" s="10"/>
      <c r="K31" s="10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5"/>
      <c r="X31" s="5"/>
      <c r="Y31" s="5"/>
      <c r="Z31" s="5"/>
      <c r="AA31" s="5"/>
      <c r="AB31" s="5"/>
      <c r="AC31" s="5"/>
      <c r="AD31" s="5"/>
    </row>
    <row r="32" spans="1:30" x14ac:dyDescent="0.25">
      <c r="A32" s="5"/>
      <c r="B32" s="8"/>
      <c r="C32" s="18"/>
      <c r="D32" s="8"/>
      <c r="E32" s="10"/>
      <c r="F32" s="10"/>
      <c r="G32" s="27" t="s">
        <v>41</v>
      </c>
      <c r="H32" s="10" t="s">
        <v>11</v>
      </c>
      <c r="I32" s="10"/>
      <c r="J32" s="10"/>
      <c r="K32" s="10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5"/>
      <c r="X32" s="5"/>
      <c r="Y32" s="5"/>
      <c r="Z32" s="5"/>
      <c r="AA32" s="5"/>
      <c r="AB32" s="5"/>
      <c r="AC32" s="5"/>
      <c r="AD32" s="5"/>
    </row>
    <row r="33" spans="1:31" x14ac:dyDescent="0.25">
      <c r="A33" s="5"/>
      <c r="B33" s="8"/>
      <c r="C33" s="18"/>
      <c r="D33" s="8"/>
      <c r="E33" s="10"/>
      <c r="F33" s="10"/>
      <c r="G33" s="27" t="s">
        <v>32</v>
      </c>
      <c r="H33" s="10" t="s">
        <v>20</v>
      </c>
      <c r="I33" s="10"/>
      <c r="J33" s="10"/>
      <c r="K33" s="10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5"/>
      <c r="X33" s="5"/>
      <c r="Y33" s="5"/>
      <c r="Z33" s="5"/>
      <c r="AA33" s="5"/>
      <c r="AB33" s="5"/>
      <c r="AC33" s="5"/>
      <c r="AD33" s="5"/>
    </row>
    <row r="34" spans="1:31" x14ac:dyDescent="0.25">
      <c r="A34" s="5"/>
      <c r="B34" s="8"/>
      <c r="C34" s="18"/>
      <c r="D34" s="8"/>
      <c r="E34" s="10"/>
      <c r="F34" s="10"/>
      <c r="G34" s="27" t="s">
        <v>33</v>
      </c>
      <c r="H34" s="10" t="s">
        <v>20</v>
      </c>
      <c r="I34" s="10"/>
      <c r="J34" s="10"/>
      <c r="K34" s="10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5"/>
      <c r="X34" s="5"/>
      <c r="Y34" s="5"/>
      <c r="Z34" s="5"/>
      <c r="AA34" s="5"/>
      <c r="AB34" s="5"/>
      <c r="AC34" s="5"/>
      <c r="AD34" s="5"/>
    </row>
    <row r="35" spans="1:31" x14ac:dyDescent="0.25">
      <c r="A35" s="5"/>
      <c r="B35" s="8"/>
      <c r="C35" s="18"/>
      <c r="D35" s="8"/>
      <c r="E35" s="10"/>
      <c r="F35" s="10"/>
      <c r="G35" s="27" t="s">
        <v>30</v>
      </c>
      <c r="H35" s="10" t="s">
        <v>29</v>
      </c>
      <c r="I35" s="10"/>
      <c r="J35" s="10"/>
      <c r="K35" s="10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5"/>
      <c r="X35" s="5"/>
      <c r="Y35" s="5"/>
      <c r="Z35" s="5"/>
      <c r="AA35" s="5"/>
      <c r="AB35" s="5"/>
      <c r="AC35" s="5"/>
      <c r="AD35" s="5"/>
    </row>
    <row r="36" spans="1:31" x14ac:dyDescent="0.25">
      <c r="A36" s="5"/>
      <c r="B36" s="8"/>
      <c r="C36" s="18"/>
      <c r="D36" s="8"/>
      <c r="E36" s="10"/>
      <c r="F36" s="10"/>
      <c r="G36" s="27" t="s">
        <v>31</v>
      </c>
      <c r="H36" s="10" t="s">
        <v>29</v>
      </c>
      <c r="I36" s="10"/>
      <c r="J36" s="10"/>
      <c r="K36" s="10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5"/>
      <c r="X36" s="5"/>
      <c r="Y36" s="5"/>
      <c r="Z36" s="5"/>
      <c r="AA36" s="5"/>
      <c r="AB36" s="5"/>
      <c r="AC36" s="5"/>
      <c r="AD36" s="5"/>
    </row>
    <row r="37" spans="1:31" x14ac:dyDescent="0.25">
      <c r="A37" s="5"/>
      <c r="B37" s="8"/>
      <c r="C37" s="18"/>
      <c r="D37" s="8"/>
      <c r="E37" s="10"/>
      <c r="F37" s="10"/>
      <c r="G37" s="27" t="s">
        <v>42</v>
      </c>
      <c r="H37" s="10" t="s">
        <v>43</v>
      </c>
      <c r="I37" s="10"/>
      <c r="J37" s="10"/>
      <c r="K37" s="10"/>
      <c r="L37" s="5"/>
      <c r="M37" s="5"/>
      <c r="N37" s="5"/>
      <c r="O37" s="10"/>
      <c r="P37" s="5"/>
      <c r="Q37" s="5"/>
      <c r="R37" s="5"/>
      <c r="S37" s="5"/>
      <c r="T37" s="5"/>
      <c r="U37" s="5"/>
      <c r="V37" s="6"/>
      <c r="W37" s="5"/>
      <c r="X37" s="5"/>
      <c r="Y37" s="5"/>
      <c r="Z37" s="5"/>
      <c r="AA37" s="5"/>
      <c r="AB37" s="5"/>
      <c r="AC37" s="6"/>
      <c r="AD37" s="5"/>
      <c r="AE37" s="5"/>
    </row>
    <row r="38" spans="1:31" x14ac:dyDescent="0.25">
      <c r="A38" s="5"/>
      <c r="B38" s="8"/>
      <c r="C38" s="18"/>
      <c r="D38" s="8"/>
      <c r="E38" s="10"/>
      <c r="F38" s="10"/>
      <c r="G38" s="27" t="s">
        <v>50</v>
      </c>
      <c r="H38" s="10" t="s">
        <v>337</v>
      </c>
      <c r="I38" s="10"/>
      <c r="J38" s="10"/>
      <c r="K38" s="10"/>
      <c r="L38" s="5"/>
      <c r="M38" s="5"/>
      <c r="N38" s="5"/>
      <c r="O38" s="10"/>
      <c r="P38" s="5"/>
      <c r="Q38" s="5"/>
      <c r="R38" s="5"/>
      <c r="S38" s="5"/>
      <c r="T38" s="5"/>
      <c r="U38" s="5"/>
      <c r="V38" s="6"/>
      <c r="W38" s="5"/>
      <c r="X38" s="5"/>
      <c r="Y38" s="5"/>
      <c r="Z38" s="5"/>
      <c r="AA38" s="5"/>
      <c r="AB38" s="5"/>
      <c r="AC38" s="6"/>
      <c r="AD38" s="5"/>
      <c r="AE38" s="5"/>
    </row>
    <row r="39" spans="1:31" x14ac:dyDescent="0.25">
      <c r="A39" s="5"/>
      <c r="B39" s="8"/>
      <c r="C39" s="18"/>
      <c r="D39" s="8"/>
      <c r="E39" s="10"/>
      <c r="F39" s="10"/>
      <c r="G39" s="27" t="s">
        <v>60</v>
      </c>
      <c r="H39" s="10" t="s">
        <v>338</v>
      </c>
      <c r="I39" s="10"/>
      <c r="J39" s="10"/>
      <c r="K39" s="10"/>
      <c r="L39" s="5"/>
      <c r="M39" s="5"/>
      <c r="N39" s="5"/>
      <c r="O39" s="10"/>
      <c r="P39" s="5"/>
      <c r="Q39" s="5"/>
      <c r="R39" s="5"/>
      <c r="S39" s="5"/>
      <c r="T39" s="5"/>
      <c r="U39" s="5"/>
      <c r="V39" s="6"/>
      <c r="W39" s="5"/>
      <c r="X39" s="5"/>
      <c r="Y39" s="5"/>
      <c r="Z39" s="5"/>
      <c r="AA39" s="5"/>
      <c r="AB39" s="5"/>
      <c r="AC39" s="6"/>
      <c r="AD39" s="5"/>
      <c r="AE39" s="5"/>
    </row>
    <row r="40" spans="1:31" x14ac:dyDescent="0.25">
      <c r="A40" s="5"/>
      <c r="B40" s="8"/>
      <c r="C40" s="18"/>
      <c r="D40" s="8"/>
      <c r="E40" s="10"/>
      <c r="F40" s="10"/>
      <c r="G40" s="27" t="s">
        <v>61</v>
      </c>
      <c r="H40" s="10" t="s">
        <v>338</v>
      </c>
      <c r="I40" s="10"/>
      <c r="J40" s="10"/>
      <c r="K40" s="10"/>
      <c r="L40" s="5"/>
      <c r="M40" s="5"/>
      <c r="N40" s="5"/>
      <c r="O40" s="10"/>
      <c r="P40" s="5"/>
      <c r="Q40" s="5"/>
      <c r="R40" s="5"/>
      <c r="S40" s="5"/>
      <c r="T40" s="5"/>
      <c r="U40" s="5"/>
      <c r="V40" s="6"/>
      <c r="W40" s="5"/>
      <c r="X40" s="5"/>
      <c r="Y40" s="5"/>
      <c r="Z40" s="5"/>
      <c r="AA40" s="5"/>
      <c r="AB40" s="5"/>
      <c r="AC40" s="6"/>
      <c r="AD40" s="5"/>
      <c r="AE40" s="5"/>
    </row>
    <row r="41" spans="1:31" x14ac:dyDescent="0.25">
      <c r="A41" s="5"/>
      <c r="B41" s="8"/>
      <c r="C41" s="18"/>
      <c r="D41" s="8"/>
      <c r="E41" s="10"/>
      <c r="F41" s="10"/>
      <c r="G41" s="27" t="s">
        <v>71</v>
      </c>
      <c r="H41" s="10" t="s">
        <v>73</v>
      </c>
      <c r="I41" s="10"/>
      <c r="J41" s="10"/>
      <c r="K41" s="10"/>
      <c r="L41" s="5"/>
      <c r="M41" s="5"/>
      <c r="N41" s="5"/>
      <c r="O41" s="10"/>
      <c r="P41" s="5"/>
      <c r="Q41" s="5"/>
      <c r="R41" s="5"/>
      <c r="S41" s="5"/>
      <c r="T41" s="5"/>
      <c r="U41" s="5"/>
      <c r="V41" s="6"/>
      <c r="W41" s="5"/>
      <c r="X41" s="5"/>
      <c r="Y41" s="5"/>
      <c r="Z41" s="5"/>
      <c r="AA41" s="5"/>
      <c r="AB41" s="5"/>
      <c r="AC41" s="6"/>
      <c r="AD41" s="5"/>
      <c r="AE41" s="5"/>
    </row>
    <row r="42" spans="1:31" x14ac:dyDescent="0.25">
      <c r="A42" s="5"/>
      <c r="B42" s="8"/>
      <c r="C42" s="18"/>
      <c r="D42" s="8"/>
      <c r="E42" s="10"/>
      <c r="F42" s="10"/>
      <c r="G42" s="27" t="s">
        <v>72</v>
      </c>
      <c r="H42" s="10" t="s">
        <v>73</v>
      </c>
      <c r="I42" s="10"/>
      <c r="J42" s="10"/>
      <c r="K42" s="10"/>
      <c r="L42" s="5"/>
      <c r="M42" s="5"/>
      <c r="N42" s="5"/>
      <c r="O42" s="10"/>
      <c r="P42" s="5"/>
      <c r="Q42" s="5"/>
      <c r="R42" s="5"/>
      <c r="S42" s="5"/>
      <c r="T42" s="5"/>
      <c r="U42" s="5"/>
      <c r="V42" s="6"/>
      <c r="W42" s="5"/>
      <c r="X42" s="5"/>
      <c r="Y42" s="5"/>
      <c r="Z42" s="5"/>
      <c r="AA42" s="5"/>
      <c r="AB42" s="5"/>
      <c r="AC42" s="6"/>
      <c r="AD42" s="5"/>
      <c r="AE42" s="5"/>
    </row>
    <row r="43" spans="1:31" x14ac:dyDescent="0.25">
      <c r="A43" s="5"/>
      <c r="B43" s="8"/>
      <c r="C43" s="18"/>
      <c r="D43" s="8"/>
      <c r="E43" s="10"/>
      <c r="F43" s="10"/>
      <c r="G43" s="27" t="s">
        <v>45</v>
      </c>
      <c r="H43" s="10" t="s">
        <v>44</v>
      </c>
      <c r="I43" s="10"/>
      <c r="J43" s="10"/>
      <c r="K43" s="10"/>
      <c r="L43" s="10"/>
      <c r="M43" s="10"/>
      <c r="N43" s="10"/>
      <c r="O43" s="10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</row>
    <row r="44" spans="1:31" x14ac:dyDescent="0.25">
      <c r="A44" s="5"/>
      <c r="B44" s="8"/>
      <c r="C44" s="18"/>
      <c r="D44" s="8"/>
      <c r="E44" s="10"/>
      <c r="F44" s="10"/>
      <c r="G44" s="27" t="s">
        <v>51</v>
      </c>
      <c r="H44" s="10" t="s">
        <v>339</v>
      </c>
      <c r="I44" s="10"/>
      <c r="J44" s="10"/>
      <c r="K44" s="10"/>
      <c r="L44" s="10"/>
      <c r="M44" s="10"/>
      <c r="N44" s="10"/>
      <c r="O44" s="10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</row>
    <row r="45" spans="1:31" x14ac:dyDescent="0.25">
      <c r="A45" s="5"/>
      <c r="B45" s="8"/>
      <c r="C45" s="18"/>
      <c r="D45" s="8"/>
      <c r="E45" s="10"/>
      <c r="F45" s="10"/>
      <c r="G45" s="27" t="s">
        <v>58</v>
      </c>
      <c r="H45" s="10" t="s">
        <v>340</v>
      </c>
      <c r="I45" s="10"/>
      <c r="J45" s="10"/>
      <c r="K45" s="10"/>
      <c r="L45" s="10"/>
      <c r="M45" s="10"/>
      <c r="N45" s="10"/>
      <c r="O45" s="10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</row>
    <row r="46" spans="1:31" x14ac:dyDescent="0.25">
      <c r="A46" s="5"/>
      <c r="B46" s="8"/>
      <c r="C46" s="18"/>
      <c r="D46" s="8"/>
      <c r="E46" s="10"/>
      <c r="F46" s="10"/>
      <c r="G46" s="27" t="s">
        <v>59</v>
      </c>
      <c r="H46" s="10" t="s">
        <v>340</v>
      </c>
      <c r="I46" s="10"/>
      <c r="J46" s="10"/>
      <c r="K46" s="10"/>
      <c r="L46" s="10"/>
      <c r="M46" s="10"/>
      <c r="N46" s="10"/>
      <c r="O46" s="10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</row>
    <row r="47" spans="1:31" x14ac:dyDescent="0.25">
      <c r="A47" s="5"/>
      <c r="B47" s="8"/>
      <c r="C47" s="18"/>
      <c r="D47" s="8"/>
      <c r="E47" s="10"/>
      <c r="F47" s="10"/>
      <c r="G47" s="27" t="s">
        <v>69</v>
      </c>
      <c r="H47" s="10" t="s">
        <v>68</v>
      </c>
      <c r="I47" s="10"/>
      <c r="J47" s="10"/>
      <c r="K47" s="10"/>
      <c r="L47" s="10"/>
      <c r="M47" s="10"/>
      <c r="N47" s="10"/>
      <c r="O47" s="10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</row>
    <row r="48" spans="1:31" x14ac:dyDescent="0.25">
      <c r="A48" s="5"/>
      <c r="B48" s="8"/>
      <c r="C48" s="18"/>
      <c r="D48" s="8"/>
      <c r="E48" s="10"/>
      <c r="F48" s="10"/>
      <c r="G48" s="27" t="s">
        <v>70</v>
      </c>
      <c r="H48" s="10" t="s">
        <v>68</v>
      </c>
      <c r="I48" s="10"/>
      <c r="J48" s="10"/>
      <c r="K48" s="10"/>
      <c r="L48" s="10"/>
      <c r="M48" s="10"/>
      <c r="N48" s="10"/>
      <c r="O48" s="10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</row>
    <row r="49" spans="1:30" x14ac:dyDescent="0.25">
      <c r="A49" s="5"/>
      <c r="B49" s="8"/>
      <c r="C49" s="18"/>
      <c r="D49" s="8"/>
      <c r="E49" s="10"/>
      <c r="F49" s="10"/>
      <c r="G49" s="27" t="s">
        <v>46</v>
      </c>
      <c r="H49" s="10" t="s">
        <v>47</v>
      </c>
      <c r="I49" s="10"/>
      <c r="J49" s="10"/>
      <c r="K49" s="10"/>
      <c r="L49" s="10"/>
      <c r="M49" s="10"/>
      <c r="N49" s="10"/>
      <c r="O49" s="10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</row>
    <row r="50" spans="1:30" x14ac:dyDescent="0.25">
      <c r="A50" s="5"/>
      <c r="B50" s="8"/>
      <c r="C50" s="18"/>
      <c r="D50" s="8"/>
      <c r="E50" s="10"/>
      <c r="F50" s="10"/>
      <c r="G50" s="27" t="s">
        <v>52</v>
      </c>
      <c r="H50" s="10" t="s">
        <v>341</v>
      </c>
      <c r="I50" s="10"/>
      <c r="J50" s="10"/>
      <c r="K50" s="10"/>
      <c r="L50" s="10"/>
      <c r="M50" s="10"/>
      <c r="N50" s="10"/>
      <c r="O50" s="10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</row>
    <row r="51" spans="1:30" x14ac:dyDescent="0.25">
      <c r="A51" s="5"/>
      <c r="B51" s="8"/>
      <c r="C51" s="18"/>
      <c r="D51" s="8"/>
      <c r="E51" s="10"/>
      <c r="F51" s="10"/>
      <c r="G51" s="27" t="s">
        <v>56</v>
      </c>
      <c r="H51" s="10" t="s">
        <v>342</v>
      </c>
      <c r="I51" s="10"/>
      <c r="J51" s="10"/>
      <c r="K51" s="10"/>
      <c r="L51" s="10"/>
      <c r="M51" s="10"/>
      <c r="N51" s="10"/>
      <c r="O51" s="10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</row>
    <row r="52" spans="1:30" x14ac:dyDescent="0.25">
      <c r="A52" s="5"/>
      <c r="B52" s="8"/>
      <c r="C52" s="18"/>
      <c r="D52" s="8"/>
      <c r="E52" s="10"/>
      <c r="F52" s="10"/>
      <c r="G52" s="27" t="s">
        <v>57</v>
      </c>
      <c r="H52" s="10" t="s">
        <v>342</v>
      </c>
      <c r="I52" s="10"/>
      <c r="J52" s="10"/>
      <c r="K52" s="10"/>
      <c r="L52" s="10"/>
      <c r="M52" s="10"/>
      <c r="N52" s="10"/>
      <c r="O52" s="10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</row>
    <row r="53" spans="1:30" x14ac:dyDescent="0.25">
      <c r="A53" s="5"/>
      <c r="B53" s="8"/>
      <c r="C53" s="18"/>
      <c r="D53" s="8"/>
      <c r="E53" s="10"/>
      <c r="F53" s="10"/>
      <c r="G53" s="27" t="s">
        <v>65</v>
      </c>
      <c r="H53" s="10" t="s">
        <v>67</v>
      </c>
      <c r="I53" s="10"/>
      <c r="J53" s="10"/>
      <c r="K53" s="10"/>
      <c r="L53" s="10"/>
      <c r="M53" s="10"/>
      <c r="N53" s="10"/>
      <c r="O53" s="10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</row>
    <row r="54" spans="1:30" x14ac:dyDescent="0.25">
      <c r="A54" s="5"/>
      <c r="B54" s="8"/>
      <c r="C54" s="18"/>
      <c r="D54" s="8"/>
      <c r="E54" s="10"/>
      <c r="F54" s="10"/>
      <c r="G54" s="27" t="s">
        <v>66</v>
      </c>
      <c r="H54" s="10" t="s">
        <v>67</v>
      </c>
      <c r="I54" s="10"/>
      <c r="J54" s="10"/>
      <c r="K54" s="10"/>
      <c r="L54" s="10"/>
      <c r="M54" s="10"/>
      <c r="N54" s="10"/>
      <c r="O54" s="10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</row>
    <row r="55" spans="1:30" x14ac:dyDescent="0.25">
      <c r="A55" s="5"/>
      <c r="B55" s="8"/>
      <c r="C55" s="18"/>
      <c r="D55" s="8"/>
      <c r="E55" s="10"/>
      <c r="F55" s="10"/>
      <c r="G55" s="27" t="s">
        <v>49</v>
      </c>
      <c r="H55" s="10" t="s">
        <v>48</v>
      </c>
      <c r="I55" s="10"/>
      <c r="J55" s="10"/>
      <c r="K55" s="10"/>
      <c r="L55" s="10"/>
      <c r="M55" s="10"/>
      <c r="N55" s="10"/>
      <c r="O55" s="10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</row>
    <row r="56" spans="1:30" x14ac:dyDescent="0.25">
      <c r="A56" s="5"/>
      <c r="B56" s="8"/>
      <c r="C56" s="18"/>
      <c r="D56" s="8"/>
      <c r="E56" s="10"/>
      <c r="F56" s="10"/>
      <c r="G56" s="27" t="s">
        <v>53</v>
      </c>
      <c r="H56" s="10" t="s">
        <v>343</v>
      </c>
      <c r="I56" s="10"/>
      <c r="J56" s="10"/>
      <c r="K56" s="10"/>
      <c r="L56" s="10"/>
      <c r="M56" s="10"/>
      <c r="N56" s="10"/>
      <c r="O56" s="10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</row>
    <row r="57" spans="1:30" x14ac:dyDescent="0.25">
      <c r="A57" s="5"/>
      <c r="B57" s="8"/>
      <c r="C57" s="18"/>
      <c r="D57" s="8"/>
      <c r="E57" s="10"/>
      <c r="F57" s="10"/>
      <c r="G57" s="27" t="s">
        <v>54</v>
      </c>
      <c r="H57" s="10" t="s">
        <v>344</v>
      </c>
      <c r="I57" s="10"/>
      <c r="J57" s="10"/>
      <c r="K57" s="10"/>
      <c r="L57" s="10"/>
      <c r="M57" s="10"/>
      <c r="N57" s="10"/>
      <c r="O57" s="10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</row>
    <row r="58" spans="1:30" x14ac:dyDescent="0.25">
      <c r="A58" s="5"/>
      <c r="B58" s="8"/>
      <c r="C58" s="18"/>
      <c r="D58" s="8"/>
      <c r="E58" s="10"/>
      <c r="F58" s="10"/>
      <c r="G58" s="27" t="s">
        <v>55</v>
      </c>
      <c r="H58" s="10" t="s">
        <v>344</v>
      </c>
      <c r="I58" s="10"/>
      <c r="J58" s="10"/>
      <c r="K58" s="10"/>
      <c r="L58" s="10"/>
      <c r="M58" s="10"/>
      <c r="N58" s="10"/>
      <c r="O58" s="10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</row>
    <row r="59" spans="1:30" x14ac:dyDescent="0.25">
      <c r="A59" s="5"/>
      <c r="B59" s="8"/>
      <c r="C59" s="18"/>
      <c r="D59" s="8"/>
      <c r="E59" s="10"/>
      <c r="F59" s="10"/>
      <c r="G59" s="27" t="s">
        <v>63</v>
      </c>
      <c r="H59" s="10" t="s">
        <v>62</v>
      </c>
      <c r="I59" s="10"/>
      <c r="J59" s="10"/>
      <c r="K59" s="10"/>
      <c r="L59" s="10"/>
      <c r="M59" s="10"/>
      <c r="N59" s="10"/>
      <c r="O59" s="10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</row>
    <row r="60" spans="1:30" x14ac:dyDescent="0.25">
      <c r="A60" s="5"/>
      <c r="B60" s="8"/>
      <c r="C60" s="18"/>
      <c r="D60" s="8"/>
      <c r="E60" s="10"/>
      <c r="F60" s="10"/>
      <c r="G60" s="27" t="s">
        <v>64</v>
      </c>
      <c r="H60" s="10" t="s">
        <v>62</v>
      </c>
      <c r="I60" s="10"/>
      <c r="J60" s="10"/>
      <c r="K60" s="10"/>
      <c r="L60" s="10"/>
      <c r="M60" s="10"/>
      <c r="N60" s="10"/>
      <c r="O60" s="10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</row>
    <row r="61" spans="1:30" x14ac:dyDescent="0.25">
      <c r="A61" s="5"/>
      <c r="B61" s="8"/>
      <c r="C61" s="18"/>
      <c r="D61" s="8"/>
      <c r="E61" s="10"/>
      <c r="F61" s="10"/>
      <c r="G61" s="27" t="s">
        <v>82</v>
      </c>
      <c r="H61" s="10" t="s">
        <v>2</v>
      </c>
      <c r="I61" s="10"/>
      <c r="J61" s="10"/>
      <c r="K61" s="10"/>
      <c r="L61" s="10"/>
      <c r="M61" s="10"/>
      <c r="N61" s="10"/>
      <c r="O61" s="10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</row>
    <row r="62" spans="1:30" x14ac:dyDescent="0.25">
      <c r="A62" s="5"/>
      <c r="B62" s="8"/>
      <c r="C62" s="18"/>
      <c r="D62" s="8"/>
      <c r="E62" s="10"/>
      <c r="F62" s="10"/>
      <c r="G62" s="27" t="s">
        <v>75</v>
      </c>
      <c r="H62" s="10" t="s">
        <v>5</v>
      </c>
      <c r="I62" s="10"/>
      <c r="J62" s="10"/>
      <c r="K62" s="10"/>
      <c r="L62" s="10"/>
      <c r="M62" s="10"/>
      <c r="N62" s="10"/>
      <c r="O62" s="10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</row>
    <row r="63" spans="1:30" x14ac:dyDescent="0.25">
      <c r="A63" s="5"/>
      <c r="B63" s="8"/>
      <c r="C63" s="18"/>
      <c r="D63" s="8"/>
      <c r="E63" s="10"/>
      <c r="F63" s="10"/>
      <c r="G63" s="27" t="s">
        <v>76</v>
      </c>
      <c r="H63" s="10" t="s">
        <v>6</v>
      </c>
      <c r="I63" s="10"/>
      <c r="J63" s="10"/>
      <c r="K63" s="10"/>
      <c r="L63" s="10"/>
      <c r="M63" s="10"/>
      <c r="N63" s="10"/>
      <c r="O63" s="10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</row>
    <row r="64" spans="1:30" x14ac:dyDescent="0.25">
      <c r="A64" s="5"/>
      <c r="B64" s="8"/>
      <c r="C64" s="18"/>
      <c r="D64" s="8"/>
      <c r="E64" s="10"/>
      <c r="F64" s="10"/>
      <c r="G64" s="27" t="s">
        <v>77</v>
      </c>
      <c r="H64" s="10" t="s">
        <v>7</v>
      </c>
      <c r="I64" s="10"/>
      <c r="J64" s="10"/>
      <c r="K64" s="10"/>
      <c r="L64" s="10"/>
      <c r="M64" s="10"/>
      <c r="N64" s="10"/>
      <c r="O64" s="10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</row>
    <row r="65" spans="7:30" x14ac:dyDescent="0.25">
      <c r="G65" s="27" t="s">
        <v>78</v>
      </c>
      <c r="H65" s="7" t="s">
        <v>43</v>
      </c>
      <c r="V65" s="5"/>
      <c r="W65" s="5"/>
      <c r="X65" s="5"/>
      <c r="Y65" s="5"/>
      <c r="Z65" s="5"/>
      <c r="AA65" s="5"/>
      <c r="AB65" s="5"/>
      <c r="AC65" s="5"/>
      <c r="AD65" s="5"/>
    </row>
    <row r="66" spans="7:30" x14ac:dyDescent="0.25">
      <c r="G66" s="27" t="s">
        <v>79</v>
      </c>
      <c r="H66" s="7" t="s">
        <v>47</v>
      </c>
      <c r="V66" s="5"/>
      <c r="W66" s="5"/>
      <c r="X66" s="5"/>
      <c r="Y66" s="5"/>
      <c r="Z66" s="5"/>
      <c r="AA66" s="5"/>
      <c r="AB66" s="5"/>
      <c r="AC66" s="5"/>
      <c r="AD66" s="5"/>
    </row>
    <row r="67" spans="7:30" x14ac:dyDescent="0.25">
      <c r="G67" s="27" t="s">
        <v>80</v>
      </c>
      <c r="H67" s="7" t="s">
        <v>44</v>
      </c>
      <c r="V67" s="5"/>
      <c r="W67" s="5"/>
      <c r="X67" s="5"/>
      <c r="Y67" s="5"/>
      <c r="Z67" s="5"/>
      <c r="AA67" s="5"/>
      <c r="AB67" s="5"/>
      <c r="AC67" s="5"/>
      <c r="AD67" s="5"/>
    </row>
    <row r="68" spans="7:30" x14ac:dyDescent="0.25">
      <c r="G68" s="27" t="s">
        <v>81</v>
      </c>
      <c r="H68" s="7" t="s">
        <v>48</v>
      </c>
      <c r="V68" s="5"/>
      <c r="W68" s="5"/>
      <c r="X68" s="5"/>
      <c r="Y68" s="5"/>
      <c r="Z68" s="5"/>
      <c r="AA68" s="5"/>
      <c r="AB68" s="5"/>
      <c r="AC68" s="5"/>
      <c r="AD68" s="5"/>
    </row>
    <row r="69" spans="7:30" x14ac:dyDescent="0.25">
      <c r="G69" s="27" t="s">
        <v>82</v>
      </c>
      <c r="H69" s="7" t="s">
        <v>4</v>
      </c>
      <c r="V69" s="5"/>
      <c r="W69" s="5"/>
      <c r="X69" s="5"/>
      <c r="Y69" s="5"/>
      <c r="Z69" s="5"/>
      <c r="AA69" s="5"/>
      <c r="AB69" s="5"/>
      <c r="AC69" s="5"/>
      <c r="AD69" s="5"/>
    </row>
    <row r="70" spans="7:30" x14ac:dyDescent="0.25">
      <c r="G70" s="27" t="s">
        <v>83</v>
      </c>
      <c r="H70" s="7" t="s">
        <v>9</v>
      </c>
      <c r="V70" s="5"/>
      <c r="W70" s="5"/>
      <c r="X70" s="5"/>
      <c r="Y70" s="5"/>
      <c r="Z70" s="5"/>
      <c r="AA70" s="5"/>
      <c r="AB70" s="5"/>
      <c r="AC70" s="5"/>
      <c r="AD70" s="5"/>
    </row>
    <row r="71" spans="7:30" x14ac:dyDescent="0.25">
      <c r="G71" s="27" t="s">
        <v>84</v>
      </c>
      <c r="H71" s="7" t="s">
        <v>10</v>
      </c>
      <c r="V71" s="5"/>
      <c r="W71" s="5"/>
      <c r="X71" s="5"/>
      <c r="Y71" s="5"/>
      <c r="Z71" s="5"/>
      <c r="AA71" s="5"/>
      <c r="AB71" s="5"/>
      <c r="AC71" s="5"/>
      <c r="AD71" s="5"/>
    </row>
    <row r="72" spans="7:30" x14ac:dyDescent="0.25">
      <c r="G72" s="27" t="s">
        <v>85</v>
      </c>
      <c r="H72" s="7" t="s">
        <v>11</v>
      </c>
    </row>
    <row r="73" spans="7:30" x14ac:dyDescent="0.25">
      <c r="G73" s="27" t="s">
        <v>86</v>
      </c>
      <c r="H73" s="7" t="s">
        <v>337</v>
      </c>
    </row>
    <row r="74" spans="7:30" x14ac:dyDescent="0.25">
      <c r="G74" s="27" t="s">
        <v>87</v>
      </c>
      <c r="H74" s="7" t="s">
        <v>341</v>
      </c>
    </row>
    <row r="75" spans="7:30" x14ac:dyDescent="0.25">
      <c r="G75" s="27" t="s">
        <v>88</v>
      </c>
      <c r="H75" s="7" t="s">
        <v>339</v>
      </c>
    </row>
    <row r="76" spans="7:30" x14ac:dyDescent="0.25">
      <c r="G76" s="27" t="s">
        <v>89</v>
      </c>
      <c r="H76" s="7" t="s">
        <v>343</v>
      </c>
    </row>
    <row r="77" spans="7:30" x14ac:dyDescent="0.25">
      <c r="G77" s="27" t="s">
        <v>74</v>
      </c>
      <c r="H77" s="7" t="s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4</xdr:row>
                    <xdr:rowOff>104775</xdr:rowOff>
                  </from>
                  <to>
                    <xdr:col>2</xdr:col>
                    <xdr:colOff>685800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6</xdr:row>
                    <xdr:rowOff>95250</xdr:rowOff>
                  </from>
                  <to>
                    <xdr:col>2</xdr:col>
                    <xdr:colOff>647700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irs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8</xdr:row>
                    <xdr:rowOff>114300</xdr:rowOff>
                  </from>
                  <to>
                    <xdr:col>2</xdr:col>
                    <xdr:colOff>638175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mer">
              <controlPr defaultSize="0" autoFill="0" autoLine="0" autoPict="0" macro="[0]!mapas">
                <anchor moveWithCells="1" sizeWithCells="1">
                  <from>
                    <xdr:col>3</xdr:col>
                    <xdr:colOff>581025</xdr:colOff>
                    <xdr:row>11</xdr:row>
                    <xdr:rowOff>19050</xdr:rowOff>
                  </from>
                  <to>
                    <xdr:col>3</xdr:col>
                    <xdr:colOff>790575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 macro="[0]!mapas">
                <anchor moveWithCells="1" sizeWithCells="1">
                  <from>
                    <xdr:col>2</xdr:col>
                    <xdr:colOff>485775</xdr:colOff>
                    <xdr:row>10</xdr:row>
                    <xdr:rowOff>361950</xdr:rowOff>
                  </from>
                  <to>
                    <xdr:col>2</xdr:col>
                    <xdr:colOff>657225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heck Box 8">
              <controlPr defaultSize="0" autoFill="0" autoLine="0" autoPict="0" macro="[0]!mapas">
                <anchor moveWithCells="1" sizeWithCells="1">
                  <from>
                    <xdr:col>1</xdr:col>
                    <xdr:colOff>600075</xdr:colOff>
                    <xdr:row>11</xdr:row>
                    <xdr:rowOff>19050</xdr:rowOff>
                  </from>
                  <to>
                    <xdr:col>1</xdr:col>
                    <xdr:colOff>809625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Z211"/>
  <sheetViews>
    <sheetView workbookViewId="0"/>
  </sheetViews>
  <sheetFormatPr baseColWidth="10" defaultRowHeight="12.75" x14ac:dyDescent="0.2"/>
  <cols>
    <col min="1" max="1" width="1.7109375" style="32" customWidth="1"/>
    <col min="2" max="4" width="11.42578125" style="32"/>
    <col min="5" max="5" width="23.5703125" style="32" bestFit="1" customWidth="1"/>
    <col min="6" max="6" width="11.28515625" style="32" bestFit="1" customWidth="1"/>
    <col min="7" max="7" width="27.5703125" style="32" bestFit="1" customWidth="1"/>
    <col min="8" max="8" width="11.42578125" style="32"/>
    <col min="9" max="9" width="14.28515625" style="32" bestFit="1" customWidth="1"/>
    <col min="10" max="16384" width="11.42578125" style="32"/>
  </cols>
  <sheetData>
    <row r="1" spans="2:26" x14ac:dyDescent="0.2">
      <c r="B1" s="35" t="s">
        <v>345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</row>
    <row r="2" spans="2:26" ht="15" x14ac:dyDescent="0.2">
      <c r="B2" s="35"/>
      <c r="C2" s="36"/>
      <c r="D2" s="36"/>
      <c r="E2" s="36"/>
      <c r="F2" s="36"/>
      <c r="G2" s="36"/>
      <c r="H2" s="36"/>
      <c r="I2" s="36"/>
      <c r="J2" s="36"/>
      <c r="K2" s="36"/>
      <c r="L2" s="37" t="s">
        <v>346</v>
      </c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</row>
    <row r="3" spans="2:26" ht="89.25" x14ac:dyDescent="0.2">
      <c r="B3" s="12" t="s">
        <v>90</v>
      </c>
      <c r="C3" s="12" t="s">
        <v>91</v>
      </c>
      <c r="D3" s="12" t="s">
        <v>92</v>
      </c>
      <c r="E3" s="12" t="s">
        <v>93</v>
      </c>
      <c r="F3" s="12" t="s">
        <v>94</v>
      </c>
      <c r="G3" s="12" t="s">
        <v>95</v>
      </c>
      <c r="H3" s="12" t="s">
        <v>96</v>
      </c>
      <c r="I3" s="12" t="s">
        <v>97</v>
      </c>
      <c r="J3" s="12" t="s">
        <v>98</v>
      </c>
      <c r="K3" s="12" t="s">
        <v>99</v>
      </c>
      <c r="L3" s="12" t="s">
        <v>100</v>
      </c>
      <c r="M3" s="12" t="s">
        <v>101</v>
      </c>
      <c r="N3" s="12" t="s">
        <v>102</v>
      </c>
      <c r="O3" s="12" t="s">
        <v>347</v>
      </c>
      <c r="P3" s="12" t="s">
        <v>103</v>
      </c>
      <c r="Q3" s="12" t="s">
        <v>104</v>
      </c>
      <c r="R3" s="12" t="s">
        <v>105</v>
      </c>
      <c r="S3" s="12" t="s">
        <v>106</v>
      </c>
      <c r="T3" s="12" t="s">
        <v>107</v>
      </c>
      <c r="U3" s="12" t="s">
        <v>108</v>
      </c>
      <c r="V3" s="12" t="s">
        <v>109</v>
      </c>
      <c r="W3" s="12" t="s">
        <v>110</v>
      </c>
      <c r="X3" s="12" t="s">
        <v>111</v>
      </c>
      <c r="Y3" s="12" t="s">
        <v>112</v>
      </c>
      <c r="Z3" s="12" t="s">
        <v>113</v>
      </c>
    </row>
    <row r="4" spans="2:26" ht="5.0999999999999996" customHeight="1" thickBot="1" x14ac:dyDescent="0.25"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2:26" ht="5.0999999999999996" customHeight="1" thickTop="1" x14ac:dyDescent="0.2"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2:26" x14ac:dyDescent="0.2">
      <c r="B6" s="29" t="s">
        <v>115</v>
      </c>
      <c r="C6" s="29" t="s">
        <v>116</v>
      </c>
      <c r="D6" s="29" t="s">
        <v>117</v>
      </c>
      <c r="E6" s="29" t="s">
        <v>118</v>
      </c>
      <c r="F6" s="29" t="s">
        <v>119</v>
      </c>
      <c r="G6" s="29" t="s">
        <v>120</v>
      </c>
      <c r="H6" s="29" t="s">
        <v>121</v>
      </c>
      <c r="I6" s="29" t="s">
        <v>122</v>
      </c>
      <c r="J6" s="29" t="s">
        <v>123</v>
      </c>
      <c r="K6" s="29" t="s">
        <v>124</v>
      </c>
      <c r="L6" s="30">
        <v>48.442001342773438</v>
      </c>
      <c r="M6" s="30">
        <v>77.978996276855469</v>
      </c>
      <c r="N6" s="30">
        <v>27.561000823974609</v>
      </c>
      <c r="O6" s="30">
        <v>4.9559998512268066</v>
      </c>
      <c r="P6" s="30">
        <v>1.1360000371932983</v>
      </c>
      <c r="Q6" s="30">
        <v>16.607999801635742</v>
      </c>
      <c r="R6" s="30">
        <v>4.370999813079834</v>
      </c>
      <c r="S6" s="30">
        <v>41.083999633789063</v>
      </c>
      <c r="T6" s="30">
        <v>6.2817105581058224</v>
      </c>
      <c r="U6" s="30">
        <v>4.5606229143492776</v>
      </c>
      <c r="V6" s="30">
        <v>0.52447552447552448</v>
      </c>
      <c r="W6" s="30">
        <v>0.26223776223776224</v>
      </c>
      <c r="X6" s="30">
        <v>0.26223776223776224</v>
      </c>
      <c r="Y6" s="30">
        <v>0.17482517482517482</v>
      </c>
      <c r="Z6" s="29" t="s">
        <v>125</v>
      </c>
    </row>
    <row r="7" spans="2:26" x14ac:dyDescent="0.2">
      <c r="B7" s="29" t="s">
        <v>115</v>
      </c>
      <c r="C7" s="29" t="s">
        <v>116</v>
      </c>
      <c r="D7" s="29" t="s">
        <v>117</v>
      </c>
      <c r="E7" s="29" t="s">
        <v>118</v>
      </c>
      <c r="F7" s="29" t="s">
        <v>119</v>
      </c>
      <c r="G7" s="29" t="s">
        <v>120</v>
      </c>
      <c r="H7" s="29" t="s">
        <v>126</v>
      </c>
      <c r="I7" s="29" t="s">
        <v>127</v>
      </c>
      <c r="J7" s="29" t="s">
        <v>128</v>
      </c>
      <c r="K7" s="29" t="s">
        <v>129</v>
      </c>
      <c r="L7" s="30">
        <v>37.889999389648438</v>
      </c>
      <c r="M7" s="30">
        <v>68.791999816894531</v>
      </c>
      <c r="N7" s="30">
        <v>28.334999084472656</v>
      </c>
      <c r="O7" s="30">
        <v>3.4869999885559082</v>
      </c>
      <c r="P7" s="30">
        <v>3.0669999122619629</v>
      </c>
      <c r="Q7" s="30">
        <v>15.772000312805176</v>
      </c>
      <c r="R7" s="30">
        <v>5.6960000991821289</v>
      </c>
      <c r="S7" s="30">
        <v>37.568000793457031</v>
      </c>
      <c r="T7" s="30">
        <v>7.0108349267049075</v>
      </c>
      <c r="U7" s="30">
        <v>3.4671532846715327</v>
      </c>
      <c r="V7" s="30">
        <v>0.98576122672508226</v>
      </c>
      <c r="W7" s="30">
        <v>0.21905805038335158</v>
      </c>
      <c r="X7" s="30">
        <v>0</v>
      </c>
      <c r="Y7" s="30">
        <v>0</v>
      </c>
      <c r="Z7" s="29" t="s">
        <v>125</v>
      </c>
    </row>
    <row r="8" spans="2:26" x14ac:dyDescent="0.2">
      <c r="B8" s="29" t="s">
        <v>115</v>
      </c>
      <c r="C8" s="29" t="s">
        <v>116</v>
      </c>
      <c r="D8" s="29" t="s">
        <v>117</v>
      </c>
      <c r="E8" s="29" t="s">
        <v>118</v>
      </c>
      <c r="F8" s="29" t="s">
        <v>119</v>
      </c>
      <c r="G8" s="29" t="s">
        <v>120</v>
      </c>
      <c r="H8" s="29" t="s">
        <v>130</v>
      </c>
      <c r="I8" s="29" t="s">
        <v>131</v>
      </c>
      <c r="J8" s="29" t="s">
        <v>132</v>
      </c>
      <c r="K8" s="29" t="s">
        <v>133</v>
      </c>
      <c r="L8" s="30">
        <v>5.5830001831054687</v>
      </c>
      <c r="M8" s="30">
        <v>40.698001861572266</v>
      </c>
      <c r="N8" s="30">
        <v>9.3260002136230469</v>
      </c>
      <c r="O8" s="30">
        <v>0</v>
      </c>
      <c r="P8" s="30">
        <v>7.1319999694824219</v>
      </c>
      <c r="Q8" s="30">
        <v>9.4610004425048828</v>
      </c>
      <c r="R8" s="30">
        <v>7.5689997673034668</v>
      </c>
      <c r="S8" s="30">
        <v>10.479999542236328</v>
      </c>
      <c r="T8" s="30">
        <v>0.21680216802168023</v>
      </c>
      <c r="U8" s="30">
        <v>1.6304347826086956</v>
      </c>
      <c r="V8" s="30">
        <v>1.4556040756914119</v>
      </c>
      <c r="W8" s="30">
        <v>0.29112081513828242</v>
      </c>
      <c r="X8" s="30">
        <v>0.14556040756914121</v>
      </c>
      <c r="Y8" s="30">
        <v>0</v>
      </c>
      <c r="Z8" s="29" t="s">
        <v>125</v>
      </c>
    </row>
    <row r="9" spans="2:26" x14ac:dyDescent="0.2">
      <c r="B9" s="29" t="s">
        <v>115</v>
      </c>
      <c r="C9" s="29" t="s">
        <v>116</v>
      </c>
      <c r="D9" s="29" t="s">
        <v>117</v>
      </c>
      <c r="E9" s="29" t="s">
        <v>118</v>
      </c>
      <c r="F9" s="29" t="s">
        <v>119</v>
      </c>
      <c r="G9" s="29" t="s">
        <v>120</v>
      </c>
      <c r="H9" s="29" t="s">
        <v>134</v>
      </c>
      <c r="I9" s="29" t="s">
        <v>135</v>
      </c>
      <c r="J9" s="29" t="s">
        <v>136</v>
      </c>
      <c r="K9" s="29" t="s">
        <v>137</v>
      </c>
      <c r="L9" s="30">
        <v>6.2220001220703125</v>
      </c>
      <c r="M9" s="30">
        <v>44.470001220703125</v>
      </c>
      <c r="N9" s="30">
        <v>9.6979999542236328</v>
      </c>
      <c r="O9" s="30">
        <v>0</v>
      </c>
      <c r="P9" s="30">
        <v>6.7369999885559082</v>
      </c>
      <c r="Q9" s="30">
        <v>10.303999900817871</v>
      </c>
      <c r="R9" s="30">
        <v>8.7189998626708984</v>
      </c>
      <c r="S9" s="30">
        <v>11.361000061035156</v>
      </c>
      <c r="T9" s="30">
        <v>0.19753086419753088</v>
      </c>
      <c r="U9" s="30">
        <v>2.9787234042553195</v>
      </c>
      <c r="V9" s="30">
        <v>2.6420079260237781</v>
      </c>
      <c r="W9" s="30">
        <v>0.39630118890356669</v>
      </c>
      <c r="X9" s="30">
        <v>0</v>
      </c>
      <c r="Y9" s="30">
        <v>0</v>
      </c>
      <c r="Z9" s="29" t="s">
        <v>125</v>
      </c>
    </row>
    <row r="10" spans="2:26" x14ac:dyDescent="0.2">
      <c r="B10" s="29" t="s">
        <v>115</v>
      </c>
      <c r="C10" s="29" t="s">
        <v>116</v>
      </c>
      <c r="D10" s="29" t="s">
        <v>117</v>
      </c>
      <c r="E10" s="29" t="s">
        <v>118</v>
      </c>
      <c r="F10" s="29" t="s">
        <v>119</v>
      </c>
      <c r="G10" s="29" t="s">
        <v>120</v>
      </c>
      <c r="H10" s="29" t="s">
        <v>138</v>
      </c>
      <c r="I10" s="29" t="s">
        <v>139</v>
      </c>
      <c r="J10" s="29" t="s">
        <v>140</v>
      </c>
      <c r="K10" s="29" t="s">
        <v>141</v>
      </c>
      <c r="L10" s="30">
        <v>5.7709999084472656</v>
      </c>
      <c r="M10" s="30">
        <v>38.661998748779297</v>
      </c>
      <c r="N10" s="30">
        <v>10.534999847412109</v>
      </c>
      <c r="O10" s="30">
        <v>0</v>
      </c>
      <c r="P10" s="30">
        <v>5.0409998893737793</v>
      </c>
      <c r="Q10" s="30">
        <v>5.9409999847412109</v>
      </c>
      <c r="R10" s="30">
        <v>5.4010000228881836</v>
      </c>
      <c r="S10" s="30">
        <v>8.2810001373291016</v>
      </c>
      <c r="T10" s="30">
        <v>0.16874789065136686</v>
      </c>
      <c r="U10" s="30">
        <v>2.7247956403269753</v>
      </c>
      <c r="V10" s="30">
        <v>0.90009000900090008</v>
      </c>
      <c r="W10" s="30">
        <v>0</v>
      </c>
      <c r="X10" s="30">
        <v>0</v>
      </c>
      <c r="Y10" s="30">
        <v>0</v>
      </c>
      <c r="Z10" s="29" t="s">
        <v>125</v>
      </c>
    </row>
    <row r="11" spans="2:26" x14ac:dyDescent="0.2">
      <c r="B11" s="29" t="s">
        <v>115</v>
      </c>
      <c r="C11" s="29" t="s">
        <v>116</v>
      </c>
      <c r="D11" s="29" t="s">
        <v>117</v>
      </c>
      <c r="E11" s="29" t="s">
        <v>118</v>
      </c>
      <c r="F11" s="29" t="s">
        <v>119</v>
      </c>
      <c r="G11" s="29" t="s">
        <v>120</v>
      </c>
      <c r="H11" s="29" t="s">
        <v>142</v>
      </c>
      <c r="I11" s="29" t="s">
        <v>143</v>
      </c>
      <c r="J11" s="29" t="s">
        <v>144</v>
      </c>
      <c r="K11" s="29" t="s">
        <v>145</v>
      </c>
      <c r="L11" s="30">
        <v>4.870999813079834</v>
      </c>
      <c r="M11" s="30">
        <v>32.974998474121094</v>
      </c>
      <c r="N11" s="30">
        <v>6.7680001258850098</v>
      </c>
      <c r="O11" s="30">
        <v>0</v>
      </c>
      <c r="P11" s="30">
        <v>4.3779997825622559</v>
      </c>
      <c r="Q11" s="30">
        <v>8.5810003280639648</v>
      </c>
      <c r="R11" s="30">
        <v>7.005000114440918</v>
      </c>
      <c r="S11" s="30">
        <v>10.508000373840332</v>
      </c>
      <c r="T11" s="30">
        <v>0.40595399188092013</v>
      </c>
      <c r="U11" s="30">
        <v>0.64102564102564097</v>
      </c>
      <c r="V11" s="30">
        <v>0.35026269702276708</v>
      </c>
      <c r="W11" s="30">
        <v>0</v>
      </c>
      <c r="X11" s="30">
        <v>0.17513134851138354</v>
      </c>
      <c r="Y11" s="30">
        <v>0</v>
      </c>
      <c r="Z11" s="29" t="s">
        <v>125</v>
      </c>
    </row>
    <row r="12" spans="2:26" x14ac:dyDescent="0.2">
      <c r="B12" s="29" t="s">
        <v>115</v>
      </c>
      <c r="C12" s="29" t="s">
        <v>116</v>
      </c>
      <c r="D12" s="29" t="s">
        <v>117</v>
      </c>
      <c r="E12" s="29" t="s">
        <v>118</v>
      </c>
      <c r="F12" s="29" t="s">
        <v>119</v>
      </c>
      <c r="G12" s="29" t="s">
        <v>120</v>
      </c>
      <c r="H12" s="29" t="s">
        <v>146</v>
      </c>
      <c r="I12" s="29" t="s">
        <v>147</v>
      </c>
      <c r="J12" s="29" t="s">
        <v>148</v>
      </c>
      <c r="K12" s="29" t="s">
        <v>149</v>
      </c>
      <c r="L12" s="30">
        <v>5.3870000839233398</v>
      </c>
      <c r="M12" s="30">
        <v>36.103000640869141</v>
      </c>
      <c r="N12" s="30">
        <v>8.3330001831054687</v>
      </c>
      <c r="O12" s="30">
        <v>0</v>
      </c>
      <c r="P12" s="30">
        <v>0.77100002765655518</v>
      </c>
      <c r="Q12" s="30">
        <v>2.505000114440918</v>
      </c>
      <c r="R12" s="30">
        <v>1.5410000085830688</v>
      </c>
      <c r="S12" s="30">
        <v>5.5879998207092285</v>
      </c>
      <c r="T12" s="30">
        <v>0.40404040404040403</v>
      </c>
      <c r="U12" s="30">
        <v>1.0101010101010102</v>
      </c>
      <c r="V12" s="30">
        <v>0.38535645472061658</v>
      </c>
      <c r="W12" s="30">
        <v>0.19267822736030829</v>
      </c>
      <c r="X12" s="30">
        <v>0</v>
      </c>
      <c r="Y12" s="30">
        <v>0</v>
      </c>
      <c r="Z12" s="29" t="s">
        <v>125</v>
      </c>
    </row>
    <row r="13" spans="2:26" x14ac:dyDescent="0.2">
      <c r="B13" s="29" t="s">
        <v>115</v>
      </c>
      <c r="C13" s="29" t="s">
        <v>116</v>
      </c>
      <c r="D13" s="29" t="s">
        <v>117</v>
      </c>
      <c r="E13" s="29" t="s">
        <v>118</v>
      </c>
      <c r="F13" s="29" t="s">
        <v>119</v>
      </c>
      <c r="G13" s="29" t="s">
        <v>120</v>
      </c>
      <c r="H13" s="29" t="s">
        <v>150</v>
      </c>
      <c r="I13" s="29" t="s">
        <v>151</v>
      </c>
      <c r="J13" s="29" t="s">
        <v>152</v>
      </c>
      <c r="K13" s="29" t="s">
        <v>153</v>
      </c>
      <c r="L13" s="30">
        <v>5.185999870300293</v>
      </c>
      <c r="M13" s="30">
        <v>29.89900016784668</v>
      </c>
      <c r="N13" s="30">
        <v>8.5729999542236328</v>
      </c>
      <c r="O13" s="30">
        <v>0</v>
      </c>
      <c r="P13" s="30">
        <v>4.3559999465942383</v>
      </c>
      <c r="Q13" s="30">
        <v>6.439000129699707</v>
      </c>
      <c r="R13" s="30">
        <v>5.4920001029968262</v>
      </c>
      <c r="S13" s="30">
        <v>7.3860001564025879</v>
      </c>
      <c r="T13" s="30">
        <v>0.42708968883465531</v>
      </c>
      <c r="U13" s="30">
        <v>1.9230769230769231</v>
      </c>
      <c r="V13" s="30">
        <v>1.3257575757575757</v>
      </c>
      <c r="W13" s="30">
        <v>0</v>
      </c>
      <c r="X13" s="30">
        <v>0</v>
      </c>
      <c r="Y13" s="30">
        <v>0</v>
      </c>
      <c r="Z13" s="29" t="s">
        <v>125</v>
      </c>
    </row>
    <row r="14" spans="2:26" x14ac:dyDescent="0.2">
      <c r="B14" s="29" t="s">
        <v>115</v>
      </c>
      <c r="C14" s="29" t="s">
        <v>116</v>
      </c>
      <c r="D14" s="29" t="s">
        <v>117</v>
      </c>
      <c r="E14" s="29" t="s">
        <v>118</v>
      </c>
      <c r="F14" s="29" t="s">
        <v>119</v>
      </c>
      <c r="G14" s="29" t="s">
        <v>120</v>
      </c>
      <c r="H14" s="29" t="s">
        <v>154</v>
      </c>
      <c r="I14" s="29" t="s">
        <v>155</v>
      </c>
      <c r="J14" s="29" t="s">
        <v>156</v>
      </c>
      <c r="K14" s="29" t="s">
        <v>157</v>
      </c>
      <c r="L14" s="30">
        <v>22.695999145507813</v>
      </c>
      <c r="M14" s="30">
        <v>47.020000457763672</v>
      </c>
      <c r="N14" s="30">
        <v>20.945999145507813</v>
      </c>
      <c r="O14" s="30">
        <v>1.6990000009536743</v>
      </c>
      <c r="P14" s="30">
        <v>2.249000072479248</v>
      </c>
      <c r="Q14" s="30">
        <v>9.8159999847412109</v>
      </c>
      <c r="R14" s="30">
        <v>3.8849999904632568</v>
      </c>
      <c r="S14" s="30">
        <v>19.836000442504883</v>
      </c>
      <c r="T14" s="30">
        <v>1.6260162601626018</v>
      </c>
      <c r="U14" s="30">
        <v>8.5308056872037916</v>
      </c>
      <c r="V14" s="30">
        <v>2.8629856850715747</v>
      </c>
      <c r="W14" s="30">
        <v>0</v>
      </c>
      <c r="X14" s="30">
        <v>0</v>
      </c>
      <c r="Y14" s="30">
        <v>0</v>
      </c>
      <c r="Z14" s="29" t="s">
        <v>125</v>
      </c>
    </row>
    <row r="15" spans="2:26" x14ac:dyDescent="0.2">
      <c r="B15" s="29" t="s">
        <v>115</v>
      </c>
      <c r="C15" s="29" t="s">
        <v>116</v>
      </c>
      <c r="D15" s="29" t="s">
        <v>117</v>
      </c>
      <c r="E15" s="29" t="s">
        <v>118</v>
      </c>
      <c r="F15" s="29" t="s">
        <v>119</v>
      </c>
      <c r="G15" s="29" t="s">
        <v>120</v>
      </c>
      <c r="H15" s="29" t="s">
        <v>158</v>
      </c>
      <c r="I15" s="29" t="s">
        <v>159</v>
      </c>
      <c r="J15" s="29" t="s">
        <v>160</v>
      </c>
      <c r="K15" s="29" t="s">
        <v>161</v>
      </c>
      <c r="L15" s="30">
        <v>21.208999633789063</v>
      </c>
      <c r="M15" s="30">
        <v>36.145000457763672</v>
      </c>
      <c r="N15" s="30">
        <v>15.329999923706055</v>
      </c>
      <c r="O15" s="30">
        <v>1.1360000371932983</v>
      </c>
      <c r="P15" s="30">
        <v>1.6480000019073486</v>
      </c>
      <c r="Q15" s="30">
        <v>9.8900003433227539</v>
      </c>
      <c r="R15" s="30">
        <v>4.945000171661377</v>
      </c>
      <c r="S15" s="30">
        <v>14.835000038146973</v>
      </c>
      <c r="T15" s="30">
        <v>0.89197224975222988</v>
      </c>
      <c r="U15" s="30">
        <v>7.7586206896551726</v>
      </c>
      <c r="V15" s="30">
        <v>5.7692307692307692</v>
      </c>
      <c r="W15" s="30">
        <v>0</v>
      </c>
      <c r="X15" s="30">
        <v>0</v>
      </c>
      <c r="Y15" s="30">
        <v>0</v>
      </c>
      <c r="Z15" s="29" t="s">
        <v>125</v>
      </c>
    </row>
    <row r="16" spans="2:26" x14ac:dyDescent="0.2">
      <c r="B16" s="29" t="s">
        <v>115</v>
      </c>
      <c r="C16" s="29" t="s">
        <v>116</v>
      </c>
      <c r="D16" s="29" t="s">
        <v>117</v>
      </c>
      <c r="E16" s="29" t="s">
        <v>118</v>
      </c>
      <c r="F16" s="29" t="s">
        <v>119</v>
      </c>
      <c r="G16" s="29" t="s">
        <v>120</v>
      </c>
      <c r="H16" s="29" t="s">
        <v>162</v>
      </c>
      <c r="I16" s="29" t="s">
        <v>163</v>
      </c>
      <c r="J16" s="29" t="s">
        <v>164</v>
      </c>
      <c r="K16" s="29" t="s">
        <v>165</v>
      </c>
      <c r="L16" s="30">
        <v>13.076999664306641</v>
      </c>
      <c r="M16" s="30">
        <v>41.221000671386719</v>
      </c>
      <c r="N16" s="30">
        <v>16.452999114990234</v>
      </c>
      <c r="O16" s="30">
        <v>1.0099999904632568</v>
      </c>
      <c r="P16" s="30">
        <v>0.5910000205039978</v>
      </c>
      <c r="Q16" s="30">
        <v>7.874000072479248</v>
      </c>
      <c r="R16" s="30">
        <v>2.9530000686645508</v>
      </c>
      <c r="S16" s="30">
        <v>10.236000061035156</v>
      </c>
      <c r="T16" s="30">
        <v>2.1153846153846154</v>
      </c>
      <c r="U16" s="30">
        <v>0.81300813008130091</v>
      </c>
      <c r="V16" s="30">
        <v>1.3779527559055118</v>
      </c>
      <c r="W16" s="30">
        <v>0</v>
      </c>
      <c r="X16" s="30">
        <v>0</v>
      </c>
      <c r="Y16" s="30">
        <v>0</v>
      </c>
      <c r="Z16" s="29" t="s">
        <v>125</v>
      </c>
    </row>
    <row r="17" spans="2:26" x14ac:dyDescent="0.2">
      <c r="B17" s="29" t="s">
        <v>115</v>
      </c>
      <c r="C17" s="29" t="s">
        <v>116</v>
      </c>
      <c r="D17" s="29" t="s">
        <v>117</v>
      </c>
      <c r="E17" s="29" t="s">
        <v>118</v>
      </c>
      <c r="F17" s="29" t="s">
        <v>119</v>
      </c>
      <c r="G17" s="29" t="s">
        <v>120</v>
      </c>
      <c r="H17" s="29" t="s">
        <v>166</v>
      </c>
      <c r="I17" s="29" t="s">
        <v>167</v>
      </c>
      <c r="J17" s="29" t="s">
        <v>168</v>
      </c>
      <c r="K17" s="29" t="s">
        <v>169</v>
      </c>
      <c r="L17" s="30">
        <v>15.743000030517578</v>
      </c>
      <c r="M17" s="30">
        <v>55.034000396728516</v>
      </c>
      <c r="N17" s="30">
        <v>13.690999984741211</v>
      </c>
      <c r="O17" s="30">
        <v>0.8619999885559082</v>
      </c>
      <c r="P17" s="30">
        <v>2.9409999847412109</v>
      </c>
      <c r="Q17" s="30">
        <v>9.6639995574951172</v>
      </c>
      <c r="R17" s="30">
        <v>4.6220002174377441</v>
      </c>
      <c r="S17" s="30">
        <v>14.706000328063965</v>
      </c>
      <c r="T17" s="30">
        <v>1.0204081632653061</v>
      </c>
      <c r="U17" s="30">
        <v>4.3859649122807012</v>
      </c>
      <c r="V17" s="30">
        <v>0.42016806722689076</v>
      </c>
      <c r="W17" s="30">
        <v>0</v>
      </c>
      <c r="X17" s="30">
        <v>0</v>
      </c>
      <c r="Y17" s="30">
        <v>0</v>
      </c>
      <c r="Z17" s="29" t="s">
        <v>125</v>
      </c>
    </row>
    <row r="18" spans="2:26" x14ac:dyDescent="0.2">
      <c r="B18" s="29" t="s">
        <v>115</v>
      </c>
      <c r="C18" s="29" t="s">
        <v>116</v>
      </c>
      <c r="D18" s="29" t="s">
        <v>117</v>
      </c>
      <c r="E18" s="29" t="s">
        <v>118</v>
      </c>
      <c r="F18" s="29" t="s">
        <v>119</v>
      </c>
      <c r="G18" s="29" t="s">
        <v>120</v>
      </c>
      <c r="H18" s="29" t="s">
        <v>170</v>
      </c>
      <c r="I18" s="29" t="s">
        <v>171</v>
      </c>
      <c r="J18" s="29" t="s">
        <v>172</v>
      </c>
      <c r="K18" s="29" t="s">
        <v>173</v>
      </c>
      <c r="L18" s="30">
        <v>17.851999282836914</v>
      </c>
      <c r="M18" s="30">
        <v>46.604999542236328</v>
      </c>
      <c r="N18" s="30">
        <v>19.188999176025391</v>
      </c>
      <c r="O18" s="30">
        <v>1.3420000076293945</v>
      </c>
      <c r="P18" s="30">
        <v>0.88899999856948853</v>
      </c>
      <c r="Q18" s="30">
        <v>9.7779998779296875</v>
      </c>
      <c r="R18" s="30">
        <v>3.5559999942779541</v>
      </c>
      <c r="S18" s="30">
        <v>15.555999755859375</v>
      </c>
      <c r="T18" s="30">
        <v>1.9203413940256047</v>
      </c>
      <c r="U18" s="30">
        <v>2.604166666666667</v>
      </c>
      <c r="V18" s="30">
        <v>0.66666666666666674</v>
      </c>
      <c r="W18" s="30">
        <v>0</v>
      </c>
      <c r="X18" s="30">
        <v>0</v>
      </c>
      <c r="Y18" s="30">
        <v>0</v>
      </c>
      <c r="Z18" s="29" t="s">
        <v>125</v>
      </c>
    </row>
    <row r="19" spans="2:26" x14ac:dyDescent="0.2">
      <c r="B19" s="29" t="s">
        <v>115</v>
      </c>
      <c r="C19" s="29" t="s">
        <v>116</v>
      </c>
      <c r="D19" s="29" t="s">
        <v>117</v>
      </c>
      <c r="E19" s="29" t="s">
        <v>118</v>
      </c>
      <c r="F19" s="29" t="s">
        <v>119</v>
      </c>
      <c r="G19" s="29" t="s">
        <v>120</v>
      </c>
      <c r="H19" s="29" t="s">
        <v>174</v>
      </c>
      <c r="I19" s="29" t="s">
        <v>175</v>
      </c>
      <c r="J19" s="29" t="s">
        <v>176</v>
      </c>
      <c r="K19" s="29" t="s">
        <v>177</v>
      </c>
      <c r="L19" s="30">
        <v>5.2399997711181641</v>
      </c>
      <c r="M19" s="30">
        <v>38.214000701904297</v>
      </c>
      <c r="N19" s="30">
        <v>11.461000442504883</v>
      </c>
      <c r="O19" s="30">
        <v>0</v>
      </c>
      <c r="P19" s="30">
        <v>4.0339999198913574</v>
      </c>
      <c r="Q19" s="30">
        <v>6.7940001487731934</v>
      </c>
      <c r="R19" s="30">
        <v>4.6710000038146973</v>
      </c>
      <c r="S19" s="30">
        <v>7.0060000419616699</v>
      </c>
      <c r="T19" s="30">
        <v>0.29940119760479045</v>
      </c>
      <c r="U19" s="30">
        <v>0</v>
      </c>
      <c r="V19" s="30">
        <v>0.63694267515923575</v>
      </c>
      <c r="W19" s="30">
        <v>0</v>
      </c>
      <c r="X19" s="30">
        <v>0</v>
      </c>
      <c r="Y19" s="30">
        <v>0</v>
      </c>
      <c r="Z19" s="29" t="s">
        <v>125</v>
      </c>
    </row>
    <row r="20" spans="2:26" x14ac:dyDescent="0.2">
      <c r="B20" s="29" t="s">
        <v>115</v>
      </c>
      <c r="C20" s="29" t="s">
        <v>116</v>
      </c>
      <c r="D20" s="29" t="s">
        <v>117</v>
      </c>
      <c r="E20" s="29" t="s">
        <v>118</v>
      </c>
      <c r="F20" s="29" t="s">
        <v>119</v>
      </c>
      <c r="G20" s="29" t="s">
        <v>120</v>
      </c>
      <c r="H20" s="29" t="s">
        <v>178</v>
      </c>
      <c r="I20" s="29" t="s">
        <v>179</v>
      </c>
      <c r="J20" s="29" t="s">
        <v>180</v>
      </c>
      <c r="K20" s="29" t="s">
        <v>181</v>
      </c>
      <c r="L20" s="30">
        <v>9.2589998245239258</v>
      </c>
      <c r="M20" s="30">
        <v>41.626998901367188</v>
      </c>
      <c r="N20" s="30">
        <v>11.163999557495117</v>
      </c>
      <c r="O20" s="30">
        <v>0</v>
      </c>
      <c r="P20" s="30">
        <v>6.3829998970031738</v>
      </c>
      <c r="Q20" s="30">
        <v>6.3829998970031738</v>
      </c>
      <c r="R20" s="30">
        <v>6.0789999961853027</v>
      </c>
      <c r="S20" s="30">
        <v>7.5989999771118164</v>
      </c>
      <c r="T20" s="30">
        <v>0.48732943469785572</v>
      </c>
      <c r="U20" s="30">
        <v>1</v>
      </c>
      <c r="V20" s="30">
        <v>1.21580547112462</v>
      </c>
      <c r="W20" s="30">
        <v>0.303951367781155</v>
      </c>
      <c r="X20" s="30">
        <v>0</v>
      </c>
      <c r="Y20" s="30">
        <v>0</v>
      </c>
      <c r="Z20" s="29" t="s">
        <v>125</v>
      </c>
    </row>
    <row r="21" spans="2:26" x14ac:dyDescent="0.2">
      <c r="B21" s="29" t="s">
        <v>115</v>
      </c>
      <c r="C21" s="29" t="s">
        <v>116</v>
      </c>
      <c r="D21" s="29" t="s">
        <v>117</v>
      </c>
      <c r="E21" s="29" t="s">
        <v>118</v>
      </c>
      <c r="F21" s="29" t="s">
        <v>119</v>
      </c>
      <c r="G21" s="29" t="s">
        <v>120</v>
      </c>
      <c r="H21" s="29" t="s">
        <v>182</v>
      </c>
      <c r="I21" s="29" t="s">
        <v>183</v>
      </c>
      <c r="J21" s="29" t="s">
        <v>184</v>
      </c>
      <c r="K21" s="29" t="s">
        <v>185</v>
      </c>
      <c r="L21" s="30">
        <v>7.6649999618530273</v>
      </c>
      <c r="M21" s="30">
        <v>38.567001342773438</v>
      </c>
      <c r="N21" s="30">
        <v>11.675000190734863</v>
      </c>
      <c r="O21" s="30">
        <v>0.3880000114440918</v>
      </c>
      <c r="P21" s="30">
        <v>0.83499997854232788</v>
      </c>
      <c r="Q21" s="30">
        <v>3.0610001087188721</v>
      </c>
      <c r="R21" s="30">
        <v>2.4119999408721924</v>
      </c>
      <c r="S21" s="30">
        <v>4.2670001983642578</v>
      </c>
      <c r="T21" s="30">
        <v>0.30057108506161706</v>
      </c>
      <c r="U21" s="30">
        <v>2.2514071294559099</v>
      </c>
      <c r="V21" s="30">
        <v>0.83487940630797774</v>
      </c>
      <c r="W21" s="30">
        <v>0</v>
      </c>
      <c r="X21" s="30">
        <v>0</v>
      </c>
      <c r="Y21" s="30">
        <v>0</v>
      </c>
      <c r="Z21" s="29" t="s">
        <v>125</v>
      </c>
    </row>
    <row r="22" spans="2:26" x14ac:dyDescent="0.2">
      <c r="B22" s="29" t="s">
        <v>115</v>
      </c>
      <c r="C22" s="29" t="s">
        <v>116</v>
      </c>
      <c r="D22" s="29" t="s">
        <v>117</v>
      </c>
      <c r="E22" s="29" t="s">
        <v>118</v>
      </c>
      <c r="F22" s="29" t="s">
        <v>119</v>
      </c>
      <c r="G22" s="29" t="s">
        <v>120</v>
      </c>
      <c r="H22" s="29" t="s">
        <v>186</v>
      </c>
      <c r="I22" s="29" t="s">
        <v>187</v>
      </c>
      <c r="J22" s="29" t="s">
        <v>188</v>
      </c>
      <c r="K22" s="29" t="s">
        <v>189</v>
      </c>
      <c r="L22" s="30">
        <v>17.738000869750977</v>
      </c>
      <c r="M22" s="30">
        <v>48.793998718261719</v>
      </c>
      <c r="N22" s="30">
        <v>15.76099967956543</v>
      </c>
      <c r="O22" s="30">
        <v>3.1070001125335693</v>
      </c>
      <c r="P22" s="30">
        <v>2.0460000038146973</v>
      </c>
      <c r="Q22" s="30">
        <v>11.892999649047852</v>
      </c>
      <c r="R22" s="30">
        <v>6.2659997940063477</v>
      </c>
      <c r="S22" s="30">
        <v>13.810999870300293</v>
      </c>
      <c r="T22" s="30">
        <v>1.3204225352112675</v>
      </c>
      <c r="U22" s="30">
        <v>2.6946107784431139</v>
      </c>
      <c r="V22" s="30">
        <v>2.1739130434782608</v>
      </c>
      <c r="W22" s="30">
        <v>0.25575447570332482</v>
      </c>
      <c r="X22" s="30">
        <v>0</v>
      </c>
      <c r="Y22" s="30">
        <v>0</v>
      </c>
      <c r="Z22" s="29" t="s">
        <v>125</v>
      </c>
    </row>
    <row r="23" spans="2:26" x14ac:dyDescent="0.2">
      <c r="B23" s="29" t="s">
        <v>115</v>
      </c>
      <c r="C23" s="29" t="s">
        <v>116</v>
      </c>
      <c r="D23" s="29" t="s">
        <v>117</v>
      </c>
      <c r="E23" s="29" t="s">
        <v>118</v>
      </c>
      <c r="F23" s="29" t="s">
        <v>119</v>
      </c>
      <c r="G23" s="29" t="s">
        <v>120</v>
      </c>
      <c r="H23" s="29" t="s">
        <v>190</v>
      </c>
      <c r="I23" s="29" t="s">
        <v>191</v>
      </c>
      <c r="J23" s="29" t="s">
        <v>192</v>
      </c>
      <c r="K23" s="29" t="s">
        <v>193</v>
      </c>
      <c r="L23" s="30">
        <v>15.458000183105469</v>
      </c>
      <c r="M23" s="30">
        <v>46.609001159667969</v>
      </c>
      <c r="N23" s="30">
        <v>19.506000518798828</v>
      </c>
      <c r="O23" s="30">
        <v>1.1169999837875366</v>
      </c>
      <c r="P23" s="30">
        <v>1.3869999647140503</v>
      </c>
      <c r="Q23" s="30">
        <v>7.1500000953674316</v>
      </c>
      <c r="R23" s="30">
        <v>2.8819999694824219</v>
      </c>
      <c r="S23" s="30">
        <v>12.27299976348877</v>
      </c>
      <c r="T23" s="30">
        <v>1.5932203389830506</v>
      </c>
      <c r="U23" s="30">
        <v>2.6737967914438503</v>
      </c>
      <c r="V23" s="30">
        <v>0.53361792956243326</v>
      </c>
      <c r="W23" s="30">
        <v>0.10672358591248667</v>
      </c>
      <c r="X23" s="30">
        <v>0</v>
      </c>
      <c r="Y23" s="30">
        <v>0</v>
      </c>
      <c r="Z23" s="29" t="s">
        <v>125</v>
      </c>
    </row>
    <row r="24" spans="2:26" x14ac:dyDescent="0.2">
      <c r="B24" s="29" t="s">
        <v>115</v>
      </c>
      <c r="C24" s="29" t="s">
        <v>116</v>
      </c>
      <c r="D24" s="29" t="s">
        <v>117</v>
      </c>
      <c r="E24" s="29" t="s">
        <v>118</v>
      </c>
      <c r="F24" s="29" t="s">
        <v>119</v>
      </c>
      <c r="G24" s="29" t="s">
        <v>120</v>
      </c>
      <c r="H24" s="29" t="s">
        <v>194</v>
      </c>
      <c r="I24" s="29" t="s">
        <v>195</v>
      </c>
      <c r="J24" s="29" t="s">
        <v>196</v>
      </c>
      <c r="K24" s="29" t="s">
        <v>197</v>
      </c>
      <c r="L24" s="30">
        <v>7.2760000228881836</v>
      </c>
      <c r="M24" s="30">
        <v>37.939998626708984</v>
      </c>
      <c r="N24" s="30">
        <v>10.392000198364258</v>
      </c>
      <c r="O24" s="30">
        <v>0</v>
      </c>
      <c r="P24" s="30">
        <v>2.3910000324249268</v>
      </c>
      <c r="Q24" s="30">
        <v>4.130000114440918</v>
      </c>
      <c r="R24" s="30">
        <v>2.3910000324249268</v>
      </c>
      <c r="S24" s="30">
        <v>3.2609999179840088</v>
      </c>
      <c r="T24" s="30">
        <v>0.20026702269692925</v>
      </c>
      <c r="U24" s="30">
        <v>0.58823529411764708</v>
      </c>
      <c r="V24" s="30">
        <v>1.3043478260869565</v>
      </c>
      <c r="W24" s="30">
        <v>0</v>
      </c>
      <c r="X24" s="30">
        <v>0</v>
      </c>
      <c r="Y24" s="30">
        <v>0</v>
      </c>
      <c r="Z24" s="29" t="s">
        <v>125</v>
      </c>
    </row>
    <row r="25" spans="2:26" x14ac:dyDescent="0.2">
      <c r="B25" s="29" t="s">
        <v>115</v>
      </c>
      <c r="C25" s="29" t="s">
        <v>116</v>
      </c>
      <c r="D25" s="29" t="s">
        <v>117</v>
      </c>
      <c r="E25" s="29" t="s">
        <v>118</v>
      </c>
      <c r="F25" s="29" t="s">
        <v>119</v>
      </c>
      <c r="G25" s="29" t="s">
        <v>120</v>
      </c>
      <c r="H25" s="29" t="s">
        <v>198</v>
      </c>
      <c r="I25" s="29" t="s">
        <v>199</v>
      </c>
      <c r="J25" s="29" t="s">
        <v>200</v>
      </c>
      <c r="K25" s="29" t="s">
        <v>201</v>
      </c>
      <c r="L25" s="30">
        <v>5.4980001449584961</v>
      </c>
      <c r="M25" s="30">
        <v>36.326999664306641</v>
      </c>
      <c r="N25" s="30">
        <v>8.574000358581543</v>
      </c>
      <c r="O25" s="30">
        <v>0</v>
      </c>
      <c r="P25" s="30">
        <v>1.187000036239624</v>
      </c>
      <c r="Q25" s="30">
        <v>2.9670000076293945</v>
      </c>
      <c r="R25" s="30">
        <v>2.6710000038146973</v>
      </c>
      <c r="S25" s="30">
        <v>3.5610001087188721</v>
      </c>
      <c r="T25" s="30">
        <v>0.23696682464454977</v>
      </c>
      <c r="U25" s="30">
        <v>0.80971659919028338</v>
      </c>
      <c r="V25" s="30">
        <v>0.44510385756676557</v>
      </c>
      <c r="W25" s="30">
        <v>0</v>
      </c>
      <c r="X25" s="30">
        <v>0</v>
      </c>
      <c r="Y25" s="30">
        <v>0</v>
      </c>
      <c r="Z25" s="29" t="s">
        <v>125</v>
      </c>
    </row>
    <row r="26" spans="2:26" x14ac:dyDescent="0.2">
      <c r="B26" s="29" t="s">
        <v>115</v>
      </c>
      <c r="C26" s="29" t="s">
        <v>116</v>
      </c>
      <c r="D26" s="29" t="s">
        <v>117</v>
      </c>
      <c r="E26" s="29" t="s">
        <v>118</v>
      </c>
      <c r="F26" s="29" t="s">
        <v>119</v>
      </c>
      <c r="G26" s="29" t="s">
        <v>120</v>
      </c>
      <c r="H26" s="29" t="s">
        <v>202</v>
      </c>
      <c r="I26" s="29" t="s">
        <v>203</v>
      </c>
      <c r="J26" s="29" t="s">
        <v>204</v>
      </c>
      <c r="K26" s="29" t="s">
        <v>205</v>
      </c>
      <c r="L26" s="30">
        <v>5.2160000801086426</v>
      </c>
      <c r="M26" s="30">
        <v>34.368000030517578</v>
      </c>
      <c r="N26" s="30">
        <v>10.991999626159668</v>
      </c>
      <c r="O26" s="30">
        <v>0</v>
      </c>
      <c r="P26" s="30">
        <v>2.0699999332427979</v>
      </c>
      <c r="Q26" s="30">
        <v>3.1059999465942383</v>
      </c>
      <c r="R26" s="30">
        <v>3.1059999465942383</v>
      </c>
      <c r="S26" s="30">
        <v>3.7269999980926514</v>
      </c>
      <c r="T26" s="30">
        <v>0.38634900193174504</v>
      </c>
      <c r="U26" s="30">
        <v>1.1428571428571428</v>
      </c>
      <c r="V26" s="30">
        <v>2.0703933747412009</v>
      </c>
      <c r="W26" s="30">
        <v>0.20703933747412009</v>
      </c>
      <c r="X26" s="30">
        <v>0</v>
      </c>
      <c r="Y26" s="30">
        <v>0</v>
      </c>
      <c r="Z26" s="29" t="s">
        <v>125</v>
      </c>
    </row>
    <row r="27" spans="2:26" x14ac:dyDescent="0.2">
      <c r="B27" s="29" t="s">
        <v>115</v>
      </c>
      <c r="C27" s="29" t="s">
        <v>116</v>
      </c>
      <c r="D27" s="29" t="s">
        <v>117</v>
      </c>
      <c r="E27" s="29" t="s">
        <v>118</v>
      </c>
      <c r="F27" s="29" t="s">
        <v>119</v>
      </c>
      <c r="G27" s="29" t="s">
        <v>120</v>
      </c>
      <c r="H27" s="29" t="s">
        <v>206</v>
      </c>
      <c r="I27" s="29" t="s">
        <v>207</v>
      </c>
      <c r="J27" s="29" t="s">
        <v>208</v>
      </c>
      <c r="K27" s="29" t="s">
        <v>209</v>
      </c>
      <c r="L27" s="30">
        <v>5.0149998664855957</v>
      </c>
      <c r="M27" s="30">
        <v>30.802000045776367</v>
      </c>
      <c r="N27" s="30">
        <v>9.9960002899169922</v>
      </c>
      <c r="O27" s="30">
        <v>0.17700000107288361</v>
      </c>
      <c r="P27" s="30">
        <v>0.82200002670288086</v>
      </c>
      <c r="Q27" s="30">
        <v>3.6180000305175781</v>
      </c>
      <c r="R27" s="30">
        <v>3.2890000343322754</v>
      </c>
      <c r="S27" s="30">
        <v>4.2760000228881836</v>
      </c>
      <c r="T27" s="30">
        <v>0.2026342451874367</v>
      </c>
      <c r="U27" s="30">
        <v>3.225806451612903</v>
      </c>
      <c r="V27" s="30">
        <v>0.49342105263157893</v>
      </c>
      <c r="W27" s="30">
        <v>0.1644736842105263</v>
      </c>
      <c r="X27" s="30">
        <v>0</v>
      </c>
      <c r="Y27" s="30">
        <v>0</v>
      </c>
      <c r="Z27" s="29" t="s">
        <v>125</v>
      </c>
    </row>
    <row r="28" spans="2:26" x14ac:dyDescent="0.2">
      <c r="B28" s="29" t="s">
        <v>115</v>
      </c>
      <c r="C28" s="29" t="s">
        <v>116</v>
      </c>
      <c r="D28" s="29" t="s">
        <v>117</v>
      </c>
      <c r="E28" s="29" t="s">
        <v>118</v>
      </c>
      <c r="F28" s="29" t="s">
        <v>119</v>
      </c>
      <c r="G28" s="29" t="s">
        <v>120</v>
      </c>
      <c r="H28" s="29" t="s">
        <v>210</v>
      </c>
      <c r="I28" s="29" t="s">
        <v>211</v>
      </c>
      <c r="J28" s="29" t="s">
        <v>212</v>
      </c>
      <c r="K28" s="29" t="s">
        <v>213</v>
      </c>
      <c r="L28" s="30">
        <v>6.3730001449584961</v>
      </c>
      <c r="M28" s="30">
        <v>32.926998138427734</v>
      </c>
      <c r="N28" s="30">
        <v>7.1500000953674316</v>
      </c>
      <c r="O28" s="30">
        <v>0</v>
      </c>
      <c r="P28" s="30">
        <v>3.4619998931884766</v>
      </c>
      <c r="Q28" s="30">
        <v>7.6919999122619629</v>
      </c>
      <c r="R28" s="30">
        <v>7.3080000877380371</v>
      </c>
      <c r="S28" s="30">
        <v>6.9229998588562012</v>
      </c>
      <c r="T28" s="30">
        <v>0.23174971031286209</v>
      </c>
      <c r="U28" s="30">
        <v>0</v>
      </c>
      <c r="V28" s="30">
        <v>1.153846153846154</v>
      </c>
      <c r="W28" s="30">
        <v>0</v>
      </c>
      <c r="X28" s="30">
        <v>0</v>
      </c>
      <c r="Y28" s="30">
        <v>0.38461538461538464</v>
      </c>
      <c r="Z28" s="29" t="s">
        <v>125</v>
      </c>
    </row>
    <row r="29" spans="2:26" x14ac:dyDescent="0.2">
      <c r="B29" s="29" t="s">
        <v>115</v>
      </c>
      <c r="C29" s="29" t="s">
        <v>116</v>
      </c>
      <c r="D29" s="29" t="s">
        <v>117</v>
      </c>
      <c r="E29" s="29" t="s">
        <v>118</v>
      </c>
      <c r="F29" s="29" t="s">
        <v>119</v>
      </c>
      <c r="G29" s="29" t="s">
        <v>120</v>
      </c>
      <c r="H29" s="29" t="s">
        <v>214</v>
      </c>
      <c r="I29" s="29" t="s">
        <v>215</v>
      </c>
      <c r="J29" s="29" t="s">
        <v>216</v>
      </c>
      <c r="K29" s="29" t="s">
        <v>217</v>
      </c>
      <c r="L29" s="30">
        <v>8.2089996337890625</v>
      </c>
      <c r="M29" s="30">
        <v>38.625999450683594</v>
      </c>
      <c r="N29" s="30">
        <v>9.1429996490478516</v>
      </c>
      <c r="O29" s="30">
        <v>0</v>
      </c>
      <c r="P29" s="30">
        <v>6.1760001182556152</v>
      </c>
      <c r="Q29" s="30">
        <v>6.8880000114440918</v>
      </c>
      <c r="R29" s="30">
        <v>6.8880000114440918</v>
      </c>
      <c r="S29" s="30">
        <v>7.125999927520752</v>
      </c>
      <c r="T29" s="30">
        <v>0.47489823609226595</v>
      </c>
      <c r="U29" s="30">
        <v>1.0928961748633881</v>
      </c>
      <c r="V29" s="30">
        <v>0.95011876484560576</v>
      </c>
      <c r="W29" s="30">
        <v>0.23752969121140144</v>
      </c>
      <c r="X29" s="30">
        <v>0</v>
      </c>
      <c r="Y29" s="30">
        <v>0</v>
      </c>
      <c r="Z29" s="29" t="s">
        <v>125</v>
      </c>
    </row>
    <row r="30" spans="2:26" x14ac:dyDescent="0.2">
      <c r="B30" s="29" t="s">
        <v>115</v>
      </c>
      <c r="C30" s="29" t="s">
        <v>116</v>
      </c>
      <c r="D30" s="29" t="s">
        <v>117</v>
      </c>
      <c r="E30" s="29" t="s">
        <v>118</v>
      </c>
      <c r="F30" s="29" t="s">
        <v>119</v>
      </c>
      <c r="G30" s="29" t="s">
        <v>120</v>
      </c>
      <c r="H30" s="29" t="s">
        <v>218</v>
      </c>
      <c r="I30" s="29" t="s">
        <v>219</v>
      </c>
      <c r="J30" s="29" t="s">
        <v>220</v>
      </c>
      <c r="K30" s="29" t="s">
        <v>221</v>
      </c>
      <c r="L30" s="30">
        <v>6.3889999389648437</v>
      </c>
      <c r="M30" s="30">
        <v>41.019001007080078</v>
      </c>
      <c r="N30" s="30">
        <v>10.833000183105469</v>
      </c>
      <c r="O30" s="30">
        <v>0</v>
      </c>
      <c r="P30" s="30">
        <v>6.9229998588562012</v>
      </c>
      <c r="Q30" s="30">
        <v>8.8459997177124023</v>
      </c>
      <c r="R30" s="30">
        <v>7.3080000877380371</v>
      </c>
      <c r="S30" s="30">
        <v>9.8079996109008789</v>
      </c>
      <c r="T30" s="30">
        <v>0.19556714471968711</v>
      </c>
      <c r="U30" s="30">
        <v>0.95238095238095244</v>
      </c>
      <c r="V30" s="30">
        <v>0.57692307692307698</v>
      </c>
      <c r="W30" s="30">
        <v>0</v>
      </c>
      <c r="X30" s="30">
        <v>0</v>
      </c>
      <c r="Y30" s="30">
        <v>0</v>
      </c>
      <c r="Z30" s="29" t="s">
        <v>125</v>
      </c>
    </row>
    <row r="31" spans="2:26" x14ac:dyDescent="0.2">
      <c r="B31" s="29" t="s">
        <v>115</v>
      </c>
      <c r="C31" s="29" t="s">
        <v>116</v>
      </c>
      <c r="D31" s="29" t="s">
        <v>117</v>
      </c>
      <c r="E31" s="29" t="s">
        <v>118</v>
      </c>
      <c r="F31" s="29" t="s">
        <v>119</v>
      </c>
      <c r="G31" s="29" t="s">
        <v>120</v>
      </c>
      <c r="H31" s="29" t="s">
        <v>222</v>
      </c>
      <c r="I31" s="29" t="s">
        <v>223</v>
      </c>
      <c r="J31" s="29" t="s">
        <v>224</v>
      </c>
      <c r="K31" s="29" t="s">
        <v>225</v>
      </c>
      <c r="L31" s="30">
        <v>46.159000396728516</v>
      </c>
      <c r="M31" s="30">
        <v>75.542999267578125</v>
      </c>
      <c r="N31" s="30">
        <v>30.829000473022461</v>
      </c>
      <c r="O31" s="30">
        <v>6.0209999084472656</v>
      </c>
      <c r="P31" s="30">
        <v>1.2949999570846558</v>
      </c>
      <c r="Q31" s="30">
        <v>19.688999176025391</v>
      </c>
      <c r="R31" s="30">
        <v>4.6630001068115234</v>
      </c>
      <c r="S31" s="30">
        <v>46.113998413085938</v>
      </c>
      <c r="T31" s="30">
        <v>7.1014492753623193</v>
      </c>
      <c r="U31" s="30">
        <v>4.4368600682593859</v>
      </c>
      <c r="V31" s="30">
        <v>0.77720207253886009</v>
      </c>
      <c r="W31" s="30">
        <v>0</v>
      </c>
      <c r="X31" s="30">
        <v>0.2590673575129534</v>
      </c>
      <c r="Y31" s="30">
        <v>0.2590673575129534</v>
      </c>
      <c r="Z31" s="29" t="s">
        <v>125</v>
      </c>
    </row>
    <row r="32" spans="2:26" x14ac:dyDescent="0.2">
      <c r="B32" s="29" t="s">
        <v>115</v>
      </c>
      <c r="C32" s="29" t="s">
        <v>116</v>
      </c>
      <c r="D32" s="29" t="s">
        <v>117</v>
      </c>
      <c r="E32" s="29" t="s">
        <v>118</v>
      </c>
      <c r="F32" s="29" t="s">
        <v>119</v>
      </c>
      <c r="G32" s="29" t="s">
        <v>120</v>
      </c>
      <c r="H32" s="29" t="s">
        <v>226</v>
      </c>
      <c r="I32" s="29" t="s">
        <v>227</v>
      </c>
      <c r="J32" s="29" t="s">
        <v>228</v>
      </c>
      <c r="K32" s="29" t="s">
        <v>229</v>
      </c>
      <c r="L32" s="30">
        <v>20.653999328613281</v>
      </c>
      <c r="M32" s="30">
        <v>62.705001831054688</v>
      </c>
      <c r="N32" s="30">
        <v>19.093000411987305</v>
      </c>
      <c r="O32" s="30">
        <v>0.81800001859664917</v>
      </c>
      <c r="P32" s="30">
        <v>1.3609999418258667</v>
      </c>
      <c r="Q32" s="30">
        <v>9.3380002975463867</v>
      </c>
      <c r="R32" s="30">
        <v>2.0409998893737793</v>
      </c>
      <c r="S32" s="30">
        <v>21.707000732421875</v>
      </c>
      <c r="T32" s="30">
        <v>0.9886751752651447</v>
      </c>
      <c r="U32" s="30">
        <v>3.3290653008962869</v>
      </c>
      <c r="V32" s="30">
        <v>3.4013605442176873</v>
      </c>
      <c r="W32" s="30">
        <v>0</v>
      </c>
      <c r="X32" s="30">
        <v>0</v>
      </c>
      <c r="Y32" s="30">
        <v>0</v>
      </c>
      <c r="Z32" s="29" t="s">
        <v>125</v>
      </c>
    </row>
    <row r="33" spans="2:26" x14ac:dyDescent="0.2">
      <c r="B33" s="29" t="s">
        <v>115</v>
      </c>
      <c r="C33" s="29" t="s">
        <v>116</v>
      </c>
      <c r="D33" s="29" t="s">
        <v>117</v>
      </c>
      <c r="E33" s="29" t="s">
        <v>118</v>
      </c>
      <c r="F33" s="29" t="s">
        <v>119</v>
      </c>
      <c r="G33" s="29" t="s">
        <v>120</v>
      </c>
      <c r="H33" s="29" t="s">
        <v>230</v>
      </c>
      <c r="I33" s="29" t="s">
        <v>231</v>
      </c>
      <c r="J33" s="29" t="s">
        <v>232</v>
      </c>
      <c r="K33" s="29" t="s">
        <v>233</v>
      </c>
      <c r="L33" s="30">
        <v>24.056999206542969</v>
      </c>
      <c r="M33" s="30">
        <v>64.907997131347656</v>
      </c>
      <c r="N33" s="30">
        <v>21.101999282836914</v>
      </c>
      <c r="O33" s="30">
        <v>1.7319999933242798</v>
      </c>
      <c r="P33" s="30">
        <v>0.91699999570846558</v>
      </c>
      <c r="Q33" s="30">
        <v>9.4739999771118164</v>
      </c>
      <c r="R33" s="30">
        <v>1.8339999914169312</v>
      </c>
      <c r="S33" s="30">
        <v>30.562000274658203</v>
      </c>
      <c r="T33" s="30">
        <v>1.0412926391382404</v>
      </c>
      <c r="U33" s="30">
        <v>2.7607361963190185</v>
      </c>
      <c r="V33" s="30">
        <v>0.18337408312958436</v>
      </c>
      <c r="W33" s="30">
        <v>6.1124694376528114E-2</v>
      </c>
      <c r="X33" s="30">
        <v>6.1124694376528114E-2</v>
      </c>
      <c r="Y33" s="30">
        <v>6.1124694376528114E-2</v>
      </c>
      <c r="Z33" s="29" t="s">
        <v>125</v>
      </c>
    </row>
    <row r="34" spans="2:26" x14ac:dyDescent="0.2">
      <c r="B34" s="29" t="s">
        <v>115</v>
      </c>
      <c r="C34" s="29" t="s">
        <v>116</v>
      </c>
      <c r="D34" s="29" t="s">
        <v>117</v>
      </c>
      <c r="E34" s="29" t="s">
        <v>118</v>
      </c>
      <c r="F34" s="29" t="s">
        <v>119</v>
      </c>
      <c r="G34" s="29" t="s">
        <v>120</v>
      </c>
      <c r="H34" s="29" t="s">
        <v>234</v>
      </c>
      <c r="I34" s="29" t="s">
        <v>235</v>
      </c>
      <c r="J34" s="29" t="s">
        <v>236</v>
      </c>
      <c r="K34" s="29" t="s">
        <v>237</v>
      </c>
      <c r="L34" s="30">
        <v>3.0120000839233398</v>
      </c>
      <c r="M34" s="30">
        <v>30.332000732421875</v>
      </c>
      <c r="N34" s="30">
        <v>6.7950000762939453</v>
      </c>
      <c r="O34" s="30">
        <v>0</v>
      </c>
      <c r="P34" s="30">
        <v>0.68300002813339233</v>
      </c>
      <c r="Q34" s="30">
        <v>2.7300000190734863</v>
      </c>
      <c r="R34" s="30">
        <v>0.68300002813339233</v>
      </c>
      <c r="S34" s="30">
        <v>5.1189999580383301</v>
      </c>
      <c r="T34" s="30">
        <v>0</v>
      </c>
      <c r="U34" s="30">
        <v>0</v>
      </c>
      <c r="V34" s="30">
        <v>0.34129692832764508</v>
      </c>
      <c r="W34" s="30">
        <v>0</v>
      </c>
      <c r="X34" s="30">
        <v>0</v>
      </c>
      <c r="Y34" s="30">
        <v>0</v>
      </c>
      <c r="Z34" s="29" t="s">
        <v>125</v>
      </c>
    </row>
    <row r="35" spans="2:26" x14ac:dyDescent="0.2">
      <c r="B35" s="29" t="s">
        <v>115</v>
      </c>
      <c r="C35" s="29" t="s">
        <v>116</v>
      </c>
      <c r="D35" s="29" t="s">
        <v>117</v>
      </c>
      <c r="E35" s="29" t="s">
        <v>118</v>
      </c>
      <c r="F35" s="29" t="s">
        <v>119</v>
      </c>
      <c r="G35" s="29" t="s">
        <v>120</v>
      </c>
      <c r="H35" s="29" t="s">
        <v>238</v>
      </c>
      <c r="I35" s="29" t="s">
        <v>239</v>
      </c>
      <c r="J35" s="29" t="s">
        <v>240</v>
      </c>
      <c r="K35" s="29" t="s">
        <v>241</v>
      </c>
      <c r="L35" s="30">
        <v>2.1530001163482666</v>
      </c>
      <c r="M35" s="30">
        <v>30.534000396728516</v>
      </c>
      <c r="N35" s="30">
        <v>6.9770002365112305</v>
      </c>
      <c r="O35" s="30">
        <v>0</v>
      </c>
      <c r="P35" s="30">
        <v>2.246999979019165</v>
      </c>
      <c r="Q35" s="30">
        <v>5.6180000305175781</v>
      </c>
      <c r="R35" s="30">
        <v>6.179999828338623</v>
      </c>
      <c r="S35" s="30">
        <v>11.798000335693359</v>
      </c>
      <c r="T35" s="30">
        <v>0.4784688995215311</v>
      </c>
      <c r="U35" s="30">
        <v>3.3333333333333335</v>
      </c>
      <c r="V35" s="30">
        <v>0</v>
      </c>
      <c r="W35" s="30">
        <v>0</v>
      </c>
      <c r="X35" s="30">
        <v>0</v>
      </c>
      <c r="Y35" s="30">
        <v>0</v>
      </c>
      <c r="Z35" s="29" t="s">
        <v>125</v>
      </c>
    </row>
    <row r="36" spans="2:26" x14ac:dyDescent="0.2">
      <c r="B36" s="29" t="s">
        <v>115</v>
      </c>
      <c r="C36" s="29" t="s">
        <v>116</v>
      </c>
      <c r="D36" s="29" t="s">
        <v>117</v>
      </c>
      <c r="E36" s="29" t="s">
        <v>118</v>
      </c>
      <c r="F36" s="29" t="s">
        <v>119</v>
      </c>
      <c r="G36" s="29" t="s">
        <v>120</v>
      </c>
      <c r="H36" s="29" t="s">
        <v>242</v>
      </c>
      <c r="I36" s="29" t="s">
        <v>243</v>
      </c>
      <c r="J36" s="29" t="s">
        <v>244</v>
      </c>
      <c r="K36" s="29" t="s">
        <v>245</v>
      </c>
      <c r="L36" s="30">
        <v>7.8330001831054687</v>
      </c>
      <c r="M36" s="30">
        <v>36.544998168945313</v>
      </c>
      <c r="N36" s="30">
        <v>9.8900003433227539</v>
      </c>
      <c r="O36" s="30">
        <v>1.281999945640564</v>
      </c>
      <c r="P36" s="30">
        <v>6.6669998168945313</v>
      </c>
      <c r="Q36" s="30">
        <v>9.0200004577636719</v>
      </c>
      <c r="R36" s="30">
        <v>7.4510002136230469</v>
      </c>
      <c r="S36" s="30">
        <v>9.0200004577636719</v>
      </c>
      <c r="T36" s="30">
        <v>0.1072961373390558</v>
      </c>
      <c r="U36" s="30">
        <v>1.4084507042253522</v>
      </c>
      <c r="V36" s="30">
        <v>0</v>
      </c>
      <c r="W36" s="30">
        <v>0</v>
      </c>
      <c r="X36" s="30">
        <v>0</v>
      </c>
      <c r="Y36" s="30">
        <v>0</v>
      </c>
      <c r="Z36" s="29" t="s">
        <v>125</v>
      </c>
    </row>
    <row r="37" spans="2:26" x14ac:dyDescent="0.2">
      <c r="B37" s="29" t="s">
        <v>115</v>
      </c>
      <c r="C37" s="29" t="s">
        <v>116</v>
      </c>
      <c r="D37" s="29" t="s">
        <v>117</v>
      </c>
      <c r="E37" s="29" t="s">
        <v>118</v>
      </c>
      <c r="F37" s="29" t="s">
        <v>119</v>
      </c>
      <c r="G37" s="29" t="s">
        <v>120</v>
      </c>
      <c r="H37" s="29" t="s">
        <v>246</v>
      </c>
      <c r="I37" s="29" t="s">
        <v>247</v>
      </c>
      <c r="J37" s="29" t="s">
        <v>248</v>
      </c>
      <c r="K37" s="29" t="s">
        <v>249</v>
      </c>
      <c r="L37" s="30">
        <v>11.855999946594238</v>
      </c>
      <c r="M37" s="30">
        <v>39.735000610351562</v>
      </c>
      <c r="N37" s="30">
        <v>11.001999855041504</v>
      </c>
      <c r="O37" s="30">
        <v>0</v>
      </c>
      <c r="P37" s="30">
        <v>0.5130000114440918</v>
      </c>
      <c r="Q37" s="30">
        <v>2.0510001182556152</v>
      </c>
      <c r="R37" s="30">
        <v>2.0510001182556152</v>
      </c>
      <c r="S37" s="30">
        <v>2.5639998912811279</v>
      </c>
      <c r="T37" s="30">
        <v>0</v>
      </c>
      <c r="U37" s="30">
        <v>4.1666666666666661</v>
      </c>
      <c r="V37" s="30">
        <v>2.0512820512820511</v>
      </c>
      <c r="W37" s="30">
        <v>1.5384615384615385</v>
      </c>
      <c r="X37" s="30">
        <v>0</v>
      </c>
      <c r="Y37" s="30">
        <v>0</v>
      </c>
      <c r="Z37" s="29" t="s">
        <v>125</v>
      </c>
    </row>
    <row r="38" spans="2:26" x14ac:dyDescent="0.2">
      <c r="B38" s="29" t="s">
        <v>115</v>
      </c>
      <c r="C38" s="29" t="s">
        <v>116</v>
      </c>
      <c r="D38" s="29" t="s">
        <v>117</v>
      </c>
      <c r="E38" s="29" t="s">
        <v>118</v>
      </c>
      <c r="F38" s="29" t="s">
        <v>119</v>
      </c>
      <c r="G38" s="29" t="s">
        <v>120</v>
      </c>
      <c r="H38" s="29" t="s">
        <v>250</v>
      </c>
      <c r="I38" s="29" t="s">
        <v>251</v>
      </c>
      <c r="J38" s="29" t="s">
        <v>252</v>
      </c>
      <c r="K38" s="29" t="s">
        <v>253</v>
      </c>
      <c r="L38" s="30">
        <v>3.3829998970031738</v>
      </c>
      <c r="M38" s="30">
        <v>35.134998321533203</v>
      </c>
      <c r="N38" s="30">
        <v>5.7290000915527344</v>
      </c>
      <c r="O38" s="30">
        <v>0</v>
      </c>
      <c r="P38" s="30">
        <v>2.3529999256134033</v>
      </c>
      <c r="Q38" s="30">
        <v>4.7059998512268066</v>
      </c>
      <c r="R38" s="30">
        <v>3.5290000438690186</v>
      </c>
      <c r="S38" s="30">
        <v>4.7059998512268066</v>
      </c>
      <c r="T38" s="30">
        <v>0</v>
      </c>
      <c r="U38" s="30">
        <v>3.0303030303030303</v>
      </c>
      <c r="V38" s="30">
        <v>3.5294117647058822</v>
      </c>
      <c r="W38" s="30">
        <v>0</v>
      </c>
      <c r="X38" s="30">
        <v>0</v>
      </c>
      <c r="Y38" s="30">
        <v>0</v>
      </c>
      <c r="Z38" s="29" t="s">
        <v>125</v>
      </c>
    </row>
    <row r="39" spans="2:26" x14ac:dyDescent="0.2">
      <c r="B39" s="29" t="s">
        <v>115</v>
      </c>
      <c r="C39" s="29" t="s">
        <v>116</v>
      </c>
      <c r="D39" s="29" t="s">
        <v>117</v>
      </c>
      <c r="E39" s="29" t="s">
        <v>118</v>
      </c>
      <c r="F39" s="29" t="s">
        <v>119</v>
      </c>
      <c r="G39" s="29" t="s">
        <v>120</v>
      </c>
      <c r="H39" s="29" t="s">
        <v>254</v>
      </c>
      <c r="I39" s="29" t="s">
        <v>255</v>
      </c>
      <c r="J39" s="29" t="s">
        <v>256</v>
      </c>
      <c r="K39" s="29" t="s">
        <v>257</v>
      </c>
      <c r="L39" s="30">
        <v>21.319000244140625</v>
      </c>
      <c r="M39" s="30">
        <v>58.308998107910156</v>
      </c>
      <c r="N39" s="30">
        <v>19.471000671386719</v>
      </c>
      <c r="O39" s="30">
        <v>4.9000000953674316</v>
      </c>
      <c r="P39" s="30">
        <v>0.64200001955032349</v>
      </c>
      <c r="Q39" s="30">
        <v>13.489999771118164</v>
      </c>
      <c r="R39" s="30">
        <v>3.6400001049041748</v>
      </c>
      <c r="S39" s="30">
        <v>26.33799934387207</v>
      </c>
      <c r="T39" s="30">
        <v>1.5323117921385743</v>
      </c>
      <c r="U39" s="30">
        <v>6.607929515418502</v>
      </c>
      <c r="V39" s="30">
        <v>1.7130620985010707</v>
      </c>
      <c r="W39" s="30">
        <v>1.070663811563169</v>
      </c>
      <c r="X39" s="30">
        <v>0</v>
      </c>
      <c r="Y39" s="30">
        <v>0</v>
      </c>
      <c r="Z39" s="29" t="s">
        <v>125</v>
      </c>
    </row>
    <row r="40" spans="2:26" x14ac:dyDescent="0.2">
      <c r="B40" s="29" t="s">
        <v>115</v>
      </c>
      <c r="C40" s="29" t="s">
        <v>116</v>
      </c>
      <c r="D40" s="29" t="s">
        <v>117</v>
      </c>
      <c r="E40" s="29" t="s">
        <v>118</v>
      </c>
      <c r="F40" s="29" t="s">
        <v>119</v>
      </c>
      <c r="G40" s="29" t="s">
        <v>120</v>
      </c>
      <c r="H40" s="29" t="s">
        <v>258</v>
      </c>
      <c r="I40" s="29" t="s">
        <v>259</v>
      </c>
      <c r="J40" s="29" t="s">
        <v>260</v>
      </c>
      <c r="K40" s="29" t="s">
        <v>261</v>
      </c>
      <c r="L40" s="30">
        <v>8.9429998397827148</v>
      </c>
      <c r="M40" s="30">
        <v>24.260000228881836</v>
      </c>
      <c r="N40" s="30">
        <v>15.501999855041504</v>
      </c>
      <c r="O40" s="30">
        <v>0</v>
      </c>
      <c r="P40" s="30">
        <v>3.8169999122619629</v>
      </c>
      <c r="Q40" s="30">
        <v>5.3439998626708984</v>
      </c>
      <c r="R40" s="30">
        <v>4.5799999237060547</v>
      </c>
      <c r="S40" s="30">
        <v>5.3439998626708984</v>
      </c>
      <c r="T40" s="30">
        <v>0.40650406504065045</v>
      </c>
      <c r="U40" s="30">
        <v>1.1363636363636365</v>
      </c>
      <c r="V40" s="30">
        <v>0.76335877862595414</v>
      </c>
      <c r="W40" s="30">
        <v>0</v>
      </c>
      <c r="X40" s="30">
        <v>0</v>
      </c>
      <c r="Y40" s="30">
        <v>0</v>
      </c>
      <c r="Z40" s="29" t="s">
        <v>125</v>
      </c>
    </row>
    <row r="41" spans="2:26" x14ac:dyDescent="0.2">
      <c r="B41" s="29" t="s">
        <v>115</v>
      </c>
      <c r="C41" s="29" t="s">
        <v>116</v>
      </c>
      <c r="D41" s="29" t="s">
        <v>117</v>
      </c>
      <c r="E41" s="29" t="s">
        <v>118</v>
      </c>
      <c r="F41" s="29" t="s">
        <v>119</v>
      </c>
      <c r="G41" s="29" t="s">
        <v>120</v>
      </c>
      <c r="H41" s="29" t="s">
        <v>262</v>
      </c>
      <c r="I41" s="29" t="s">
        <v>263</v>
      </c>
      <c r="J41" s="29" t="s">
        <v>264</v>
      </c>
      <c r="K41" s="29" t="s">
        <v>265</v>
      </c>
      <c r="L41" s="30">
        <v>7.4559998512268066</v>
      </c>
      <c r="M41" s="30">
        <v>43.141998291015625</v>
      </c>
      <c r="N41" s="30">
        <v>14.859999656677246</v>
      </c>
      <c r="O41" s="30">
        <v>0</v>
      </c>
      <c r="P41" s="30">
        <v>5.0809998512268066</v>
      </c>
      <c r="Q41" s="30">
        <v>5.0809998512268066</v>
      </c>
      <c r="R41" s="30">
        <v>4.8499999046325684</v>
      </c>
      <c r="S41" s="30">
        <v>6.9279999732971191</v>
      </c>
      <c r="T41" s="30">
        <v>0.13937282229965156</v>
      </c>
      <c r="U41" s="30">
        <v>4.1958041958041958</v>
      </c>
      <c r="V41" s="30">
        <v>1.6166281755196306</v>
      </c>
      <c r="W41" s="30">
        <v>0.23094688221709006</v>
      </c>
      <c r="X41" s="30">
        <v>0</v>
      </c>
      <c r="Y41" s="30">
        <v>0</v>
      </c>
      <c r="Z41" s="29" t="s">
        <v>125</v>
      </c>
    </row>
    <row r="42" spans="2:26" x14ac:dyDescent="0.2">
      <c r="B42" s="29" t="s">
        <v>115</v>
      </c>
      <c r="C42" s="29" t="s">
        <v>116</v>
      </c>
      <c r="D42" s="29" t="s">
        <v>117</v>
      </c>
      <c r="E42" s="29" t="s">
        <v>118</v>
      </c>
      <c r="F42" s="29" t="s">
        <v>119</v>
      </c>
      <c r="G42" s="29" t="s">
        <v>120</v>
      </c>
      <c r="H42" s="29" t="s">
        <v>266</v>
      </c>
      <c r="I42" s="29" t="s">
        <v>267</v>
      </c>
      <c r="J42" s="29" t="s">
        <v>268</v>
      </c>
      <c r="K42" s="29" t="s">
        <v>269</v>
      </c>
      <c r="L42" s="30">
        <v>5.504000186920166</v>
      </c>
      <c r="M42" s="30">
        <v>35.176998138427734</v>
      </c>
      <c r="N42" s="30">
        <v>9.6929998397827148</v>
      </c>
      <c r="O42" s="30">
        <v>0</v>
      </c>
      <c r="P42" s="30">
        <v>8.5349998474121094</v>
      </c>
      <c r="Q42" s="30">
        <v>8.6409997940063477</v>
      </c>
      <c r="R42" s="30">
        <v>8.3249998092651367</v>
      </c>
      <c r="S42" s="30">
        <v>9.2729997634887695</v>
      </c>
      <c r="T42" s="30">
        <v>6.4370775667846797E-2</v>
      </c>
      <c r="U42" s="30">
        <v>2.0761245674740483</v>
      </c>
      <c r="V42" s="30">
        <v>1.1591148577449948</v>
      </c>
      <c r="W42" s="30">
        <v>0.10537407797681769</v>
      </c>
      <c r="X42" s="30">
        <v>0</v>
      </c>
      <c r="Y42" s="30">
        <v>0</v>
      </c>
      <c r="Z42" s="29" t="s">
        <v>125</v>
      </c>
    </row>
    <row r="43" spans="2:26" x14ac:dyDescent="0.2">
      <c r="B43" s="29" t="s">
        <v>115</v>
      </c>
      <c r="C43" s="29" t="s">
        <v>116</v>
      </c>
      <c r="D43" s="29" t="s">
        <v>117</v>
      </c>
      <c r="E43" s="29" t="s">
        <v>118</v>
      </c>
      <c r="F43" s="29" t="s">
        <v>119</v>
      </c>
      <c r="G43" s="29" t="s">
        <v>120</v>
      </c>
      <c r="H43" s="29" t="s">
        <v>270</v>
      </c>
      <c r="I43" s="29" t="s">
        <v>271</v>
      </c>
      <c r="J43" s="29" t="s">
        <v>272</v>
      </c>
      <c r="K43" s="29" t="s">
        <v>153</v>
      </c>
      <c r="L43" s="30">
        <v>7.1380000114440918</v>
      </c>
      <c r="M43" s="30">
        <v>47.4010009765625</v>
      </c>
      <c r="N43" s="30">
        <v>9.7220001220703125</v>
      </c>
      <c r="O43" s="30">
        <v>0</v>
      </c>
      <c r="P43" s="30">
        <v>10.605999946594238</v>
      </c>
      <c r="Q43" s="30">
        <v>14.394000053405762</v>
      </c>
      <c r="R43" s="30">
        <v>14.394000053405762</v>
      </c>
      <c r="S43" s="30">
        <v>15.720000267028809</v>
      </c>
      <c r="T43" s="30">
        <v>0.24829298572315331</v>
      </c>
      <c r="U43" s="30">
        <v>0.47961630695443641</v>
      </c>
      <c r="V43" s="30">
        <v>0.37878787878787878</v>
      </c>
      <c r="W43" s="30">
        <v>0</v>
      </c>
      <c r="X43" s="30">
        <v>0.18939393939393939</v>
      </c>
      <c r="Y43" s="30">
        <v>0</v>
      </c>
      <c r="Z43" s="29" t="s">
        <v>125</v>
      </c>
    </row>
    <row r="44" spans="2:26" x14ac:dyDescent="0.2">
      <c r="B44" s="29" t="s">
        <v>115</v>
      </c>
      <c r="C44" s="29" t="s">
        <v>116</v>
      </c>
      <c r="D44" s="29" t="s">
        <v>117</v>
      </c>
      <c r="E44" s="29" t="s">
        <v>118</v>
      </c>
      <c r="F44" s="29" t="s">
        <v>119</v>
      </c>
      <c r="G44" s="29" t="s">
        <v>120</v>
      </c>
      <c r="H44" s="29" t="s">
        <v>273</v>
      </c>
      <c r="I44" s="29" t="s">
        <v>274</v>
      </c>
      <c r="J44" s="29" t="s">
        <v>275</v>
      </c>
      <c r="K44" s="29" t="s">
        <v>276</v>
      </c>
      <c r="L44" s="30">
        <v>5.6960000991821289</v>
      </c>
      <c r="M44" s="30">
        <v>32.786998748779297</v>
      </c>
      <c r="N44" s="30">
        <v>5.3629999160766602</v>
      </c>
      <c r="O44" s="30">
        <v>0</v>
      </c>
      <c r="P44" s="30">
        <v>0</v>
      </c>
      <c r="Q44" s="30">
        <v>0</v>
      </c>
      <c r="R44" s="30">
        <v>0</v>
      </c>
      <c r="S44" s="30">
        <v>0</v>
      </c>
      <c r="T44" s="30">
        <v>0</v>
      </c>
      <c r="U44" s="30">
        <v>0</v>
      </c>
      <c r="V44" s="30">
        <v>2.2727272727272729</v>
      </c>
      <c r="W44" s="30">
        <v>0</v>
      </c>
      <c r="X44" s="30">
        <v>0</v>
      </c>
      <c r="Y44" s="30">
        <v>0</v>
      </c>
      <c r="Z44" s="29" t="s">
        <v>125</v>
      </c>
    </row>
    <row r="45" spans="2:26" x14ac:dyDescent="0.2">
      <c r="B45" s="29" t="s">
        <v>115</v>
      </c>
      <c r="C45" s="29" t="s">
        <v>116</v>
      </c>
      <c r="D45" s="29" t="s">
        <v>117</v>
      </c>
      <c r="E45" s="29" t="s">
        <v>118</v>
      </c>
      <c r="F45" s="29" t="s">
        <v>119</v>
      </c>
      <c r="G45" s="29" t="s">
        <v>120</v>
      </c>
      <c r="H45" s="29" t="s">
        <v>277</v>
      </c>
      <c r="I45" s="29" t="s">
        <v>278</v>
      </c>
      <c r="J45" s="29" t="s">
        <v>279</v>
      </c>
      <c r="K45" s="29" t="s">
        <v>280</v>
      </c>
      <c r="L45" s="30">
        <v>8.4099998474121094</v>
      </c>
      <c r="M45" s="30">
        <v>32.409999847412109</v>
      </c>
      <c r="N45" s="30">
        <v>8.2700004577636719</v>
      </c>
      <c r="O45" s="30">
        <v>0</v>
      </c>
      <c r="P45" s="30">
        <v>3.9839999675750732</v>
      </c>
      <c r="Q45" s="30">
        <v>4.3819999694824219</v>
      </c>
      <c r="R45" s="30">
        <v>4.5819997787475586</v>
      </c>
      <c r="S45" s="30">
        <v>4.1830000877380371</v>
      </c>
      <c r="T45" s="30">
        <v>0.32555615843733043</v>
      </c>
      <c r="U45" s="30">
        <v>1.6949152542372881</v>
      </c>
      <c r="V45" s="30">
        <v>1.7928286852589643</v>
      </c>
      <c r="W45" s="30">
        <v>1.1952191235059761</v>
      </c>
      <c r="X45" s="30">
        <v>0</v>
      </c>
      <c r="Y45" s="30">
        <v>0</v>
      </c>
      <c r="Z45" s="29" t="s">
        <v>125</v>
      </c>
    </row>
    <row r="46" spans="2:26" x14ac:dyDescent="0.2">
      <c r="B46" s="29" t="s">
        <v>115</v>
      </c>
      <c r="C46" s="29" t="s">
        <v>116</v>
      </c>
      <c r="D46" s="29" t="s">
        <v>117</v>
      </c>
      <c r="E46" s="29" t="s">
        <v>118</v>
      </c>
      <c r="F46" s="29" t="s">
        <v>119</v>
      </c>
      <c r="G46" s="29" t="s">
        <v>120</v>
      </c>
      <c r="H46" s="29" t="s">
        <v>281</v>
      </c>
      <c r="I46" s="29" t="s">
        <v>282</v>
      </c>
      <c r="J46" s="29" t="s">
        <v>283</v>
      </c>
      <c r="K46" s="29" t="s">
        <v>284</v>
      </c>
      <c r="L46" s="30">
        <v>4.6449999809265137</v>
      </c>
      <c r="M46" s="30">
        <v>31.295000076293945</v>
      </c>
      <c r="N46" s="30">
        <v>11.420000076293945</v>
      </c>
      <c r="O46" s="30">
        <v>0</v>
      </c>
      <c r="P46" s="30">
        <v>2.9270000457763672</v>
      </c>
      <c r="Q46" s="30">
        <v>1.9509999752044678</v>
      </c>
      <c r="R46" s="30">
        <v>1.9509999752044678</v>
      </c>
      <c r="S46" s="30">
        <v>1.9509999752044678</v>
      </c>
      <c r="T46" s="30">
        <v>0.12903225806451613</v>
      </c>
      <c r="U46" s="30">
        <v>3.5398230088495577</v>
      </c>
      <c r="V46" s="30">
        <v>0</v>
      </c>
      <c r="W46" s="30">
        <v>0</v>
      </c>
      <c r="X46" s="30">
        <v>0</v>
      </c>
      <c r="Y46" s="30">
        <v>0</v>
      </c>
      <c r="Z46" s="29" t="s">
        <v>125</v>
      </c>
    </row>
    <row r="47" spans="2:26" x14ac:dyDescent="0.2">
      <c r="B47" s="29" t="s">
        <v>115</v>
      </c>
      <c r="C47" s="29" t="s">
        <v>116</v>
      </c>
      <c r="D47" s="29" t="s">
        <v>117</v>
      </c>
      <c r="E47" s="29" t="s">
        <v>118</v>
      </c>
      <c r="F47" s="29" t="s">
        <v>119</v>
      </c>
      <c r="G47" s="29" t="s">
        <v>120</v>
      </c>
      <c r="H47" s="29" t="s">
        <v>285</v>
      </c>
      <c r="I47" s="29" t="s">
        <v>286</v>
      </c>
      <c r="J47" s="29" t="s">
        <v>287</v>
      </c>
      <c r="K47" s="29" t="s">
        <v>288</v>
      </c>
      <c r="L47" s="30">
        <v>33.087001800537109</v>
      </c>
      <c r="M47" s="30">
        <v>63.372001647949219</v>
      </c>
      <c r="N47" s="30">
        <v>22.371999740600586</v>
      </c>
      <c r="O47" s="30">
        <v>8.7910003662109375</v>
      </c>
      <c r="P47" s="30">
        <v>1.9709999561309814</v>
      </c>
      <c r="Q47" s="30">
        <v>13.977999687194824</v>
      </c>
      <c r="R47" s="30">
        <v>5.9140000343322754</v>
      </c>
      <c r="S47" s="30">
        <v>34.409000396728516</v>
      </c>
      <c r="T47" s="30">
        <v>2.8425241614553722</v>
      </c>
      <c r="U47" s="30">
        <v>2.7100271002710028</v>
      </c>
      <c r="V47" s="30">
        <v>1.4336917562724014</v>
      </c>
      <c r="W47" s="30">
        <v>0.53763440860215062</v>
      </c>
      <c r="X47" s="30">
        <v>2.6881720430107525</v>
      </c>
      <c r="Y47" s="30">
        <v>0</v>
      </c>
      <c r="Z47" s="29" t="s">
        <v>125</v>
      </c>
    </row>
    <row r="48" spans="2:26" x14ac:dyDescent="0.2">
      <c r="B48" s="29" t="s">
        <v>115</v>
      </c>
      <c r="C48" s="29" t="s">
        <v>116</v>
      </c>
      <c r="D48" s="29" t="s">
        <v>117</v>
      </c>
      <c r="E48" s="29" t="s">
        <v>118</v>
      </c>
      <c r="F48" s="29" t="s">
        <v>119</v>
      </c>
      <c r="G48" s="29" t="s">
        <v>120</v>
      </c>
      <c r="H48" s="29" t="s">
        <v>289</v>
      </c>
      <c r="I48" s="29" t="s">
        <v>290</v>
      </c>
      <c r="J48" s="29" t="s">
        <v>291</v>
      </c>
      <c r="K48" s="29" t="s">
        <v>292</v>
      </c>
      <c r="L48" s="30">
        <v>9.444000244140625</v>
      </c>
      <c r="M48" s="30">
        <v>42.037998199462891</v>
      </c>
      <c r="N48" s="30">
        <v>10.394000053405762</v>
      </c>
      <c r="O48" s="30">
        <v>0.14599999785423279</v>
      </c>
      <c r="P48" s="30">
        <v>4.4629998207092285</v>
      </c>
      <c r="Q48" s="30">
        <v>7.1129999160766602</v>
      </c>
      <c r="R48" s="30">
        <v>4.8810000419616699</v>
      </c>
      <c r="S48" s="30">
        <v>9.4840002059936523</v>
      </c>
      <c r="T48" s="30">
        <v>0.32725572697522209</v>
      </c>
      <c r="U48" s="30">
        <v>1.0273972602739725</v>
      </c>
      <c r="V48" s="30">
        <v>0.41841004184100417</v>
      </c>
      <c r="W48" s="30">
        <v>0</v>
      </c>
      <c r="X48" s="30">
        <v>0</v>
      </c>
      <c r="Y48" s="30">
        <v>0</v>
      </c>
      <c r="Z48" s="29" t="s">
        <v>125</v>
      </c>
    </row>
    <row r="49" spans="2:26" x14ac:dyDescent="0.2">
      <c r="B49" s="29" t="s">
        <v>115</v>
      </c>
      <c r="C49" s="29" t="s">
        <v>116</v>
      </c>
      <c r="D49" s="29" t="s">
        <v>117</v>
      </c>
      <c r="E49" s="29" t="s">
        <v>118</v>
      </c>
      <c r="F49" s="29" t="s">
        <v>119</v>
      </c>
      <c r="G49" s="29" t="s">
        <v>120</v>
      </c>
      <c r="H49" s="29" t="s">
        <v>293</v>
      </c>
      <c r="I49" s="29" t="s">
        <v>294</v>
      </c>
      <c r="J49" s="29" t="s">
        <v>295</v>
      </c>
      <c r="K49" s="29" t="s">
        <v>296</v>
      </c>
      <c r="L49" s="30">
        <v>5.685999870300293</v>
      </c>
      <c r="M49" s="30">
        <v>35.254001617431641</v>
      </c>
      <c r="N49" s="30">
        <v>11.381999969482422</v>
      </c>
      <c r="O49" s="30">
        <v>0</v>
      </c>
      <c r="P49" s="30">
        <v>9.2379999160766602</v>
      </c>
      <c r="Q49" s="30">
        <v>11.020999908447266</v>
      </c>
      <c r="R49" s="30">
        <v>10.534999847412109</v>
      </c>
      <c r="S49" s="30">
        <v>12.156000137329102</v>
      </c>
      <c r="T49" s="30">
        <v>0.34313725490196079</v>
      </c>
      <c r="U49" s="30">
        <v>0.67340067340067333</v>
      </c>
      <c r="V49" s="30">
        <v>0.97244732576985426</v>
      </c>
      <c r="W49" s="30">
        <v>0</v>
      </c>
      <c r="X49" s="30">
        <v>0</v>
      </c>
      <c r="Y49" s="30">
        <v>0</v>
      </c>
      <c r="Z49" s="29" t="s">
        <v>125</v>
      </c>
    </row>
    <row r="50" spans="2:26" x14ac:dyDescent="0.2">
      <c r="B50" s="29" t="s">
        <v>115</v>
      </c>
      <c r="C50" s="29" t="s">
        <v>116</v>
      </c>
      <c r="D50" s="29" t="s">
        <v>117</v>
      </c>
      <c r="E50" s="29" t="s">
        <v>118</v>
      </c>
      <c r="F50" s="29" t="s">
        <v>119</v>
      </c>
      <c r="G50" s="29" t="s">
        <v>120</v>
      </c>
      <c r="H50" s="29" t="s">
        <v>297</v>
      </c>
      <c r="I50" s="29" t="s">
        <v>298</v>
      </c>
      <c r="J50" s="29" t="s">
        <v>299</v>
      </c>
      <c r="K50" s="29" t="s">
        <v>300</v>
      </c>
      <c r="L50" s="30">
        <v>6.0850000381469727</v>
      </c>
      <c r="M50" s="30">
        <v>44.050998687744141</v>
      </c>
      <c r="N50" s="30">
        <v>10.597999572753906</v>
      </c>
      <c r="O50" s="30">
        <v>0</v>
      </c>
      <c r="P50" s="30">
        <v>3.2579998970031738</v>
      </c>
      <c r="Q50" s="30">
        <v>5.2630000114440918</v>
      </c>
      <c r="R50" s="30">
        <v>5.0130000114440918</v>
      </c>
      <c r="S50" s="30">
        <v>6.0149998664855957</v>
      </c>
      <c r="T50" s="30">
        <v>0.1466275659824047</v>
      </c>
      <c r="U50" s="30">
        <v>3.7878787878787881</v>
      </c>
      <c r="V50" s="30">
        <v>1.2531328320802004</v>
      </c>
      <c r="W50" s="30">
        <v>0.25062656641604009</v>
      </c>
      <c r="X50" s="30">
        <v>0</v>
      </c>
      <c r="Y50" s="30">
        <v>0</v>
      </c>
      <c r="Z50" s="29" t="s">
        <v>125</v>
      </c>
    </row>
    <row r="51" spans="2:26" x14ac:dyDescent="0.2">
      <c r="B51" s="29" t="s">
        <v>115</v>
      </c>
      <c r="C51" s="29" t="s">
        <v>116</v>
      </c>
      <c r="D51" s="29" t="s">
        <v>117</v>
      </c>
      <c r="E51" s="29" t="s">
        <v>118</v>
      </c>
      <c r="F51" s="29" t="s">
        <v>119</v>
      </c>
      <c r="G51" s="29" t="s">
        <v>120</v>
      </c>
      <c r="H51" s="29" t="s">
        <v>301</v>
      </c>
      <c r="I51" s="29" t="s">
        <v>302</v>
      </c>
      <c r="J51" s="29" t="s">
        <v>303</v>
      </c>
      <c r="K51" s="29" t="s">
        <v>304</v>
      </c>
      <c r="L51" s="30">
        <v>15.357999801635742</v>
      </c>
      <c r="M51" s="30">
        <v>36.494998931884766</v>
      </c>
      <c r="N51" s="30">
        <v>19.937999725341797</v>
      </c>
      <c r="O51" s="30">
        <v>1.4589999914169312</v>
      </c>
      <c r="P51" s="30">
        <v>1.4450000524520874</v>
      </c>
      <c r="Q51" s="30">
        <v>6.570000171661377</v>
      </c>
      <c r="R51" s="30">
        <v>2.2339999675750732</v>
      </c>
      <c r="S51" s="30">
        <v>12.35200023651123</v>
      </c>
      <c r="T51" s="30">
        <v>1.151877133105802</v>
      </c>
      <c r="U51" s="30">
        <v>2.9585798816568047</v>
      </c>
      <c r="V51" s="30">
        <v>1.8396846254927726</v>
      </c>
      <c r="W51" s="30">
        <v>0</v>
      </c>
      <c r="X51" s="30">
        <v>0.13140604467805519</v>
      </c>
      <c r="Y51" s="30">
        <v>0</v>
      </c>
      <c r="Z51" s="29" t="s">
        <v>125</v>
      </c>
    </row>
    <row r="52" spans="2:26" x14ac:dyDescent="0.2">
      <c r="B52" s="29" t="s">
        <v>115</v>
      </c>
      <c r="C52" s="29" t="s">
        <v>116</v>
      </c>
      <c r="D52" s="29" t="s">
        <v>117</v>
      </c>
      <c r="E52" s="29" t="s">
        <v>118</v>
      </c>
      <c r="F52" s="29" t="s">
        <v>119</v>
      </c>
      <c r="G52" s="29" t="s">
        <v>120</v>
      </c>
      <c r="H52" s="29" t="s">
        <v>305</v>
      </c>
      <c r="I52" s="29" t="s">
        <v>306</v>
      </c>
      <c r="J52" s="29" t="s">
        <v>307</v>
      </c>
      <c r="K52" s="29" t="s">
        <v>308</v>
      </c>
      <c r="L52" s="30">
        <v>19.98699951171875</v>
      </c>
      <c r="M52" s="30">
        <v>48.952999114990234</v>
      </c>
      <c r="N52" s="30">
        <v>17.96299934387207</v>
      </c>
      <c r="O52" s="30">
        <v>0.83899998664855957</v>
      </c>
      <c r="P52" s="30">
        <v>0.60500001907348633</v>
      </c>
      <c r="Q52" s="30">
        <v>6.25</v>
      </c>
      <c r="R52" s="30">
        <v>1.815000057220459</v>
      </c>
      <c r="S52" s="30">
        <v>10.685000419616699</v>
      </c>
      <c r="T52" s="30">
        <v>1.3236267372600927</v>
      </c>
      <c r="U52" s="30">
        <v>2.4054982817869419</v>
      </c>
      <c r="V52" s="30">
        <v>2.4193548387096775</v>
      </c>
      <c r="W52" s="30">
        <v>0.20161290322580644</v>
      </c>
      <c r="X52" s="30">
        <v>0.20161290322580644</v>
      </c>
      <c r="Y52" s="30">
        <v>0</v>
      </c>
      <c r="Z52" s="29" t="s">
        <v>125</v>
      </c>
    </row>
    <row r="53" spans="2:26" x14ac:dyDescent="0.2">
      <c r="B53" s="29" t="s">
        <v>115</v>
      </c>
      <c r="C53" s="29" t="s">
        <v>116</v>
      </c>
      <c r="D53" s="29" t="s">
        <v>117</v>
      </c>
      <c r="E53" s="29" t="s">
        <v>118</v>
      </c>
      <c r="F53" s="29" t="s">
        <v>119</v>
      </c>
      <c r="G53" s="29" t="s">
        <v>120</v>
      </c>
      <c r="H53" s="29" t="s">
        <v>309</v>
      </c>
      <c r="I53" s="29" t="s">
        <v>310</v>
      </c>
      <c r="J53" s="29" t="s">
        <v>311</v>
      </c>
      <c r="K53" s="29" t="s">
        <v>312</v>
      </c>
      <c r="L53" s="30">
        <v>6.4889998435974121</v>
      </c>
      <c r="M53" s="30">
        <v>33.617000579833984</v>
      </c>
      <c r="N53" s="30">
        <v>7.7249999046325684</v>
      </c>
      <c r="O53" s="30">
        <v>0</v>
      </c>
      <c r="P53" s="30">
        <v>9.7279996871948242</v>
      </c>
      <c r="Q53" s="30">
        <v>12.451000213623047</v>
      </c>
      <c r="R53" s="30">
        <v>12.062000274658203</v>
      </c>
      <c r="S53" s="30">
        <v>13.619000434875488</v>
      </c>
      <c r="T53" s="30">
        <v>0.1272264631043257</v>
      </c>
      <c r="U53" s="30">
        <v>1.8018018018018018</v>
      </c>
      <c r="V53" s="30">
        <v>1.556420233463035</v>
      </c>
      <c r="W53" s="30">
        <v>0</v>
      </c>
      <c r="X53" s="30">
        <v>0</v>
      </c>
      <c r="Y53" s="30">
        <v>0</v>
      </c>
      <c r="Z53" s="29" t="s">
        <v>125</v>
      </c>
    </row>
    <row r="54" spans="2:26" x14ac:dyDescent="0.2">
      <c r="B54" s="29" t="s">
        <v>115</v>
      </c>
      <c r="C54" s="29" t="s">
        <v>116</v>
      </c>
      <c r="D54" s="29" t="s">
        <v>117</v>
      </c>
      <c r="E54" s="29" t="s">
        <v>118</v>
      </c>
      <c r="F54" s="29" t="s">
        <v>119</v>
      </c>
      <c r="G54" s="29" t="s">
        <v>120</v>
      </c>
      <c r="H54" s="29" t="s">
        <v>313</v>
      </c>
      <c r="I54" s="29" t="s">
        <v>314</v>
      </c>
      <c r="J54" s="29" t="s">
        <v>315</v>
      </c>
      <c r="K54" s="29" t="s">
        <v>316</v>
      </c>
      <c r="L54" s="30">
        <v>4.429999828338623</v>
      </c>
      <c r="M54" s="30">
        <v>42.5</v>
      </c>
      <c r="N54" s="30">
        <v>0</v>
      </c>
      <c r="O54" s="30">
        <v>0</v>
      </c>
      <c r="P54" s="30">
        <v>0</v>
      </c>
      <c r="Q54" s="30">
        <v>0</v>
      </c>
      <c r="R54" s="30">
        <v>0</v>
      </c>
      <c r="S54" s="30">
        <v>0</v>
      </c>
      <c r="T54" s="30">
        <v>0</v>
      </c>
      <c r="U54" s="30">
        <v>2.6315789473684208</v>
      </c>
      <c r="V54" s="30">
        <v>1.7543859649122806</v>
      </c>
      <c r="W54" s="30">
        <v>0</v>
      </c>
      <c r="X54" s="30">
        <v>0</v>
      </c>
      <c r="Y54" s="30">
        <v>0</v>
      </c>
      <c r="Z54" s="29" t="s">
        <v>125</v>
      </c>
    </row>
    <row r="55" spans="2:26" x14ac:dyDescent="0.2">
      <c r="B55" s="29" t="s">
        <v>115</v>
      </c>
      <c r="C55" s="29" t="s">
        <v>116</v>
      </c>
      <c r="D55" s="29" t="s">
        <v>117</v>
      </c>
      <c r="E55" s="29" t="s">
        <v>118</v>
      </c>
      <c r="F55" s="29" t="s">
        <v>119</v>
      </c>
      <c r="G55" s="29" t="s">
        <v>120</v>
      </c>
      <c r="H55" s="29" t="s">
        <v>317</v>
      </c>
      <c r="I55" s="29" t="s">
        <v>318</v>
      </c>
      <c r="J55" s="29" t="s">
        <v>319</v>
      </c>
      <c r="K55" s="29" t="s">
        <v>320</v>
      </c>
      <c r="L55" s="30">
        <v>31.856000900268555</v>
      </c>
      <c r="M55" s="30">
        <v>56.541999816894531</v>
      </c>
      <c r="N55" s="30">
        <v>23.474000930786133</v>
      </c>
      <c r="O55" s="30">
        <v>6.064000129699707</v>
      </c>
      <c r="P55" s="30">
        <v>0.77399998903274536</v>
      </c>
      <c r="Q55" s="30">
        <v>12.281999588012695</v>
      </c>
      <c r="R55" s="30">
        <v>4.8359999656677246</v>
      </c>
      <c r="S55" s="30">
        <v>32.881999969482422</v>
      </c>
      <c r="T55" s="30">
        <v>3.4164358264081254</v>
      </c>
      <c r="U55" s="30">
        <v>3.2102728731942212</v>
      </c>
      <c r="V55" s="30">
        <v>1.0638297872340425</v>
      </c>
      <c r="W55" s="30">
        <v>9.6711798839458421E-2</v>
      </c>
      <c r="X55" s="30">
        <v>0.19342359767891684</v>
      </c>
      <c r="Y55" s="30">
        <v>9.6711798839458421E-2</v>
      </c>
      <c r="Z55" s="29" t="s">
        <v>125</v>
      </c>
    </row>
    <row r="56" spans="2:26" x14ac:dyDescent="0.2">
      <c r="B56" s="29" t="s">
        <v>115</v>
      </c>
      <c r="C56" s="29" t="s">
        <v>116</v>
      </c>
      <c r="D56" s="29" t="s">
        <v>117</v>
      </c>
      <c r="E56" s="29" t="s">
        <v>118</v>
      </c>
      <c r="F56" s="29" t="s">
        <v>119</v>
      </c>
      <c r="G56" s="29" t="s">
        <v>120</v>
      </c>
      <c r="H56" s="29" t="s">
        <v>321</v>
      </c>
      <c r="I56" s="29" t="s">
        <v>322</v>
      </c>
      <c r="J56" s="29" t="s">
        <v>323</v>
      </c>
      <c r="K56" s="29" t="s">
        <v>324</v>
      </c>
      <c r="L56" s="30">
        <v>30.858999252319336</v>
      </c>
      <c r="M56" s="30">
        <v>65.189002990722656</v>
      </c>
      <c r="N56" s="30">
        <v>26.167999267578125</v>
      </c>
      <c r="O56" s="30">
        <v>4.4850001335144043</v>
      </c>
      <c r="P56" s="30">
        <v>0.9570000171661377</v>
      </c>
      <c r="Q56" s="30">
        <v>17.104999542236328</v>
      </c>
      <c r="R56" s="30">
        <v>5.8610000610351562</v>
      </c>
      <c r="S56" s="30">
        <v>30.621999740600586</v>
      </c>
      <c r="T56" s="30">
        <v>2.3737754333082139</v>
      </c>
      <c r="U56" s="30">
        <v>6.0773480662983426</v>
      </c>
      <c r="V56" s="30">
        <v>1.4354066985645932</v>
      </c>
      <c r="W56" s="30">
        <v>0</v>
      </c>
      <c r="X56" s="30">
        <v>0.11961722488038277</v>
      </c>
      <c r="Y56" s="30">
        <v>0</v>
      </c>
      <c r="Z56" s="29" t="s">
        <v>125</v>
      </c>
    </row>
    <row r="57" spans="2:26" x14ac:dyDescent="0.2">
      <c r="B57" s="29" t="s">
        <v>115</v>
      </c>
      <c r="C57" s="29" t="s">
        <v>116</v>
      </c>
      <c r="D57" s="29" t="s">
        <v>117</v>
      </c>
      <c r="E57" s="29" t="s">
        <v>118</v>
      </c>
      <c r="F57" s="29" t="s">
        <v>119</v>
      </c>
      <c r="G57" s="29" t="s">
        <v>120</v>
      </c>
      <c r="H57" s="29" t="s">
        <v>325</v>
      </c>
      <c r="I57" s="29" t="s">
        <v>326</v>
      </c>
      <c r="J57" s="29" t="s">
        <v>327</v>
      </c>
      <c r="K57" s="29" t="s">
        <v>328</v>
      </c>
      <c r="L57" s="30">
        <v>50</v>
      </c>
      <c r="M57" s="30">
        <v>83.333000183105469</v>
      </c>
      <c r="N57" s="30">
        <v>32</v>
      </c>
      <c r="O57" s="30">
        <v>0</v>
      </c>
      <c r="P57" s="30">
        <v>0</v>
      </c>
      <c r="Q57" s="30">
        <v>0</v>
      </c>
      <c r="R57" s="30">
        <v>0</v>
      </c>
      <c r="S57" s="30">
        <v>20</v>
      </c>
      <c r="T57" s="30">
        <v>0</v>
      </c>
      <c r="U57" s="30">
        <v>0</v>
      </c>
      <c r="V57" s="30">
        <v>0</v>
      </c>
      <c r="W57" s="30">
        <v>0</v>
      </c>
      <c r="X57" s="30">
        <v>0</v>
      </c>
      <c r="Y57" s="30">
        <v>0</v>
      </c>
      <c r="Z57" s="29" t="s">
        <v>125</v>
      </c>
    </row>
    <row r="58" spans="2:26" x14ac:dyDescent="0.2">
      <c r="B58" s="29" t="s">
        <v>115</v>
      </c>
      <c r="C58" s="29" t="s">
        <v>116</v>
      </c>
      <c r="D58" s="29" t="s">
        <v>117</v>
      </c>
      <c r="E58" s="29" t="s">
        <v>118</v>
      </c>
      <c r="F58" s="29" t="s">
        <v>119</v>
      </c>
      <c r="G58" s="29" t="s">
        <v>120</v>
      </c>
      <c r="H58" s="29" t="s">
        <v>329</v>
      </c>
      <c r="I58" s="29" t="s">
        <v>330</v>
      </c>
      <c r="J58" s="29" t="s">
        <v>331</v>
      </c>
      <c r="K58" s="29" t="s">
        <v>332</v>
      </c>
      <c r="L58" s="30">
        <v>17.415000915527344</v>
      </c>
      <c r="M58" s="30">
        <v>52.372001647949219</v>
      </c>
      <c r="N58" s="30">
        <v>18.048999786376953</v>
      </c>
      <c r="O58" s="30">
        <v>0.43399998545646667</v>
      </c>
      <c r="P58" s="30">
        <v>0</v>
      </c>
      <c r="Q58" s="30">
        <v>6.7249999046325684</v>
      </c>
      <c r="R58" s="30">
        <v>1.5180000066757202</v>
      </c>
      <c r="S58" s="30">
        <v>29.284000396728516</v>
      </c>
      <c r="T58" s="30">
        <v>0.20408163265306123</v>
      </c>
      <c r="U58" s="30">
        <v>0.74074074074074081</v>
      </c>
      <c r="V58" s="30">
        <v>0.43383947939262474</v>
      </c>
      <c r="W58" s="30">
        <v>0</v>
      </c>
      <c r="X58" s="30">
        <v>0</v>
      </c>
      <c r="Y58" s="30">
        <v>0</v>
      </c>
      <c r="Z58" s="29" t="s">
        <v>125</v>
      </c>
    </row>
    <row r="59" spans="2:26" x14ac:dyDescent="0.2">
      <c r="B59" s="29" t="s">
        <v>115</v>
      </c>
      <c r="C59" s="29" t="s">
        <v>116</v>
      </c>
      <c r="D59" s="29" t="s">
        <v>117</v>
      </c>
      <c r="E59" s="29" t="s">
        <v>118</v>
      </c>
      <c r="F59" s="29" t="s">
        <v>119</v>
      </c>
      <c r="G59" s="29" t="s">
        <v>120</v>
      </c>
      <c r="H59" s="29" t="s">
        <v>333</v>
      </c>
      <c r="I59" s="29" t="s">
        <v>334</v>
      </c>
      <c r="J59" s="29" t="s">
        <v>335</v>
      </c>
      <c r="K59" s="29" t="s">
        <v>336</v>
      </c>
      <c r="L59" s="30">
        <v>3.4089999198913574</v>
      </c>
      <c r="M59" s="30">
        <v>25.926000595092773</v>
      </c>
      <c r="N59" s="30">
        <v>19.511999130249023</v>
      </c>
      <c r="O59" s="30">
        <v>0</v>
      </c>
      <c r="P59" s="30">
        <v>8</v>
      </c>
      <c r="Q59" s="30">
        <v>8</v>
      </c>
      <c r="R59" s="30">
        <v>8</v>
      </c>
      <c r="S59" s="30">
        <v>8</v>
      </c>
      <c r="T59" s="30">
        <v>0</v>
      </c>
      <c r="U59" s="30">
        <v>6.666666666666667</v>
      </c>
      <c r="V59" s="30">
        <v>0</v>
      </c>
      <c r="W59" s="30">
        <v>0</v>
      </c>
      <c r="X59" s="30">
        <v>0</v>
      </c>
      <c r="Y59" s="30">
        <v>0</v>
      </c>
      <c r="Z59" s="29" t="s">
        <v>125</v>
      </c>
    </row>
    <row r="60" spans="2:26" ht="5.0999999999999996" customHeight="1" thickBot="1" x14ac:dyDescent="0.25">
      <c r="B60" s="31"/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</row>
    <row r="61" spans="2:26" ht="5.0999999999999996" customHeight="1" thickTop="1" x14ac:dyDescent="0.2"/>
    <row r="62" spans="2:26" s="34" customFormat="1" ht="11.25" x14ac:dyDescent="0.2">
      <c r="B62" s="14" t="s">
        <v>114</v>
      </c>
      <c r="C62" s="14"/>
      <c r="D62" s="33"/>
      <c r="E62" s="33"/>
    </row>
    <row r="63" spans="2:26" x14ac:dyDescent="0.2"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29"/>
    </row>
    <row r="64" spans="2:26" x14ac:dyDescent="0.2"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29"/>
    </row>
    <row r="65" spans="2:26" x14ac:dyDescent="0.2"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29"/>
    </row>
    <row r="66" spans="2:26" x14ac:dyDescent="0.2"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29"/>
    </row>
    <row r="67" spans="2:26" x14ac:dyDescent="0.2"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29"/>
    </row>
    <row r="68" spans="2:26" x14ac:dyDescent="0.2"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29"/>
    </row>
    <row r="69" spans="2:26" x14ac:dyDescent="0.2"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29"/>
    </row>
    <row r="70" spans="2:26" x14ac:dyDescent="0.2"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29"/>
    </row>
    <row r="71" spans="2:26" x14ac:dyDescent="0.2"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29"/>
    </row>
    <row r="72" spans="2:26" x14ac:dyDescent="0.2"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29"/>
    </row>
    <row r="73" spans="2:26" x14ac:dyDescent="0.2"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29"/>
    </row>
    <row r="74" spans="2:26" x14ac:dyDescent="0.2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29"/>
    </row>
    <row r="75" spans="2:26" x14ac:dyDescent="0.2"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29"/>
    </row>
    <row r="76" spans="2:26" x14ac:dyDescent="0.2"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29"/>
    </row>
    <row r="77" spans="2:26" x14ac:dyDescent="0.2"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29"/>
    </row>
    <row r="78" spans="2:26" x14ac:dyDescent="0.2"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29"/>
    </row>
    <row r="79" spans="2:26" x14ac:dyDescent="0.2"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29"/>
    </row>
    <row r="80" spans="2:26" x14ac:dyDescent="0.2"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29"/>
    </row>
    <row r="81" spans="2:26" x14ac:dyDescent="0.2"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29"/>
    </row>
    <row r="82" spans="2:26" x14ac:dyDescent="0.2"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29"/>
    </row>
    <row r="83" spans="2:26" x14ac:dyDescent="0.2"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29"/>
    </row>
    <row r="84" spans="2:26" x14ac:dyDescent="0.2"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29"/>
    </row>
    <row r="85" spans="2:26" x14ac:dyDescent="0.2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29"/>
    </row>
    <row r="86" spans="2:26" x14ac:dyDescent="0.2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29"/>
    </row>
    <row r="87" spans="2:26" x14ac:dyDescent="0.2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29"/>
    </row>
    <row r="88" spans="2:26" x14ac:dyDescent="0.2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29"/>
    </row>
    <row r="89" spans="2:26" x14ac:dyDescent="0.2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29"/>
    </row>
    <row r="90" spans="2:26" x14ac:dyDescent="0.2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29"/>
    </row>
    <row r="91" spans="2:26" x14ac:dyDescent="0.2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29"/>
    </row>
    <row r="92" spans="2:26" x14ac:dyDescent="0.2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29"/>
    </row>
    <row r="93" spans="2:26" x14ac:dyDescent="0.2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29"/>
    </row>
    <row r="94" spans="2:26" x14ac:dyDescent="0.2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29"/>
    </row>
    <row r="95" spans="2:26" x14ac:dyDescent="0.2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29"/>
    </row>
    <row r="96" spans="2:26" x14ac:dyDescent="0.2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29"/>
    </row>
    <row r="97" spans="2:26" x14ac:dyDescent="0.2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29"/>
    </row>
    <row r="98" spans="2:26" x14ac:dyDescent="0.2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29"/>
    </row>
    <row r="99" spans="2:26" x14ac:dyDescent="0.2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29"/>
    </row>
    <row r="100" spans="2:26" x14ac:dyDescent="0.2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29"/>
    </row>
    <row r="101" spans="2:26" x14ac:dyDescent="0.2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29"/>
    </row>
    <row r="102" spans="2:26" x14ac:dyDescent="0.2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29"/>
    </row>
    <row r="103" spans="2:26" x14ac:dyDescent="0.2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29"/>
    </row>
    <row r="104" spans="2:26" x14ac:dyDescent="0.2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29"/>
    </row>
    <row r="105" spans="2:26" x14ac:dyDescent="0.2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29"/>
    </row>
    <row r="106" spans="2:26" x14ac:dyDescent="0.2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29"/>
    </row>
    <row r="107" spans="2:26" x14ac:dyDescent="0.2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29"/>
    </row>
    <row r="108" spans="2:26" x14ac:dyDescent="0.2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29"/>
    </row>
    <row r="109" spans="2:26" x14ac:dyDescent="0.2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29"/>
    </row>
    <row r="110" spans="2:26" x14ac:dyDescent="0.2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29"/>
    </row>
    <row r="111" spans="2:26" x14ac:dyDescent="0.2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29"/>
    </row>
    <row r="112" spans="2:26" x14ac:dyDescent="0.2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29"/>
    </row>
    <row r="113" spans="2:26" x14ac:dyDescent="0.2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29"/>
    </row>
    <row r="114" spans="2:26" x14ac:dyDescent="0.2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29"/>
    </row>
    <row r="115" spans="2:26" x14ac:dyDescent="0.2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29"/>
    </row>
    <row r="116" spans="2:26" x14ac:dyDescent="0.2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29"/>
    </row>
    <row r="117" spans="2:26" x14ac:dyDescent="0.2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29"/>
    </row>
    <row r="118" spans="2:26" x14ac:dyDescent="0.2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29"/>
    </row>
    <row r="119" spans="2:26" x14ac:dyDescent="0.2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29"/>
    </row>
    <row r="120" spans="2:26" x14ac:dyDescent="0.2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29"/>
    </row>
    <row r="121" spans="2:26" x14ac:dyDescent="0.2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29"/>
    </row>
    <row r="122" spans="2:26" x14ac:dyDescent="0.2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29"/>
    </row>
    <row r="123" spans="2:26" x14ac:dyDescent="0.2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29"/>
    </row>
    <row r="124" spans="2:26" x14ac:dyDescent="0.2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29"/>
    </row>
    <row r="125" spans="2:26" x14ac:dyDescent="0.2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29"/>
    </row>
    <row r="126" spans="2:26" x14ac:dyDescent="0.2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29"/>
    </row>
    <row r="127" spans="2:26" x14ac:dyDescent="0.2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29"/>
    </row>
    <row r="128" spans="2:26" x14ac:dyDescent="0.2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29"/>
    </row>
    <row r="129" spans="2:26" x14ac:dyDescent="0.2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29"/>
    </row>
    <row r="130" spans="2:26" x14ac:dyDescent="0.2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29"/>
    </row>
    <row r="131" spans="2:26" x14ac:dyDescent="0.2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29"/>
    </row>
    <row r="132" spans="2:26" x14ac:dyDescent="0.2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29"/>
    </row>
    <row r="133" spans="2:26" x14ac:dyDescent="0.2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29"/>
    </row>
    <row r="134" spans="2:26" x14ac:dyDescent="0.2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29"/>
    </row>
    <row r="135" spans="2:26" x14ac:dyDescent="0.2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29"/>
    </row>
    <row r="136" spans="2:26" x14ac:dyDescent="0.2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29"/>
    </row>
    <row r="137" spans="2:26" x14ac:dyDescent="0.2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29"/>
    </row>
    <row r="138" spans="2:26" x14ac:dyDescent="0.2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29"/>
    </row>
    <row r="139" spans="2:26" x14ac:dyDescent="0.2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29"/>
    </row>
    <row r="140" spans="2:26" x14ac:dyDescent="0.2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29"/>
    </row>
    <row r="141" spans="2:26" x14ac:dyDescent="0.2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29"/>
    </row>
    <row r="142" spans="2:26" x14ac:dyDescent="0.2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29"/>
    </row>
    <row r="143" spans="2:26" x14ac:dyDescent="0.2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29"/>
    </row>
    <row r="144" spans="2:26" x14ac:dyDescent="0.2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29"/>
    </row>
    <row r="145" spans="2:26" x14ac:dyDescent="0.2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29"/>
    </row>
    <row r="146" spans="2:26" x14ac:dyDescent="0.2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29"/>
    </row>
    <row r="147" spans="2:26" x14ac:dyDescent="0.2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29"/>
    </row>
    <row r="148" spans="2:26" x14ac:dyDescent="0.2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29"/>
    </row>
    <row r="149" spans="2:26" x14ac:dyDescent="0.2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29"/>
    </row>
    <row r="150" spans="2:26" x14ac:dyDescent="0.2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29"/>
    </row>
    <row r="151" spans="2:26" x14ac:dyDescent="0.2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29"/>
    </row>
    <row r="152" spans="2:26" x14ac:dyDescent="0.2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29"/>
    </row>
    <row r="153" spans="2:26" x14ac:dyDescent="0.2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29"/>
    </row>
    <row r="154" spans="2:26" x14ac:dyDescent="0.2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29"/>
    </row>
    <row r="155" spans="2:26" x14ac:dyDescent="0.2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29"/>
    </row>
    <row r="156" spans="2:26" x14ac:dyDescent="0.2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29"/>
    </row>
    <row r="157" spans="2:26" x14ac:dyDescent="0.2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29"/>
    </row>
    <row r="158" spans="2:26" x14ac:dyDescent="0.2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29"/>
    </row>
    <row r="159" spans="2:26" x14ac:dyDescent="0.2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29"/>
    </row>
    <row r="160" spans="2:26" x14ac:dyDescent="0.2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29"/>
    </row>
    <row r="161" spans="2:26" x14ac:dyDescent="0.2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29"/>
    </row>
    <row r="162" spans="2:26" x14ac:dyDescent="0.2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29"/>
    </row>
    <row r="163" spans="2:26" x14ac:dyDescent="0.2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29"/>
    </row>
    <row r="164" spans="2:26" x14ac:dyDescent="0.2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29"/>
    </row>
    <row r="165" spans="2:26" x14ac:dyDescent="0.2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29"/>
    </row>
    <row r="166" spans="2:26" x14ac:dyDescent="0.2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  <c r="Z166" s="29"/>
    </row>
    <row r="167" spans="2:26" x14ac:dyDescent="0.2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29"/>
    </row>
    <row r="168" spans="2:26" x14ac:dyDescent="0.2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29"/>
    </row>
    <row r="169" spans="2:26" x14ac:dyDescent="0.2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  <c r="Z169" s="29"/>
    </row>
    <row r="170" spans="2:26" x14ac:dyDescent="0.2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29"/>
    </row>
    <row r="171" spans="2:26" x14ac:dyDescent="0.2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29"/>
    </row>
    <row r="172" spans="2:26" x14ac:dyDescent="0.2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  <c r="Z172" s="29"/>
    </row>
    <row r="173" spans="2:26" x14ac:dyDescent="0.2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  <c r="Z173" s="29"/>
    </row>
    <row r="174" spans="2:26" x14ac:dyDescent="0.2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  <c r="Z174" s="29"/>
    </row>
    <row r="175" spans="2:26" x14ac:dyDescent="0.2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  <c r="Z175" s="29"/>
    </row>
    <row r="176" spans="2:26" x14ac:dyDescent="0.2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  <c r="Z176" s="29"/>
    </row>
    <row r="177" spans="2:26" x14ac:dyDescent="0.2"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  <c r="Z177" s="29"/>
    </row>
    <row r="178" spans="2:26" x14ac:dyDescent="0.2"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  <c r="Z178" s="29"/>
    </row>
    <row r="179" spans="2:26" x14ac:dyDescent="0.2"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29"/>
    </row>
    <row r="180" spans="2:26" x14ac:dyDescent="0.2"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29"/>
    </row>
    <row r="181" spans="2:26" x14ac:dyDescent="0.2"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  <c r="Z181" s="29"/>
    </row>
    <row r="182" spans="2:26" x14ac:dyDescent="0.2"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  <c r="Z182" s="29"/>
    </row>
    <row r="183" spans="2:26" x14ac:dyDescent="0.2"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29"/>
    </row>
    <row r="184" spans="2:26" x14ac:dyDescent="0.2">
      <c r="B184" s="29"/>
      <c r="C184" s="29"/>
      <c r="D184" s="29"/>
      <c r="E184" s="29"/>
      <c r="F184" s="29"/>
      <c r="G184" s="29"/>
      <c r="H184" s="29"/>
      <c r="I184" s="29"/>
      <c r="J184" s="29"/>
      <c r="K184" s="29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  <c r="Z184" s="29"/>
    </row>
    <row r="185" spans="2:26" x14ac:dyDescent="0.2">
      <c r="B185" s="29"/>
      <c r="C185" s="29"/>
      <c r="D185" s="29"/>
      <c r="E185" s="29"/>
      <c r="F185" s="29"/>
      <c r="G185" s="29"/>
      <c r="H185" s="29"/>
      <c r="I185" s="29"/>
      <c r="J185" s="29"/>
      <c r="K185" s="29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29"/>
    </row>
    <row r="186" spans="2:26" x14ac:dyDescent="0.2">
      <c r="B186" s="29"/>
      <c r="C186" s="29"/>
      <c r="D186" s="29"/>
      <c r="E186" s="29"/>
      <c r="F186" s="29"/>
      <c r="G186" s="29"/>
      <c r="H186" s="29"/>
      <c r="I186" s="29"/>
      <c r="J186" s="29"/>
      <c r="K186" s="29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  <c r="Z186" s="29"/>
    </row>
    <row r="187" spans="2:26" x14ac:dyDescent="0.2"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29"/>
    </row>
    <row r="188" spans="2:26" x14ac:dyDescent="0.2"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29"/>
    </row>
    <row r="189" spans="2:26" x14ac:dyDescent="0.2">
      <c r="B189" s="29"/>
      <c r="C189" s="29"/>
      <c r="D189" s="29"/>
      <c r="E189" s="29"/>
      <c r="F189" s="29"/>
      <c r="G189" s="29"/>
      <c r="H189" s="29"/>
      <c r="I189" s="29"/>
      <c r="J189" s="29"/>
      <c r="K189" s="29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29"/>
    </row>
    <row r="190" spans="2:26" x14ac:dyDescent="0.2">
      <c r="B190" s="29"/>
      <c r="C190" s="29"/>
      <c r="D190" s="29"/>
      <c r="E190" s="29"/>
      <c r="F190" s="29"/>
      <c r="G190" s="29"/>
      <c r="H190" s="29"/>
      <c r="I190" s="29"/>
      <c r="J190" s="29"/>
      <c r="K190" s="29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  <c r="Z190" s="29"/>
    </row>
    <row r="191" spans="2:26" x14ac:dyDescent="0.2">
      <c r="B191" s="29"/>
      <c r="C191" s="29"/>
      <c r="D191" s="29"/>
      <c r="E191" s="29"/>
      <c r="F191" s="29"/>
      <c r="G191" s="29"/>
      <c r="H191" s="29"/>
      <c r="I191" s="29"/>
      <c r="J191" s="29"/>
      <c r="K191" s="29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Z191" s="29"/>
    </row>
    <row r="192" spans="2:26" x14ac:dyDescent="0.2">
      <c r="B192" s="29"/>
      <c r="C192" s="29"/>
      <c r="D192" s="29"/>
      <c r="E192" s="29"/>
      <c r="F192" s="29"/>
      <c r="G192" s="29"/>
      <c r="H192" s="29"/>
      <c r="I192" s="29"/>
      <c r="J192" s="29"/>
      <c r="K192" s="29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  <c r="Z192" s="29"/>
    </row>
    <row r="193" spans="2:26" x14ac:dyDescent="0.2">
      <c r="B193" s="29"/>
      <c r="C193" s="29"/>
      <c r="D193" s="29"/>
      <c r="E193" s="29"/>
      <c r="F193" s="29"/>
      <c r="G193" s="29"/>
      <c r="H193" s="29"/>
      <c r="I193" s="29"/>
      <c r="J193" s="29"/>
      <c r="K193" s="29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  <c r="Z193" s="29"/>
    </row>
    <row r="194" spans="2:26" x14ac:dyDescent="0.2">
      <c r="B194" s="29"/>
      <c r="C194" s="29"/>
      <c r="D194" s="29"/>
      <c r="E194" s="29"/>
      <c r="F194" s="29"/>
      <c r="G194" s="29"/>
      <c r="H194" s="29"/>
      <c r="I194" s="29"/>
      <c r="J194" s="29"/>
      <c r="K194" s="29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  <c r="Z194" s="29"/>
    </row>
    <row r="195" spans="2:26" x14ac:dyDescent="0.2">
      <c r="B195" s="29"/>
      <c r="C195" s="29"/>
      <c r="D195" s="29"/>
      <c r="E195" s="29"/>
      <c r="F195" s="29"/>
      <c r="G195" s="29"/>
      <c r="H195" s="29"/>
      <c r="I195" s="29"/>
      <c r="J195" s="29"/>
      <c r="K195" s="29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29"/>
    </row>
    <row r="196" spans="2:26" x14ac:dyDescent="0.2">
      <c r="B196" s="29"/>
      <c r="C196" s="29"/>
      <c r="D196" s="29"/>
      <c r="E196" s="29"/>
      <c r="F196" s="29"/>
      <c r="G196" s="29"/>
      <c r="H196" s="29"/>
      <c r="I196" s="29"/>
      <c r="J196" s="29"/>
      <c r="K196" s="29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  <c r="Z196" s="29"/>
    </row>
    <row r="197" spans="2:26" x14ac:dyDescent="0.2">
      <c r="B197" s="29"/>
      <c r="C197" s="29"/>
      <c r="D197" s="29"/>
      <c r="E197" s="29"/>
      <c r="F197" s="29"/>
      <c r="G197" s="29"/>
      <c r="H197" s="29"/>
      <c r="I197" s="29"/>
      <c r="J197" s="29"/>
      <c r="K197" s="29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29"/>
    </row>
    <row r="198" spans="2:26" x14ac:dyDescent="0.2">
      <c r="B198" s="29"/>
      <c r="C198" s="29"/>
      <c r="D198" s="29"/>
      <c r="E198" s="29"/>
      <c r="F198" s="29"/>
      <c r="G198" s="29"/>
      <c r="H198" s="29"/>
      <c r="I198" s="29"/>
      <c r="J198" s="29"/>
      <c r="K198" s="29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  <c r="Z198" s="29"/>
    </row>
    <row r="199" spans="2:26" x14ac:dyDescent="0.2">
      <c r="B199" s="29"/>
      <c r="C199" s="29"/>
      <c r="D199" s="29"/>
      <c r="E199" s="29"/>
      <c r="F199" s="29"/>
      <c r="G199" s="29"/>
      <c r="H199" s="29"/>
      <c r="I199" s="29"/>
      <c r="J199" s="29"/>
      <c r="K199" s="29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  <c r="Z199" s="29"/>
    </row>
    <row r="200" spans="2:26" x14ac:dyDescent="0.2">
      <c r="B200" s="29"/>
      <c r="C200" s="29"/>
      <c r="D200" s="29"/>
      <c r="E200" s="29"/>
      <c r="F200" s="29"/>
      <c r="G200" s="29"/>
      <c r="H200" s="29"/>
      <c r="I200" s="29"/>
      <c r="J200" s="29"/>
      <c r="K200" s="29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  <c r="Z200" s="29"/>
    </row>
    <row r="201" spans="2:26" x14ac:dyDescent="0.2">
      <c r="B201" s="29"/>
      <c r="C201" s="29"/>
      <c r="D201" s="29"/>
      <c r="E201" s="29"/>
      <c r="F201" s="29"/>
      <c r="G201" s="29"/>
      <c r="H201" s="29"/>
      <c r="I201" s="29"/>
      <c r="J201" s="29"/>
      <c r="K201" s="29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  <c r="Z201" s="29"/>
    </row>
    <row r="202" spans="2:26" x14ac:dyDescent="0.2">
      <c r="B202" s="29"/>
      <c r="C202" s="29"/>
      <c r="D202" s="29"/>
      <c r="E202" s="29"/>
      <c r="F202" s="29"/>
      <c r="G202" s="29"/>
      <c r="H202" s="29"/>
      <c r="I202" s="29"/>
      <c r="J202" s="29"/>
      <c r="K202" s="29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  <c r="Z202" s="29"/>
    </row>
    <row r="203" spans="2:26" x14ac:dyDescent="0.2">
      <c r="B203" s="29"/>
      <c r="C203" s="29"/>
      <c r="D203" s="29"/>
      <c r="E203" s="29"/>
      <c r="F203" s="29"/>
      <c r="G203" s="29"/>
      <c r="H203" s="29"/>
      <c r="I203" s="29"/>
      <c r="J203" s="29"/>
      <c r="K203" s="29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29"/>
    </row>
    <row r="204" spans="2:26" x14ac:dyDescent="0.2">
      <c r="B204" s="29"/>
      <c r="C204" s="29"/>
      <c r="D204" s="29"/>
      <c r="E204" s="29"/>
      <c r="F204" s="29"/>
      <c r="G204" s="29"/>
      <c r="H204" s="29"/>
      <c r="I204" s="29"/>
      <c r="J204" s="29"/>
      <c r="K204" s="29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29"/>
    </row>
    <row r="205" spans="2:26" x14ac:dyDescent="0.2">
      <c r="B205" s="29"/>
      <c r="C205" s="29"/>
      <c r="D205" s="29"/>
      <c r="E205" s="29"/>
      <c r="F205" s="29"/>
      <c r="G205" s="29"/>
      <c r="H205" s="29"/>
      <c r="I205" s="29"/>
      <c r="J205" s="29"/>
      <c r="K205" s="29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  <c r="Z205" s="29"/>
    </row>
    <row r="206" spans="2:26" x14ac:dyDescent="0.2">
      <c r="B206" s="29"/>
      <c r="C206" s="29"/>
      <c r="D206" s="29"/>
      <c r="E206" s="29"/>
      <c r="F206" s="29"/>
      <c r="G206" s="29"/>
      <c r="H206" s="29"/>
      <c r="I206" s="29"/>
      <c r="J206" s="29"/>
      <c r="K206" s="29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  <c r="Z206" s="29"/>
    </row>
    <row r="207" spans="2:26" x14ac:dyDescent="0.2">
      <c r="B207" s="29"/>
      <c r="C207" s="29"/>
      <c r="D207" s="29"/>
      <c r="E207" s="29"/>
      <c r="F207" s="29"/>
      <c r="G207" s="29"/>
      <c r="H207" s="29"/>
      <c r="I207" s="29"/>
      <c r="J207" s="29"/>
      <c r="K207" s="29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  <c r="Z207" s="29"/>
    </row>
    <row r="208" spans="2:26" x14ac:dyDescent="0.2">
      <c r="B208" s="29"/>
      <c r="C208" s="29"/>
      <c r="D208" s="29"/>
      <c r="E208" s="29"/>
      <c r="F208" s="29"/>
      <c r="G208" s="29"/>
      <c r="H208" s="29"/>
      <c r="I208" s="29"/>
      <c r="J208" s="29"/>
      <c r="K208" s="29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  <c r="Z208" s="29"/>
    </row>
    <row r="209" spans="2:26" ht="5.0999999999999996" customHeight="1" thickBot="1" x14ac:dyDescent="0.25">
      <c r="B209" s="31"/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</row>
    <row r="210" spans="2:26" ht="5.0999999999999996" customHeight="1" thickTop="1" x14ac:dyDescent="0.2"/>
    <row r="211" spans="2:26" s="34" customFormat="1" ht="11.25" x14ac:dyDescent="0.2">
      <c r="B211" s="14" t="s">
        <v>114</v>
      </c>
      <c r="C211" s="14"/>
      <c r="D211" s="33"/>
      <c r="E211" s="33"/>
    </row>
  </sheetData>
  <mergeCells count="1">
    <mergeCell ref="L2:Y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160" zoomScaleNormal="160"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Macros de Excel 4.0</vt:lpstr>
      </vt:variant>
      <vt:variant>
        <vt:i4>1</vt:i4>
      </vt:variant>
    </vt:vector>
  </HeadingPairs>
  <TitlesOfParts>
    <vt:vector size="5" baseType="lpstr">
      <vt:lpstr>Hoja1</vt:lpstr>
      <vt:lpstr>Mapas</vt:lpstr>
      <vt:lpstr>Tabla San Pedro Garza García</vt:lpstr>
      <vt:lpstr>Mapa_cve_AGEB</vt:lpstr>
      <vt:lpstr>Macro1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 Aranda Balcazar</dc:creator>
  <cp:lastModifiedBy>David Antonio Rojas Rosey</cp:lastModifiedBy>
  <dcterms:created xsi:type="dcterms:W3CDTF">2012-08-03T23:21:07Z</dcterms:created>
  <dcterms:modified xsi:type="dcterms:W3CDTF">2013-12-02T20:26:39Z</dcterms:modified>
</cp:coreProperties>
</file>