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bague\Desktop\Dataton\Soluciones\data\Sucursales\Sucursal 1\"/>
    </mc:Choice>
  </mc:AlternateContent>
  <xr:revisionPtr revIDLastSave="0" documentId="13_ncr:1_{9FDFA9B4-650B-4732-9523-4CA8AB87F6EA}" xr6:coauthVersionLast="36" xr6:coauthVersionMax="36" xr10:uidLastSave="{00000000-0000-0000-0000-000000000000}"/>
  <bookViews>
    <workbookView xWindow="0" yWindow="0" windowWidth="20490" windowHeight="7245" activeTab="5" xr2:uid="{C4A8F0CE-349C-4429-9212-1333343CA31D}"/>
  </bookViews>
  <sheets>
    <sheet name="Lunes" sheetId="1" r:id="rId1"/>
    <sheet name="Martes" sheetId="2" r:id="rId2"/>
    <sheet name="Miercoles" sheetId="3" r:id="rId3"/>
    <sheet name="Jueves" sheetId="4" r:id="rId4"/>
    <sheet name="Viernes" sheetId="5" r:id="rId5"/>
    <sheet name="Sabado" sheetId="6" r:id="rId6"/>
    <sheet name="R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J30" i="6"/>
  <c r="L30" i="6" s="1"/>
  <c r="J29" i="6"/>
  <c r="L29" i="6" s="1"/>
  <c r="J28" i="6"/>
  <c r="L28" i="6" s="1"/>
  <c r="J27" i="6"/>
  <c r="L27" i="6" s="1"/>
  <c r="J26" i="6"/>
  <c r="L26" i="6" s="1"/>
  <c r="J25" i="6"/>
  <c r="L25" i="6" s="1"/>
  <c r="J24" i="6"/>
  <c r="L24" i="6" s="1"/>
  <c r="J23" i="6"/>
  <c r="L23" i="6" s="1"/>
  <c r="J22" i="6"/>
  <c r="L22" i="6" s="1"/>
  <c r="J21" i="6"/>
  <c r="L21" i="6" s="1"/>
  <c r="J20" i="6"/>
  <c r="L20" i="6" s="1"/>
  <c r="J19" i="6"/>
  <c r="L19" i="6" s="1"/>
  <c r="J18" i="6"/>
  <c r="L18" i="6" s="1"/>
  <c r="J17" i="6"/>
  <c r="L17" i="6" s="1"/>
  <c r="J16" i="6"/>
  <c r="L16" i="6" s="1"/>
  <c r="J15" i="6"/>
  <c r="L15" i="6" s="1"/>
  <c r="J14" i="6"/>
  <c r="L14" i="6" s="1"/>
  <c r="J13" i="6"/>
  <c r="L13" i="6" s="1"/>
  <c r="J12" i="6"/>
  <c r="L12" i="6" s="1"/>
  <c r="J11" i="6"/>
  <c r="L11" i="6" s="1"/>
  <c r="J10" i="6"/>
  <c r="L10" i="6" s="1"/>
  <c r="J9" i="6"/>
  <c r="L9" i="6" s="1"/>
  <c r="J8" i="6"/>
  <c r="L8" i="6" s="1"/>
  <c r="J7" i="6"/>
  <c r="L7" i="6" s="1"/>
  <c r="J6" i="6"/>
  <c r="L6" i="6" s="1"/>
  <c r="J5" i="6"/>
  <c r="L5" i="6" s="1"/>
  <c r="J4" i="6"/>
  <c r="L4" i="6" s="1"/>
  <c r="J3" i="6"/>
  <c r="L3" i="6" s="1"/>
  <c r="J2" i="6"/>
  <c r="L2" i="6" s="1"/>
  <c r="J50" i="5"/>
  <c r="L50" i="5" s="1"/>
  <c r="J49" i="5"/>
  <c r="L49" i="5" s="1"/>
  <c r="J48" i="5"/>
  <c r="L48" i="5" s="1"/>
  <c r="J47" i="5"/>
  <c r="L47" i="5" s="1"/>
  <c r="J46" i="5"/>
  <c r="L46" i="5" s="1"/>
  <c r="J45" i="5"/>
  <c r="L45" i="5" s="1"/>
  <c r="J44" i="5"/>
  <c r="L44" i="5" s="1"/>
  <c r="J43" i="5"/>
  <c r="L43" i="5" s="1"/>
  <c r="J42" i="5"/>
  <c r="L42" i="5" s="1"/>
  <c r="J41" i="5"/>
  <c r="L41" i="5" s="1"/>
  <c r="J40" i="5"/>
  <c r="L40" i="5" s="1"/>
  <c r="J39" i="5"/>
  <c r="L39" i="5" s="1"/>
  <c r="J38" i="5"/>
  <c r="L38" i="5" s="1"/>
  <c r="J37" i="5"/>
  <c r="L37" i="5" s="1"/>
  <c r="J36" i="5"/>
  <c r="L36" i="5" s="1"/>
  <c r="J35" i="5"/>
  <c r="L35" i="5" s="1"/>
  <c r="J34" i="5"/>
  <c r="L34" i="5" s="1"/>
  <c r="J33" i="5"/>
  <c r="L33" i="5" s="1"/>
  <c r="J32" i="5"/>
  <c r="L32" i="5" s="1"/>
  <c r="J31" i="5"/>
  <c r="L31" i="5" s="1"/>
  <c r="J30" i="5"/>
  <c r="L30" i="5" s="1"/>
  <c r="J29" i="5"/>
  <c r="L29" i="5" s="1"/>
  <c r="J28" i="5"/>
  <c r="L28" i="5" s="1"/>
  <c r="J27" i="5"/>
  <c r="L27" i="5" s="1"/>
  <c r="J26" i="5"/>
  <c r="L26" i="5" s="1"/>
  <c r="J25" i="5"/>
  <c r="L25" i="5" s="1"/>
  <c r="J24" i="5"/>
  <c r="L24" i="5" s="1"/>
  <c r="J23" i="5"/>
  <c r="L23" i="5" s="1"/>
  <c r="J22" i="5"/>
  <c r="L22" i="5" s="1"/>
  <c r="J21" i="5"/>
  <c r="L21" i="5" s="1"/>
  <c r="J20" i="5"/>
  <c r="L20" i="5" s="1"/>
  <c r="J19" i="5"/>
  <c r="L19" i="5" s="1"/>
  <c r="J18" i="5"/>
  <c r="L18" i="5" s="1"/>
  <c r="J17" i="5"/>
  <c r="L17" i="5" s="1"/>
  <c r="J16" i="5"/>
  <c r="L16" i="5" s="1"/>
  <c r="J15" i="5"/>
  <c r="L15" i="5" s="1"/>
  <c r="J14" i="5"/>
  <c r="L14" i="5" s="1"/>
  <c r="J13" i="5"/>
  <c r="L13" i="5" s="1"/>
  <c r="J12" i="5"/>
  <c r="L12" i="5" s="1"/>
  <c r="J11" i="5"/>
  <c r="L11" i="5" s="1"/>
  <c r="J10" i="5"/>
  <c r="L10" i="5" s="1"/>
  <c r="J9" i="5"/>
  <c r="L9" i="5" s="1"/>
  <c r="J8" i="5"/>
  <c r="L8" i="5" s="1"/>
  <c r="J7" i="5"/>
  <c r="L7" i="5" s="1"/>
  <c r="J6" i="5"/>
  <c r="L6" i="5" s="1"/>
  <c r="J5" i="5"/>
  <c r="L5" i="5" s="1"/>
  <c r="J4" i="5"/>
  <c r="L4" i="5" s="1"/>
  <c r="J3" i="5"/>
  <c r="L3" i="5" s="1"/>
  <c r="L2" i="5"/>
  <c r="N2" i="5" s="1"/>
  <c r="J2" i="5"/>
  <c r="L50" i="4"/>
  <c r="J50" i="4"/>
  <c r="J49" i="4"/>
  <c r="L49" i="4" s="1"/>
  <c r="J48" i="4"/>
  <c r="L48" i="4" s="1"/>
  <c r="J47" i="4"/>
  <c r="L47" i="4" s="1"/>
  <c r="L46" i="4"/>
  <c r="J46" i="4"/>
  <c r="J45" i="4"/>
  <c r="L45" i="4" s="1"/>
  <c r="J44" i="4"/>
  <c r="L44" i="4" s="1"/>
  <c r="J43" i="4"/>
  <c r="L43" i="4" s="1"/>
  <c r="L42" i="4"/>
  <c r="J42" i="4"/>
  <c r="J41" i="4"/>
  <c r="L41" i="4" s="1"/>
  <c r="J40" i="4"/>
  <c r="L40" i="4" s="1"/>
  <c r="J39" i="4"/>
  <c r="L39" i="4" s="1"/>
  <c r="J38" i="4"/>
  <c r="L38" i="4" s="1"/>
  <c r="J37" i="4"/>
  <c r="L37" i="4" s="1"/>
  <c r="J36" i="4"/>
  <c r="L36" i="4" s="1"/>
  <c r="J35" i="4"/>
  <c r="L35" i="4" s="1"/>
  <c r="J34" i="4"/>
  <c r="L34" i="4" s="1"/>
  <c r="J33" i="4"/>
  <c r="L33" i="4" s="1"/>
  <c r="J32" i="4"/>
  <c r="L32" i="4" s="1"/>
  <c r="J31" i="4"/>
  <c r="L31" i="4" s="1"/>
  <c r="J30" i="4"/>
  <c r="L30" i="4" s="1"/>
  <c r="J29" i="4"/>
  <c r="L29" i="4" s="1"/>
  <c r="J28" i="4"/>
  <c r="L28" i="4" s="1"/>
  <c r="J27" i="4"/>
  <c r="L27" i="4" s="1"/>
  <c r="J26" i="4"/>
  <c r="L26" i="4" s="1"/>
  <c r="J25" i="4"/>
  <c r="L25" i="4" s="1"/>
  <c r="J24" i="4"/>
  <c r="L24" i="4" s="1"/>
  <c r="J23" i="4"/>
  <c r="L23" i="4" s="1"/>
  <c r="J22" i="4"/>
  <c r="L22" i="4" s="1"/>
  <c r="J21" i="4"/>
  <c r="L21" i="4" s="1"/>
  <c r="J20" i="4"/>
  <c r="L20" i="4" s="1"/>
  <c r="J19" i="4"/>
  <c r="L19" i="4" s="1"/>
  <c r="J18" i="4"/>
  <c r="L18" i="4" s="1"/>
  <c r="J17" i="4"/>
  <c r="L17" i="4" s="1"/>
  <c r="J16" i="4"/>
  <c r="L16" i="4" s="1"/>
  <c r="J15" i="4"/>
  <c r="L15" i="4" s="1"/>
  <c r="J14" i="4"/>
  <c r="L14" i="4" s="1"/>
  <c r="J13" i="4"/>
  <c r="L13" i="4" s="1"/>
  <c r="J12" i="4"/>
  <c r="L12" i="4" s="1"/>
  <c r="J11" i="4"/>
  <c r="L11" i="4" s="1"/>
  <c r="J10" i="4"/>
  <c r="L10" i="4" s="1"/>
  <c r="J9" i="4"/>
  <c r="L9" i="4" s="1"/>
  <c r="J8" i="4"/>
  <c r="L8" i="4" s="1"/>
  <c r="J7" i="4"/>
  <c r="L7" i="4" s="1"/>
  <c r="J6" i="4"/>
  <c r="L6" i="4" s="1"/>
  <c r="J5" i="4"/>
  <c r="L5" i="4" s="1"/>
  <c r="J4" i="4"/>
  <c r="L4" i="4" s="1"/>
  <c r="J3" i="4"/>
  <c r="L3" i="4" s="1"/>
  <c r="L2" i="4"/>
  <c r="J2" i="4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  <c r="J4" i="3"/>
  <c r="L4" i="3" s="1"/>
  <c r="J3" i="3"/>
  <c r="L3" i="3" s="1"/>
  <c r="N2" i="3" s="1"/>
  <c r="J2" i="3"/>
  <c r="J50" i="2"/>
  <c r="L50" i="2" s="1"/>
  <c r="J49" i="2"/>
  <c r="L49" i="2" s="1"/>
  <c r="J48" i="2"/>
  <c r="L48" i="2" s="1"/>
  <c r="J47" i="2"/>
  <c r="L47" i="2" s="1"/>
  <c r="J46" i="2"/>
  <c r="L46" i="2" s="1"/>
  <c r="J45" i="2"/>
  <c r="L45" i="2" s="1"/>
  <c r="J44" i="2"/>
  <c r="L44" i="2" s="1"/>
  <c r="J43" i="2"/>
  <c r="L43" i="2" s="1"/>
  <c r="J42" i="2"/>
  <c r="L42" i="2" s="1"/>
  <c r="J41" i="2"/>
  <c r="L41" i="2" s="1"/>
  <c r="J40" i="2"/>
  <c r="L40" i="2" s="1"/>
  <c r="J39" i="2"/>
  <c r="L39" i="2" s="1"/>
  <c r="J38" i="2"/>
  <c r="L38" i="2" s="1"/>
  <c r="J37" i="2"/>
  <c r="L37" i="2" s="1"/>
  <c r="J36" i="2"/>
  <c r="L36" i="2" s="1"/>
  <c r="J35" i="2"/>
  <c r="L35" i="2" s="1"/>
  <c r="J34" i="2"/>
  <c r="L34" i="2" s="1"/>
  <c r="J33" i="2"/>
  <c r="L33" i="2" s="1"/>
  <c r="J32" i="2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10" i="2"/>
  <c r="L10" i="2" s="1"/>
  <c r="J9" i="2"/>
  <c r="L9" i="2" s="1"/>
  <c r="J8" i="2"/>
  <c r="L8" i="2" s="1"/>
  <c r="J7" i="2"/>
  <c r="L7" i="2" s="1"/>
  <c r="J6" i="2"/>
  <c r="L6" i="2" s="1"/>
  <c r="J5" i="2"/>
  <c r="L5" i="2" s="1"/>
  <c r="J4" i="2"/>
  <c r="L4" i="2" s="1"/>
  <c r="J3" i="2"/>
  <c r="L3" i="2" s="1"/>
  <c r="L2" i="2"/>
  <c r="N2" i="2" s="1"/>
  <c r="J2" i="2"/>
  <c r="N2" i="6" l="1"/>
  <c r="N2" i="4"/>
  <c r="J50" i="1"/>
  <c r="L50" i="1" s="1"/>
  <c r="J49" i="1"/>
  <c r="L49" i="1" s="1"/>
  <c r="L48" i="1"/>
  <c r="J48" i="1"/>
  <c r="J47" i="1"/>
  <c r="L47" i="1" s="1"/>
  <c r="J46" i="1"/>
  <c r="L46" i="1" s="1"/>
  <c r="J45" i="1"/>
  <c r="L45" i="1" s="1"/>
  <c r="L44" i="1"/>
  <c r="J44" i="1"/>
  <c r="J43" i="1"/>
  <c r="L43" i="1" s="1"/>
  <c r="J42" i="1"/>
  <c r="L42" i="1" s="1"/>
  <c r="J41" i="1"/>
  <c r="L41" i="1" s="1"/>
  <c r="L40" i="1"/>
  <c r="J40" i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L2" i="1"/>
  <c r="J2" i="1"/>
  <c r="B3" i="7" l="1"/>
  <c r="N2" i="1"/>
</calcChain>
</file>

<file path=xl/sharedStrings.xml><?xml version="1.0" encoding="utf-8"?>
<sst xmlns="http://schemas.openxmlformats.org/spreadsheetml/2006/main" count="2268" uniqueCount="66">
  <si>
    <t>e1</t>
  </si>
  <si>
    <t>e2</t>
  </si>
  <si>
    <t>e3</t>
  </si>
  <si>
    <t>e4</t>
  </si>
  <si>
    <t>e5</t>
  </si>
  <si>
    <t>e6</t>
  </si>
  <si>
    <t>e7</t>
  </si>
  <si>
    <t>real</t>
  </si>
  <si>
    <t>demanda</t>
  </si>
  <si>
    <t>resta</t>
  </si>
  <si>
    <t>resul</t>
  </si>
  <si>
    <t>07:30</t>
  </si>
  <si>
    <t>Trabaja</t>
  </si>
  <si>
    <t>Nada</t>
  </si>
  <si>
    <t>07:45</t>
  </si>
  <si>
    <t>08:00</t>
  </si>
  <si>
    <t>08:15</t>
  </si>
  <si>
    <t>08:30</t>
  </si>
  <si>
    <t>08:45</t>
  </si>
  <si>
    <t>09:00</t>
  </si>
  <si>
    <t>Pausa Activa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</si>
  <si>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</si>
  <si>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</si>
  <si>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</si>
  <si>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</si>
  <si>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</si>
  <si>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</si>
  <si>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</si>
  <si>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</si>
  <si>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</si>
  <si>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</si>
  <si>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Almuerza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</si>
  <si>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</si>
  <si>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</si>
  <si>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</si>
  <si>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</si>
  <si>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</si>
  <si>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</si>
  <si>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</si>
  <si>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</si>
  <si>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</si>
  <si>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</si>
  <si>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</si>
  <si>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</si>
  <si>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</si>
  <si>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</si>
  <si>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</si>
  <si>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</si>
  <si>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</si>
  <si>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</si>
  <si>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</si>
  <si>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</si>
  <si>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</si>
  <si>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</si>
  <si>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</si>
  <si>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</si>
  <si>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</si>
  <si>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</si>
  <si>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</si>
  <si>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</si>
  <si>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</si>
  <si>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[10, 1001, 1607, 0]</t>
  </si>
  <si>
    <t>Posiciones para los 4</t>
  </si>
  <si>
    <t>[0, 1, 896, 0, 257, 264, 208, 1]</t>
  </si>
  <si>
    <t>valores de posiciones para los 7 (los 4 son las pos de esas listas)</t>
  </si>
  <si>
    <t>Sucursal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</si>
</sst>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Fill="1"/>
    <xf numFmtId="20" fontId="0" fillId="0" borderId="0" xfId="0" applyNumberFormat="1" applyAlignment="1">
      <alignment horizontal="left"/>
    </xf>
    <xf numFmtId="1" fontId="0" fillId="0" borderId="0" xfId="0" applyNumberFormat="1" applyFill="1"/>
  </cellXfs>
  <cellStyles count="1"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FFDC-83E0-4383-AA7E-F36D86355899}">
  <dimension ref="A1:N50"/>
  <sheetViews>
    <sheetView workbookViewId="0">
      <selection sqref="A1:N50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</row>
    <row r="2" spans="1:14" x14ac:dyDescent="0.25">
      <c r="A2" t="s">
        <v>11</v>
      </c>
      <c r="B2" t="s">
        <v>12</v>
      </c>
      <c r="C2" t="s">
        <v>13</v>
      </c>
      <c r="D2" t="s">
        <v>13</v>
      </c>
      <c r="E2" t="s">
        <v>12</v>
      </c>
      <c r="F2" t="s">
        <v>13</v>
      </c>
      <c r="G2" t="s">
        <v>13</v>
      </c>
      <c r="H2" t="s">
        <v>12</v>
      </c>
      <c r="J2">
        <f t="shared" ref="J2:J50" si="0">COUNTIF(B2:H2,"Trabaja")</f>
        <v>3</v>
      </c>
      <c r="K2" s="2">
        <v>3</v>
      </c>
      <c r="L2">
        <f>K2-J2</f>
        <v>0</v>
      </c>
      <c r="N2">
        <f>SUMIF(L2:L47,"&gt;=0",L2:L47)</f>
        <v>161</v>
      </c>
    </row>
    <row r="3" spans="1:14" x14ac:dyDescent="0.25">
      <c r="A3" t="s">
        <v>14</v>
      </c>
      <c r="B3" t="s">
        <v>12</v>
      </c>
      <c r="C3" t="s">
        <v>13</v>
      </c>
      <c r="D3" t="s">
        <v>13</v>
      </c>
      <c r="E3" t="s">
        <v>12</v>
      </c>
      <c r="F3" t="s">
        <v>13</v>
      </c>
      <c r="G3" t="s">
        <v>13</v>
      </c>
      <c r="H3" t="s">
        <v>12</v>
      </c>
      <c r="J3">
        <f t="shared" si="0"/>
        <v>3</v>
      </c>
      <c r="K3" s="2">
        <v>5</v>
      </c>
      <c r="L3">
        <f t="shared" ref="L3:L50" si="1">K3-J3</f>
        <v>2</v>
      </c>
    </row>
    <row r="4" spans="1:14" x14ac:dyDescent="0.25">
      <c r="A4" t="s">
        <v>15</v>
      </c>
      <c r="B4" t="s">
        <v>12</v>
      </c>
      <c r="C4" t="s">
        <v>13</v>
      </c>
      <c r="D4" t="s">
        <v>13</v>
      </c>
      <c r="E4" t="s">
        <v>12</v>
      </c>
      <c r="F4" t="s">
        <v>13</v>
      </c>
      <c r="G4" t="s">
        <v>13</v>
      </c>
      <c r="H4" t="s">
        <v>12</v>
      </c>
      <c r="J4">
        <f t="shared" si="0"/>
        <v>3</v>
      </c>
      <c r="K4" s="2">
        <v>10</v>
      </c>
      <c r="L4">
        <f t="shared" si="1"/>
        <v>7</v>
      </c>
    </row>
    <row r="5" spans="1:14" x14ac:dyDescent="0.25">
      <c r="A5" t="s">
        <v>16</v>
      </c>
      <c r="B5" t="s">
        <v>12</v>
      </c>
      <c r="C5" t="s">
        <v>13</v>
      </c>
      <c r="D5" t="s">
        <v>13</v>
      </c>
      <c r="E5" t="s">
        <v>12</v>
      </c>
      <c r="F5" t="s">
        <v>13</v>
      </c>
      <c r="G5" t="s">
        <v>13</v>
      </c>
      <c r="H5" t="s">
        <v>12</v>
      </c>
      <c r="J5">
        <f t="shared" si="0"/>
        <v>3</v>
      </c>
      <c r="K5" s="2">
        <v>4</v>
      </c>
      <c r="L5">
        <f t="shared" si="1"/>
        <v>1</v>
      </c>
    </row>
    <row r="6" spans="1:14" x14ac:dyDescent="0.25">
      <c r="A6" t="s">
        <v>17</v>
      </c>
      <c r="B6" t="s">
        <v>12</v>
      </c>
      <c r="C6" t="s">
        <v>12</v>
      </c>
      <c r="D6" t="s">
        <v>13</v>
      </c>
      <c r="E6" t="s">
        <v>12</v>
      </c>
      <c r="F6" t="s">
        <v>13</v>
      </c>
      <c r="G6" t="s">
        <v>13</v>
      </c>
      <c r="H6" t="s">
        <v>12</v>
      </c>
      <c r="J6">
        <f t="shared" si="0"/>
        <v>4</v>
      </c>
      <c r="K6" s="2">
        <v>4</v>
      </c>
      <c r="L6">
        <f t="shared" si="1"/>
        <v>0</v>
      </c>
      <c r="N6" t="s">
        <v>62</v>
      </c>
    </row>
    <row r="7" spans="1:14" x14ac:dyDescent="0.25">
      <c r="A7" t="s">
        <v>18</v>
      </c>
      <c r="B7" t="s">
        <v>12</v>
      </c>
      <c r="C7" t="s">
        <v>12</v>
      </c>
      <c r="D7" t="s">
        <v>13</v>
      </c>
      <c r="E7" t="s">
        <v>12</v>
      </c>
      <c r="F7" t="s">
        <v>13</v>
      </c>
      <c r="G7" t="s">
        <v>13</v>
      </c>
      <c r="H7" t="s">
        <v>12</v>
      </c>
      <c r="J7">
        <f t="shared" si="0"/>
        <v>4</v>
      </c>
      <c r="K7" s="2">
        <v>6</v>
      </c>
      <c r="L7">
        <f t="shared" si="1"/>
        <v>2</v>
      </c>
      <c r="N7" s="1" t="s">
        <v>61</v>
      </c>
    </row>
    <row r="8" spans="1:14" x14ac:dyDescent="0.25">
      <c r="A8" t="s">
        <v>19</v>
      </c>
      <c r="B8" t="s">
        <v>20</v>
      </c>
      <c r="C8" t="s">
        <v>12</v>
      </c>
      <c r="D8" t="s">
        <v>12</v>
      </c>
      <c r="E8" t="s">
        <v>12</v>
      </c>
      <c r="F8" t="s">
        <v>13</v>
      </c>
      <c r="G8" t="s">
        <v>13</v>
      </c>
      <c r="H8" t="s">
        <v>12</v>
      </c>
      <c r="J8">
        <f t="shared" si="0"/>
        <v>4</v>
      </c>
      <c r="K8" s="2">
        <v>4</v>
      </c>
      <c r="L8">
        <f t="shared" si="1"/>
        <v>0</v>
      </c>
      <c r="N8" t="s">
        <v>64</v>
      </c>
    </row>
    <row r="9" spans="1:14" x14ac:dyDescent="0.25">
      <c r="A9" t="s">
        <v>21</v>
      </c>
      <c r="B9" t="s">
        <v>12</v>
      </c>
      <c r="C9" t="s">
        <v>12</v>
      </c>
      <c r="D9" t="s">
        <v>12</v>
      </c>
      <c r="E9" t="s">
        <v>12</v>
      </c>
      <c r="F9" t="s">
        <v>13</v>
      </c>
      <c r="G9" t="s">
        <v>13</v>
      </c>
      <c r="H9" t="s">
        <v>12</v>
      </c>
      <c r="J9">
        <f t="shared" si="0"/>
        <v>5</v>
      </c>
      <c r="K9" s="2">
        <v>10</v>
      </c>
      <c r="L9">
        <f t="shared" si="1"/>
        <v>5</v>
      </c>
      <c r="N9" s="1" t="s">
        <v>63</v>
      </c>
    </row>
    <row r="10" spans="1:14" x14ac:dyDescent="0.25">
      <c r="A10" t="s">
        <v>22</v>
      </c>
      <c r="B10" t="s">
        <v>12</v>
      </c>
      <c r="C10" t="s">
        <v>20</v>
      </c>
      <c r="D10" t="s">
        <v>12</v>
      </c>
      <c r="E10" t="s">
        <v>20</v>
      </c>
      <c r="F10" t="s">
        <v>13</v>
      </c>
      <c r="G10" t="s">
        <v>13</v>
      </c>
      <c r="H10" t="s">
        <v>20</v>
      </c>
      <c r="J10">
        <f t="shared" si="0"/>
        <v>2</v>
      </c>
      <c r="K10" s="2">
        <v>6</v>
      </c>
      <c r="L10">
        <f t="shared" si="1"/>
        <v>4</v>
      </c>
    </row>
    <row r="11" spans="1:14" x14ac:dyDescent="0.25">
      <c r="A11" t="s">
        <v>23</v>
      </c>
      <c r="B11" t="s">
        <v>12</v>
      </c>
      <c r="C11" t="s">
        <v>12</v>
      </c>
      <c r="D11" t="s">
        <v>12</v>
      </c>
      <c r="E11" t="s">
        <v>12</v>
      </c>
      <c r="F11" t="s">
        <v>13</v>
      </c>
      <c r="G11" t="s">
        <v>13</v>
      </c>
      <c r="H11" t="s">
        <v>12</v>
      </c>
      <c r="J11">
        <f t="shared" si="0"/>
        <v>5</v>
      </c>
      <c r="K11" s="2">
        <v>12</v>
      </c>
      <c r="L11">
        <f t="shared" si="1"/>
        <v>7</v>
      </c>
    </row>
    <row r="12" spans="1:14" x14ac:dyDescent="0.25">
      <c r="A12" t="s">
        <v>24</v>
      </c>
      <c r="B12" t="s">
        <v>12</v>
      </c>
      <c r="C12" t="s">
        <v>12</v>
      </c>
      <c r="D12" t="s">
        <v>12</v>
      </c>
      <c r="E12" t="s">
        <v>12</v>
      </c>
      <c r="F12" t="s">
        <v>13</v>
      </c>
      <c r="G12" t="s">
        <v>13</v>
      </c>
      <c r="H12" t="s">
        <v>12</v>
      </c>
      <c r="J12">
        <f t="shared" si="0"/>
        <v>5</v>
      </c>
      <c r="K12" s="3">
        <v>10</v>
      </c>
      <c r="L12">
        <f t="shared" si="1"/>
        <v>5</v>
      </c>
    </row>
    <row r="13" spans="1:14" x14ac:dyDescent="0.25">
      <c r="A13" t="s">
        <v>25</v>
      </c>
      <c r="B13" t="s">
        <v>20</v>
      </c>
      <c r="C13" t="s">
        <v>12</v>
      </c>
      <c r="D13" t="s">
        <v>12</v>
      </c>
      <c r="E13" t="s">
        <v>12</v>
      </c>
      <c r="F13" t="s">
        <v>13</v>
      </c>
      <c r="G13" t="s">
        <v>13</v>
      </c>
      <c r="H13" t="s">
        <v>12</v>
      </c>
      <c r="J13">
        <f t="shared" si="0"/>
        <v>4</v>
      </c>
      <c r="K13" s="2">
        <v>5</v>
      </c>
      <c r="L13">
        <f t="shared" si="1"/>
        <v>1</v>
      </c>
    </row>
    <row r="14" spans="1:14" x14ac:dyDescent="0.25">
      <c r="A14" t="s">
        <v>26</v>
      </c>
      <c r="B14" t="s">
        <v>12</v>
      </c>
      <c r="C14" t="s">
        <v>12</v>
      </c>
      <c r="D14" t="s">
        <v>12</v>
      </c>
      <c r="E14" t="s">
        <v>12</v>
      </c>
      <c r="F14" t="s">
        <v>13</v>
      </c>
      <c r="G14" t="s">
        <v>13</v>
      </c>
      <c r="H14" t="s">
        <v>12</v>
      </c>
      <c r="J14">
        <f t="shared" si="0"/>
        <v>5</v>
      </c>
      <c r="K14" s="2">
        <v>12</v>
      </c>
      <c r="L14">
        <f t="shared" si="1"/>
        <v>7</v>
      </c>
    </row>
    <row r="15" spans="1:14" x14ac:dyDescent="0.25">
      <c r="A15" t="s">
        <v>27</v>
      </c>
      <c r="B15" t="s">
        <v>12</v>
      </c>
      <c r="C15" t="s">
        <v>20</v>
      </c>
      <c r="D15" t="s">
        <v>12</v>
      </c>
      <c r="E15" t="s">
        <v>12</v>
      </c>
      <c r="F15" t="s">
        <v>13</v>
      </c>
      <c r="G15" t="s">
        <v>13</v>
      </c>
      <c r="H15" t="s">
        <v>12</v>
      </c>
      <c r="J15">
        <f t="shared" si="0"/>
        <v>4</v>
      </c>
      <c r="K15" s="2">
        <v>8</v>
      </c>
      <c r="L15">
        <f t="shared" si="1"/>
        <v>4</v>
      </c>
    </row>
    <row r="16" spans="1:14" x14ac:dyDescent="0.25">
      <c r="A16" t="s">
        <v>28</v>
      </c>
      <c r="B16" t="s">
        <v>12</v>
      </c>
      <c r="C16" t="s">
        <v>12</v>
      </c>
      <c r="D16" t="s">
        <v>20</v>
      </c>
      <c r="E16" t="s">
        <v>12</v>
      </c>
      <c r="F16" t="s">
        <v>13</v>
      </c>
      <c r="G16" t="s">
        <v>13</v>
      </c>
      <c r="H16" t="s">
        <v>12</v>
      </c>
      <c r="J16">
        <f t="shared" si="0"/>
        <v>4</v>
      </c>
      <c r="K16" s="2">
        <v>4</v>
      </c>
      <c r="L16">
        <f t="shared" si="1"/>
        <v>0</v>
      </c>
    </row>
    <row r="17" spans="1:12" x14ac:dyDescent="0.25">
      <c r="A17" t="s">
        <v>29</v>
      </c>
      <c r="B17" t="s">
        <v>12</v>
      </c>
      <c r="C17" t="s">
        <v>12</v>
      </c>
      <c r="D17" t="s">
        <v>12</v>
      </c>
      <c r="E17" t="s">
        <v>12</v>
      </c>
      <c r="F17" t="s">
        <v>13</v>
      </c>
      <c r="G17" t="s">
        <v>13</v>
      </c>
      <c r="H17" t="s">
        <v>12</v>
      </c>
      <c r="J17">
        <f t="shared" si="0"/>
        <v>5</v>
      </c>
      <c r="K17" s="2">
        <v>10</v>
      </c>
      <c r="L17">
        <f t="shared" si="1"/>
        <v>5</v>
      </c>
    </row>
    <row r="18" spans="1:12" x14ac:dyDescent="0.25">
      <c r="A18" t="s">
        <v>30</v>
      </c>
      <c r="B18" t="s">
        <v>31</v>
      </c>
      <c r="C18" t="s">
        <v>12</v>
      </c>
      <c r="D18" t="s">
        <v>12</v>
      </c>
      <c r="E18" t="s">
        <v>31</v>
      </c>
      <c r="F18" t="s">
        <v>13</v>
      </c>
      <c r="G18" t="s">
        <v>13</v>
      </c>
      <c r="H18" t="s">
        <v>13</v>
      </c>
      <c r="J18">
        <f t="shared" si="0"/>
        <v>2</v>
      </c>
      <c r="K18" s="2">
        <v>8</v>
      </c>
      <c r="L18">
        <f t="shared" si="1"/>
        <v>6</v>
      </c>
    </row>
    <row r="19" spans="1:12" x14ac:dyDescent="0.25">
      <c r="A19" t="s">
        <v>32</v>
      </c>
      <c r="B19" t="s">
        <v>31</v>
      </c>
      <c r="C19" t="s">
        <v>12</v>
      </c>
      <c r="D19" t="s">
        <v>12</v>
      </c>
      <c r="E19" t="s">
        <v>31</v>
      </c>
      <c r="F19" t="s">
        <v>13</v>
      </c>
      <c r="G19" t="s">
        <v>13</v>
      </c>
      <c r="H19" t="s">
        <v>13</v>
      </c>
      <c r="J19">
        <f t="shared" si="0"/>
        <v>2</v>
      </c>
      <c r="K19" s="2">
        <v>7</v>
      </c>
      <c r="L19">
        <f t="shared" si="1"/>
        <v>5</v>
      </c>
    </row>
    <row r="20" spans="1:12" x14ac:dyDescent="0.25">
      <c r="A20" t="s">
        <v>33</v>
      </c>
      <c r="B20" t="s">
        <v>31</v>
      </c>
      <c r="C20" t="s">
        <v>31</v>
      </c>
      <c r="D20" t="s">
        <v>12</v>
      </c>
      <c r="E20" t="s">
        <v>31</v>
      </c>
      <c r="F20" t="s">
        <v>13</v>
      </c>
      <c r="G20" t="s">
        <v>13</v>
      </c>
      <c r="H20" t="s">
        <v>13</v>
      </c>
      <c r="J20">
        <f t="shared" si="0"/>
        <v>1</v>
      </c>
      <c r="K20" s="2">
        <v>6</v>
      </c>
      <c r="L20">
        <f t="shared" si="1"/>
        <v>5</v>
      </c>
    </row>
    <row r="21" spans="1:12" x14ac:dyDescent="0.25">
      <c r="A21" t="s">
        <v>34</v>
      </c>
      <c r="B21" t="s">
        <v>31</v>
      </c>
      <c r="C21" t="s">
        <v>31</v>
      </c>
      <c r="D21" t="s">
        <v>12</v>
      </c>
      <c r="E21" t="s">
        <v>31</v>
      </c>
      <c r="F21" t="s">
        <v>13</v>
      </c>
      <c r="G21" t="s">
        <v>13</v>
      </c>
      <c r="H21" t="s">
        <v>13</v>
      </c>
      <c r="J21">
        <f t="shared" si="0"/>
        <v>1</v>
      </c>
      <c r="K21" s="2">
        <v>4</v>
      </c>
      <c r="L21">
        <f t="shared" si="1"/>
        <v>3</v>
      </c>
    </row>
    <row r="22" spans="1:12" x14ac:dyDescent="0.25">
      <c r="A22" t="s">
        <v>35</v>
      </c>
      <c r="B22" t="s">
        <v>31</v>
      </c>
      <c r="C22" t="s">
        <v>31</v>
      </c>
      <c r="D22" t="s">
        <v>12</v>
      </c>
      <c r="E22" t="s">
        <v>31</v>
      </c>
      <c r="F22" t="s">
        <v>13</v>
      </c>
      <c r="G22" t="s">
        <v>13</v>
      </c>
      <c r="H22" t="s">
        <v>13</v>
      </c>
      <c r="J22">
        <f t="shared" si="0"/>
        <v>1</v>
      </c>
      <c r="K22" s="2">
        <v>5</v>
      </c>
      <c r="L22">
        <f t="shared" si="1"/>
        <v>4</v>
      </c>
    </row>
    <row r="23" spans="1:12" x14ac:dyDescent="0.25">
      <c r="A23" t="s">
        <v>36</v>
      </c>
      <c r="B23" t="s">
        <v>31</v>
      </c>
      <c r="C23" t="s">
        <v>31</v>
      </c>
      <c r="D23" t="s">
        <v>12</v>
      </c>
      <c r="E23" t="s">
        <v>31</v>
      </c>
      <c r="F23" t="s">
        <v>13</v>
      </c>
      <c r="G23" t="s">
        <v>13</v>
      </c>
      <c r="H23" t="s">
        <v>13</v>
      </c>
      <c r="J23">
        <f t="shared" si="0"/>
        <v>1</v>
      </c>
      <c r="K23" s="2">
        <v>2</v>
      </c>
      <c r="L23">
        <f t="shared" si="1"/>
        <v>1</v>
      </c>
    </row>
    <row r="24" spans="1:12" x14ac:dyDescent="0.25">
      <c r="A24" t="s">
        <v>37</v>
      </c>
      <c r="B24" t="s">
        <v>12</v>
      </c>
      <c r="C24" t="s">
        <v>31</v>
      </c>
      <c r="D24" t="s">
        <v>12</v>
      </c>
      <c r="E24" t="s">
        <v>12</v>
      </c>
      <c r="F24" t="s">
        <v>13</v>
      </c>
      <c r="G24" t="s">
        <v>13</v>
      </c>
      <c r="H24" t="s">
        <v>13</v>
      </c>
      <c r="J24">
        <f t="shared" si="0"/>
        <v>3</v>
      </c>
      <c r="K24" s="2">
        <v>7</v>
      </c>
      <c r="L24">
        <f t="shared" si="1"/>
        <v>4</v>
      </c>
    </row>
    <row r="25" spans="1:12" x14ac:dyDescent="0.25">
      <c r="A25" t="s">
        <v>38</v>
      </c>
      <c r="B25" t="s">
        <v>12</v>
      </c>
      <c r="C25" t="s">
        <v>31</v>
      </c>
      <c r="D25" t="s">
        <v>31</v>
      </c>
      <c r="E25" t="s">
        <v>12</v>
      </c>
      <c r="F25" t="s">
        <v>13</v>
      </c>
      <c r="G25" t="s">
        <v>13</v>
      </c>
      <c r="H25" t="s">
        <v>13</v>
      </c>
      <c r="J25">
        <f t="shared" si="0"/>
        <v>2</v>
      </c>
      <c r="K25" s="2">
        <v>10</v>
      </c>
      <c r="L25">
        <f t="shared" si="1"/>
        <v>8</v>
      </c>
    </row>
    <row r="26" spans="1:12" x14ac:dyDescent="0.25">
      <c r="A26" t="s">
        <v>39</v>
      </c>
      <c r="B26" t="s">
        <v>12</v>
      </c>
      <c r="C26" t="s">
        <v>12</v>
      </c>
      <c r="D26" t="s">
        <v>31</v>
      </c>
      <c r="E26" t="s">
        <v>12</v>
      </c>
      <c r="F26" t="s">
        <v>13</v>
      </c>
      <c r="G26" t="s">
        <v>13</v>
      </c>
      <c r="H26" t="s">
        <v>13</v>
      </c>
      <c r="J26">
        <f t="shared" si="0"/>
        <v>3</v>
      </c>
      <c r="K26" s="2">
        <v>10</v>
      </c>
      <c r="L26">
        <f t="shared" si="1"/>
        <v>7</v>
      </c>
    </row>
    <row r="27" spans="1:12" x14ac:dyDescent="0.25">
      <c r="A27" t="s">
        <v>40</v>
      </c>
      <c r="B27" t="s">
        <v>12</v>
      </c>
      <c r="C27" t="s">
        <v>12</v>
      </c>
      <c r="D27" t="s">
        <v>31</v>
      </c>
      <c r="E27" t="s">
        <v>12</v>
      </c>
      <c r="F27" t="s">
        <v>13</v>
      </c>
      <c r="G27" t="s">
        <v>13</v>
      </c>
      <c r="H27" t="s">
        <v>13</v>
      </c>
      <c r="J27">
        <f t="shared" si="0"/>
        <v>3</v>
      </c>
      <c r="K27" s="2">
        <v>6</v>
      </c>
      <c r="L27">
        <f t="shared" si="1"/>
        <v>3</v>
      </c>
    </row>
    <row r="28" spans="1:12" x14ac:dyDescent="0.25">
      <c r="A28" t="s">
        <v>41</v>
      </c>
      <c r="B28" t="s">
        <v>12</v>
      </c>
      <c r="C28" t="s">
        <v>12</v>
      </c>
      <c r="D28" t="s">
        <v>31</v>
      </c>
      <c r="E28" t="s">
        <v>12</v>
      </c>
      <c r="F28" t="s">
        <v>13</v>
      </c>
      <c r="G28" t="s">
        <v>13</v>
      </c>
      <c r="H28" t="s">
        <v>13</v>
      </c>
      <c r="J28">
        <f t="shared" si="0"/>
        <v>3</v>
      </c>
      <c r="K28" s="2">
        <v>12</v>
      </c>
      <c r="L28">
        <f t="shared" si="1"/>
        <v>9</v>
      </c>
    </row>
    <row r="29" spans="1:12" x14ac:dyDescent="0.25">
      <c r="A29" t="s">
        <v>42</v>
      </c>
      <c r="B29" t="s">
        <v>20</v>
      </c>
      <c r="C29" t="s">
        <v>12</v>
      </c>
      <c r="D29" t="s">
        <v>31</v>
      </c>
      <c r="E29" t="s">
        <v>12</v>
      </c>
      <c r="F29" t="s">
        <v>13</v>
      </c>
      <c r="G29" t="s">
        <v>13</v>
      </c>
      <c r="H29" t="s">
        <v>13</v>
      </c>
      <c r="J29">
        <f t="shared" si="0"/>
        <v>2</v>
      </c>
      <c r="K29" s="2">
        <v>13</v>
      </c>
      <c r="L29">
        <f t="shared" si="1"/>
        <v>11</v>
      </c>
    </row>
    <row r="30" spans="1:12" x14ac:dyDescent="0.25">
      <c r="A30" t="s">
        <v>43</v>
      </c>
      <c r="B30" t="s">
        <v>12</v>
      </c>
      <c r="C30" t="s">
        <v>12</v>
      </c>
      <c r="D30" t="s">
        <v>31</v>
      </c>
      <c r="E30" t="s">
        <v>12</v>
      </c>
      <c r="F30" t="s">
        <v>13</v>
      </c>
      <c r="G30" t="s">
        <v>13</v>
      </c>
      <c r="H30" t="s">
        <v>13</v>
      </c>
      <c r="J30">
        <f t="shared" si="0"/>
        <v>3</v>
      </c>
      <c r="K30" s="2">
        <v>8</v>
      </c>
      <c r="L30">
        <f t="shared" si="1"/>
        <v>5</v>
      </c>
    </row>
    <row r="31" spans="1:12" x14ac:dyDescent="0.25">
      <c r="A31" t="s">
        <v>44</v>
      </c>
      <c r="B31" t="s">
        <v>12</v>
      </c>
      <c r="C31" t="s">
        <v>12</v>
      </c>
      <c r="D31" t="s">
        <v>12</v>
      </c>
      <c r="E31" t="s">
        <v>20</v>
      </c>
      <c r="F31" t="s">
        <v>13</v>
      </c>
      <c r="G31" t="s">
        <v>13</v>
      </c>
      <c r="H31" t="s">
        <v>13</v>
      </c>
      <c r="J31">
        <f t="shared" si="0"/>
        <v>3</v>
      </c>
      <c r="K31" s="2">
        <v>8</v>
      </c>
      <c r="L31">
        <f t="shared" si="1"/>
        <v>5</v>
      </c>
    </row>
    <row r="32" spans="1:12" x14ac:dyDescent="0.25">
      <c r="A32" t="s">
        <v>45</v>
      </c>
      <c r="B32" t="s">
        <v>12</v>
      </c>
      <c r="C32" t="s">
        <v>20</v>
      </c>
      <c r="D32" t="s">
        <v>12</v>
      </c>
      <c r="E32" t="s">
        <v>12</v>
      </c>
      <c r="F32" t="s">
        <v>13</v>
      </c>
      <c r="G32" t="s">
        <v>13</v>
      </c>
      <c r="H32" t="s">
        <v>13</v>
      </c>
      <c r="J32">
        <f t="shared" si="0"/>
        <v>3</v>
      </c>
      <c r="K32" s="2">
        <v>9</v>
      </c>
      <c r="L32">
        <f t="shared" si="1"/>
        <v>6</v>
      </c>
    </row>
    <row r="33" spans="1:12" x14ac:dyDescent="0.25">
      <c r="A33" t="s">
        <v>46</v>
      </c>
      <c r="B33" t="s">
        <v>12</v>
      </c>
      <c r="C33" t="s">
        <v>12</v>
      </c>
      <c r="D33" t="s">
        <v>12</v>
      </c>
      <c r="E33" t="s">
        <v>12</v>
      </c>
      <c r="F33" t="s">
        <v>13</v>
      </c>
      <c r="G33" t="s">
        <v>13</v>
      </c>
      <c r="H33" t="s">
        <v>13</v>
      </c>
      <c r="J33">
        <f t="shared" si="0"/>
        <v>4</v>
      </c>
      <c r="K33" s="2">
        <v>8</v>
      </c>
      <c r="L33">
        <f t="shared" si="1"/>
        <v>4</v>
      </c>
    </row>
    <row r="34" spans="1:12" x14ac:dyDescent="0.25">
      <c r="A34" t="s">
        <v>47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13</v>
      </c>
      <c r="H34" t="s">
        <v>13</v>
      </c>
      <c r="J34">
        <f t="shared" si="0"/>
        <v>5</v>
      </c>
      <c r="K34" s="2">
        <v>5</v>
      </c>
      <c r="L34">
        <f t="shared" si="1"/>
        <v>0</v>
      </c>
    </row>
    <row r="35" spans="1:12" x14ac:dyDescent="0.25">
      <c r="A35" t="s">
        <v>48</v>
      </c>
      <c r="B35" t="s">
        <v>12</v>
      </c>
      <c r="C35" t="s">
        <v>12</v>
      </c>
      <c r="D35" t="s">
        <v>20</v>
      </c>
      <c r="E35" t="s">
        <v>12</v>
      </c>
      <c r="F35" t="s">
        <v>12</v>
      </c>
      <c r="G35" t="s">
        <v>12</v>
      </c>
      <c r="H35" t="s">
        <v>13</v>
      </c>
      <c r="J35">
        <f t="shared" si="0"/>
        <v>5</v>
      </c>
      <c r="K35" s="2">
        <v>13</v>
      </c>
      <c r="L35">
        <f t="shared" si="1"/>
        <v>8</v>
      </c>
    </row>
    <row r="36" spans="1:12" x14ac:dyDescent="0.25">
      <c r="A36" t="s">
        <v>49</v>
      </c>
      <c r="B36" t="s">
        <v>13</v>
      </c>
      <c r="C36" t="s">
        <v>12</v>
      </c>
      <c r="D36" t="s">
        <v>12</v>
      </c>
      <c r="E36" t="s">
        <v>13</v>
      </c>
      <c r="F36" t="s">
        <v>12</v>
      </c>
      <c r="G36" t="s">
        <v>12</v>
      </c>
      <c r="H36" t="s">
        <v>13</v>
      </c>
      <c r="J36">
        <f t="shared" si="0"/>
        <v>4</v>
      </c>
      <c r="K36" s="2">
        <v>7</v>
      </c>
      <c r="L36">
        <f t="shared" si="1"/>
        <v>3</v>
      </c>
    </row>
    <row r="37" spans="1:12" x14ac:dyDescent="0.25">
      <c r="A37" t="s">
        <v>50</v>
      </c>
      <c r="B37" t="s">
        <v>13</v>
      </c>
      <c r="C37" t="s">
        <v>12</v>
      </c>
      <c r="D37" t="s">
        <v>12</v>
      </c>
      <c r="E37" t="s">
        <v>13</v>
      </c>
      <c r="F37" t="s">
        <v>12</v>
      </c>
      <c r="G37" t="s">
        <v>12</v>
      </c>
      <c r="H37" t="s">
        <v>13</v>
      </c>
      <c r="J37">
        <f t="shared" si="0"/>
        <v>4</v>
      </c>
      <c r="K37" s="2">
        <v>8</v>
      </c>
      <c r="L37">
        <f t="shared" si="1"/>
        <v>4</v>
      </c>
    </row>
    <row r="38" spans="1:12" x14ac:dyDescent="0.25">
      <c r="A38" t="s">
        <v>51</v>
      </c>
      <c r="B38" t="s">
        <v>13</v>
      </c>
      <c r="C38" t="s">
        <v>12</v>
      </c>
      <c r="D38" t="s">
        <v>12</v>
      </c>
      <c r="E38" t="s">
        <v>13</v>
      </c>
      <c r="F38" t="s">
        <v>12</v>
      </c>
      <c r="G38" t="s">
        <v>12</v>
      </c>
      <c r="H38" t="s">
        <v>13</v>
      </c>
      <c r="J38">
        <f t="shared" si="0"/>
        <v>4</v>
      </c>
      <c r="K38" s="2">
        <v>7</v>
      </c>
      <c r="L38">
        <f t="shared" si="1"/>
        <v>3</v>
      </c>
    </row>
    <row r="39" spans="1:12" x14ac:dyDescent="0.25">
      <c r="A39" t="s">
        <v>52</v>
      </c>
      <c r="B39" t="s">
        <v>13</v>
      </c>
      <c r="C39" t="s">
        <v>12</v>
      </c>
      <c r="D39" t="s">
        <v>12</v>
      </c>
      <c r="E39" t="s">
        <v>13</v>
      </c>
      <c r="F39" t="s">
        <v>12</v>
      </c>
      <c r="G39" t="s">
        <v>12</v>
      </c>
      <c r="H39" t="s">
        <v>13</v>
      </c>
      <c r="J39">
        <f t="shared" si="0"/>
        <v>4</v>
      </c>
      <c r="K39" s="2">
        <v>4</v>
      </c>
      <c r="L39">
        <f t="shared" si="1"/>
        <v>0</v>
      </c>
    </row>
    <row r="40" spans="1:12" x14ac:dyDescent="0.25">
      <c r="A40" t="s">
        <v>53</v>
      </c>
      <c r="B40" t="s">
        <v>13</v>
      </c>
      <c r="C40" t="s">
        <v>13</v>
      </c>
      <c r="D40" t="s">
        <v>12</v>
      </c>
      <c r="E40" t="s">
        <v>13</v>
      </c>
      <c r="F40" t="s">
        <v>12</v>
      </c>
      <c r="G40" t="s">
        <v>12</v>
      </c>
      <c r="H40" t="s">
        <v>13</v>
      </c>
      <c r="J40">
        <f t="shared" si="0"/>
        <v>3</v>
      </c>
      <c r="K40" s="2">
        <v>5</v>
      </c>
      <c r="L40">
        <f t="shared" si="1"/>
        <v>2</v>
      </c>
    </row>
    <row r="41" spans="1:12" x14ac:dyDescent="0.25">
      <c r="A41" t="s">
        <v>54</v>
      </c>
      <c r="B41" t="s">
        <v>13</v>
      </c>
      <c r="C41" t="s">
        <v>13</v>
      </c>
      <c r="D41" t="s">
        <v>12</v>
      </c>
      <c r="E41" t="s">
        <v>13</v>
      </c>
      <c r="F41" t="s">
        <v>20</v>
      </c>
      <c r="G41" t="s">
        <v>12</v>
      </c>
      <c r="H41" t="s">
        <v>13</v>
      </c>
      <c r="J41">
        <f t="shared" si="0"/>
        <v>2</v>
      </c>
      <c r="K41" s="2">
        <v>7</v>
      </c>
      <c r="L41">
        <f t="shared" si="1"/>
        <v>5</v>
      </c>
    </row>
    <row r="42" spans="1:12" x14ac:dyDescent="0.25">
      <c r="A42" t="s">
        <v>55</v>
      </c>
      <c r="B42" t="s">
        <v>13</v>
      </c>
      <c r="C42" t="s">
        <v>13</v>
      </c>
      <c r="D42" t="s">
        <v>13</v>
      </c>
      <c r="E42" t="s">
        <v>13</v>
      </c>
      <c r="F42" t="s">
        <v>12</v>
      </c>
      <c r="G42" t="s">
        <v>12</v>
      </c>
      <c r="H42" t="s">
        <v>13</v>
      </c>
      <c r="J42">
        <f t="shared" si="0"/>
        <v>2</v>
      </c>
      <c r="K42" s="2">
        <v>0</v>
      </c>
      <c r="L42">
        <f t="shared" si="1"/>
        <v>-2</v>
      </c>
    </row>
    <row r="43" spans="1:12" x14ac:dyDescent="0.25">
      <c r="A43" t="s">
        <v>56</v>
      </c>
      <c r="B43" t="s">
        <v>13</v>
      </c>
      <c r="C43" t="s">
        <v>13</v>
      </c>
      <c r="D43" t="s">
        <v>13</v>
      </c>
      <c r="E43" t="s">
        <v>13</v>
      </c>
      <c r="F43" t="s">
        <v>12</v>
      </c>
      <c r="G43" t="s">
        <v>20</v>
      </c>
      <c r="H43" t="s">
        <v>13</v>
      </c>
      <c r="J43">
        <f t="shared" si="0"/>
        <v>1</v>
      </c>
      <c r="K43" s="2">
        <v>0</v>
      </c>
      <c r="L43">
        <f t="shared" si="1"/>
        <v>-1</v>
      </c>
    </row>
    <row r="44" spans="1:12" x14ac:dyDescent="0.25">
      <c r="A44" t="s">
        <v>57</v>
      </c>
      <c r="B44" t="s">
        <v>13</v>
      </c>
      <c r="C44" t="s">
        <v>13</v>
      </c>
      <c r="D44" t="s">
        <v>13</v>
      </c>
      <c r="E44" t="s">
        <v>13</v>
      </c>
      <c r="F44" t="s">
        <v>12</v>
      </c>
      <c r="G44" t="s">
        <v>12</v>
      </c>
      <c r="H44" t="s">
        <v>13</v>
      </c>
      <c r="J44">
        <f t="shared" si="0"/>
        <v>2</v>
      </c>
      <c r="K44" s="2">
        <v>0</v>
      </c>
      <c r="L44">
        <f t="shared" si="1"/>
        <v>-2</v>
      </c>
    </row>
    <row r="45" spans="1:12" x14ac:dyDescent="0.25">
      <c r="A45" t="s">
        <v>58</v>
      </c>
      <c r="B45" t="s">
        <v>13</v>
      </c>
      <c r="C45" t="s">
        <v>13</v>
      </c>
      <c r="D45" t="s">
        <v>13</v>
      </c>
      <c r="E45" t="s">
        <v>13</v>
      </c>
      <c r="F45" t="s">
        <v>12</v>
      </c>
      <c r="G45" t="s">
        <v>12</v>
      </c>
      <c r="H45" t="s">
        <v>13</v>
      </c>
      <c r="J45">
        <f t="shared" si="0"/>
        <v>2</v>
      </c>
      <c r="K45" s="2">
        <v>0</v>
      </c>
      <c r="L45">
        <f t="shared" si="1"/>
        <v>-2</v>
      </c>
    </row>
    <row r="46" spans="1:12" x14ac:dyDescent="0.25">
      <c r="A46" t="s">
        <v>59</v>
      </c>
      <c r="B46" t="s">
        <v>13</v>
      </c>
      <c r="C46" t="s">
        <v>13</v>
      </c>
      <c r="D46" t="s">
        <v>13</v>
      </c>
      <c r="E46" t="s">
        <v>13</v>
      </c>
      <c r="F46" t="s">
        <v>12</v>
      </c>
      <c r="G46" t="s">
        <v>12</v>
      </c>
      <c r="H46" t="s">
        <v>13</v>
      </c>
      <c r="J46">
        <f t="shared" si="0"/>
        <v>2</v>
      </c>
      <c r="K46" s="2">
        <v>0</v>
      </c>
      <c r="L46">
        <f t="shared" si="1"/>
        <v>-2</v>
      </c>
    </row>
    <row r="47" spans="1:12" x14ac:dyDescent="0.25">
      <c r="A47" t="s">
        <v>60</v>
      </c>
      <c r="B47" t="s">
        <v>13</v>
      </c>
      <c r="C47" t="s">
        <v>13</v>
      </c>
      <c r="D47" t="s">
        <v>13</v>
      </c>
      <c r="E47" t="s">
        <v>13</v>
      </c>
      <c r="F47" t="s">
        <v>12</v>
      </c>
      <c r="G47" t="s">
        <v>12</v>
      </c>
      <c r="H47" t="s">
        <v>13</v>
      </c>
      <c r="J47">
        <f t="shared" si="0"/>
        <v>2</v>
      </c>
      <c r="K47" s="2">
        <v>0</v>
      </c>
      <c r="L47">
        <f t="shared" si="1"/>
        <v>-2</v>
      </c>
    </row>
    <row r="48" spans="1:12" x14ac:dyDescent="0.25">
      <c r="A48" s="4">
        <v>0.79166666666666663</v>
      </c>
      <c r="B48" t="s">
        <v>13</v>
      </c>
      <c r="C48" t="s">
        <v>13</v>
      </c>
      <c r="D48" t="s">
        <v>13</v>
      </c>
      <c r="E48" t="s">
        <v>13</v>
      </c>
      <c r="F48" t="s">
        <v>12</v>
      </c>
      <c r="G48" t="s">
        <v>12</v>
      </c>
      <c r="H48" t="s">
        <v>13</v>
      </c>
      <c r="J48">
        <f t="shared" si="0"/>
        <v>2</v>
      </c>
      <c r="K48" s="2">
        <v>0</v>
      </c>
      <c r="L48">
        <f t="shared" si="1"/>
        <v>-2</v>
      </c>
    </row>
    <row r="49" spans="1:12" x14ac:dyDescent="0.25">
      <c r="A49" s="4">
        <v>0.80208333333333337</v>
      </c>
      <c r="B49" t="s">
        <v>13</v>
      </c>
      <c r="C49" t="s">
        <v>13</v>
      </c>
      <c r="D49" t="s">
        <v>13</v>
      </c>
      <c r="E49" t="s">
        <v>13</v>
      </c>
      <c r="F49" t="s">
        <v>12</v>
      </c>
      <c r="G49" t="s">
        <v>12</v>
      </c>
      <c r="H49" t="s">
        <v>13</v>
      </c>
      <c r="J49">
        <f t="shared" si="0"/>
        <v>2</v>
      </c>
      <c r="K49" s="2">
        <v>0</v>
      </c>
      <c r="L49">
        <f t="shared" si="1"/>
        <v>-2</v>
      </c>
    </row>
    <row r="50" spans="1:12" x14ac:dyDescent="0.25">
      <c r="A50" s="4">
        <v>0.8125</v>
      </c>
      <c r="B50" t="s">
        <v>13</v>
      </c>
      <c r="C50" t="s">
        <v>13</v>
      </c>
      <c r="D50" t="s">
        <v>13</v>
      </c>
      <c r="E50" t="s">
        <v>13</v>
      </c>
      <c r="F50" t="s">
        <v>13</v>
      </c>
      <c r="G50" t="s">
        <v>12</v>
      </c>
      <c r="H50" t="s">
        <v>13</v>
      </c>
      <c r="J50">
        <f t="shared" si="0"/>
        <v>1</v>
      </c>
      <c r="K50" s="2">
        <v>0</v>
      </c>
      <c r="L50">
        <f t="shared" si="1"/>
        <v>-1</v>
      </c>
    </row>
  </sheetData>
  <conditionalFormatting sqref="B2:H47">
    <cfRule type="containsText" dxfId="41" priority="4" operator="containsText" text="Pausa Activa">
      <formula>NOT(ISERROR(SEARCH("Pausa Activa",B2)))</formula>
    </cfRule>
    <cfRule type="containsText" dxfId="40" priority="5" operator="containsText" text="Almuerza">
      <formula>NOT(ISERROR(SEARCH("Almuerza",B2)))</formula>
    </cfRule>
    <cfRule type="containsText" dxfId="39" priority="6" operator="containsText" text="Trabaja">
      <formula>NOT(ISERROR(SEARCH("Trabaja",B2)))</formula>
    </cfRule>
  </conditionalFormatting>
  <conditionalFormatting sqref="B48:H50">
    <cfRule type="containsText" dxfId="38" priority="1" operator="containsText" text="Pausa Activa">
      <formula>NOT(ISERROR(SEARCH("Pausa Activa",B48)))</formula>
    </cfRule>
    <cfRule type="containsText" dxfId="37" priority="2" operator="containsText" text="Almuerza">
      <formula>NOT(ISERROR(SEARCH("Almuerza",B48)))</formula>
    </cfRule>
    <cfRule type="containsText" dxfId="36" priority="3" operator="containsText" text="Trabaja">
      <formula>NOT(ISERROR(SEARCH("Trabaja",B48)))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86EB-AC4A-4E94-8DF8-BA5377B2988C}">
  <dimension ref="A1:N50"/>
  <sheetViews>
    <sheetView workbookViewId="0">
      <selection activeCell="K2" sqref="K2:K50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</row>
    <row r="2" spans="1:14" x14ac:dyDescent="0.25">
      <c r="A2" t="s">
        <v>11</v>
      </c>
      <c r="B2" t="s">
        <v>12</v>
      </c>
      <c r="C2" t="s">
        <v>13</v>
      </c>
      <c r="D2" t="s">
        <v>13</v>
      </c>
      <c r="E2" t="s">
        <v>12</v>
      </c>
      <c r="F2" t="s">
        <v>13</v>
      </c>
      <c r="G2" t="s">
        <v>13</v>
      </c>
      <c r="H2" t="s">
        <v>12</v>
      </c>
      <c r="J2">
        <f t="shared" ref="J2:J50" si="0">COUNTIF(B2:H2,"Trabaja")</f>
        <v>3</v>
      </c>
      <c r="K2" s="2">
        <v>2</v>
      </c>
      <c r="L2">
        <f>K2-J2</f>
        <v>-1</v>
      </c>
      <c r="N2">
        <f>SUMIF(L2:L47,"&gt;=0",L2:L47)</f>
        <v>72</v>
      </c>
    </row>
    <row r="3" spans="1:14" x14ac:dyDescent="0.25">
      <c r="A3" t="s">
        <v>14</v>
      </c>
      <c r="B3" t="s">
        <v>12</v>
      </c>
      <c r="C3" t="s">
        <v>13</v>
      </c>
      <c r="D3" t="s">
        <v>13</v>
      </c>
      <c r="E3" t="s">
        <v>12</v>
      </c>
      <c r="F3" t="s">
        <v>13</v>
      </c>
      <c r="G3" t="s">
        <v>13</v>
      </c>
      <c r="H3" t="s">
        <v>12</v>
      </c>
      <c r="J3">
        <f t="shared" si="0"/>
        <v>3</v>
      </c>
      <c r="K3" s="5">
        <v>2</v>
      </c>
      <c r="L3">
        <f t="shared" ref="L3:L50" si="1">K3-J3</f>
        <v>-1</v>
      </c>
    </row>
    <row r="4" spans="1:14" x14ac:dyDescent="0.25">
      <c r="A4" t="s">
        <v>15</v>
      </c>
      <c r="B4" t="s">
        <v>12</v>
      </c>
      <c r="C4" t="s">
        <v>13</v>
      </c>
      <c r="D4" t="s">
        <v>13</v>
      </c>
      <c r="E4" t="s">
        <v>12</v>
      </c>
      <c r="F4" t="s">
        <v>13</v>
      </c>
      <c r="G4" t="s">
        <v>13</v>
      </c>
      <c r="H4" t="s">
        <v>12</v>
      </c>
      <c r="J4">
        <f t="shared" si="0"/>
        <v>3</v>
      </c>
      <c r="K4" s="5">
        <v>6</v>
      </c>
      <c r="L4">
        <f t="shared" si="1"/>
        <v>3</v>
      </c>
    </row>
    <row r="5" spans="1:14" x14ac:dyDescent="0.25">
      <c r="A5" t="s">
        <v>16</v>
      </c>
      <c r="B5" t="s">
        <v>12</v>
      </c>
      <c r="C5" t="s">
        <v>13</v>
      </c>
      <c r="D5" t="s">
        <v>13</v>
      </c>
      <c r="E5" t="s">
        <v>12</v>
      </c>
      <c r="F5" t="s">
        <v>13</v>
      </c>
      <c r="G5" t="s">
        <v>13</v>
      </c>
      <c r="H5" t="s">
        <v>12</v>
      </c>
      <c r="J5">
        <f t="shared" si="0"/>
        <v>3</v>
      </c>
      <c r="K5" s="5">
        <v>5</v>
      </c>
      <c r="L5">
        <f t="shared" si="1"/>
        <v>2</v>
      </c>
    </row>
    <row r="6" spans="1:14" x14ac:dyDescent="0.25">
      <c r="A6" t="s">
        <v>17</v>
      </c>
      <c r="B6" t="s">
        <v>12</v>
      </c>
      <c r="C6" t="s">
        <v>12</v>
      </c>
      <c r="D6" t="s">
        <v>13</v>
      </c>
      <c r="E6" t="s">
        <v>12</v>
      </c>
      <c r="F6" t="s">
        <v>13</v>
      </c>
      <c r="G6" t="s">
        <v>13</v>
      </c>
      <c r="H6" t="s">
        <v>12</v>
      </c>
      <c r="J6">
        <f t="shared" si="0"/>
        <v>4</v>
      </c>
      <c r="K6" s="5">
        <v>5</v>
      </c>
      <c r="L6">
        <f t="shared" si="1"/>
        <v>1</v>
      </c>
      <c r="N6" t="s">
        <v>62</v>
      </c>
    </row>
    <row r="7" spans="1:14" x14ac:dyDescent="0.25">
      <c r="A7" t="s">
        <v>18</v>
      </c>
      <c r="B7" t="s">
        <v>12</v>
      </c>
      <c r="C7" t="s">
        <v>12</v>
      </c>
      <c r="D7" t="s">
        <v>13</v>
      </c>
      <c r="E7" t="s">
        <v>12</v>
      </c>
      <c r="F7" t="s">
        <v>13</v>
      </c>
      <c r="G7" t="s">
        <v>13</v>
      </c>
      <c r="H7" t="s">
        <v>12</v>
      </c>
      <c r="J7">
        <f t="shared" si="0"/>
        <v>4</v>
      </c>
      <c r="K7" s="5">
        <v>6</v>
      </c>
      <c r="L7">
        <f t="shared" si="1"/>
        <v>2</v>
      </c>
      <c r="N7" s="1" t="s">
        <v>61</v>
      </c>
    </row>
    <row r="8" spans="1:14" x14ac:dyDescent="0.25">
      <c r="A8" t="s">
        <v>19</v>
      </c>
      <c r="B8" t="s">
        <v>20</v>
      </c>
      <c r="C8" t="s">
        <v>12</v>
      </c>
      <c r="D8" t="s">
        <v>12</v>
      </c>
      <c r="E8" t="s">
        <v>12</v>
      </c>
      <c r="F8" t="s">
        <v>13</v>
      </c>
      <c r="G8" t="s">
        <v>13</v>
      </c>
      <c r="H8" t="s">
        <v>12</v>
      </c>
      <c r="J8">
        <f t="shared" si="0"/>
        <v>4</v>
      </c>
      <c r="K8" s="5">
        <v>4</v>
      </c>
      <c r="L8">
        <f t="shared" si="1"/>
        <v>0</v>
      </c>
      <c r="N8" t="s">
        <v>64</v>
      </c>
    </row>
    <row r="9" spans="1:14" x14ac:dyDescent="0.25">
      <c r="A9" t="s">
        <v>21</v>
      </c>
      <c r="B9" t="s">
        <v>12</v>
      </c>
      <c r="C9" t="s">
        <v>12</v>
      </c>
      <c r="D9" t="s">
        <v>12</v>
      </c>
      <c r="E9" t="s">
        <v>12</v>
      </c>
      <c r="F9" t="s">
        <v>13</v>
      </c>
      <c r="G9" t="s">
        <v>13</v>
      </c>
      <c r="H9" t="s">
        <v>12</v>
      </c>
      <c r="J9">
        <f t="shared" si="0"/>
        <v>5</v>
      </c>
      <c r="K9" s="5">
        <v>6</v>
      </c>
      <c r="L9">
        <f t="shared" si="1"/>
        <v>1</v>
      </c>
      <c r="N9" s="1" t="s">
        <v>63</v>
      </c>
    </row>
    <row r="10" spans="1:14" x14ac:dyDescent="0.25">
      <c r="A10" t="s">
        <v>22</v>
      </c>
      <c r="B10" t="s">
        <v>12</v>
      </c>
      <c r="C10" t="s">
        <v>20</v>
      </c>
      <c r="D10" t="s">
        <v>12</v>
      </c>
      <c r="E10" t="s">
        <v>20</v>
      </c>
      <c r="F10" t="s">
        <v>13</v>
      </c>
      <c r="G10" t="s">
        <v>13</v>
      </c>
      <c r="H10" t="s">
        <v>20</v>
      </c>
      <c r="J10">
        <f t="shared" si="0"/>
        <v>2</v>
      </c>
      <c r="K10" s="5">
        <v>7</v>
      </c>
      <c r="L10">
        <f t="shared" si="1"/>
        <v>5</v>
      </c>
    </row>
    <row r="11" spans="1:14" x14ac:dyDescent="0.25">
      <c r="A11" t="s">
        <v>23</v>
      </c>
      <c r="B11" t="s">
        <v>12</v>
      </c>
      <c r="C11" t="s">
        <v>12</v>
      </c>
      <c r="D11" t="s">
        <v>12</v>
      </c>
      <c r="E11" t="s">
        <v>12</v>
      </c>
      <c r="F11" t="s">
        <v>13</v>
      </c>
      <c r="G11" t="s">
        <v>13</v>
      </c>
      <c r="H11" t="s">
        <v>12</v>
      </c>
      <c r="J11">
        <f t="shared" si="0"/>
        <v>5</v>
      </c>
      <c r="K11" s="5">
        <v>4</v>
      </c>
      <c r="L11">
        <f t="shared" si="1"/>
        <v>-1</v>
      </c>
    </row>
    <row r="12" spans="1:14" x14ac:dyDescent="0.25">
      <c r="A12" t="s">
        <v>24</v>
      </c>
      <c r="B12" t="s">
        <v>12</v>
      </c>
      <c r="C12" t="s">
        <v>12</v>
      </c>
      <c r="D12" t="s">
        <v>12</v>
      </c>
      <c r="E12" t="s">
        <v>12</v>
      </c>
      <c r="F12" t="s">
        <v>13</v>
      </c>
      <c r="G12" t="s">
        <v>13</v>
      </c>
      <c r="H12" t="s">
        <v>12</v>
      </c>
      <c r="J12">
        <f t="shared" si="0"/>
        <v>5</v>
      </c>
      <c r="K12" s="5">
        <v>5</v>
      </c>
      <c r="L12">
        <f t="shared" si="1"/>
        <v>0</v>
      </c>
    </row>
    <row r="13" spans="1:14" x14ac:dyDescent="0.25">
      <c r="A13" t="s">
        <v>25</v>
      </c>
      <c r="B13" t="s">
        <v>20</v>
      </c>
      <c r="C13" t="s">
        <v>12</v>
      </c>
      <c r="D13" t="s">
        <v>12</v>
      </c>
      <c r="E13" t="s">
        <v>12</v>
      </c>
      <c r="F13" t="s">
        <v>13</v>
      </c>
      <c r="G13" t="s">
        <v>13</v>
      </c>
      <c r="H13" t="s">
        <v>12</v>
      </c>
      <c r="J13">
        <f t="shared" si="0"/>
        <v>4</v>
      </c>
      <c r="K13" s="5">
        <v>3</v>
      </c>
      <c r="L13">
        <f t="shared" si="1"/>
        <v>-1</v>
      </c>
    </row>
    <row r="14" spans="1:14" x14ac:dyDescent="0.25">
      <c r="A14" t="s">
        <v>26</v>
      </c>
      <c r="B14" t="s">
        <v>12</v>
      </c>
      <c r="C14" t="s">
        <v>12</v>
      </c>
      <c r="D14" t="s">
        <v>12</v>
      </c>
      <c r="E14" t="s">
        <v>12</v>
      </c>
      <c r="F14" t="s">
        <v>13</v>
      </c>
      <c r="G14" t="s">
        <v>13</v>
      </c>
      <c r="H14" t="s">
        <v>12</v>
      </c>
      <c r="J14">
        <f t="shared" si="0"/>
        <v>5</v>
      </c>
      <c r="K14" s="5">
        <v>4</v>
      </c>
      <c r="L14">
        <f t="shared" si="1"/>
        <v>-1</v>
      </c>
    </row>
    <row r="15" spans="1:14" x14ac:dyDescent="0.25">
      <c r="A15" t="s">
        <v>27</v>
      </c>
      <c r="B15" t="s">
        <v>12</v>
      </c>
      <c r="C15" t="s">
        <v>20</v>
      </c>
      <c r="D15" t="s">
        <v>12</v>
      </c>
      <c r="E15" t="s">
        <v>12</v>
      </c>
      <c r="F15" t="s">
        <v>13</v>
      </c>
      <c r="G15" t="s">
        <v>13</v>
      </c>
      <c r="H15" t="s">
        <v>12</v>
      </c>
      <c r="J15">
        <f t="shared" si="0"/>
        <v>4</v>
      </c>
      <c r="K15" s="5">
        <v>6</v>
      </c>
      <c r="L15">
        <f t="shared" si="1"/>
        <v>2</v>
      </c>
    </row>
    <row r="16" spans="1:14" x14ac:dyDescent="0.25">
      <c r="A16" t="s">
        <v>28</v>
      </c>
      <c r="B16" t="s">
        <v>12</v>
      </c>
      <c r="C16" t="s">
        <v>12</v>
      </c>
      <c r="D16" t="s">
        <v>20</v>
      </c>
      <c r="E16" t="s">
        <v>12</v>
      </c>
      <c r="F16" t="s">
        <v>13</v>
      </c>
      <c r="G16" t="s">
        <v>13</v>
      </c>
      <c r="H16" t="s">
        <v>12</v>
      </c>
      <c r="J16">
        <f t="shared" si="0"/>
        <v>4</v>
      </c>
      <c r="K16" s="5">
        <v>4</v>
      </c>
      <c r="L16">
        <f t="shared" si="1"/>
        <v>0</v>
      </c>
    </row>
    <row r="17" spans="1:12" x14ac:dyDescent="0.25">
      <c r="A17" t="s">
        <v>29</v>
      </c>
      <c r="B17" t="s">
        <v>12</v>
      </c>
      <c r="C17" t="s">
        <v>12</v>
      </c>
      <c r="D17" t="s">
        <v>12</v>
      </c>
      <c r="E17" t="s">
        <v>12</v>
      </c>
      <c r="F17" t="s">
        <v>13</v>
      </c>
      <c r="G17" t="s">
        <v>13</v>
      </c>
      <c r="H17" t="s">
        <v>12</v>
      </c>
      <c r="J17">
        <f t="shared" si="0"/>
        <v>5</v>
      </c>
      <c r="K17" s="5">
        <v>5</v>
      </c>
      <c r="L17">
        <f t="shared" si="1"/>
        <v>0</v>
      </c>
    </row>
    <row r="18" spans="1:12" x14ac:dyDescent="0.25">
      <c r="A18" t="s">
        <v>30</v>
      </c>
      <c r="B18" t="s">
        <v>31</v>
      </c>
      <c r="C18" t="s">
        <v>12</v>
      </c>
      <c r="D18" t="s">
        <v>12</v>
      </c>
      <c r="E18" t="s">
        <v>31</v>
      </c>
      <c r="F18" t="s">
        <v>13</v>
      </c>
      <c r="G18" t="s">
        <v>13</v>
      </c>
      <c r="H18" t="s">
        <v>13</v>
      </c>
      <c r="J18">
        <f t="shared" si="0"/>
        <v>2</v>
      </c>
      <c r="K18" s="5">
        <v>5</v>
      </c>
      <c r="L18">
        <f t="shared" si="1"/>
        <v>3</v>
      </c>
    </row>
    <row r="19" spans="1:12" x14ac:dyDescent="0.25">
      <c r="A19" t="s">
        <v>32</v>
      </c>
      <c r="B19" t="s">
        <v>31</v>
      </c>
      <c r="C19" t="s">
        <v>12</v>
      </c>
      <c r="D19" t="s">
        <v>12</v>
      </c>
      <c r="E19" t="s">
        <v>31</v>
      </c>
      <c r="F19" t="s">
        <v>13</v>
      </c>
      <c r="G19" t="s">
        <v>13</v>
      </c>
      <c r="H19" t="s">
        <v>13</v>
      </c>
      <c r="J19">
        <f t="shared" si="0"/>
        <v>2</v>
      </c>
      <c r="K19" s="5">
        <v>3</v>
      </c>
      <c r="L19">
        <f t="shared" si="1"/>
        <v>1</v>
      </c>
    </row>
    <row r="20" spans="1:12" x14ac:dyDescent="0.25">
      <c r="A20" t="s">
        <v>33</v>
      </c>
      <c r="B20" t="s">
        <v>31</v>
      </c>
      <c r="C20" t="s">
        <v>31</v>
      </c>
      <c r="D20" t="s">
        <v>12</v>
      </c>
      <c r="E20" t="s">
        <v>31</v>
      </c>
      <c r="F20" t="s">
        <v>13</v>
      </c>
      <c r="G20" t="s">
        <v>13</v>
      </c>
      <c r="H20" t="s">
        <v>13</v>
      </c>
      <c r="J20">
        <f t="shared" si="0"/>
        <v>1</v>
      </c>
      <c r="K20" s="5">
        <v>0</v>
      </c>
      <c r="L20">
        <f t="shared" si="1"/>
        <v>-1</v>
      </c>
    </row>
    <row r="21" spans="1:12" x14ac:dyDescent="0.25">
      <c r="A21" t="s">
        <v>34</v>
      </c>
      <c r="B21" t="s">
        <v>31</v>
      </c>
      <c r="C21" t="s">
        <v>31</v>
      </c>
      <c r="D21" t="s">
        <v>12</v>
      </c>
      <c r="E21" t="s">
        <v>31</v>
      </c>
      <c r="F21" t="s">
        <v>13</v>
      </c>
      <c r="G21" t="s">
        <v>13</v>
      </c>
      <c r="H21" t="s">
        <v>13</v>
      </c>
      <c r="J21">
        <f t="shared" si="0"/>
        <v>1</v>
      </c>
      <c r="K21" s="5">
        <v>3</v>
      </c>
      <c r="L21">
        <f t="shared" si="1"/>
        <v>2</v>
      </c>
    </row>
    <row r="22" spans="1:12" x14ac:dyDescent="0.25">
      <c r="A22" t="s">
        <v>35</v>
      </c>
      <c r="B22" t="s">
        <v>31</v>
      </c>
      <c r="C22" t="s">
        <v>31</v>
      </c>
      <c r="D22" t="s">
        <v>12</v>
      </c>
      <c r="E22" t="s">
        <v>31</v>
      </c>
      <c r="F22" t="s">
        <v>13</v>
      </c>
      <c r="G22" t="s">
        <v>13</v>
      </c>
      <c r="H22" t="s">
        <v>13</v>
      </c>
      <c r="J22">
        <f t="shared" si="0"/>
        <v>1</v>
      </c>
      <c r="K22" s="5">
        <v>3</v>
      </c>
      <c r="L22">
        <f t="shared" si="1"/>
        <v>2</v>
      </c>
    </row>
    <row r="23" spans="1:12" x14ac:dyDescent="0.25">
      <c r="A23" t="s">
        <v>36</v>
      </c>
      <c r="B23" t="s">
        <v>31</v>
      </c>
      <c r="C23" t="s">
        <v>31</v>
      </c>
      <c r="D23" t="s">
        <v>12</v>
      </c>
      <c r="E23" t="s">
        <v>31</v>
      </c>
      <c r="F23" t="s">
        <v>13</v>
      </c>
      <c r="G23" t="s">
        <v>13</v>
      </c>
      <c r="H23" t="s">
        <v>13</v>
      </c>
      <c r="J23">
        <f t="shared" si="0"/>
        <v>1</v>
      </c>
      <c r="K23" s="5">
        <v>2</v>
      </c>
      <c r="L23">
        <f t="shared" si="1"/>
        <v>1</v>
      </c>
    </row>
    <row r="24" spans="1:12" x14ac:dyDescent="0.25">
      <c r="A24" t="s">
        <v>37</v>
      </c>
      <c r="B24" t="s">
        <v>12</v>
      </c>
      <c r="C24" t="s">
        <v>31</v>
      </c>
      <c r="D24" t="s">
        <v>12</v>
      </c>
      <c r="E24" t="s">
        <v>12</v>
      </c>
      <c r="F24" t="s">
        <v>13</v>
      </c>
      <c r="G24" t="s">
        <v>13</v>
      </c>
      <c r="H24" t="s">
        <v>13</v>
      </c>
      <c r="J24">
        <f t="shared" si="0"/>
        <v>3</v>
      </c>
      <c r="K24" s="5">
        <v>6</v>
      </c>
      <c r="L24">
        <f t="shared" si="1"/>
        <v>3</v>
      </c>
    </row>
    <row r="25" spans="1:12" x14ac:dyDescent="0.25">
      <c r="A25" t="s">
        <v>38</v>
      </c>
      <c r="B25" t="s">
        <v>12</v>
      </c>
      <c r="C25" t="s">
        <v>31</v>
      </c>
      <c r="D25" t="s">
        <v>31</v>
      </c>
      <c r="E25" t="s">
        <v>12</v>
      </c>
      <c r="F25" t="s">
        <v>13</v>
      </c>
      <c r="G25" t="s">
        <v>13</v>
      </c>
      <c r="H25" t="s">
        <v>13</v>
      </c>
      <c r="J25">
        <f t="shared" si="0"/>
        <v>2</v>
      </c>
      <c r="K25" s="5">
        <v>6</v>
      </c>
      <c r="L25">
        <f t="shared" si="1"/>
        <v>4</v>
      </c>
    </row>
    <row r="26" spans="1:12" x14ac:dyDescent="0.25">
      <c r="A26" t="s">
        <v>39</v>
      </c>
      <c r="B26" t="s">
        <v>12</v>
      </c>
      <c r="C26" t="s">
        <v>12</v>
      </c>
      <c r="D26" t="s">
        <v>31</v>
      </c>
      <c r="E26" t="s">
        <v>12</v>
      </c>
      <c r="F26" t="s">
        <v>13</v>
      </c>
      <c r="G26" t="s">
        <v>13</v>
      </c>
      <c r="H26" t="s">
        <v>13</v>
      </c>
      <c r="J26">
        <f t="shared" si="0"/>
        <v>3</v>
      </c>
      <c r="K26" s="5">
        <v>4</v>
      </c>
      <c r="L26">
        <f t="shared" si="1"/>
        <v>1</v>
      </c>
    </row>
    <row r="27" spans="1:12" x14ac:dyDescent="0.25">
      <c r="A27" t="s">
        <v>40</v>
      </c>
      <c r="B27" t="s">
        <v>12</v>
      </c>
      <c r="C27" t="s">
        <v>12</v>
      </c>
      <c r="D27" t="s">
        <v>31</v>
      </c>
      <c r="E27" t="s">
        <v>12</v>
      </c>
      <c r="F27" t="s">
        <v>13</v>
      </c>
      <c r="G27" t="s">
        <v>13</v>
      </c>
      <c r="H27" t="s">
        <v>13</v>
      </c>
      <c r="J27">
        <f t="shared" si="0"/>
        <v>3</v>
      </c>
      <c r="K27" s="5">
        <v>7</v>
      </c>
      <c r="L27">
        <f t="shared" si="1"/>
        <v>4</v>
      </c>
    </row>
    <row r="28" spans="1:12" x14ac:dyDescent="0.25">
      <c r="A28" t="s">
        <v>41</v>
      </c>
      <c r="B28" t="s">
        <v>12</v>
      </c>
      <c r="C28" t="s">
        <v>12</v>
      </c>
      <c r="D28" t="s">
        <v>31</v>
      </c>
      <c r="E28" t="s">
        <v>12</v>
      </c>
      <c r="F28" t="s">
        <v>13</v>
      </c>
      <c r="G28" t="s">
        <v>13</v>
      </c>
      <c r="H28" t="s">
        <v>13</v>
      </c>
      <c r="J28">
        <f t="shared" si="0"/>
        <v>3</v>
      </c>
      <c r="K28" s="5">
        <v>3</v>
      </c>
      <c r="L28">
        <f t="shared" si="1"/>
        <v>0</v>
      </c>
    </row>
    <row r="29" spans="1:12" x14ac:dyDescent="0.25">
      <c r="A29" t="s">
        <v>42</v>
      </c>
      <c r="B29" t="s">
        <v>20</v>
      </c>
      <c r="C29" t="s">
        <v>12</v>
      </c>
      <c r="D29" t="s">
        <v>31</v>
      </c>
      <c r="E29" t="s">
        <v>12</v>
      </c>
      <c r="F29" t="s">
        <v>13</v>
      </c>
      <c r="G29" t="s">
        <v>13</v>
      </c>
      <c r="H29" t="s">
        <v>13</v>
      </c>
      <c r="J29">
        <f t="shared" si="0"/>
        <v>2</v>
      </c>
      <c r="K29" s="5">
        <v>5</v>
      </c>
      <c r="L29">
        <f t="shared" si="1"/>
        <v>3</v>
      </c>
    </row>
    <row r="30" spans="1:12" x14ac:dyDescent="0.25">
      <c r="A30" t="s">
        <v>43</v>
      </c>
      <c r="B30" t="s">
        <v>12</v>
      </c>
      <c r="C30" t="s">
        <v>12</v>
      </c>
      <c r="D30" t="s">
        <v>31</v>
      </c>
      <c r="E30" t="s">
        <v>12</v>
      </c>
      <c r="F30" t="s">
        <v>13</v>
      </c>
      <c r="G30" t="s">
        <v>13</v>
      </c>
      <c r="H30" t="s">
        <v>13</v>
      </c>
      <c r="J30">
        <f t="shared" si="0"/>
        <v>3</v>
      </c>
      <c r="K30" s="5">
        <v>4</v>
      </c>
      <c r="L30">
        <f t="shared" si="1"/>
        <v>1</v>
      </c>
    </row>
    <row r="31" spans="1:12" x14ac:dyDescent="0.25">
      <c r="A31" t="s">
        <v>44</v>
      </c>
      <c r="B31" t="s">
        <v>12</v>
      </c>
      <c r="C31" t="s">
        <v>12</v>
      </c>
      <c r="D31" t="s">
        <v>12</v>
      </c>
      <c r="E31" t="s">
        <v>20</v>
      </c>
      <c r="F31" t="s">
        <v>13</v>
      </c>
      <c r="G31" t="s">
        <v>13</v>
      </c>
      <c r="H31" t="s">
        <v>13</v>
      </c>
      <c r="J31">
        <f t="shared" si="0"/>
        <v>3</v>
      </c>
      <c r="K31" s="5">
        <v>6</v>
      </c>
      <c r="L31">
        <f t="shared" si="1"/>
        <v>3</v>
      </c>
    </row>
    <row r="32" spans="1:12" x14ac:dyDescent="0.25">
      <c r="A32" t="s">
        <v>45</v>
      </c>
      <c r="B32" t="s">
        <v>12</v>
      </c>
      <c r="C32" t="s">
        <v>20</v>
      </c>
      <c r="D32" t="s">
        <v>12</v>
      </c>
      <c r="E32" t="s">
        <v>12</v>
      </c>
      <c r="F32" t="s">
        <v>13</v>
      </c>
      <c r="G32" t="s">
        <v>13</v>
      </c>
      <c r="H32" t="s">
        <v>13</v>
      </c>
      <c r="J32">
        <f t="shared" si="0"/>
        <v>3</v>
      </c>
      <c r="K32" s="5">
        <v>6</v>
      </c>
      <c r="L32">
        <f t="shared" si="1"/>
        <v>3</v>
      </c>
    </row>
    <row r="33" spans="1:12" x14ac:dyDescent="0.25">
      <c r="A33" t="s">
        <v>46</v>
      </c>
      <c r="B33" t="s">
        <v>12</v>
      </c>
      <c r="C33" t="s">
        <v>12</v>
      </c>
      <c r="D33" t="s">
        <v>12</v>
      </c>
      <c r="E33" t="s">
        <v>12</v>
      </c>
      <c r="F33" t="s">
        <v>13</v>
      </c>
      <c r="G33" t="s">
        <v>13</v>
      </c>
      <c r="H33" t="s">
        <v>13</v>
      </c>
      <c r="J33">
        <f t="shared" si="0"/>
        <v>4</v>
      </c>
      <c r="K33" s="5">
        <v>8</v>
      </c>
      <c r="L33">
        <f t="shared" si="1"/>
        <v>4</v>
      </c>
    </row>
    <row r="34" spans="1:12" x14ac:dyDescent="0.25">
      <c r="A34" t="s">
        <v>47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13</v>
      </c>
      <c r="H34" t="s">
        <v>13</v>
      </c>
      <c r="J34">
        <f t="shared" si="0"/>
        <v>5</v>
      </c>
      <c r="K34" s="5">
        <v>4</v>
      </c>
      <c r="L34">
        <f t="shared" si="1"/>
        <v>-1</v>
      </c>
    </row>
    <row r="35" spans="1:12" x14ac:dyDescent="0.25">
      <c r="A35" t="s">
        <v>48</v>
      </c>
      <c r="B35" t="s">
        <v>12</v>
      </c>
      <c r="C35" t="s">
        <v>12</v>
      </c>
      <c r="D35" t="s">
        <v>20</v>
      </c>
      <c r="E35" t="s">
        <v>12</v>
      </c>
      <c r="F35" t="s">
        <v>12</v>
      </c>
      <c r="G35" t="s">
        <v>12</v>
      </c>
      <c r="H35" t="s">
        <v>13</v>
      </c>
      <c r="J35">
        <f t="shared" si="0"/>
        <v>5</v>
      </c>
      <c r="K35" s="5">
        <v>13</v>
      </c>
      <c r="L35">
        <f t="shared" si="1"/>
        <v>8</v>
      </c>
    </row>
    <row r="36" spans="1:12" x14ac:dyDescent="0.25">
      <c r="A36" t="s">
        <v>49</v>
      </c>
      <c r="B36" t="s">
        <v>13</v>
      </c>
      <c r="C36" t="s">
        <v>12</v>
      </c>
      <c r="D36" t="s">
        <v>12</v>
      </c>
      <c r="E36" t="s">
        <v>13</v>
      </c>
      <c r="F36" t="s">
        <v>12</v>
      </c>
      <c r="G36" t="s">
        <v>12</v>
      </c>
      <c r="H36" t="s">
        <v>13</v>
      </c>
      <c r="J36">
        <f t="shared" si="0"/>
        <v>4</v>
      </c>
      <c r="K36" s="5">
        <v>11</v>
      </c>
      <c r="L36">
        <f t="shared" si="1"/>
        <v>7</v>
      </c>
    </row>
    <row r="37" spans="1:12" x14ac:dyDescent="0.25">
      <c r="A37" t="s">
        <v>50</v>
      </c>
      <c r="B37" t="s">
        <v>13</v>
      </c>
      <c r="C37" t="s">
        <v>12</v>
      </c>
      <c r="D37" t="s">
        <v>12</v>
      </c>
      <c r="E37" t="s">
        <v>13</v>
      </c>
      <c r="F37" t="s">
        <v>12</v>
      </c>
      <c r="G37" t="s">
        <v>12</v>
      </c>
      <c r="H37" t="s">
        <v>13</v>
      </c>
      <c r="J37">
        <f t="shared" si="0"/>
        <v>4</v>
      </c>
      <c r="K37" s="5">
        <v>5</v>
      </c>
      <c r="L37">
        <f t="shared" si="1"/>
        <v>1</v>
      </c>
    </row>
    <row r="38" spans="1:12" x14ac:dyDescent="0.25">
      <c r="A38" t="s">
        <v>51</v>
      </c>
      <c r="B38" t="s">
        <v>13</v>
      </c>
      <c r="C38" t="s">
        <v>12</v>
      </c>
      <c r="D38" t="s">
        <v>12</v>
      </c>
      <c r="E38" t="s">
        <v>13</v>
      </c>
      <c r="F38" t="s">
        <v>12</v>
      </c>
      <c r="G38" t="s">
        <v>12</v>
      </c>
      <c r="H38" t="s">
        <v>13</v>
      </c>
      <c r="J38">
        <f t="shared" si="0"/>
        <v>4</v>
      </c>
      <c r="K38" s="5">
        <v>1</v>
      </c>
      <c r="L38">
        <f t="shared" si="1"/>
        <v>-3</v>
      </c>
    </row>
    <row r="39" spans="1:12" x14ac:dyDescent="0.25">
      <c r="A39" t="s">
        <v>52</v>
      </c>
      <c r="B39" t="s">
        <v>13</v>
      </c>
      <c r="C39" t="s">
        <v>12</v>
      </c>
      <c r="D39" t="s">
        <v>12</v>
      </c>
      <c r="E39" t="s">
        <v>13</v>
      </c>
      <c r="F39" t="s">
        <v>12</v>
      </c>
      <c r="G39" t="s">
        <v>12</v>
      </c>
      <c r="H39" t="s">
        <v>13</v>
      </c>
      <c r="J39">
        <f t="shared" si="0"/>
        <v>4</v>
      </c>
      <c r="K39" s="5">
        <v>5</v>
      </c>
      <c r="L39">
        <f t="shared" si="1"/>
        <v>1</v>
      </c>
    </row>
    <row r="40" spans="1:12" x14ac:dyDescent="0.25">
      <c r="A40" t="s">
        <v>53</v>
      </c>
      <c r="B40" t="s">
        <v>13</v>
      </c>
      <c r="C40" t="s">
        <v>13</v>
      </c>
      <c r="D40" t="s">
        <v>12</v>
      </c>
      <c r="E40" t="s">
        <v>13</v>
      </c>
      <c r="F40" t="s">
        <v>12</v>
      </c>
      <c r="G40" t="s">
        <v>12</v>
      </c>
      <c r="H40" t="s">
        <v>13</v>
      </c>
      <c r="J40">
        <f t="shared" si="0"/>
        <v>3</v>
      </c>
      <c r="K40" s="5">
        <v>5</v>
      </c>
      <c r="L40">
        <f t="shared" si="1"/>
        <v>2</v>
      </c>
    </row>
    <row r="41" spans="1:12" x14ac:dyDescent="0.25">
      <c r="A41" t="s">
        <v>54</v>
      </c>
      <c r="B41" t="s">
        <v>13</v>
      </c>
      <c r="C41" t="s">
        <v>13</v>
      </c>
      <c r="D41" t="s">
        <v>12</v>
      </c>
      <c r="E41" t="s">
        <v>13</v>
      </c>
      <c r="F41" t="s">
        <v>20</v>
      </c>
      <c r="G41" t="s">
        <v>12</v>
      </c>
      <c r="H41" t="s">
        <v>13</v>
      </c>
      <c r="J41">
        <f t="shared" si="0"/>
        <v>2</v>
      </c>
      <c r="K41" s="5">
        <v>4</v>
      </c>
      <c r="L41">
        <f t="shared" si="1"/>
        <v>2</v>
      </c>
    </row>
    <row r="42" spans="1:12" x14ac:dyDescent="0.25">
      <c r="A42" t="s">
        <v>55</v>
      </c>
      <c r="B42" t="s">
        <v>13</v>
      </c>
      <c r="C42" t="s">
        <v>13</v>
      </c>
      <c r="D42" t="s">
        <v>13</v>
      </c>
      <c r="E42" t="s">
        <v>13</v>
      </c>
      <c r="F42" t="s">
        <v>12</v>
      </c>
      <c r="G42" t="s">
        <v>12</v>
      </c>
      <c r="H42" t="s">
        <v>13</v>
      </c>
      <c r="J42">
        <f t="shared" si="0"/>
        <v>2</v>
      </c>
      <c r="K42" s="5">
        <v>1</v>
      </c>
      <c r="L42">
        <f t="shared" si="1"/>
        <v>-1</v>
      </c>
    </row>
    <row r="43" spans="1:12" x14ac:dyDescent="0.25">
      <c r="A43" t="s">
        <v>56</v>
      </c>
      <c r="B43" t="s">
        <v>13</v>
      </c>
      <c r="C43" t="s">
        <v>13</v>
      </c>
      <c r="D43" t="s">
        <v>13</v>
      </c>
      <c r="E43" t="s">
        <v>13</v>
      </c>
      <c r="F43" t="s">
        <v>12</v>
      </c>
      <c r="G43" t="s">
        <v>20</v>
      </c>
      <c r="H43" t="s">
        <v>13</v>
      </c>
      <c r="J43">
        <f t="shared" si="0"/>
        <v>1</v>
      </c>
      <c r="K43" s="5">
        <v>0</v>
      </c>
      <c r="L43">
        <f t="shared" si="1"/>
        <v>-1</v>
      </c>
    </row>
    <row r="44" spans="1:12" x14ac:dyDescent="0.25">
      <c r="A44" t="s">
        <v>57</v>
      </c>
      <c r="B44" t="s">
        <v>13</v>
      </c>
      <c r="C44" t="s">
        <v>13</v>
      </c>
      <c r="D44" t="s">
        <v>13</v>
      </c>
      <c r="E44" t="s">
        <v>13</v>
      </c>
      <c r="F44" t="s">
        <v>12</v>
      </c>
      <c r="G44" t="s">
        <v>12</v>
      </c>
      <c r="H44" t="s">
        <v>13</v>
      </c>
      <c r="J44">
        <f t="shared" si="0"/>
        <v>2</v>
      </c>
      <c r="K44" s="5">
        <v>0</v>
      </c>
      <c r="L44">
        <f t="shared" si="1"/>
        <v>-2</v>
      </c>
    </row>
    <row r="45" spans="1:12" x14ac:dyDescent="0.25">
      <c r="A45" t="s">
        <v>58</v>
      </c>
      <c r="B45" t="s">
        <v>13</v>
      </c>
      <c r="C45" t="s">
        <v>13</v>
      </c>
      <c r="D45" t="s">
        <v>13</v>
      </c>
      <c r="E45" t="s">
        <v>13</v>
      </c>
      <c r="F45" t="s">
        <v>12</v>
      </c>
      <c r="G45" t="s">
        <v>12</v>
      </c>
      <c r="H45" t="s">
        <v>13</v>
      </c>
      <c r="J45">
        <f t="shared" si="0"/>
        <v>2</v>
      </c>
      <c r="K45" s="5">
        <v>0</v>
      </c>
      <c r="L45">
        <f t="shared" si="1"/>
        <v>-2</v>
      </c>
    </row>
    <row r="46" spans="1:12" x14ac:dyDescent="0.25">
      <c r="A46" t="s">
        <v>59</v>
      </c>
      <c r="B46" t="s">
        <v>13</v>
      </c>
      <c r="C46" t="s">
        <v>13</v>
      </c>
      <c r="D46" t="s">
        <v>13</v>
      </c>
      <c r="E46" t="s">
        <v>13</v>
      </c>
      <c r="F46" t="s">
        <v>12</v>
      </c>
      <c r="G46" t="s">
        <v>12</v>
      </c>
      <c r="H46" t="s">
        <v>13</v>
      </c>
      <c r="J46">
        <f t="shared" si="0"/>
        <v>2</v>
      </c>
      <c r="K46" s="5">
        <v>0</v>
      </c>
      <c r="L46">
        <f t="shared" si="1"/>
        <v>-2</v>
      </c>
    </row>
    <row r="47" spans="1:12" x14ac:dyDescent="0.25">
      <c r="A47" t="s">
        <v>60</v>
      </c>
      <c r="B47" t="s">
        <v>13</v>
      </c>
      <c r="C47" t="s">
        <v>13</v>
      </c>
      <c r="D47" t="s">
        <v>13</v>
      </c>
      <c r="E47" t="s">
        <v>13</v>
      </c>
      <c r="F47" t="s">
        <v>12</v>
      </c>
      <c r="G47" t="s">
        <v>12</v>
      </c>
      <c r="H47" t="s">
        <v>13</v>
      </c>
      <c r="J47">
        <f t="shared" si="0"/>
        <v>2</v>
      </c>
      <c r="K47" s="5">
        <v>0</v>
      </c>
      <c r="L47">
        <f t="shared" si="1"/>
        <v>-2</v>
      </c>
    </row>
    <row r="48" spans="1:12" x14ac:dyDescent="0.25">
      <c r="A48" s="4">
        <v>0.79166666666666663</v>
      </c>
      <c r="B48" t="s">
        <v>13</v>
      </c>
      <c r="C48" t="s">
        <v>13</v>
      </c>
      <c r="D48" t="s">
        <v>13</v>
      </c>
      <c r="E48" t="s">
        <v>13</v>
      </c>
      <c r="F48" t="s">
        <v>12</v>
      </c>
      <c r="G48" t="s">
        <v>12</v>
      </c>
      <c r="H48" t="s">
        <v>13</v>
      </c>
      <c r="J48">
        <f t="shared" si="0"/>
        <v>2</v>
      </c>
      <c r="K48" s="5">
        <v>0</v>
      </c>
      <c r="L48">
        <f t="shared" si="1"/>
        <v>-2</v>
      </c>
    </row>
    <row r="49" spans="1:12" x14ac:dyDescent="0.25">
      <c r="A49" s="4">
        <v>0.80208333333333337</v>
      </c>
      <c r="B49" t="s">
        <v>13</v>
      </c>
      <c r="C49" t="s">
        <v>13</v>
      </c>
      <c r="D49" t="s">
        <v>13</v>
      </c>
      <c r="E49" t="s">
        <v>13</v>
      </c>
      <c r="F49" t="s">
        <v>12</v>
      </c>
      <c r="G49" t="s">
        <v>12</v>
      </c>
      <c r="H49" t="s">
        <v>13</v>
      </c>
      <c r="J49">
        <f t="shared" si="0"/>
        <v>2</v>
      </c>
      <c r="K49" s="5">
        <v>0</v>
      </c>
      <c r="L49">
        <f t="shared" si="1"/>
        <v>-2</v>
      </c>
    </row>
    <row r="50" spans="1:12" x14ac:dyDescent="0.25">
      <c r="A50" s="4">
        <v>0.8125</v>
      </c>
      <c r="B50" t="s">
        <v>13</v>
      </c>
      <c r="C50" t="s">
        <v>13</v>
      </c>
      <c r="D50" t="s">
        <v>13</v>
      </c>
      <c r="E50" t="s">
        <v>13</v>
      </c>
      <c r="F50" t="s">
        <v>13</v>
      </c>
      <c r="G50" t="s">
        <v>12</v>
      </c>
      <c r="H50" t="s">
        <v>13</v>
      </c>
      <c r="J50">
        <f t="shared" si="0"/>
        <v>1</v>
      </c>
      <c r="K50" s="5">
        <v>0</v>
      </c>
      <c r="L50">
        <f t="shared" si="1"/>
        <v>-1</v>
      </c>
    </row>
  </sheetData>
  <conditionalFormatting sqref="B2:H47">
    <cfRule type="containsText" dxfId="29" priority="4" operator="containsText" text="Pausa Activa">
      <formula>NOT(ISERROR(SEARCH("Pausa Activa",B2)))</formula>
    </cfRule>
    <cfRule type="containsText" dxfId="28" priority="5" operator="containsText" text="Almuerza">
      <formula>NOT(ISERROR(SEARCH("Almuerza",B2)))</formula>
    </cfRule>
    <cfRule type="containsText" dxfId="27" priority="6" operator="containsText" text="Trabaja">
      <formula>NOT(ISERROR(SEARCH("Trabaja",B2)))</formula>
    </cfRule>
  </conditionalFormatting>
  <conditionalFormatting sqref="B48:H50">
    <cfRule type="containsText" dxfId="26" priority="1" operator="containsText" text="Pausa Activa">
      <formula>NOT(ISERROR(SEARCH("Pausa Activa",B48)))</formula>
    </cfRule>
    <cfRule type="containsText" dxfId="25" priority="2" operator="containsText" text="Almuerza">
      <formula>NOT(ISERROR(SEARCH("Almuerza",B48)))</formula>
    </cfRule>
    <cfRule type="containsText" dxfId="24" priority="3" operator="containsText" text="Trabaja">
      <formula>NOT(ISERROR(SEARCH("Trabaja",B48)))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0640-BAA1-45DE-9FD2-DB6CD7F14504}">
  <dimension ref="A1:N50"/>
  <sheetViews>
    <sheetView workbookViewId="0">
      <selection activeCell="K2" sqref="K2:K50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</row>
    <row r="2" spans="1:14" x14ac:dyDescent="0.25">
      <c r="A2" t="s">
        <v>11</v>
      </c>
      <c r="B2" t="s">
        <v>12</v>
      </c>
      <c r="C2" t="s">
        <v>13</v>
      </c>
      <c r="D2" t="s">
        <v>13</v>
      </c>
      <c r="E2" t="s">
        <v>12</v>
      </c>
      <c r="F2" t="s">
        <v>13</v>
      </c>
      <c r="G2" t="s">
        <v>13</v>
      </c>
      <c r="H2" t="s">
        <v>12</v>
      </c>
      <c r="J2">
        <f t="shared" ref="J2:J50" si="0">COUNTIF(B2:H2,"Trabaja")</f>
        <v>3</v>
      </c>
      <c r="K2" s="5">
        <v>1</v>
      </c>
      <c r="L2">
        <f>K2-J2</f>
        <v>-2</v>
      </c>
      <c r="N2">
        <f>SUMIF(L2:L47,"&gt;=0",L2:L47)</f>
        <v>87</v>
      </c>
    </row>
    <row r="3" spans="1:14" x14ac:dyDescent="0.25">
      <c r="A3" t="s">
        <v>14</v>
      </c>
      <c r="B3" t="s">
        <v>12</v>
      </c>
      <c r="C3" t="s">
        <v>13</v>
      </c>
      <c r="D3" t="s">
        <v>13</v>
      </c>
      <c r="E3" t="s">
        <v>12</v>
      </c>
      <c r="F3" t="s">
        <v>13</v>
      </c>
      <c r="G3" t="s">
        <v>13</v>
      </c>
      <c r="H3" t="s">
        <v>12</v>
      </c>
      <c r="J3">
        <f t="shared" si="0"/>
        <v>3</v>
      </c>
      <c r="K3" s="5">
        <v>2</v>
      </c>
      <c r="L3">
        <f t="shared" ref="L3:L50" si="1">K3-J3</f>
        <v>-1</v>
      </c>
    </row>
    <row r="4" spans="1:14" x14ac:dyDescent="0.25">
      <c r="A4" t="s">
        <v>15</v>
      </c>
      <c r="B4" t="s">
        <v>12</v>
      </c>
      <c r="C4" t="s">
        <v>13</v>
      </c>
      <c r="D4" t="s">
        <v>13</v>
      </c>
      <c r="E4" t="s">
        <v>12</v>
      </c>
      <c r="F4" t="s">
        <v>13</v>
      </c>
      <c r="G4" t="s">
        <v>13</v>
      </c>
      <c r="H4" t="s">
        <v>12</v>
      </c>
      <c r="J4">
        <f t="shared" si="0"/>
        <v>3</v>
      </c>
      <c r="K4" s="5">
        <v>10</v>
      </c>
      <c r="L4">
        <f t="shared" si="1"/>
        <v>7</v>
      </c>
    </row>
    <row r="5" spans="1:14" x14ac:dyDescent="0.25">
      <c r="A5" t="s">
        <v>16</v>
      </c>
      <c r="B5" t="s">
        <v>12</v>
      </c>
      <c r="C5" t="s">
        <v>13</v>
      </c>
      <c r="D5" t="s">
        <v>13</v>
      </c>
      <c r="E5" t="s">
        <v>12</v>
      </c>
      <c r="F5" t="s">
        <v>13</v>
      </c>
      <c r="G5" t="s">
        <v>13</v>
      </c>
      <c r="H5" t="s">
        <v>12</v>
      </c>
      <c r="J5">
        <f t="shared" si="0"/>
        <v>3</v>
      </c>
      <c r="K5" s="5">
        <v>6</v>
      </c>
      <c r="L5">
        <f t="shared" si="1"/>
        <v>3</v>
      </c>
    </row>
    <row r="6" spans="1:14" x14ac:dyDescent="0.25">
      <c r="A6" t="s">
        <v>17</v>
      </c>
      <c r="B6" t="s">
        <v>12</v>
      </c>
      <c r="C6" t="s">
        <v>12</v>
      </c>
      <c r="D6" t="s">
        <v>13</v>
      </c>
      <c r="E6" t="s">
        <v>12</v>
      </c>
      <c r="F6" t="s">
        <v>13</v>
      </c>
      <c r="G6" t="s">
        <v>13</v>
      </c>
      <c r="H6" t="s">
        <v>12</v>
      </c>
      <c r="J6">
        <f t="shared" si="0"/>
        <v>4</v>
      </c>
      <c r="K6" s="5">
        <v>6</v>
      </c>
      <c r="L6">
        <f t="shared" si="1"/>
        <v>2</v>
      </c>
      <c r="N6" t="s">
        <v>62</v>
      </c>
    </row>
    <row r="7" spans="1:14" x14ac:dyDescent="0.25">
      <c r="A7" t="s">
        <v>18</v>
      </c>
      <c r="B7" t="s">
        <v>12</v>
      </c>
      <c r="C7" t="s">
        <v>12</v>
      </c>
      <c r="D7" t="s">
        <v>13</v>
      </c>
      <c r="E7" t="s">
        <v>12</v>
      </c>
      <c r="F7" t="s">
        <v>13</v>
      </c>
      <c r="G7" t="s">
        <v>13</v>
      </c>
      <c r="H7" t="s">
        <v>12</v>
      </c>
      <c r="J7">
        <f t="shared" si="0"/>
        <v>4</v>
      </c>
      <c r="K7" s="5">
        <v>4</v>
      </c>
      <c r="L7">
        <f t="shared" si="1"/>
        <v>0</v>
      </c>
      <c r="N7" s="1" t="s">
        <v>61</v>
      </c>
    </row>
    <row r="8" spans="1:14" x14ac:dyDescent="0.25">
      <c r="A8" t="s">
        <v>19</v>
      </c>
      <c r="B8" t="s">
        <v>20</v>
      </c>
      <c r="C8" t="s">
        <v>12</v>
      </c>
      <c r="D8" t="s">
        <v>12</v>
      </c>
      <c r="E8" t="s">
        <v>12</v>
      </c>
      <c r="F8" t="s">
        <v>13</v>
      </c>
      <c r="G8" t="s">
        <v>13</v>
      </c>
      <c r="H8" t="s">
        <v>12</v>
      </c>
      <c r="J8">
        <f t="shared" si="0"/>
        <v>4</v>
      </c>
      <c r="K8" s="5">
        <v>5</v>
      </c>
      <c r="L8">
        <f t="shared" si="1"/>
        <v>1</v>
      </c>
      <c r="N8" t="s">
        <v>64</v>
      </c>
    </row>
    <row r="9" spans="1:14" x14ac:dyDescent="0.25">
      <c r="A9" t="s">
        <v>21</v>
      </c>
      <c r="B9" t="s">
        <v>12</v>
      </c>
      <c r="C9" t="s">
        <v>12</v>
      </c>
      <c r="D9" t="s">
        <v>12</v>
      </c>
      <c r="E9" t="s">
        <v>12</v>
      </c>
      <c r="F9" t="s">
        <v>13</v>
      </c>
      <c r="G9" t="s">
        <v>13</v>
      </c>
      <c r="H9" t="s">
        <v>12</v>
      </c>
      <c r="J9">
        <f t="shared" si="0"/>
        <v>5</v>
      </c>
      <c r="K9" s="5">
        <v>5</v>
      </c>
      <c r="L9">
        <f t="shared" si="1"/>
        <v>0</v>
      </c>
      <c r="N9" s="1" t="s">
        <v>63</v>
      </c>
    </row>
    <row r="10" spans="1:14" x14ac:dyDescent="0.25">
      <c r="A10" t="s">
        <v>22</v>
      </c>
      <c r="B10" t="s">
        <v>12</v>
      </c>
      <c r="C10" t="s">
        <v>20</v>
      </c>
      <c r="D10" t="s">
        <v>12</v>
      </c>
      <c r="E10" t="s">
        <v>20</v>
      </c>
      <c r="F10" t="s">
        <v>13</v>
      </c>
      <c r="G10" t="s">
        <v>13</v>
      </c>
      <c r="H10" t="s">
        <v>20</v>
      </c>
      <c r="J10">
        <f t="shared" si="0"/>
        <v>2</v>
      </c>
      <c r="K10" s="5">
        <v>5</v>
      </c>
      <c r="L10">
        <f t="shared" si="1"/>
        <v>3</v>
      </c>
    </row>
    <row r="11" spans="1:14" x14ac:dyDescent="0.25">
      <c r="A11" t="s">
        <v>23</v>
      </c>
      <c r="B11" t="s">
        <v>12</v>
      </c>
      <c r="C11" t="s">
        <v>12</v>
      </c>
      <c r="D11" t="s">
        <v>12</v>
      </c>
      <c r="E11" t="s">
        <v>12</v>
      </c>
      <c r="F11" t="s">
        <v>13</v>
      </c>
      <c r="G11" t="s">
        <v>13</v>
      </c>
      <c r="H11" t="s">
        <v>12</v>
      </c>
      <c r="J11">
        <f t="shared" si="0"/>
        <v>5</v>
      </c>
      <c r="K11" s="5">
        <v>8</v>
      </c>
      <c r="L11">
        <f t="shared" si="1"/>
        <v>3</v>
      </c>
    </row>
    <row r="12" spans="1:14" x14ac:dyDescent="0.25">
      <c r="A12" t="s">
        <v>24</v>
      </c>
      <c r="B12" t="s">
        <v>12</v>
      </c>
      <c r="C12" t="s">
        <v>12</v>
      </c>
      <c r="D12" t="s">
        <v>12</v>
      </c>
      <c r="E12" t="s">
        <v>12</v>
      </c>
      <c r="F12" t="s">
        <v>13</v>
      </c>
      <c r="G12" t="s">
        <v>13</v>
      </c>
      <c r="H12" t="s">
        <v>12</v>
      </c>
      <c r="J12">
        <f t="shared" si="0"/>
        <v>5</v>
      </c>
      <c r="K12" s="5">
        <v>5</v>
      </c>
      <c r="L12">
        <f t="shared" si="1"/>
        <v>0</v>
      </c>
    </row>
    <row r="13" spans="1:14" x14ac:dyDescent="0.25">
      <c r="A13" t="s">
        <v>25</v>
      </c>
      <c r="B13" t="s">
        <v>20</v>
      </c>
      <c r="C13" t="s">
        <v>12</v>
      </c>
      <c r="D13" t="s">
        <v>12</v>
      </c>
      <c r="E13" t="s">
        <v>12</v>
      </c>
      <c r="F13" t="s">
        <v>13</v>
      </c>
      <c r="G13" t="s">
        <v>13</v>
      </c>
      <c r="H13" t="s">
        <v>12</v>
      </c>
      <c r="J13">
        <f t="shared" si="0"/>
        <v>4</v>
      </c>
      <c r="K13" s="5">
        <v>4</v>
      </c>
      <c r="L13">
        <f t="shared" si="1"/>
        <v>0</v>
      </c>
    </row>
    <row r="14" spans="1:14" x14ac:dyDescent="0.25">
      <c r="A14" t="s">
        <v>26</v>
      </c>
      <c r="B14" t="s">
        <v>12</v>
      </c>
      <c r="C14" t="s">
        <v>12</v>
      </c>
      <c r="D14" t="s">
        <v>12</v>
      </c>
      <c r="E14" t="s">
        <v>12</v>
      </c>
      <c r="F14" t="s">
        <v>13</v>
      </c>
      <c r="G14" t="s">
        <v>13</v>
      </c>
      <c r="H14" t="s">
        <v>12</v>
      </c>
      <c r="J14">
        <f t="shared" si="0"/>
        <v>5</v>
      </c>
      <c r="K14" s="5">
        <v>6</v>
      </c>
      <c r="L14">
        <f t="shared" si="1"/>
        <v>1</v>
      </c>
    </row>
    <row r="15" spans="1:14" x14ac:dyDescent="0.25">
      <c r="A15" t="s">
        <v>27</v>
      </c>
      <c r="B15" t="s">
        <v>12</v>
      </c>
      <c r="C15" t="s">
        <v>20</v>
      </c>
      <c r="D15" t="s">
        <v>12</v>
      </c>
      <c r="E15" t="s">
        <v>12</v>
      </c>
      <c r="F15" t="s">
        <v>13</v>
      </c>
      <c r="G15" t="s">
        <v>13</v>
      </c>
      <c r="H15" t="s">
        <v>12</v>
      </c>
      <c r="J15">
        <f t="shared" si="0"/>
        <v>4</v>
      </c>
      <c r="K15" s="5">
        <v>5</v>
      </c>
      <c r="L15">
        <f t="shared" si="1"/>
        <v>1</v>
      </c>
    </row>
    <row r="16" spans="1:14" x14ac:dyDescent="0.25">
      <c r="A16" t="s">
        <v>28</v>
      </c>
      <c r="B16" t="s">
        <v>12</v>
      </c>
      <c r="C16" t="s">
        <v>12</v>
      </c>
      <c r="D16" t="s">
        <v>20</v>
      </c>
      <c r="E16" t="s">
        <v>12</v>
      </c>
      <c r="F16" t="s">
        <v>13</v>
      </c>
      <c r="G16" t="s">
        <v>13</v>
      </c>
      <c r="H16" t="s">
        <v>12</v>
      </c>
      <c r="J16">
        <f t="shared" si="0"/>
        <v>4</v>
      </c>
      <c r="K16" s="5">
        <v>10</v>
      </c>
      <c r="L16">
        <f t="shared" si="1"/>
        <v>6</v>
      </c>
    </row>
    <row r="17" spans="1:12" x14ac:dyDescent="0.25">
      <c r="A17" t="s">
        <v>29</v>
      </c>
      <c r="B17" t="s">
        <v>12</v>
      </c>
      <c r="C17" t="s">
        <v>12</v>
      </c>
      <c r="D17" t="s">
        <v>12</v>
      </c>
      <c r="E17" t="s">
        <v>12</v>
      </c>
      <c r="F17" t="s">
        <v>13</v>
      </c>
      <c r="G17" t="s">
        <v>13</v>
      </c>
      <c r="H17" t="s">
        <v>12</v>
      </c>
      <c r="J17">
        <f t="shared" si="0"/>
        <v>5</v>
      </c>
      <c r="K17" s="5">
        <v>11</v>
      </c>
      <c r="L17">
        <f t="shared" si="1"/>
        <v>6</v>
      </c>
    </row>
    <row r="18" spans="1:12" x14ac:dyDescent="0.25">
      <c r="A18" t="s">
        <v>30</v>
      </c>
      <c r="B18" t="s">
        <v>31</v>
      </c>
      <c r="C18" t="s">
        <v>12</v>
      </c>
      <c r="D18" t="s">
        <v>12</v>
      </c>
      <c r="E18" t="s">
        <v>31</v>
      </c>
      <c r="F18" t="s">
        <v>13</v>
      </c>
      <c r="G18" t="s">
        <v>13</v>
      </c>
      <c r="H18" t="s">
        <v>13</v>
      </c>
      <c r="J18">
        <f t="shared" si="0"/>
        <v>2</v>
      </c>
      <c r="K18" s="5">
        <v>4</v>
      </c>
      <c r="L18">
        <f t="shared" si="1"/>
        <v>2</v>
      </c>
    </row>
    <row r="19" spans="1:12" x14ac:dyDescent="0.25">
      <c r="A19" t="s">
        <v>32</v>
      </c>
      <c r="B19" t="s">
        <v>31</v>
      </c>
      <c r="C19" t="s">
        <v>12</v>
      </c>
      <c r="D19" t="s">
        <v>12</v>
      </c>
      <c r="E19" t="s">
        <v>31</v>
      </c>
      <c r="F19" t="s">
        <v>13</v>
      </c>
      <c r="G19" t="s">
        <v>13</v>
      </c>
      <c r="H19" t="s">
        <v>13</v>
      </c>
      <c r="J19">
        <f t="shared" si="0"/>
        <v>2</v>
      </c>
      <c r="K19" s="5">
        <v>4</v>
      </c>
      <c r="L19">
        <f t="shared" si="1"/>
        <v>2</v>
      </c>
    </row>
    <row r="20" spans="1:12" x14ac:dyDescent="0.25">
      <c r="A20" t="s">
        <v>33</v>
      </c>
      <c r="B20" t="s">
        <v>31</v>
      </c>
      <c r="C20" t="s">
        <v>31</v>
      </c>
      <c r="D20" t="s">
        <v>12</v>
      </c>
      <c r="E20" t="s">
        <v>31</v>
      </c>
      <c r="F20" t="s">
        <v>13</v>
      </c>
      <c r="G20" t="s">
        <v>13</v>
      </c>
      <c r="H20" t="s">
        <v>13</v>
      </c>
      <c r="J20">
        <f t="shared" si="0"/>
        <v>1</v>
      </c>
      <c r="K20" s="5">
        <v>4</v>
      </c>
      <c r="L20">
        <f t="shared" si="1"/>
        <v>3</v>
      </c>
    </row>
    <row r="21" spans="1:12" x14ac:dyDescent="0.25">
      <c r="A21" t="s">
        <v>34</v>
      </c>
      <c r="B21" t="s">
        <v>31</v>
      </c>
      <c r="C21" t="s">
        <v>31</v>
      </c>
      <c r="D21" t="s">
        <v>12</v>
      </c>
      <c r="E21" t="s">
        <v>31</v>
      </c>
      <c r="F21" t="s">
        <v>13</v>
      </c>
      <c r="G21" t="s">
        <v>13</v>
      </c>
      <c r="H21" t="s">
        <v>13</v>
      </c>
      <c r="J21">
        <f t="shared" si="0"/>
        <v>1</v>
      </c>
      <c r="K21" s="5">
        <v>4</v>
      </c>
      <c r="L21">
        <f t="shared" si="1"/>
        <v>3</v>
      </c>
    </row>
    <row r="22" spans="1:12" x14ac:dyDescent="0.25">
      <c r="A22" t="s">
        <v>35</v>
      </c>
      <c r="B22" t="s">
        <v>31</v>
      </c>
      <c r="C22" t="s">
        <v>31</v>
      </c>
      <c r="D22" t="s">
        <v>12</v>
      </c>
      <c r="E22" t="s">
        <v>31</v>
      </c>
      <c r="F22" t="s">
        <v>13</v>
      </c>
      <c r="G22" t="s">
        <v>13</v>
      </c>
      <c r="H22" t="s">
        <v>13</v>
      </c>
      <c r="J22">
        <f t="shared" si="0"/>
        <v>1</v>
      </c>
      <c r="K22" s="5">
        <v>5</v>
      </c>
      <c r="L22">
        <f t="shared" si="1"/>
        <v>4</v>
      </c>
    </row>
    <row r="23" spans="1:12" x14ac:dyDescent="0.25">
      <c r="A23" t="s">
        <v>36</v>
      </c>
      <c r="B23" t="s">
        <v>31</v>
      </c>
      <c r="C23" t="s">
        <v>31</v>
      </c>
      <c r="D23" t="s">
        <v>12</v>
      </c>
      <c r="E23" t="s">
        <v>31</v>
      </c>
      <c r="F23" t="s">
        <v>13</v>
      </c>
      <c r="G23" t="s">
        <v>13</v>
      </c>
      <c r="H23" t="s">
        <v>13</v>
      </c>
      <c r="J23">
        <f t="shared" si="0"/>
        <v>1</v>
      </c>
      <c r="K23" s="5">
        <v>1</v>
      </c>
      <c r="L23">
        <f t="shared" si="1"/>
        <v>0</v>
      </c>
    </row>
    <row r="24" spans="1:12" x14ac:dyDescent="0.25">
      <c r="A24" t="s">
        <v>37</v>
      </c>
      <c r="B24" t="s">
        <v>12</v>
      </c>
      <c r="C24" t="s">
        <v>31</v>
      </c>
      <c r="D24" t="s">
        <v>12</v>
      </c>
      <c r="E24" t="s">
        <v>12</v>
      </c>
      <c r="F24" t="s">
        <v>13</v>
      </c>
      <c r="G24" t="s">
        <v>13</v>
      </c>
      <c r="H24" t="s">
        <v>13</v>
      </c>
      <c r="J24">
        <f t="shared" si="0"/>
        <v>3</v>
      </c>
      <c r="K24" s="5">
        <v>5</v>
      </c>
      <c r="L24">
        <f t="shared" si="1"/>
        <v>2</v>
      </c>
    </row>
    <row r="25" spans="1:12" x14ac:dyDescent="0.25">
      <c r="A25" t="s">
        <v>38</v>
      </c>
      <c r="B25" t="s">
        <v>12</v>
      </c>
      <c r="C25" t="s">
        <v>31</v>
      </c>
      <c r="D25" t="s">
        <v>31</v>
      </c>
      <c r="E25" t="s">
        <v>12</v>
      </c>
      <c r="F25" t="s">
        <v>13</v>
      </c>
      <c r="G25" t="s">
        <v>13</v>
      </c>
      <c r="H25" t="s">
        <v>13</v>
      </c>
      <c r="J25">
        <f t="shared" si="0"/>
        <v>2</v>
      </c>
      <c r="K25" s="5">
        <v>5</v>
      </c>
      <c r="L25">
        <f t="shared" si="1"/>
        <v>3</v>
      </c>
    </row>
    <row r="26" spans="1:12" x14ac:dyDescent="0.25">
      <c r="A26" t="s">
        <v>39</v>
      </c>
      <c r="B26" t="s">
        <v>12</v>
      </c>
      <c r="C26" t="s">
        <v>12</v>
      </c>
      <c r="D26" t="s">
        <v>31</v>
      </c>
      <c r="E26" t="s">
        <v>12</v>
      </c>
      <c r="F26" t="s">
        <v>13</v>
      </c>
      <c r="G26" t="s">
        <v>13</v>
      </c>
      <c r="H26" t="s">
        <v>13</v>
      </c>
      <c r="J26">
        <f t="shared" si="0"/>
        <v>3</v>
      </c>
      <c r="K26" s="5">
        <v>4</v>
      </c>
      <c r="L26">
        <f t="shared" si="1"/>
        <v>1</v>
      </c>
    </row>
    <row r="27" spans="1:12" x14ac:dyDescent="0.25">
      <c r="A27" t="s">
        <v>40</v>
      </c>
      <c r="B27" t="s">
        <v>12</v>
      </c>
      <c r="C27" t="s">
        <v>12</v>
      </c>
      <c r="D27" t="s">
        <v>31</v>
      </c>
      <c r="E27" t="s">
        <v>12</v>
      </c>
      <c r="F27" t="s">
        <v>13</v>
      </c>
      <c r="G27" t="s">
        <v>13</v>
      </c>
      <c r="H27" t="s">
        <v>13</v>
      </c>
      <c r="J27">
        <f t="shared" si="0"/>
        <v>3</v>
      </c>
      <c r="K27" s="5">
        <v>2</v>
      </c>
      <c r="L27">
        <f t="shared" si="1"/>
        <v>-1</v>
      </c>
    </row>
    <row r="28" spans="1:12" x14ac:dyDescent="0.25">
      <c r="A28" t="s">
        <v>41</v>
      </c>
      <c r="B28" t="s">
        <v>12</v>
      </c>
      <c r="C28" t="s">
        <v>12</v>
      </c>
      <c r="D28" t="s">
        <v>31</v>
      </c>
      <c r="E28" t="s">
        <v>12</v>
      </c>
      <c r="F28" t="s">
        <v>13</v>
      </c>
      <c r="G28" t="s">
        <v>13</v>
      </c>
      <c r="H28" t="s">
        <v>13</v>
      </c>
      <c r="J28">
        <f t="shared" si="0"/>
        <v>3</v>
      </c>
      <c r="K28" s="5">
        <v>7</v>
      </c>
      <c r="L28">
        <f t="shared" si="1"/>
        <v>4</v>
      </c>
    </row>
    <row r="29" spans="1:12" x14ac:dyDescent="0.25">
      <c r="A29" t="s">
        <v>42</v>
      </c>
      <c r="B29" t="s">
        <v>20</v>
      </c>
      <c r="C29" t="s">
        <v>12</v>
      </c>
      <c r="D29" t="s">
        <v>31</v>
      </c>
      <c r="E29" t="s">
        <v>12</v>
      </c>
      <c r="F29" t="s">
        <v>13</v>
      </c>
      <c r="G29" t="s">
        <v>13</v>
      </c>
      <c r="H29" t="s">
        <v>13</v>
      </c>
      <c r="J29">
        <f t="shared" si="0"/>
        <v>2</v>
      </c>
      <c r="K29" s="5">
        <v>6</v>
      </c>
      <c r="L29">
        <f t="shared" si="1"/>
        <v>4</v>
      </c>
    </row>
    <row r="30" spans="1:12" x14ac:dyDescent="0.25">
      <c r="A30" t="s">
        <v>43</v>
      </c>
      <c r="B30" t="s">
        <v>12</v>
      </c>
      <c r="C30" t="s">
        <v>12</v>
      </c>
      <c r="D30" t="s">
        <v>31</v>
      </c>
      <c r="E30" t="s">
        <v>12</v>
      </c>
      <c r="F30" t="s">
        <v>13</v>
      </c>
      <c r="G30" t="s">
        <v>13</v>
      </c>
      <c r="H30" t="s">
        <v>13</v>
      </c>
      <c r="J30">
        <f t="shared" si="0"/>
        <v>3</v>
      </c>
      <c r="K30" s="5">
        <v>5</v>
      </c>
      <c r="L30">
        <f t="shared" si="1"/>
        <v>2</v>
      </c>
    </row>
    <row r="31" spans="1:12" x14ac:dyDescent="0.25">
      <c r="A31" t="s">
        <v>44</v>
      </c>
      <c r="B31" t="s">
        <v>12</v>
      </c>
      <c r="C31" t="s">
        <v>12</v>
      </c>
      <c r="D31" t="s">
        <v>12</v>
      </c>
      <c r="E31" t="s">
        <v>20</v>
      </c>
      <c r="F31" t="s">
        <v>13</v>
      </c>
      <c r="G31" t="s">
        <v>13</v>
      </c>
      <c r="H31" t="s">
        <v>13</v>
      </c>
      <c r="J31">
        <f t="shared" si="0"/>
        <v>3</v>
      </c>
      <c r="K31" s="5">
        <v>10</v>
      </c>
      <c r="L31">
        <f t="shared" si="1"/>
        <v>7</v>
      </c>
    </row>
    <row r="32" spans="1:12" x14ac:dyDescent="0.25">
      <c r="A32" t="s">
        <v>45</v>
      </c>
      <c r="B32" t="s">
        <v>12</v>
      </c>
      <c r="C32" t="s">
        <v>20</v>
      </c>
      <c r="D32" t="s">
        <v>12</v>
      </c>
      <c r="E32" t="s">
        <v>12</v>
      </c>
      <c r="F32" t="s">
        <v>13</v>
      </c>
      <c r="G32" t="s">
        <v>13</v>
      </c>
      <c r="H32" t="s">
        <v>13</v>
      </c>
      <c r="J32">
        <f t="shared" si="0"/>
        <v>3</v>
      </c>
      <c r="K32" s="5">
        <v>6</v>
      </c>
      <c r="L32">
        <f t="shared" si="1"/>
        <v>3</v>
      </c>
    </row>
    <row r="33" spans="1:12" x14ac:dyDescent="0.25">
      <c r="A33" t="s">
        <v>46</v>
      </c>
      <c r="B33" t="s">
        <v>12</v>
      </c>
      <c r="C33" t="s">
        <v>12</v>
      </c>
      <c r="D33" t="s">
        <v>12</v>
      </c>
      <c r="E33" t="s">
        <v>12</v>
      </c>
      <c r="F33" t="s">
        <v>13</v>
      </c>
      <c r="G33" t="s">
        <v>13</v>
      </c>
      <c r="H33" t="s">
        <v>13</v>
      </c>
      <c r="J33">
        <f t="shared" si="0"/>
        <v>4</v>
      </c>
      <c r="K33" s="5">
        <v>8</v>
      </c>
      <c r="L33">
        <f t="shared" si="1"/>
        <v>4</v>
      </c>
    </row>
    <row r="34" spans="1:12" x14ac:dyDescent="0.25">
      <c r="A34" t="s">
        <v>47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13</v>
      </c>
      <c r="H34" t="s">
        <v>13</v>
      </c>
      <c r="J34">
        <f t="shared" si="0"/>
        <v>5</v>
      </c>
      <c r="K34" s="5">
        <v>2</v>
      </c>
      <c r="L34">
        <f t="shared" si="1"/>
        <v>-3</v>
      </c>
    </row>
    <row r="35" spans="1:12" x14ac:dyDescent="0.25">
      <c r="A35" t="s">
        <v>48</v>
      </c>
      <c r="B35" t="s">
        <v>12</v>
      </c>
      <c r="C35" t="s">
        <v>12</v>
      </c>
      <c r="D35" t="s">
        <v>20</v>
      </c>
      <c r="E35" t="s">
        <v>12</v>
      </c>
      <c r="F35" t="s">
        <v>12</v>
      </c>
      <c r="G35" t="s">
        <v>12</v>
      </c>
      <c r="H35" t="s">
        <v>13</v>
      </c>
      <c r="J35">
        <f t="shared" si="0"/>
        <v>5</v>
      </c>
      <c r="K35" s="5">
        <v>5</v>
      </c>
      <c r="L35">
        <f t="shared" si="1"/>
        <v>0</v>
      </c>
    </row>
    <row r="36" spans="1:12" x14ac:dyDescent="0.25">
      <c r="A36" t="s">
        <v>49</v>
      </c>
      <c r="B36" t="s">
        <v>13</v>
      </c>
      <c r="C36" t="s">
        <v>12</v>
      </c>
      <c r="D36" t="s">
        <v>12</v>
      </c>
      <c r="E36" t="s">
        <v>13</v>
      </c>
      <c r="F36" t="s">
        <v>12</v>
      </c>
      <c r="G36" t="s">
        <v>12</v>
      </c>
      <c r="H36" t="s">
        <v>13</v>
      </c>
      <c r="J36">
        <f t="shared" si="0"/>
        <v>4</v>
      </c>
      <c r="K36" s="5">
        <v>6</v>
      </c>
      <c r="L36">
        <f t="shared" si="1"/>
        <v>2</v>
      </c>
    </row>
    <row r="37" spans="1:12" x14ac:dyDescent="0.25">
      <c r="A37" t="s">
        <v>50</v>
      </c>
      <c r="B37" t="s">
        <v>13</v>
      </c>
      <c r="C37" t="s">
        <v>12</v>
      </c>
      <c r="D37" t="s">
        <v>12</v>
      </c>
      <c r="E37" t="s">
        <v>13</v>
      </c>
      <c r="F37" t="s">
        <v>12</v>
      </c>
      <c r="G37" t="s">
        <v>12</v>
      </c>
      <c r="H37" t="s">
        <v>13</v>
      </c>
      <c r="J37">
        <f t="shared" si="0"/>
        <v>4</v>
      </c>
      <c r="K37" s="5">
        <v>6</v>
      </c>
      <c r="L37">
        <f t="shared" si="1"/>
        <v>2</v>
      </c>
    </row>
    <row r="38" spans="1:12" x14ac:dyDescent="0.25">
      <c r="A38" t="s">
        <v>51</v>
      </c>
      <c r="B38" t="s">
        <v>13</v>
      </c>
      <c r="C38" t="s">
        <v>12</v>
      </c>
      <c r="D38" t="s">
        <v>12</v>
      </c>
      <c r="E38" t="s">
        <v>13</v>
      </c>
      <c r="F38" t="s">
        <v>12</v>
      </c>
      <c r="G38" t="s">
        <v>12</v>
      </c>
      <c r="H38" t="s">
        <v>13</v>
      </c>
      <c r="J38">
        <f t="shared" si="0"/>
        <v>4</v>
      </c>
      <c r="K38" s="5">
        <v>5</v>
      </c>
      <c r="L38">
        <f t="shared" si="1"/>
        <v>1</v>
      </c>
    </row>
    <row r="39" spans="1:12" x14ac:dyDescent="0.25">
      <c r="A39" t="s">
        <v>52</v>
      </c>
      <c r="B39" t="s">
        <v>13</v>
      </c>
      <c r="C39" t="s">
        <v>12</v>
      </c>
      <c r="D39" t="s">
        <v>12</v>
      </c>
      <c r="E39" t="s">
        <v>13</v>
      </c>
      <c r="F39" t="s">
        <v>12</v>
      </c>
      <c r="G39" t="s">
        <v>12</v>
      </c>
      <c r="H39" t="s">
        <v>13</v>
      </c>
      <c r="J39">
        <f t="shared" si="0"/>
        <v>4</v>
      </c>
      <c r="K39" s="5">
        <v>5</v>
      </c>
      <c r="L39">
        <f t="shared" si="1"/>
        <v>1</v>
      </c>
    </row>
    <row r="40" spans="1:12" x14ac:dyDescent="0.25">
      <c r="A40" t="s">
        <v>53</v>
      </c>
      <c r="B40" t="s">
        <v>13</v>
      </c>
      <c r="C40" t="s">
        <v>13</v>
      </c>
      <c r="D40" t="s">
        <v>12</v>
      </c>
      <c r="E40" t="s">
        <v>13</v>
      </c>
      <c r="F40" t="s">
        <v>12</v>
      </c>
      <c r="G40" t="s">
        <v>12</v>
      </c>
      <c r="H40" t="s">
        <v>13</v>
      </c>
      <c r="J40">
        <f t="shared" si="0"/>
        <v>3</v>
      </c>
      <c r="K40" s="5">
        <v>5</v>
      </c>
      <c r="L40">
        <f t="shared" si="1"/>
        <v>2</v>
      </c>
    </row>
    <row r="41" spans="1:12" x14ac:dyDescent="0.25">
      <c r="A41" t="s">
        <v>54</v>
      </c>
      <c r="B41" t="s">
        <v>13</v>
      </c>
      <c r="C41" t="s">
        <v>13</v>
      </c>
      <c r="D41" t="s">
        <v>12</v>
      </c>
      <c r="E41" t="s">
        <v>13</v>
      </c>
      <c r="F41" t="s">
        <v>20</v>
      </c>
      <c r="G41" t="s">
        <v>12</v>
      </c>
      <c r="H41" t="s">
        <v>13</v>
      </c>
      <c r="J41">
        <f t="shared" si="0"/>
        <v>2</v>
      </c>
      <c r="K41" s="5">
        <v>4</v>
      </c>
      <c r="L41">
        <f t="shared" si="1"/>
        <v>2</v>
      </c>
    </row>
    <row r="42" spans="1:12" x14ac:dyDescent="0.25">
      <c r="A42" t="s">
        <v>55</v>
      </c>
      <c r="B42" t="s">
        <v>13</v>
      </c>
      <c r="C42" t="s">
        <v>13</v>
      </c>
      <c r="D42" t="s">
        <v>13</v>
      </c>
      <c r="E42" t="s">
        <v>13</v>
      </c>
      <c r="F42" t="s">
        <v>12</v>
      </c>
      <c r="G42" t="s">
        <v>12</v>
      </c>
      <c r="H42" t="s">
        <v>13</v>
      </c>
      <c r="J42">
        <f t="shared" si="0"/>
        <v>2</v>
      </c>
      <c r="K42" s="5">
        <v>0</v>
      </c>
      <c r="L42">
        <f t="shared" si="1"/>
        <v>-2</v>
      </c>
    </row>
    <row r="43" spans="1:12" x14ac:dyDescent="0.25">
      <c r="A43" t="s">
        <v>56</v>
      </c>
      <c r="B43" t="s">
        <v>13</v>
      </c>
      <c r="C43" t="s">
        <v>13</v>
      </c>
      <c r="D43" t="s">
        <v>13</v>
      </c>
      <c r="E43" t="s">
        <v>13</v>
      </c>
      <c r="F43" t="s">
        <v>12</v>
      </c>
      <c r="G43" t="s">
        <v>20</v>
      </c>
      <c r="H43" t="s">
        <v>13</v>
      </c>
      <c r="J43">
        <f t="shared" si="0"/>
        <v>1</v>
      </c>
      <c r="K43" s="5">
        <v>0</v>
      </c>
      <c r="L43">
        <f t="shared" si="1"/>
        <v>-1</v>
      </c>
    </row>
    <row r="44" spans="1:12" x14ac:dyDescent="0.25">
      <c r="A44" t="s">
        <v>57</v>
      </c>
      <c r="B44" t="s">
        <v>13</v>
      </c>
      <c r="C44" t="s">
        <v>13</v>
      </c>
      <c r="D44" t="s">
        <v>13</v>
      </c>
      <c r="E44" t="s">
        <v>13</v>
      </c>
      <c r="F44" t="s">
        <v>12</v>
      </c>
      <c r="G44" t="s">
        <v>12</v>
      </c>
      <c r="H44" t="s">
        <v>13</v>
      </c>
      <c r="J44">
        <f t="shared" si="0"/>
        <v>2</v>
      </c>
      <c r="K44" s="5">
        <v>0</v>
      </c>
      <c r="L44">
        <f t="shared" si="1"/>
        <v>-2</v>
      </c>
    </row>
    <row r="45" spans="1:12" x14ac:dyDescent="0.25">
      <c r="A45" t="s">
        <v>58</v>
      </c>
      <c r="B45" t="s">
        <v>13</v>
      </c>
      <c r="C45" t="s">
        <v>13</v>
      </c>
      <c r="D45" t="s">
        <v>13</v>
      </c>
      <c r="E45" t="s">
        <v>13</v>
      </c>
      <c r="F45" t="s">
        <v>12</v>
      </c>
      <c r="G45" t="s">
        <v>12</v>
      </c>
      <c r="H45" t="s">
        <v>13</v>
      </c>
      <c r="J45">
        <f t="shared" si="0"/>
        <v>2</v>
      </c>
      <c r="K45" s="5">
        <v>0</v>
      </c>
      <c r="L45">
        <f t="shared" si="1"/>
        <v>-2</v>
      </c>
    </row>
    <row r="46" spans="1:12" x14ac:dyDescent="0.25">
      <c r="A46" t="s">
        <v>59</v>
      </c>
      <c r="B46" t="s">
        <v>13</v>
      </c>
      <c r="C46" t="s">
        <v>13</v>
      </c>
      <c r="D46" t="s">
        <v>13</v>
      </c>
      <c r="E46" t="s">
        <v>13</v>
      </c>
      <c r="F46" t="s">
        <v>12</v>
      </c>
      <c r="G46" t="s">
        <v>12</v>
      </c>
      <c r="H46" t="s">
        <v>13</v>
      </c>
      <c r="J46">
        <f t="shared" si="0"/>
        <v>2</v>
      </c>
      <c r="K46" s="5">
        <v>0</v>
      </c>
      <c r="L46">
        <f t="shared" si="1"/>
        <v>-2</v>
      </c>
    </row>
    <row r="47" spans="1:12" x14ac:dyDescent="0.25">
      <c r="A47" t="s">
        <v>60</v>
      </c>
      <c r="B47" t="s">
        <v>13</v>
      </c>
      <c r="C47" t="s">
        <v>13</v>
      </c>
      <c r="D47" t="s">
        <v>13</v>
      </c>
      <c r="E47" t="s">
        <v>13</v>
      </c>
      <c r="F47" t="s">
        <v>12</v>
      </c>
      <c r="G47" t="s">
        <v>12</v>
      </c>
      <c r="H47" t="s">
        <v>13</v>
      </c>
      <c r="J47">
        <f t="shared" si="0"/>
        <v>2</v>
      </c>
      <c r="K47" s="5">
        <v>0</v>
      </c>
      <c r="L47">
        <f t="shared" si="1"/>
        <v>-2</v>
      </c>
    </row>
    <row r="48" spans="1:12" x14ac:dyDescent="0.25">
      <c r="A48" s="4">
        <v>0.79166666666666663</v>
      </c>
      <c r="B48" t="s">
        <v>13</v>
      </c>
      <c r="C48" t="s">
        <v>13</v>
      </c>
      <c r="D48" t="s">
        <v>13</v>
      </c>
      <c r="E48" t="s">
        <v>13</v>
      </c>
      <c r="F48" t="s">
        <v>12</v>
      </c>
      <c r="G48" t="s">
        <v>12</v>
      </c>
      <c r="H48" t="s">
        <v>13</v>
      </c>
      <c r="J48">
        <f t="shared" si="0"/>
        <v>2</v>
      </c>
      <c r="K48" s="5">
        <v>0</v>
      </c>
      <c r="L48">
        <f t="shared" si="1"/>
        <v>-2</v>
      </c>
    </row>
    <row r="49" spans="1:12" x14ac:dyDescent="0.25">
      <c r="A49" s="4">
        <v>0.80208333333333337</v>
      </c>
      <c r="B49" t="s">
        <v>13</v>
      </c>
      <c r="C49" t="s">
        <v>13</v>
      </c>
      <c r="D49" t="s">
        <v>13</v>
      </c>
      <c r="E49" t="s">
        <v>13</v>
      </c>
      <c r="F49" t="s">
        <v>12</v>
      </c>
      <c r="G49" t="s">
        <v>12</v>
      </c>
      <c r="H49" t="s">
        <v>13</v>
      </c>
      <c r="J49">
        <f t="shared" si="0"/>
        <v>2</v>
      </c>
      <c r="K49" s="5">
        <v>0</v>
      </c>
      <c r="L49">
        <f t="shared" si="1"/>
        <v>-2</v>
      </c>
    </row>
    <row r="50" spans="1:12" x14ac:dyDescent="0.25">
      <c r="A50" s="4">
        <v>0.8125</v>
      </c>
      <c r="B50" t="s">
        <v>13</v>
      </c>
      <c r="C50" t="s">
        <v>13</v>
      </c>
      <c r="D50" t="s">
        <v>13</v>
      </c>
      <c r="E50" t="s">
        <v>13</v>
      </c>
      <c r="F50" t="s">
        <v>13</v>
      </c>
      <c r="G50" t="s">
        <v>12</v>
      </c>
      <c r="H50" t="s">
        <v>13</v>
      </c>
      <c r="J50">
        <f t="shared" si="0"/>
        <v>1</v>
      </c>
      <c r="K50" s="5">
        <v>0</v>
      </c>
      <c r="L50">
        <f t="shared" si="1"/>
        <v>-1</v>
      </c>
    </row>
  </sheetData>
  <conditionalFormatting sqref="B2:H47">
    <cfRule type="containsText" dxfId="23" priority="4" operator="containsText" text="Pausa Activa">
      <formula>NOT(ISERROR(SEARCH("Pausa Activa",B2)))</formula>
    </cfRule>
    <cfRule type="containsText" dxfId="22" priority="5" operator="containsText" text="Almuerza">
      <formula>NOT(ISERROR(SEARCH("Almuerza",B2)))</formula>
    </cfRule>
    <cfRule type="containsText" dxfId="21" priority="6" operator="containsText" text="Trabaja">
      <formula>NOT(ISERROR(SEARCH("Trabaja",B2)))</formula>
    </cfRule>
  </conditionalFormatting>
  <conditionalFormatting sqref="B48:H50">
    <cfRule type="containsText" dxfId="20" priority="1" operator="containsText" text="Pausa Activa">
      <formula>NOT(ISERROR(SEARCH("Pausa Activa",B48)))</formula>
    </cfRule>
    <cfRule type="containsText" dxfId="19" priority="2" operator="containsText" text="Almuerza">
      <formula>NOT(ISERROR(SEARCH("Almuerza",B48)))</formula>
    </cfRule>
    <cfRule type="containsText" dxfId="18" priority="3" operator="containsText" text="Trabaja">
      <formula>NOT(ISERROR(SEARCH("Trabaja",B48)))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365D-01BB-4793-B0C1-1EE04C9316C9}">
  <dimension ref="A1:N50"/>
  <sheetViews>
    <sheetView workbookViewId="0">
      <selection activeCell="K2" sqref="K2:K50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</row>
    <row r="2" spans="1:14" x14ac:dyDescent="0.25">
      <c r="A2" t="s">
        <v>11</v>
      </c>
      <c r="B2" t="s">
        <v>12</v>
      </c>
      <c r="C2" t="s">
        <v>13</v>
      </c>
      <c r="D2" t="s">
        <v>13</v>
      </c>
      <c r="E2" t="s">
        <v>12</v>
      </c>
      <c r="F2" t="s">
        <v>13</v>
      </c>
      <c r="G2" t="s">
        <v>13</v>
      </c>
      <c r="H2" t="s">
        <v>12</v>
      </c>
      <c r="J2">
        <f t="shared" ref="J2:J50" si="0">COUNTIF(B2:H2,"Trabaja")</f>
        <v>3</v>
      </c>
      <c r="K2" s="5">
        <v>2</v>
      </c>
      <c r="L2">
        <f>K2-J2</f>
        <v>-1</v>
      </c>
      <c r="N2">
        <f>SUMIF(L2:L47,"&gt;=0",L2:L47)</f>
        <v>94</v>
      </c>
    </row>
    <row r="3" spans="1:14" x14ac:dyDescent="0.25">
      <c r="A3" t="s">
        <v>14</v>
      </c>
      <c r="B3" t="s">
        <v>12</v>
      </c>
      <c r="C3" t="s">
        <v>13</v>
      </c>
      <c r="D3" t="s">
        <v>13</v>
      </c>
      <c r="E3" t="s">
        <v>12</v>
      </c>
      <c r="F3" t="s">
        <v>13</v>
      </c>
      <c r="G3" t="s">
        <v>13</v>
      </c>
      <c r="H3" t="s">
        <v>12</v>
      </c>
      <c r="J3">
        <f t="shared" si="0"/>
        <v>3</v>
      </c>
      <c r="K3" s="5">
        <v>3</v>
      </c>
      <c r="L3">
        <f t="shared" ref="L3:L50" si="1">K3-J3</f>
        <v>0</v>
      </c>
    </row>
    <row r="4" spans="1:14" x14ac:dyDescent="0.25">
      <c r="A4" t="s">
        <v>15</v>
      </c>
      <c r="B4" t="s">
        <v>12</v>
      </c>
      <c r="C4" t="s">
        <v>13</v>
      </c>
      <c r="D4" t="s">
        <v>13</v>
      </c>
      <c r="E4" t="s">
        <v>12</v>
      </c>
      <c r="F4" t="s">
        <v>13</v>
      </c>
      <c r="G4" t="s">
        <v>13</v>
      </c>
      <c r="H4" t="s">
        <v>12</v>
      </c>
      <c r="J4">
        <f t="shared" si="0"/>
        <v>3</v>
      </c>
      <c r="K4" s="5">
        <v>13</v>
      </c>
      <c r="L4">
        <f t="shared" si="1"/>
        <v>10</v>
      </c>
    </row>
    <row r="5" spans="1:14" x14ac:dyDescent="0.25">
      <c r="A5" t="s">
        <v>16</v>
      </c>
      <c r="B5" t="s">
        <v>12</v>
      </c>
      <c r="C5" t="s">
        <v>13</v>
      </c>
      <c r="D5" t="s">
        <v>13</v>
      </c>
      <c r="E5" t="s">
        <v>12</v>
      </c>
      <c r="F5" t="s">
        <v>13</v>
      </c>
      <c r="G5" t="s">
        <v>13</v>
      </c>
      <c r="H5" t="s">
        <v>12</v>
      </c>
      <c r="J5">
        <f t="shared" si="0"/>
        <v>3</v>
      </c>
      <c r="K5" s="5">
        <v>6</v>
      </c>
      <c r="L5">
        <f t="shared" si="1"/>
        <v>3</v>
      </c>
    </row>
    <row r="6" spans="1:14" x14ac:dyDescent="0.25">
      <c r="A6" t="s">
        <v>17</v>
      </c>
      <c r="B6" t="s">
        <v>12</v>
      </c>
      <c r="C6" t="s">
        <v>12</v>
      </c>
      <c r="D6" t="s">
        <v>13</v>
      </c>
      <c r="E6" t="s">
        <v>12</v>
      </c>
      <c r="F6" t="s">
        <v>13</v>
      </c>
      <c r="G6" t="s">
        <v>13</v>
      </c>
      <c r="H6" t="s">
        <v>12</v>
      </c>
      <c r="J6">
        <f t="shared" si="0"/>
        <v>4</v>
      </c>
      <c r="K6" s="5">
        <v>4</v>
      </c>
      <c r="L6">
        <f t="shared" si="1"/>
        <v>0</v>
      </c>
      <c r="N6" t="s">
        <v>62</v>
      </c>
    </row>
    <row r="7" spans="1:14" x14ac:dyDescent="0.25">
      <c r="A7" t="s">
        <v>18</v>
      </c>
      <c r="B7" t="s">
        <v>12</v>
      </c>
      <c r="C7" t="s">
        <v>12</v>
      </c>
      <c r="D7" t="s">
        <v>13</v>
      </c>
      <c r="E7" t="s">
        <v>12</v>
      </c>
      <c r="F7" t="s">
        <v>13</v>
      </c>
      <c r="G7" t="s">
        <v>13</v>
      </c>
      <c r="H7" t="s">
        <v>12</v>
      </c>
      <c r="J7">
        <f t="shared" si="0"/>
        <v>4</v>
      </c>
      <c r="K7" s="5">
        <v>4</v>
      </c>
      <c r="L7">
        <f t="shared" si="1"/>
        <v>0</v>
      </c>
      <c r="N7" s="1" t="s">
        <v>61</v>
      </c>
    </row>
    <row r="8" spans="1:14" x14ac:dyDescent="0.25">
      <c r="A8" t="s">
        <v>19</v>
      </c>
      <c r="B8" t="s">
        <v>20</v>
      </c>
      <c r="C8" t="s">
        <v>12</v>
      </c>
      <c r="D8" t="s">
        <v>12</v>
      </c>
      <c r="E8" t="s">
        <v>12</v>
      </c>
      <c r="F8" t="s">
        <v>13</v>
      </c>
      <c r="G8" t="s">
        <v>13</v>
      </c>
      <c r="H8" t="s">
        <v>12</v>
      </c>
      <c r="J8">
        <f t="shared" si="0"/>
        <v>4</v>
      </c>
      <c r="K8" s="5">
        <v>5</v>
      </c>
      <c r="L8">
        <f t="shared" si="1"/>
        <v>1</v>
      </c>
      <c r="N8" t="s">
        <v>64</v>
      </c>
    </row>
    <row r="9" spans="1:14" x14ac:dyDescent="0.25">
      <c r="A9" t="s">
        <v>21</v>
      </c>
      <c r="B9" t="s">
        <v>12</v>
      </c>
      <c r="C9" t="s">
        <v>12</v>
      </c>
      <c r="D9" t="s">
        <v>12</v>
      </c>
      <c r="E9" t="s">
        <v>12</v>
      </c>
      <c r="F9" t="s">
        <v>13</v>
      </c>
      <c r="G9" t="s">
        <v>13</v>
      </c>
      <c r="H9" t="s">
        <v>12</v>
      </c>
      <c r="J9">
        <f t="shared" si="0"/>
        <v>5</v>
      </c>
      <c r="K9" s="5">
        <v>7</v>
      </c>
      <c r="L9">
        <f t="shared" si="1"/>
        <v>2</v>
      </c>
      <c r="N9" s="1" t="s">
        <v>63</v>
      </c>
    </row>
    <row r="10" spans="1:14" x14ac:dyDescent="0.25">
      <c r="A10" t="s">
        <v>22</v>
      </c>
      <c r="B10" t="s">
        <v>12</v>
      </c>
      <c r="C10" t="s">
        <v>20</v>
      </c>
      <c r="D10" t="s">
        <v>12</v>
      </c>
      <c r="E10" t="s">
        <v>20</v>
      </c>
      <c r="F10" t="s">
        <v>13</v>
      </c>
      <c r="G10" t="s">
        <v>13</v>
      </c>
      <c r="H10" t="s">
        <v>20</v>
      </c>
      <c r="J10">
        <f t="shared" si="0"/>
        <v>2</v>
      </c>
      <c r="K10" s="5">
        <v>4</v>
      </c>
      <c r="L10">
        <f t="shared" si="1"/>
        <v>2</v>
      </c>
    </row>
    <row r="11" spans="1:14" x14ac:dyDescent="0.25">
      <c r="A11" t="s">
        <v>23</v>
      </c>
      <c r="B11" t="s">
        <v>12</v>
      </c>
      <c r="C11" t="s">
        <v>12</v>
      </c>
      <c r="D11" t="s">
        <v>12</v>
      </c>
      <c r="E11" t="s">
        <v>12</v>
      </c>
      <c r="F11" t="s">
        <v>13</v>
      </c>
      <c r="G11" t="s">
        <v>13</v>
      </c>
      <c r="H11" t="s">
        <v>12</v>
      </c>
      <c r="J11">
        <f t="shared" si="0"/>
        <v>5</v>
      </c>
      <c r="K11" s="5">
        <v>10</v>
      </c>
      <c r="L11">
        <f t="shared" si="1"/>
        <v>5</v>
      </c>
    </row>
    <row r="12" spans="1:14" x14ac:dyDescent="0.25">
      <c r="A12" t="s">
        <v>24</v>
      </c>
      <c r="B12" t="s">
        <v>12</v>
      </c>
      <c r="C12" t="s">
        <v>12</v>
      </c>
      <c r="D12" t="s">
        <v>12</v>
      </c>
      <c r="E12" t="s">
        <v>12</v>
      </c>
      <c r="F12" t="s">
        <v>13</v>
      </c>
      <c r="G12" t="s">
        <v>13</v>
      </c>
      <c r="H12" t="s">
        <v>12</v>
      </c>
      <c r="J12">
        <f t="shared" si="0"/>
        <v>5</v>
      </c>
      <c r="K12" s="5">
        <v>6</v>
      </c>
      <c r="L12">
        <f t="shared" si="1"/>
        <v>1</v>
      </c>
    </row>
    <row r="13" spans="1:14" x14ac:dyDescent="0.25">
      <c r="A13" t="s">
        <v>25</v>
      </c>
      <c r="B13" t="s">
        <v>20</v>
      </c>
      <c r="C13" t="s">
        <v>12</v>
      </c>
      <c r="D13" t="s">
        <v>12</v>
      </c>
      <c r="E13" t="s">
        <v>12</v>
      </c>
      <c r="F13" t="s">
        <v>13</v>
      </c>
      <c r="G13" t="s">
        <v>13</v>
      </c>
      <c r="H13" t="s">
        <v>12</v>
      </c>
      <c r="J13">
        <f t="shared" si="0"/>
        <v>4</v>
      </c>
      <c r="K13" s="5">
        <v>9</v>
      </c>
      <c r="L13">
        <f t="shared" si="1"/>
        <v>5</v>
      </c>
    </row>
    <row r="14" spans="1:14" x14ac:dyDescent="0.25">
      <c r="A14" t="s">
        <v>26</v>
      </c>
      <c r="B14" t="s">
        <v>12</v>
      </c>
      <c r="C14" t="s">
        <v>12</v>
      </c>
      <c r="D14" t="s">
        <v>12</v>
      </c>
      <c r="E14" t="s">
        <v>12</v>
      </c>
      <c r="F14" t="s">
        <v>13</v>
      </c>
      <c r="G14" t="s">
        <v>13</v>
      </c>
      <c r="H14" t="s">
        <v>12</v>
      </c>
      <c r="J14">
        <f t="shared" si="0"/>
        <v>5</v>
      </c>
      <c r="K14" s="5">
        <v>4</v>
      </c>
      <c r="L14">
        <f t="shared" si="1"/>
        <v>-1</v>
      </c>
    </row>
    <row r="15" spans="1:14" x14ac:dyDescent="0.25">
      <c r="A15" t="s">
        <v>27</v>
      </c>
      <c r="B15" t="s">
        <v>12</v>
      </c>
      <c r="C15" t="s">
        <v>20</v>
      </c>
      <c r="D15" t="s">
        <v>12</v>
      </c>
      <c r="E15" t="s">
        <v>12</v>
      </c>
      <c r="F15" t="s">
        <v>13</v>
      </c>
      <c r="G15" t="s">
        <v>13</v>
      </c>
      <c r="H15" t="s">
        <v>12</v>
      </c>
      <c r="J15">
        <f t="shared" si="0"/>
        <v>4</v>
      </c>
      <c r="K15" s="5">
        <v>6</v>
      </c>
      <c r="L15">
        <f t="shared" si="1"/>
        <v>2</v>
      </c>
    </row>
    <row r="16" spans="1:14" x14ac:dyDescent="0.25">
      <c r="A16" t="s">
        <v>28</v>
      </c>
      <c r="B16" t="s">
        <v>12</v>
      </c>
      <c r="C16" t="s">
        <v>12</v>
      </c>
      <c r="D16" t="s">
        <v>20</v>
      </c>
      <c r="E16" t="s">
        <v>12</v>
      </c>
      <c r="F16" t="s">
        <v>13</v>
      </c>
      <c r="G16" t="s">
        <v>13</v>
      </c>
      <c r="H16" t="s">
        <v>12</v>
      </c>
      <c r="J16">
        <f t="shared" si="0"/>
        <v>4</v>
      </c>
      <c r="K16" s="5">
        <v>7</v>
      </c>
      <c r="L16">
        <f t="shared" si="1"/>
        <v>3</v>
      </c>
    </row>
    <row r="17" spans="1:12" x14ac:dyDescent="0.25">
      <c r="A17" t="s">
        <v>29</v>
      </c>
      <c r="B17" t="s">
        <v>12</v>
      </c>
      <c r="C17" t="s">
        <v>12</v>
      </c>
      <c r="D17" t="s">
        <v>12</v>
      </c>
      <c r="E17" t="s">
        <v>12</v>
      </c>
      <c r="F17" t="s">
        <v>13</v>
      </c>
      <c r="G17" t="s">
        <v>13</v>
      </c>
      <c r="H17" t="s">
        <v>12</v>
      </c>
      <c r="J17">
        <f t="shared" si="0"/>
        <v>5</v>
      </c>
      <c r="K17" s="5">
        <v>3</v>
      </c>
      <c r="L17">
        <f t="shared" si="1"/>
        <v>-2</v>
      </c>
    </row>
    <row r="18" spans="1:12" x14ac:dyDescent="0.25">
      <c r="A18" t="s">
        <v>30</v>
      </c>
      <c r="B18" t="s">
        <v>31</v>
      </c>
      <c r="C18" t="s">
        <v>12</v>
      </c>
      <c r="D18" t="s">
        <v>12</v>
      </c>
      <c r="E18" t="s">
        <v>31</v>
      </c>
      <c r="F18" t="s">
        <v>13</v>
      </c>
      <c r="G18" t="s">
        <v>13</v>
      </c>
      <c r="H18" t="s">
        <v>13</v>
      </c>
      <c r="J18">
        <f t="shared" si="0"/>
        <v>2</v>
      </c>
      <c r="K18" s="5">
        <v>4</v>
      </c>
      <c r="L18">
        <f t="shared" si="1"/>
        <v>2</v>
      </c>
    </row>
    <row r="19" spans="1:12" x14ac:dyDescent="0.25">
      <c r="A19" t="s">
        <v>32</v>
      </c>
      <c r="B19" t="s">
        <v>31</v>
      </c>
      <c r="C19" t="s">
        <v>12</v>
      </c>
      <c r="D19" t="s">
        <v>12</v>
      </c>
      <c r="E19" t="s">
        <v>31</v>
      </c>
      <c r="F19" t="s">
        <v>13</v>
      </c>
      <c r="G19" t="s">
        <v>13</v>
      </c>
      <c r="H19" t="s">
        <v>13</v>
      </c>
      <c r="J19">
        <f t="shared" si="0"/>
        <v>2</v>
      </c>
      <c r="K19" s="5">
        <v>3</v>
      </c>
      <c r="L19">
        <f t="shared" si="1"/>
        <v>1</v>
      </c>
    </row>
    <row r="20" spans="1:12" x14ac:dyDescent="0.25">
      <c r="A20" t="s">
        <v>33</v>
      </c>
      <c r="B20" t="s">
        <v>31</v>
      </c>
      <c r="C20" t="s">
        <v>31</v>
      </c>
      <c r="D20" t="s">
        <v>12</v>
      </c>
      <c r="E20" t="s">
        <v>31</v>
      </c>
      <c r="F20" t="s">
        <v>13</v>
      </c>
      <c r="G20" t="s">
        <v>13</v>
      </c>
      <c r="H20" t="s">
        <v>13</v>
      </c>
      <c r="J20">
        <f t="shared" si="0"/>
        <v>1</v>
      </c>
      <c r="K20" s="5">
        <v>2</v>
      </c>
      <c r="L20">
        <f t="shared" si="1"/>
        <v>1</v>
      </c>
    </row>
    <row r="21" spans="1:12" x14ac:dyDescent="0.25">
      <c r="A21" t="s">
        <v>34</v>
      </c>
      <c r="B21" t="s">
        <v>31</v>
      </c>
      <c r="C21" t="s">
        <v>31</v>
      </c>
      <c r="D21" t="s">
        <v>12</v>
      </c>
      <c r="E21" t="s">
        <v>31</v>
      </c>
      <c r="F21" t="s">
        <v>13</v>
      </c>
      <c r="G21" t="s">
        <v>13</v>
      </c>
      <c r="H21" t="s">
        <v>13</v>
      </c>
      <c r="J21">
        <f t="shared" si="0"/>
        <v>1</v>
      </c>
      <c r="K21" s="5">
        <v>3</v>
      </c>
      <c r="L21">
        <f t="shared" si="1"/>
        <v>2</v>
      </c>
    </row>
    <row r="22" spans="1:12" x14ac:dyDescent="0.25">
      <c r="A22" t="s">
        <v>35</v>
      </c>
      <c r="B22" t="s">
        <v>31</v>
      </c>
      <c r="C22" t="s">
        <v>31</v>
      </c>
      <c r="D22" t="s">
        <v>12</v>
      </c>
      <c r="E22" t="s">
        <v>31</v>
      </c>
      <c r="F22" t="s">
        <v>13</v>
      </c>
      <c r="G22" t="s">
        <v>13</v>
      </c>
      <c r="H22" t="s">
        <v>13</v>
      </c>
      <c r="J22">
        <f t="shared" si="0"/>
        <v>1</v>
      </c>
      <c r="K22" s="5">
        <v>3</v>
      </c>
      <c r="L22">
        <f t="shared" si="1"/>
        <v>2</v>
      </c>
    </row>
    <row r="23" spans="1:12" x14ac:dyDescent="0.25">
      <c r="A23" t="s">
        <v>36</v>
      </c>
      <c r="B23" t="s">
        <v>31</v>
      </c>
      <c r="C23" t="s">
        <v>31</v>
      </c>
      <c r="D23" t="s">
        <v>12</v>
      </c>
      <c r="E23" t="s">
        <v>31</v>
      </c>
      <c r="F23" t="s">
        <v>13</v>
      </c>
      <c r="G23" t="s">
        <v>13</v>
      </c>
      <c r="H23" t="s">
        <v>13</v>
      </c>
      <c r="J23">
        <f t="shared" si="0"/>
        <v>1</v>
      </c>
      <c r="K23" s="5">
        <v>3</v>
      </c>
      <c r="L23">
        <f t="shared" si="1"/>
        <v>2</v>
      </c>
    </row>
    <row r="24" spans="1:12" x14ac:dyDescent="0.25">
      <c r="A24" t="s">
        <v>37</v>
      </c>
      <c r="B24" t="s">
        <v>12</v>
      </c>
      <c r="C24" t="s">
        <v>31</v>
      </c>
      <c r="D24" t="s">
        <v>12</v>
      </c>
      <c r="E24" t="s">
        <v>12</v>
      </c>
      <c r="F24" t="s">
        <v>13</v>
      </c>
      <c r="G24" t="s">
        <v>13</v>
      </c>
      <c r="H24" t="s">
        <v>13</v>
      </c>
      <c r="J24">
        <f t="shared" si="0"/>
        <v>3</v>
      </c>
      <c r="K24" s="5">
        <v>4</v>
      </c>
      <c r="L24">
        <f t="shared" si="1"/>
        <v>1</v>
      </c>
    </row>
    <row r="25" spans="1:12" x14ac:dyDescent="0.25">
      <c r="A25" t="s">
        <v>38</v>
      </c>
      <c r="B25" t="s">
        <v>12</v>
      </c>
      <c r="C25" t="s">
        <v>31</v>
      </c>
      <c r="D25" t="s">
        <v>31</v>
      </c>
      <c r="E25" t="s">
        <v>12</v>
      </c>
      <c r="F25" t="s">
        <v>13</v>
      </c>
      <c r="G25" t="s">
        <v>13</v>
      </c>
      <c r="H25" t="s">
        <v>13</v>
      </c>
      <c r="J25">
        <f t="shared" si="0"/>
        <v>2</v>
      </c>
      <c r="K25" s="5">
        <v>3</v>
      </c>
      <c r="L25">
        <f t="shared" si="1"/>
        <v>1</v>
      </c>
    </row>
    <row r="26" spans="1:12" x14ac:dyDescent="0.25">
      <c r="A26" t="s">
        <v>39</v>
      </c>
      <c r="B26" t="s">
        <v>12</v>
      </c>
      <c r="C26" t="s">
        <v>12</v>
      </c>
      <c r="D26" t="s">
        <v>31</v>
      </c>
      <c r="E26" t="s">
        <v>12</v>
      </c>
      <c r="F26" t="s">
        <v>13</v>
      </c>
      <c r="G26" t="s">
        <v>13</v>
      </c>
      <c r="H26" t="s">
        <v>13</v>
      </c>
      <c r="J26">
        <f t="shared" si="0"/>
        <v>3</v>
      </c>
      <c r="K26" s="5">
        <v>6</v>
      </c>
      <c r="L26">
        <f t="shared" si="1"/>
        <v>3</v>
      </c>
    </row>
    <row r="27" spans="1:12" x14ac:dyDescent="0.25">
      <c r="A27" t="s">
        <v>40</v>
      </c>
      <c r="B27" t="s">
        <v>12</v>
      </c>
      <c r="C27" t="s">
        <v>12</v>
      </c>
      <c r="D27" t="s">
        <v>31</v>
      </c>
      <c r="E27" t="s">
        <v>12</v>
      </c>
      <c r="F27" t="s">
        <v>13</v>
      </c>
      <c r="G27" t="s">
        <v>13</v>
      </c>
      <c r="H27" t="s">
        <v>13</v>
      </c>
      <c r="J27">
        <f t="shared" si="0"/>
        <v>3</v>
      </c>
      <c r="K27" s="5">
        <v>8</v>
      </c>
      <c r="L27">
        <f t="shared" si="1"/>
        <v>5</v>
      </c>
    </row>
    <row r="28" spans="1:12" x14ac:dyDescent="0.25">
      <c r="A28" t="s">
        <v>41</v>
      </c>
      <c r="B28" t="s">
        <v>12</v>
      </c>
      <c r="C28" t="s">
        <v>12</v>
      </c>
      <c r="D28" t="s">
        <v>31</v>
      </c>
      <c r="E28" t="s">
        <v>12</v>
      </c>
      <c r="F28" t="s">
        <v>13</v>
      </c>
      <c r="G28" t="s">
        <v>13</v>
      </c>
      <c r="H28" t="s">
        <v>13</v>
      </c>
      <c r="J28">
        <f t="shared" si="0"/>
        <v>3</v>
      </c>
      <c r="K28" s="5">
        <v>3</v>
      </c>
      <c r="L28">
        <f t="shared" si="1"/>
        <v>0</v>
      </c>
    </row>
    <row r="29" spans="1:12" x14ac:dyDescent="0.25">
      <c r="A29" t="s">
        <v>42</v>
      </c>
      <c r="B29" t="s">
        <v>20</v>
      </c>
      <c r="C29" t="s">
        <v>12</v>
      </c>
      <c r="D29" t="s">
        <v>31</v>
      </c>
      <c r="E29" t="s">
        <v>12</v>
      </c>
      <c r="F29" t="s">
        <v>13</v>
      </c>
      <c r="G29" t="s">
        <v>13</v>
      </c>
      <c r="H29" t="s">
        <v>13</v>
      </c>
      <c r="J29">
        <f t="shared" si="0"/>
        <v>2</v>
      </c>
      <c r="K29" s="5">
        <v>10</v>
      </c>
      <c r="L29">
        <f t="shared" si="1"/>
        <v>8</v>
      </c>
    </row>
    <row r="30" spans="1:12" x14ac:dyDescent="0.25">
      <c r="A30" t="s">
        <v>43</v>
      </c>
      <c r="B30" t="s">
        <v>12</v>
      </c>
      <c r="C30" t="s">
        <v>12</v>
      </c>
      <c r="D30" t="s">
        <v>31</v>
      </c>
      <c r="E30" t="s">
        <v>12</v>
      </c>
      <c r="F30" t="s">
        <v>13</v>
      </c>
      <c r="G30" t="s">
        <v>13</v>
      </c>
      <c r="H30" t="s">
        <v>13</v>
      </c>
      <c r="J30">
        <f t="shared" si="0"/>
        <v>3</v>
      </c>
      <c r="K30" s="5">
        <v>7</v>
      </c>
      <c r="L30">
        <f t="shared" si="1"/>
        <v>4</v>
      </c>
    </row>
    <row r="31" spans="1:12" x14ac:dyDescent="0.25">
      <c r="A31" t="s">
        <v>44</v>
      </c>
      <c r="B31" t="s">
        <v>12</v>
      </c>
      <c r="C31" t="s">
        <v>12</v>
      </c>
      <c r="D31" t="s">
        <v>12</v>
      </c>
      <c r="E31" t="s">
        <v>20</v>
      </c>
      <c r="F31" t="s">
        <v>13</v>
      </c>
      <c r="G31" t="s">
        <v>13</v>
      </c>
      <c r="H31" t="s">
        <v>13</v>
      </c>
      <c r="J31">
        <f t="shared" si="0"/>
        <v>3</v>
      </c>
      <c r="K31" s="5">
        <v>6</v>
      </c>
      <c r="L31">
        <f t="shared" si="1"/>
        <v>3</v>
      </c>
    </row>
    <row r="32" spans="1:12" x14ac:dyDescent="0.25">
      <c r="A32" t="s">
        <v>45</v>
      </c>
      <c r="B32" t="s">
        <v>12</v>
      </c>
      <c r="C32" t="s">
        <v>20</v>
      </c>
      <c r="D32" t="s">
        <v>12</v>
      </c>
      <c r="E32" t="s">
        <v>12</v>
      </c>
      <c r="F32" t="s">
        <v>13</v>
      </c>
      <c r="G32" t="s">
        <v>13</v>
      </c>
      <c r="H32" t="s">
        <v>13</v>
      </c>
      <c r="J32">
        <f t="shared" si="0"/>
        <v>3</v>
      </c>
      <c r="K32" s="5">
        <v>7</v>
      </c>
      <c r="L32">
        <f t="shared" si="1"/>
        <v>4</v>
      </c>
    </row>
    <row r="33" spans="1:12" x14ac:dyDescent="0.25">
      <c r="A33" t="s">
        <v>46</v>
      </c>
      <c r="B33" t="s">
        <v>12</v>
      </c>
      <c r="C33" t="s">
        <v>12</v>
      </c>
      <c r="D33" t="s">
        <v>12</v>
      </c>
      <c r="E33" t="s">
        <v>12</v>
      </c>
      <c r="F33" t="s">
        <v>13</v>
      </c>
      <c r="G33" t="s">
        <v>13</v>
      </c>
      <c r="H33" t="s">
        <v>13</v>
      </c>
      <c r="J33">
        <f t="shared" si="0"/>
        <v>4</v>
      </c>
      <c r="K33" s="5">
        <v>10</v>
      </c>
      <c r="L33">
        <f t="shared" si="1"/>
        <v>6</v>
      </c>
    </row>
    <row r="34" spans="1:12" x14ac:dyDescent="0.25">
      <c r="A34" t="s">
        <v>47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13</v>
      </c>
      <c r="H34" t="s">
        <v>13</v>
      </c>
      <c r="J34">
        <f t="shared" si="0"/>
        <v>5</v>
      </c>
      <c r="K34" s="5">
        <v>9</v>
      </c>
      <c r="L34">
        <f t="shared" si="1"/>
        <v>4</v>
      </c>
    </row>
    <row r="35" spans="1:12" x14ac:dyDescent="0.25">
      <c r="A35" t="s">
        <v>48</v>
      </c>
      <c r="B35" t="s">
        <v>12</v>
      </c>
      <c r="C35" t="s">
        <v>12</v>
      </c>
      <c r="D35" t="s">
        <v>20</v>
      </c>
      <c r="E35" t="s">
        <v>12</v>
      </c>
      <c r="F35" t="s">
        <v>12</v>
      </c>
      <c r="G35" t="s">
        <v>12</v>
      </c>
      <c r="H35" t="s">
        <v>13</v>
      </c>
      <c r="J35">
        <f t="shared" si="0"/>
        <v>5</v>
      </c>
      <c r="K35" s="5">
        <v>6</v>
      </c>
      <c r="L35">
        <f t="shared" si="1"/>
        <v>1</v>
      </c>
    </row>
    <row r="36" spans="1:12" x14ac:dyDescent="0.25">
      <c r="A36" t="s">
        <v>49</v>
      </c>
      <c r="B36" t="s">
        <v>13</v>
      </c>
      <c r="C36" t="s">
        <v>12</v>
      </c>
      <c r="D36" t="s">
        <v>12</v>
      </c>
      <c r="E36" t="s">
        <v>13</v>
      </c>
      <c r="F36" t="s">
        <v>12</v>
      </c>
      <c r="G36" t="s">
        <v>12</v>
      </c>
      <c r="H36" t="s">
        <v>13</v>
      </c>
      <c r="J36">
        <f t="shared" si="0"/>
        <v>4</v>
      </c>
      <c r="K36" s="5">
        <v>5</v>
      </c>
      <c r="L36">
        <f t="shared" si="1"/>
        <v>1</v>
      </c>
    </row>
    <row r="37" spans="1:12" x14ac:dyDescent="0.25">
      <c r="A37" t="s">
        <v>50</v>
      </c>
      <c r="B37" t="s">
        <v>13</v>
      </c>
      <c r="C37" t="s">
        <v>12</v>
      </c>
      <c r="D37" t="s">
        <v>12</v>
      </c>
      <c r="E37" t="s">
        <v>13</v>
      </c>
      <c r="F37" t="s">
        <v>12</v>
      </c>
      <c r="G37" t="s">
        <v>12</v>
      </c>
      <c r="H37" t="s">
        <v>13</v>
      </c>
      <c r="J37">
        <f t="shared" si="0"/>
        <v>4</v>
      </c>
      <c r="K37" s="5">
        <v>3</v>
      </c>
      <c r="L37">
        <f t="shared" si="1"/>
        <v>-1</v>
      </c>
    </row>
    <row r="38" spans="1:12" x14ac:dyDescent="0.25">
      <c r="A38" t="s">
        <v>51</v>
      </c>
      <c r="B38" t="s">
        <v>13</v>
      </c>
      <c r="C38" t="s">
        <v>12</v>
      </c>
      <c r="D38" t="s">
        <v>12</v>
      </c>
      <c r="E38" t="s">
        <v>13</v>
      </c>
      <c r="F38" t="s">
        <v>12</v>
      </c>
      <c r="G38" t="s">
        <v>12</v>
      </c>
      <c r="H38" t="s">
        <v>13</v>
      </c>
      <c r="J38">
        <f t="shared" si="0"/>
        <v>4</v>
      </c>
      <c r="K38" s="5">
        <v>13</v>
      </c>
      <c r="L38">
        <f t="shared" si="1"/>
        <v>9</v>
      </c>
    </row>
    <row r="39" spans="1:12" x14ac:dyDescent="0.25">
      <c r="A39" t="s">
        <v>52</v>
      </c>
      <c r="B39" t="s">
        <v>13</v>
      </c>
      <c r="C39" t="s">
        <v>12</v>
      </c>
      <c r="D39" t="s">
        <v>12</v>
      </c>
      <c r="E39" t="s">
        <v>13</v>
      </c>
      <c r="F39" t="s">
        <v>12</v>
      </c>
      <c r="G39" t="s">
        <v>12</v>
      </c>
      <c r="H39" t="s">
        <v>13</v>
      </c>
      <c r="J39">
        <f t="shared" si="0"/>
        <v>4</v>
      </c>
      <c r="K39" s="5">
        <v>2</v>
      </c>
      <c r="L39">
        <f t="shared" si="1"/>
        <v>-2</v>
      </c>
    </row>
    <row r="40" spans="1:12" x14ac:dyDescent="0.25">
      <c r="A40" t="s">
        <v>53</v>
      </c>
      <c r="B40" t="s">
        <v>13</v>
      </c>
      <c r="C40" t="s">
        <v>13</v>
      </c>
      <c r="D40" t="s">
        <v>12</v>
      </c>
      <c r="E40" t="s">
        <v>13</v>
      </c>
      <c r="F40" t="s">
        <v>12</v>
      </c>
      <c r="G40" t="s">
        <v>12</v>
      </c>
      <c r="H40" t="s">
        <v>13</v>
      </c>
      <c r="J40">
        <f t="shared" si="0"/>
        <v>3</v>
      </c>
      <c r="K40" s="5">
        <v>1</v>
      </c>
      <c r="L40">
        <f t="shared" si="1"/>
        <v>-2</v>
      </c>
    </row>
    <row r="41" spans="1:12" x14ac:dyDescent="0.25">
      <c r="A41" t="s">
        <v>54</v>
      </c>
      <c r="B41" t="s">
        <v>13</v>
      </c>
      <c r="C41" t="s">
        <v>13</v>
      </c>
      <c r="D41" t="s">
        <v>12</v>
      </c>
      <c r="E41" t="s">
        <v>13</v>
      </c>
      <c r="F41" t="s">
        <v>20</v>
      </c>
      <c r="G41" t="s">
        <v>12</v>
      </c>
      <c r="H41" t="s">
        <v>13</v>
      </c>
      <c r="J41">
        <f t="shared" si="0"/>
        <v>2</v>
      </c>
      <c r="K41" s="5">
        <v>1</v>
      </c>
      <c r="L41">
        <f t="shared" si="1"/>
        <v>-1</v>
      </c>
    </row>
    <row r="42" spans="1:12" x14ac:dyDescent="0.25">
      <c r="A42" t="s">
        <v>55</v>
      </c>
      <c r="B42" t="s">
        <v>13</v>
      </c>
      <c r="C42" t="s">
        <v>13</v>
      </c>
      <c r="D42" t="s">
        <v>13</v>
      </c>
      <c r="E42" t="s">
        <v>13</v>
      </c>
      <c r="F42" t="s">
        <v>12</v>
      </c>
      <c r="G42" t="s">
        <v>12</v>
      </c>
      <c r="H42" t="s">
        <v>13</v>
      </c>
      <c r="J42">
        <f t="shared" si="0"/>
        <v>2</v>
      </c>
      <c r="K42" s="5">
        <v>0</v>
      </c>
      <c r="L42">
        <f t="shared" si="1"/>
        <v>-2</v>
      </c>
    </row>
    <row r="43" spans="1:12" x14ac:dyDescent="0.25">
      <c r="A43" t="s">
        <v>56</v>
      </c>
      <c r="B43" t="s">
        <v>13</v>
      </c>
      <c r="C43" t="s">
        <v>13</v>
      </c>
      <c r="D43" t="s">
        <v>13</v>
      </c>
      <c r="E43" t="s">
        <v>13</v>
      </c>
      <c r="F43" t="s">
        <v>12</v>
      </c>
      <c r="G43" t="s">
        <v>20</v>
      </c>
      <c r="H43" t="s">
        <v>13</v>
      </c>
      <c r="J43">
        <f t="shared" si="0"/>
        <v>1</v>
      </c>
      <c r="K43" s="5">
        <v>0</v>
      </c>
      <c r="L43">
        <f t="shared" si="1"/>
        <v>-1</v>
      </c>
    </row>
    <row r="44" spans="1:12" x14ac:dyDescent="0.25">
      <c r="A44" t="s">
        <v>57</v>
      </c>
      <c r="B44" t="s">
        <v>13</v>
      </c>
      <c r="C44" t="s">
        <v>13</v>
      </c>
      <c r="D44" t="s">
        <v>13</v>
      </c>
      <c r="E44" t="s">
        <v>13</v>
      </c>
      <c r="F44" t="s">
        <v>12</v>
      </c>
      <c r="G44" t="s">
        <v>12</v>
      </c>
      <c r="H44" t="s">
        <v>13</v>
      </c>
      <c r="J44">
        <f t="shared" si="0"/>
        <v>2</v>
      </c>
      <c r="K44" s="5">
        <v>0</v>
      </c>
      <c r="L44">
        <f t="shared" si="1"/>
        <v>-2</v>
      </c>
    </row>
    <row r="45" spans="1:12" x14ac:dyDescent="0.25">
      <c r="A45" t="s">
        <v>58</v>
      </c>
      <c r="B45" t="s">
        <v>13</v>
      </c>
      <c r="C45" t="s">
        <v>13</v>
      </c>
      <c r="D45" t="s">
        <v>13</v>
      </c>
      <c r="E45" t="s">
        <v>13</v>
      </c>
      <c r="F45" t="s">
        <v>12</v>
      </c>
      <c r="G45" t="s">
        <v>12</v>
      </c>
      <c r="H45" t="s">
        <v>13</v>
      </c>
      <c r="J45">
        <f t="shared" si="0"/>
        <v>2</v>
      </c>
      <c r="K45" s="5">
        <v>0</v>
      </c>
      <c r="L45">
        <f t="shared" si="1"/>
        <v>-2</v>
      </c>
    </row>
    <row r="46" spans="1:12" x14ac:dyDescent="0.25">
      <c r="A46" t="s">
        <v>59</v>
      </c>
      <c r="B46" t="s">
        <v>13</v>
      </c>
      <c r="C46" t="s">
        <v>13</v>
      </c>
      <c r="D46" t="s">
        <v>13</v>
      </c>
      <c r="E46" t="s">
        <v>13</v>
      </c>
      <c r="F46" t="s">
        <v>12</v>
      </c>
      <c r="G46" t="s">
        <v>12</v>
      </c>
      <c r="H46" t="s">
        <v>13</v>
      </c>
      <c r="J46">
        <f t="shared" si="0"/>
        <v>2</v>
      </c>
      <c r="K46" s="5">
        <v>0</v>
      </c>
      <c r="L46">
        <f t="shared" si="1"/>
        <v>-2</v>
      </c>
    </row>
    <row r="47" spans="1:12" x14ac:dyDescent="0.25">
      <c r="A47" t="s">
        <v>60</v>
      </c>
      <c r="B47" t="s">
        <v>13</v>
      </c>
      <c r="C47" t="s">
        <v>13</v>
      </c>
      <c r="D47" t="s">
        <v>13</v>
      </c>
      <c r="E47" t="s">
        <v>13</v>
      </c>
      <c r="F47" t="s">
        <v>12</v>
      </c>
      <c r="G47" t="s">
        <v>12</v>
      </c>
      <c r="H47" t="s">
        <v>13</v>
      </c>
      <c r="J47">
        <f t="shared" si="0"/>
        <v>2</v>
      </c>
      <c r="K47" s="5">
        <v>0</v>
      </c>
      <c r="L47">
        <f t="shared" si="1"/>
        <v>-2</v>
      </c>
    </row>
    <row r="48" spans="1:12" x14ac:dyDescent="0.25">
      <c r="A48" s="4">
        <v>0.79166666666666663</v>
      </c>
      <c r="B48" t="s">
        <v>13</v>
      </c>
      <c r="C48" t="s">
        <v>13</v>
      </c>
      <c r="D48" t="s">
        <v>13</v>
      </c>
      <c r="E48" t="s">
        <v>13</v>
      </c>
      <c r="F48" t="s">
        <v>12</v>
      </c>
      <c r="G48" t="s">
        <v>12</v>
      </c>
      <c r="H48" t="s">
        <v>13</v>
      </c>
      <c r="J48">
        <f t="shared" si="0"/>
        <v>2</v>
      </c>
      <c r="K48" s="5">
        <v>0</v>
      </c>
      <c r="L48">
        <f t="shared" si="1"/>
        <v>-2</v>
      </c>
    </row>
    <row r="49" spans="1:12" x14ac:dyDescent="0.25">
      <c r="A49" s="4">
        <v>0.80208333333333337</v>
      </c>
      <c r="B49" t="s">
        <v>13</v>
      </c>
      <c r="C49" t="s">
        <v>13</v>
      </c>
      <c r="D49" t="s">
        <v>13</v>
      </c>
      <c r="E49" t="s">
        <v>13</v>
      </c>
      <c r="F49" t="s">
        <v>12</v>
      </c>
      <c r="G49" t="s">
        <v>12</v>
      </c>
      <c r="H49" t="s">
        <v>13</v>
      </c>
      <c r="J49">
        <f t="shared" si="0"/>
        <v>2</v>
      </c>
      <c r="K49" s="5">
        <v>0</v>
      </c>
      <c r="L49">
        <f t="shared" si="1"/>
        <v>-2</v>
      </c>
    </row>
    <row r="50" spans="1:12" x14ac:dyDescent="0.25">
      <c r="A50" s="4">
        <v>0.8125</v>
      </c>
      <c r="B50" t="s">
        <v>13</v>
      </c>
      <c r="C50" t="s">
        <v>13</v>
      </c>
      <c r="D50" t="s">
        <v>13</v>
      </c>
      <c r="E50" t="s">
        <v>13</v>
      </c>
      <c r="F50" t="s">
        <v>13</v>
      </c>
      <c r="G50" t="s">
        <v>12</v>
      </c>
      <c r="H50" t="s">
        <v>13</v>
      </c>
      <c r="J50">
        <f t="shared" si="0"/>
        <v>1</v>
      </c>
      <c r="K50" s="5">
        <v>0</v>
      </c>
      <c r="L50">
        <f t="shared" si="1"/>
        <v>-1</v>
      </c>
    </row>
  </sheetData>
  <conditionalFormatting sqref="B2:H47">
    <cfRule type="containsText" dxfId="17" priority="4" operator="containsText" text="Pausa Activa">
      <formula>NOT(ISERROR(SEARCH("Pausa Activa",B2)))</formula>
    </cfRule>
    <cfRule type="containsText" dxfId="16" priority="5" operator="containsText" text="Almuerza">
      <formula>NOT(ISERROR(SEARCH("Almuerza",B2)))</formula>
    </cfRule>
    <cfRule type="containsText" dxfId="15" priority="6" operator="containsText" text="Trabaja">
      <formula>NOT(ISERROR(SEARCH("Trabaja",B2)))</formula>
    </cfRule>
  </conditionalFormatting>
  <conditionalFormatting sqref="B48:H50">
    <cfRule type="containsText" dxfId="14" priority="1" operator="containsText" text="Pausa Activa">
      <formula>NOT(ISERROR(SEARCH("Pausa Activa",B48)))</formula>
    </cfRule>
    <cfRule type="containsText" dxfId="13" priority="2" operator="containsText" text="Almuerza">
      <formula>NOT(ISERROR(SEARCH("Almuerza",B48)))</formula>
    </cfRule>
    <cfRule type="containsText" dxfId="12" priority="3" operator="containsText" text="Trabaja">
      <formula>NOT(ISERROR(SEARCH("Trabaja",B48)))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5843-CBD1-4C74-A83C-36AC73E51ADF}">
  <dimension ref="A1:N50"/>
  <sheetViews>
    <sheetView workbookViewId="0">
      <selection activeCell="K2" sqref="K2:K50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</row>
    <row r="2" spans="1:14" x14ac:dyDescent="0.25">
      <c r="A2" t="s">
        <v>11</v>
      </c>
      <c r="B2" t="s">
        <v>12</v>
      </c>
      <c r="C2" t="s">
        <v>13</v>
      </c>
      <c r="D2" t="s">
        <v>13</v>
      </c>
      <c r="E2" t="s">
        <v>12</v>
      </c>
      <c r="F2" t="s">
        <v>13</v>
      </c>
      <c r="G2" t="s">
        <v>13</v>
      </c>
      <c r="H2" t="s">
        <v>12</v>
      </c>
      <c r="J2">
        <f t="shared" ref="J2:J50" si="0">COUNTIF(B2:H2,"Trabaja")</f>
        <v>3</v>
      </c>
      <c r="K2" s="5">
        <v>1</v>
      </c>
      <c r="L2">
        <f>K2-J2</f>
        <v>-2</v>
      </c>
      <c r="N2">
        <f>SUMIF(L2:L47,"&gt;=0",L2:L47)</f>
        <v>73</v>
      </c>
    </row>
    <row r="3" spans="1:14" x14ac:dyDescent="0.25">
      <c r="A3" t="s">
        <v>14</v>
      </c>
      <c r="B3" t="s">
        <v>12</v>
      </c>
      <c r="C3" t="s">
        <v>13</v>
      </c>
      <c r="D3" t="s">
        <v>13</v>
      </c>
      <c r="E3" t="s">
        <v>12</v>
      </c>
      <c r="F3" t="s">
        <v>13</v>
      </c>
      <c r="G3" t="s">
        <v>13</v>
      </c>
      <c r="H3" t="s">
        <v>12</v>
      </c>
      <c r="J3">
        <f t="shared" si="0"/>
        <v>3</v>
      </c>
      <c r="K3" s="5">
        <v>3</v>
      </c>
      <c r="L3">
        <f t="shared" ref="L3:L50" si="1">K3-J3</f>
        <v>0</v>
      </c>
    </row>
    <row r="4" spans="1:14" x14ac:dyDescent="0.25">
      <c r="A4" t="s">
        <v>15</v>
      </c>
      <c r="B4" t="s">
        <v>12</v>
      </c>
      <c r="C4" t="s">
        <v>13</v>
      </c>
      <c r="D4" t="s">
        <v>13</v>
      </c>
      <c r="E4" t="s">
        <v>12</v>
      </c>
      <c r="F4" t="s">
        <v>13</v>
      </c>
      <c r="G4" t="s">
        <v>13</v>
      </c>
      <c r="H4" t="s">
        <v>12</v>
      </c>
      <c r="J4">
        <f t="shared" si="0"/>
        <v>3</v>
      </c>
      <c r="K4" s="5">
        <v>10</v>
      </c>
      <c r="L4">
        <f t="shared" si="1"/>
        <v>7</v>
      </c>
    </row>
    <row r="5" spans="1:14" x14ac:dyDescent="0.25">
      <c r="A5" t="s">
        <v>16</v>
      </c>
      <c r="B5" t="s">
        <v>12</v>
      </c>
      <c r="C5" t="s">
        <v>13</v>
      </c>
      <c r="D5" t="s">
        <v>13</v>
      </c>
      <c r="E5" t="s">
        <v>12</v>
      </c>
      <c r="F5" t="s">
        <v>13</v>
      </c>
      <c r="G5" t="s">
        <v>13</v>
      </c>
      <c r="H5" t="s">
        <v>12</v>
      </c>
      <c r="J5">
        <f t="shared" si="0"/>
        <v>3</v>
      </c>
      <c r="K5" s="5">
        <v>3</v>
      </c>
      <c r="L5">
        <f t="shared" si="1"/>
        <v>0</v>
      </c>
    </row>
    <row r="6" spans="1:14" x14ac:dyDescent="0.25">
      <c r="A6" t="s">
        <v>17</v>
      </c>
      <c r="B6" t="s">
        <v>12</v>
      </c>
      <c r="C6" t="s">
        <v>12</v>
      </c>
      <c r="D6" t="s">
        <v>13</v>
      </c>
      <c r="E6" t="s">
        <v>12</v>
      </c>
      <c r="F6" t="s">
        <v>13</v>
      </c>
      <c r="G6" t="s">
        <v>13</v>
      </c>
      <c r="H6" t="s">
        <v>12</v>
      </c>
      <c r="J6">
        <f t="shared" si="0"/>
        <v>4</v>
      </c>
      <c r="K6" s="5">
        <v>3</v>
      </c>
      <c r="L6">
        <f t="shared" si="1"/>
        <v>-1</v>
      </c>
      <c r="N6" t="s">
        <v>62</v>
      </c>
    </row>
    <row r="7" spans="1:14" x14ac:dyDescent="0.25">
      <c r="A7" t="s">
        <v>18</v>
      </c>
      <c r="B7" t="s">
        <v>12</v>
      </c>
      <c r="C7" t="s">
        <v>12</v>
      </c>
      <c r="D7" t="s">
        <v>13</v>
      </c>
      <c r="E7" t="s">
        <v>12</v>
      </c>
      <c r="F7" t="s">
        <v>13</v>
      </c>
      <c r="G7" t="s">
        <v>13</v>
      </c>
      <c r="H7" t="s">
        <v>12</v>
      </c>
      <c r="J7">
        <f t="shared" si="0"/>
        <v>4</v>
      </c>
      <c r="K7" s="5">
        <v>5</v>
      </c>
      <c r="L7">
        <f t="shared" si="1"/>
        <v>1</v>
      </c>
      <c r="N7" s="1" t="s">
        <v>61</v>
      </c>
    </row>
    <row r="8" spans="1:14" x14ac:dyDescent="0.25">
      <c r="A8" t="s">
        <v>19</v>
      </c>
      <c r="B8" t="s">
        <v>20</v>
      </c>
      <c r="C8" t="s">
        <v>12</v>
      </c>
      <c r="D8" t="s">
        <v>12</v>
      </c>
      <c r="E8" t="s">
        <v>12</v>
      </c>
      <c r="F8" t="s">
        <v>13</v>
      </c>
      <c r="G8" t="s">
        <v>13</v>
      </c>
      <c r="H8" t="s">
        <v>12</v>
      </c>
      <c r="J8">
        <f t="shared" si="0"/>
        <v>4</v>
      </c>
      <c r="K8" s="5">
        <v>5</v>
      </c>
      <c r="L8">
        <f t="shared" si="1"/>
        <v>1</v>
      </c>
      <c r="N8" t="s">
        <v>64</v>
      </c>
    </row>
    <row r="9" spans="1:14" x14ac:dyDescent="0.25">
      <c r="A9" t="s">
        <v>21</v>
      </c>
      <c r="B9" t="s">
        <v>12</v>
      </c>
      <c r="C9" t="s">
        <v>12</v>
      </c>
      <c r="D9" t="s">
        <v>12</v>
      </c>
      <c r="E9" t="s">
        <v>12</v>
      </c>
      <c r="F9" t="s">
        <v>13</v>
      </c>
      <c r="G9" t="s">
        <v>13</v>
      </c>
      <c r="H9" t="s">
        <v>12</v>
      </c>
      <c r="J9">
        <f t="shared" si="0"/>
        <v>5</v>
      </c>
      <c r="K9" s="5">
        <v>8</v>
      </c>
      <c r="L9">
        <f t="shared" si="1"/>
        <v>3</v>
      </c>
      <c r="N9" s="1" t="s">
        <v>63</v>
      </c>
    </row>
    <row r="10" spans="1:14" x14ac:dyDescent="0.25">
      <c r="A10" t="s">
        <v>22</v>
      </c>
      <c r="B10" t="s">
        <v>12</v>
      </c>
      <c r="C10" t="s">
        <v>20</v>
      </c>
      <c r="D10" t="s">
        <v>12</v>
      </c>
      <c r="E10" t="s">
        <v>20</v>
      </c>
      <c r="F10" t="s">
        <v>13</v>
      </c>
      <c r="G10" t="s">
        <v>13</v>
      </c>
      <c r="H10" t="s">
        <v>20</v>
      </c>
      <c r="J10">
        <f t="shared" si="0"/>
        <v>2</v>
      </c>
      <c r="K10" s="5">
        <v>5</v>
      </c>
      <c r="L10">
        <f t="shared" si="1"/>
        <v>3</v>
      </c>
    </row>
    <row r="11" spans="1:14" x14ac:dyDescent="0.25">
      <c r="A11" t="s">
        <v>23</v>
      </c>
      <c r="B11" t="s">
        <v>12</v>
      </c>
      <c r="C11" t="s">
        <v>12</v>
      </c>
      <c r="D11" t="s">
        <v>12</v>
      </c>
      <c r="E11" t="s">
        <v>12</v>
      </c>
      <c r="F11" t="s">
        <v>13</v>
      </c>
      <c r="G11" t="s">
        <v>13</v>
      </c>
      <c r="H11" t="s">
        <v>12</v>
      </c>
      <c r="J11">
        <f t="shared" si="0"/>
        <v>5</v>
      </c>
      <c r="K11" s="5">
        <v>9</v>
      </c>
      <c r="L11">
        <f t="shared" si="1"/>
        <v>4</v>
      </c>
    </row>
    <row r="12" spans="1:14" x14ac:dyDescent="0.25">
      <c r="A12" t="s">
        <v>24</v>
      </c>
      <c r="B12" t="s">
        <v>12</v>
      </c>
      <c r="C12" t="s">
        <v>12</v>
      </c>
      <c r="D12" t="s">
        <v>12</v>
      </c>
      <c r="E12" t="s">
        <v>12</v>
      </c>
      <c r="F12" t="s">
        <v>13</v>
      </c>
      <c r="G12" t="s">
        <v>13</v>
      </c>
      <c r="H12" t="s">
        <v>12</v>
      </c>
      <c r="J12">
        <f t="shared" si="0"/>
        <v>5</v>
      </c>
      <c r="K12" s="5">
        <v>2</v>
      </c>
      <c r="L12">
        <f t="shared" si="1"/>
        <v>-3</v>
      </c>
    </row>
    <row r="13" spans="1:14" x14ac:dyDescent="0.25">
      <c r="A13" t="s">
        <v>25</v>
      </c>
      <c r="B13" t="s">
        <v>20</v>
      </c>
      <c r="C13" t="s">
        <v>12</v>
      </c>
      <c r="D13" t="s">
        <v>12</v>
      </c>
      <c r="E13" t="s">
        <v>12</v>
      </c>
      <c r="F13" t="s">
        <v>13</v>
      </c>
      <c r="G13" t="s">
        <v>13</v>
      </c>
      <c r="H13" t="s">
        <v>12</v>
      </c>
      <c r="J13">
        <f t="shared" si="0"/>
        <v>4</v>
      </c>
      <c r="K13" s="5">
        <v>5</v>
      </c>
      <c r="L13">
        <f t="shared" si="1"/>
        <v>1</v>
      </c>
    </row>
    <row r="14" spans="1:14" x14ac:dyDescent="0.25">
      <c r="A14" t="s">
        <v>26</v>
      </c>
      <c r="B14" t="s">
        <v>12</v>
      </c>
      <c r="C14" t="s">
        <v>12</v>
      </c>
      <c r="D14" t="s">
        <v>12</v>
      </c>
      <c r="E14" t="s">
        <v>12</v>
      </c>
      <c r="F14" t="s">
        <v>13</v>
      </c>
      <c r="G14" t="s">
        <v>13</v>
      </c>
      <c r="H14" t="s">
        <v>12</v>
      </c>
      <c r="J14">
        <f t="shared" si="0"/>
        <v>5</v>
      </c>
      <c r="K14" s="5">
        <v>5</v>
      </c>
      <c r="L14">
        <f t="shared" si="1"/>
        <v>0</v>
      </c>
    </row>
    <row r="15" spans="1:14" x14ac:dyDescent="0.25">
      <c r="A15" t="s">
        <v>27</v>
      </c>
      <c r="B15" t="s">
        <v>12</v>
      </c>
      <c r="C15" t="s">
        <v>20</v>
      </c>
      <c r="D15" t="s">
        <v>12</v>
      </c>
      <c r="E15" t="s">
        <v>12</v>
      </c>
      <c r="F15" t="s">
        <v>13</v>
      </c>
      <c r="G15" t="s">
        <v>13</v>
      </c>
      <c r="H15" t="s">
        <v>12</v>
      </c>
      <c r="J15">
        <f t="shared" si="0"/>
        <v>4</v>
      </c>
      <c r="K15" s="5">
        <v>3</v>
      </c>
      <c r="L15">
        <f t="shared" si="1"/>
        <v>-1</v>
      </c>
    </row>
    <row r="16" spans="1:14" x14ac:dyDescent="0.25">
      <c r="A16" t="s">
        <v>28</v>
      </c>
      <c r="B16" t="s">
        <v>12</v>
      </c>
      <c r="C16" t="s">
        <v>12</v>
      </c>
      <c r="D16" t="s">
        <v>20</v>
      </c>
      <c r="E16" t="s">
        <v>12</v>
      </c>
      <c r="F16" t="s">
        <v>13</v>
      </c>
      <c r="G16" t="s">
        <v>13</v>
      </c>
      <c r="H16" t="s">
        <v>12</v>
      </c>
      <c r="J16">
        <f t="shared" si="0"/>
        <v>4</v>
      </c>
      <c r="K16" s="5">
        <v>3</v>
      </c>
      <c r="L16">
        <f t="shared" si="1"/>
        <v>-1</v>
      </c>
    </row>
    <row r="17" spans="1:12" x14ac:dyDescent="0.25">
      <c r="A17" t="s">
        <v>29</v>
      </c>
      <c r="B17" t="s">
        <v>12</v>
      </c>
      <c r="C17" t="s">
        <v>12</v>
      </c>
      <c r="D17" t="s">
        <v>12</v>
      </c>
      <c r="E17" t="s">
        <v>12</v>
      </c>
      <c r="F17" t="s">
        <v>13</v>
      </c>
      <c r="G17" t="s">
        <v>13</v>
      </c>
      <c r="H17" t="s">
        <v>12</v>
      </c>
      <c r="J17">
        <f t="shared" si="0"/>
        <v>5</v>
      </c>
      <c r="K17" s="5">
        <v>6</v>
      </c>
      <c r="L17">
        <f t="shared" si="1"/>
        <v>1</v>
      </c>
    </row>
    <row r="18" spans="1:12" x14ac:dyDescent="0.25">
      <c r="A18" t="s">
        <v>30</v>
      </c>
      <c r="B18" t="s">
        <v>31</v>
      </c>
      <c r="C18" t="s">
        <v>12</v>
      </c>
      <c r="D18" t="s">
        <v>12</v>
      </c>
      <c r="E18" t="s">
        <v>31</v>
      </c>
      <c r="F18" t="s">
        <v>13</v>
      </c>
      <c r="G18" t="s">
        <v>13</v>
      </c>
      <c r="H18" t="s">
        <v>13</v>
      </c>
      <c r="J18">
        <f t="shared" si="0"/>
        <v>2</v>
      </c>
      <c r="K18" s="5">
        <v>5</v>
      </c>
      <c r="L18">
        <f t="shared" si="1"/>
        <v>3</v>
      </c>
    </row>
    <row r="19" spans="1:12" x14ac:dyDescent="0.25">
      <c r="A19" t="s">
        <v>32</v>
      </c>
      <c r="B19" t="s">
        <v>31</v>
      </c>
      <c r="C19" t="s">
        <v>12</v>
      </c>
      <c r="D19" t="s">
        <v>12</v>
      </c>
      <c r="E19" t="s">
        <v>31</v>
      </c>
      <c r="F19" t="s">
        <v>13</v>
      </c>
      <c r="G19" t="s">
        <v>13</v>
      </c>
      <c r="H19" t="s">
        <v>13</v>
      </c>
      <c r="J19">
        <f t="shared" si="0"/>
        <v>2</v>
      </c>
      <c r="K19" s="5">
        <v>2</v>
      </c>
      <c r="L19">
        <f t="shared" si="1"/>
        <v>0</v>
      </c>
    </row>
    <row r="20" spans="1:12" x14ac:dyDescent="0.25">
      <c r="A20" t="s">
        <v>33</v>
      </c>
      <c r="B20" t="s">
        <v>31</v>
      </c>
      <c r="C20" t="s">
        <v>31</v>
      </c>
      <c r="D20" t="s">
        <v>12</v>
      </c>
      <c r="E20" t="s">
        <v>31</v>
      </c>
      <c r="F20" t="s">
        <v>13</v>
      </c>
      <c r="G20" t="s">
        <v>13</v>
      </c>
      <c r="H20" t="s">
        <v>13</v>
      </c>
      <c r="J20">
        <f t="shared" si="0"/>
        <v>1</v>
      </c>
      <c r="K20" s="5">
        <v>1</v>
      </c>
      <c r="L20">
        <f t="shared" si="1"/>
        <v>0</v>
      </c>
    </row>
    <row r="21" spans="1:12" x14ac:dyDescent="0.25">
      <c r="A21" t="s">
        <v>34</v>
      </c>
      <c r="B21" t="s">
        <v>31</v>
      </c>
      <c r="C21" t="s">
        <v>31</v>
      </c>
      <c r="D21" t="s">
        <v>12</v>
      </c>
      <c r="E21" t="s">
        <v>31</v>
      </c>
      <c r="F21" t="s">
        <v>13</v>
      </c>
      <c r="G21" t="s">
        <v>13</v>
      </c>
      <c r="H21" t="s">
        <v>13</v>
      </c>
      <c r="J21">
        <f t="shared" si="0"/>
        <v>1</v>
      </c>
      <c r="K21" s="5">
        <v>4</v>
      </c>
      <c r="L21">
        <f t="shared" si="1"/>
        <v>3</v>
      </c>
    </row>
    <row r="22" spans="1:12" x14ac:dyDescent="0.25">
      <c r="A22" t="s">
        <v>35</v>
      </c>
      <c r="B22" t="s">
        <v>31</v>
      </c>
      <c r="C22" t="s">
        <v>31</v>
      </c>
      <c r="D22" t="s">
        <v>12</v>
      </c>
      <c r="E22" t="s">
        <v>31</v>
      </c>
      <c r="F22" t="s">
        <v>13</v>
      </c>
      <c r="G22" t="s">
        <v>13</v>
      </c>
      <c r="H22" t="s">
        <v>13</v>
      </c>
      <c r="J22">
        <f t="shared" si="0"/>
        <v>1</v>
      </c>
      <c r="K22" s="5">
        <v>5</v>
      </c>
      <c r="L22">
        <f t="shared" si="1"/>
        <v>4</v>
      </c>
    </row>
    <row r="23" spans="1:12" x14ac:dyDescent="0.25">
      <c r="A23" t="s">
        <v>36</v>
      </c>
      <c r="B23" t="s">
        <v>31</v>
      </c>
      <c r="C23" t="s">
        <v>31</v>
      </c>
      <c r="D23" t="s">
        <v>12</v>
      </c>
      <c r="E23" t="s">
        <v>31</v>
      </c>
      <c r="F23" t="s">
        <v>13</v>
      </c>
      <c r="G23" t="s">
        <v>13</v>
      </c>
      <c r="H23" t="s">
        <v>13</v>
      </c>
      <c r="J23">
        <f t="shared" si="0"/>
        <v>1</v>
      </c>
      <c r="K23" s="5">
        <v>8</v>
      </c>
      <c r="L23">
        <f t="shared" si="1"/>
        <v>7</v>
      </c>
    </row>
    <row r="24" spans="1:12" x14ac:dyDescent="0.25">
      <c r="A24" t="s">
        <v>37</v>
      </c>
      <c r="B24" t="s">
        <v>12</v>
      </c>
      <c r="C24" t="s">
        <v>31</v>
      </c>
      <c r="D24" t="s">
        <v>12</v>
      </c>
      <c r="E24" t="s">
        <v>12</v>
      </c>
      <c r="F24" t="s">
        <v>13</v>
      </c>
      <c r="G24" t="s">
        <v>13</v>
      </c>
      <c r="H24" t="s">
        <v>13</v>
      </c>
      <c r="J24">
        <f t="shared" si="0"/>
        <v>3</v>
      </c>
      <c r="K24" s="5">
        <v>3</v>
      </c>
      <c r="L24">
        <f t="shared" si="1"/>
        <v>0</v>
      </c>
    </row>
    <row r="25" spans="1:12" x14ac:dyDescent="0.25">
      <c r="A25" t="s">
        <v>38</v>
      </c>
      <c r="B25" t="s">
        <v>12</v>
      </c>
      <c r="C25" t="s">
        <v>31</v>
      </c>
      <c r="D25" t="s">
        <v>31</v>
      </c>
      <c r="E25" t="s">
        <v>12</v>
      </c>
      <c r="F25" t="s">
        <v>13</v>
      </c>
      <c r="G25" t="s">
        <v>13</v>
      </c>
      <c r="H25" t="s">
        <v>13</v>
      </c>
      <c r="J25">
        <f t="shared" si="0"/>
        <v>2</v>
      </c>
      <c r="K25" s="5">
        <v>5</v>
      </c>
      <c r="L25">
        <f t="shared" si="1"/>
        <v>3</v>
      </c>
    </row>
    <row r="26" spans="1:12" x14ac:dyDescent="0.25">
      <c r="A26" t="s">
        <v>39</v>
      </c>
      <c r="B26" t="s">
        <v>12</v>
      </c>
      <c r="C26" t="s">
        <v>12</v>
      </c>
      <c r="D26" t="s">
        <v>31</v>
      </c>
      <c r="E26" t="s">
        <v>12</v>
      </c>
      <c r="F26" t="s">
        <v>13</v>
      </c>
      <c r="G26" t="s">
        <v>13</v>
      </c>
      <c r="H26" t="s">
        <v>13</v>
      </c>
      <c r="J26">
        <f t="shared" si="0"/>
        <v>3</v>
      </c>
      <c r="K26" s="5">
        <v>3</v>
      </c>
      <c r="L26">
        <f t="shared" si="1"/>
        <v>0</v>
      </c>
    </row>
    <row r="27" spans="1:12" x14ac:dyDescent="0.25">
      <c r="A27" t="s">
        <v>40</v>
      </c>
      <c r="B27" t="s">
        <v>12</v>
      </c>
      <c r="C27" t="s">
        <v>12</v>
      </c>
      <c r="D27" t="s">
        <v>31</v>
      </c>
      <c r="E27" t="s">
        <v>12</v>
      </c>
      <c r="F27" t="s">
        <v>13</v>
      </c>
      <c r="G27" t="s">
        <v>13</v>
      </c>
      <c r="H27" t="s">
        <v>13</v>
      </c>
      <c r="J27">
        <f t="shared" si="0"/>
        <v>3</v>
      </c>
      <c r="K27" s="5">
        <v>5</v>
      </c>
      <c r="L27">
        <f t="shared" si="1"/>
        <v>2</v>
      </c>
    </row>
    <row r="28" spans="1:12" x14ac:dyDescent="0.25">
      <c r="A28" t="s">
        <v>41</v>
      </c>
      <c r="B28" t="s">
        <v>12</v>
      </c>
      <c r="C28" t="s">
        <v>12</v>
      </c>
      <c r="D28" t="s">
        <v>31</v>
      </c>
      <c r="E28" t="s">
        <v>12</v>
      </c>
      <c r="F28" t="s">
        <v>13</v>
      </c>
      <c r="G28" t="s">
        <v>13</v>
      </c>
      <c r="H28" t="s">
        <v>13</v>
      </c>
      <c r="J28">
        <f t="shared" si="0"/>
        <v>3</v>
      </c>
      <c r="K28" s="5">
        <v>3</v>
      </c>
      <c r="L28">
        <f t="shared" si="1"/>
        <v>0</v>
      </c>
    </row>
    <row r="29" spans="1:12" x14ac:dyDescent="0.25">
      <c r="A29" t="s">
        <v>42</v>
      </c>
      <c r="B29" t="s">
        <v>20</v>
      </c>
      <c r="C29" t="s">
        <v>12</v>
      </c>
      <c r="D29" t="s">
        <v>31</v>
      </c>
      <c r="E29" t="s">
        <v>12</v>
      </c>
      <c r="F29" t="s">
        <v>13</v>
      </c>
      <c r="G29" t="s">
        <v>13</v>
      </c>
      <c r="H29" t="s">
        <v>13</v>
      </c>
      <c r="J29">
        <f t="shared" si="0"/>
        <v>2</v>
      </c>
      <c r="K29" s="5">
        <v>4</v>
      </c>
      <c r="L29">
        <f t="shared" si="1"/>
        <v>2</v>
      </c>
    </row>
    <row r="30" spans="1:12" x14ac:dyDescent="0.25">
      <c r="A30" t="s">
        <v>43</v>
      </c>
      <c r="B30" t="s">
        <v>12</v>
      </c>
      <c r="C30" t="s">
        <v>12</v>
      </c>
      <c r="D30" t="s">
        <v>31</v>
      </c>
      <c r="E30" t="s">
        <v>12</v>
      </c>
      <c r="F30" t="s">
        <v>13</v>
      </c>
      <c r="G30" t="s">
        <v>13</v>
      </c>
      <c r="H30" t="s">
        <v>13</v>
      </c>
      <c r="J30">
        <f t="shared" si="0"/>
        <v>3</v>
      </c>
      <c r="K30" s="5">
        <v>6</v>
      </c>
      <c r="L30">
        <f t="shared" si="1"/>
        <v>3</v>
      </c>
    </row>
    <row r="31" spans="1:12" x14ac:dyDescent="0.25">
      <c r="A31" t="s">
        <v>44</v>
      </c>
      <c r="B31" t="s">
        <v>12</v>
      </c>
      <c r="C31" t="s">
        <v>12</v>
      </c>
      <c r="D31" t="s">
        <v>12</v>
      </c>
      <c r="E31" t="s">
        <v>20</v>
      </c>
      <c r="F31" t="s">
        <v>13</v>
      </c>
      <c r="G31" t="s">
        <v>13</v>
      </c>
      <c r="H31" t="s">
        <v>13</v>
      </c>
      <c r="J31">
        <f t="shared" si="0"/>
        <v>3</v>
      </c>
      <c r="K31" s="5">
        <v>6</v>
      </c>
      <c r="L31">
        <f t="shared" si="1"/>
        <v>3</v>
      </c>
    </row>
    <row r="32" spans="1:12" x14ac:dyDescent="0.25">
      <c r="A32" t="s">
        <v>45</v>
      </c>
      <c r="B32" t="s">
        <v>12</v>
      </c>
      <c r="C32" t="s">
        <v>20</v>
      </c>
      <c r="D32" t="s">
        <v>12</v>
      </c>
      <c r="E32" t="s">
        <v>12</v>
      </c>
      <c r="F32" t="s">
        <v>13</v>
      </c>
      <c r="G32" t="s">
        <v>13</v>
      </c>
      <c r="H32" t="s">
        <v>13</v>
      </c>
      <c r="J32">
        <f t="shared" si="0"/>
        <v>3</v>
      </c>
      <c r="K32" s="5">
        <v>7</v>
      </c>
      <c r="L32">
        <f t="shared" si="1"/>
        <v>4</v>
      </c>
    </row>
    <row r="33" spans="1:12" x14ac:dyDescent="0.25">
      <c r="A33" t="s">
        <v>46</v>
      </c>
      <c r="B33" t="s">
        <v>12</v>
      </c>
      <c r="C33" t="s">
        <v>12</v>
      </c>
      <c r="D33" t="s">
        <v>12</v>
      </c>
      <c r="E33" t="s">
        <v>12</v>
      </c>
      <c r="F33" t="s">
        <v>13</v>
      </c>
      <c r="G33" t="s">
        <v>13</v>
      </c>
      <c r="H33" t="s">
        <v>13</v>
      </c>
      <c r="J33">
        <f t="shared" si="0"/>
        <v>4</v>
      </c>
      <c r="K33" s="5">
        <v>5</v>
      </c>
      <c r="L33">
        <f t="shared" si="1"/>
        <v>1</v>
      </c>
    </row>
    <row r="34" spans="1:12" x14ac:dyDescent="0.25">
      <c r="A34" t="s">
        <v>47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13</v>
      </c>
      <c r="H34" t="s">
        <v>13</v>
      </c>
      <c r="J34">
        <f t="shared" si="0"/>
        <v>5</v>
      </c>
      <c r="K34" s="5">
        <v>8</v>
      </c>
      <c r="L34">
        <f t="shared" si="1"/>
        <v>3</v>
      </c>
    </row>
    <row r="35" spans="1:12" x14ac:dyDescent="0.25">
      <c r="A35" t="s">
        <v>48</v>
      </c>
      <c r="B35" t="s">
        <v>12</v>
      </c>
      <c r="C35" t="s">
        <v>12</v>
      </c>
      <c r="D35" t="s">
        <v>20</v>
      </c>
      <c r="E35" t="s">
        <v>12</v>
      </c>
      <c r="F35" t="s">
        <v>12</v>
      </c>
      <c r="G35" t="s">
        <v>12</v>
      </c>
      <c r="H35" t="s">
        <v>13</v>
      </c>
      <c r="J35">
        <f t="shared" si="0"/>
        <v>5</v>
      </c>
      <c r="K35" s="5">
        <v>4</v>
      </c>
      <c r="L35">
        <f t="shared" si="1"/>
        <v>-1</v>
      </c>
    </row>
    <row r="36" spans="1:12" x14ac:dyDescent="0.25">
      <c r="A36" t="s">
        <v>49</v>
      </c>
      <c r="B36" t="s">
        <v>13</v>
      </c>
      <c r="C36" t="s">
        <v>12</v>
      </c>
      <c r="D36" t="s">
        <v>12</v>
      </c>
      <c r="E36" t="s">
        <v>13</v>
      </c>
      <c r="F36" t="s">
        <v>12</v>
      </c>
      <c r="G36" t="s">
        <v>12</v>
      </c>
      <c r="H36" t="s">
        <v>13</v>
      </c>
      <c r="J36">
        <f t="shared" si="0"/>
        <v>4</v>
      </c>
      <c r="K36" s="5">
        <v>13</v>
      </c>
      <c r="L36">
        <f t="shared" si="1"/>
        <v>9</v>
      </c>
    </row>
    <row r="37" spans="1:12" x14ac:dyDescent="0.25">
      <c r="A37" t="s">
        <v>50</v>
      </c>
      <c r="B37" t="s">
        <v>13</v>
      </c>
      <c r="C37" t="s">
        <v>12</v>
      </c>
      <c r="D37" t="s">
        <v>12</v>
      </c>
      <c r="E37" t="s">
        <v>13</v>
      </c>
      <c r="F37" t="s">
        <v>12</v>
      </c>
      <c r="G37" t="s">
        <v>12</v>
      </c>
      <c r="H37" t="s">
        <v>13</v>
      </c>
      <c r="J37">
        <f t="shared" si="0"/>
        <v>4</v>
      </c>
      <c r="K37" s="5">
        <v>3</v>
      </c>
      <c r="L37">
        <f t="shared" si="1"/>
        <v>-1</v>
      </c>
    </row>
    <row r="38" spans="1:12" x14ac:dyDescent="0.25">
      <c r="A38" t="s">
        <v>51</v>
      </c>
      <c r="B38" t="s">
        <v>13</v>
      </c>
      <c r="C38" t="s">
        <v>12</v>
      </c>
      <c r="D38" t="s">
        <v>12</v>
      </c>
      <c r="E38" t="s">
        <v>13</v>
      </c>
      <c r="F38" t="s">
        <v>12</v>
      </c>
      <c r="G38" t="s">
        <v>12</v>
      </c>
      <c r="H38" t="s">
        <v>13</v>
      </c>
      <c r="J38">
        <f t="shared" si="0"/>
        <v>4</v>
      </c>
      <c r="K38" s="5">
        <v>3</v>
      </c>
      <c r="L38">
        <f t="shared" si="1"/>
        <v>-1</v>
      </c>
    </row>
    <row r="39" spans="1:12" x14ac:dyDescent="0.25">
      <c r="A39" t="s">
        <v>52</v>
      </c>
      <c r="B39" t="s">
        <v>13</v>
      </c>
      <c r="C39" t="s">
        <v>12</v>
      </c>
      <c r="D39" t="s">
        <v>12</v>
      </c>
      <c r="E39" t="s">
        <v>13</v>
      </c>
      <c r="F39" t="s">
        <v>12</v>
      </c>
      <c r="G39" t="s">
        <v>12</v>
      </c>
      <c r="H39" t="s">
        <v>13</v>
      </c>
      <c r="J39">
        <f t="shared" si="0"/>
        <v>4</v>
      </c>
      <c r="K39" s="5">
        <v>9</v>
      </c>
      <c r="L39">
        <f t="shared" si="1"/>
        <v>5</v>
      </c>
    </row>
    <row r="40" spans="1:12" x14ac:dyDescent="0.25">
      <c r="A40" t="s">
        <v>53</v>
      </c>
      <c r="B40" t="s">
        <v>13</v>
      </c>
      <c r="C40" t="s">
        <v>13</v>
      </c>
      <c r="D40" t="s">
        <v>12</v>
      </c>
      <c r="E40" t="s">
        <v>13</v>
      </c>
      <c r="F40" t="s">
        <v>12</v>
      </c>
      <c r="G40" t="s">
        <v>12</v>
      </c>
      <c r="H40" t="s">
        <v>13</v>
      </c>
      <c r="J40">
        <f t="shared" si="0"/>
        <v>3</v>
      </c>
      <c r="K40" s="5">
        <v>3</v>
      </c>
      <c r="L40">
        <f t="shared" si="1"/>
        <v>0</v>
      </c>
    </row>
    <row r="41" spans="1:12" x14ac:dyDescent="0.25">
      <c r="A41" t="s">
        <v>54</v>
      </c>
      <c r="B41" t="s">
        <v>13</v>
      </c>
      <c r="C41" t="s">
        <v>13</v>
      </c>
      <c r="D41" t="s">
        <v>12</v>
      </c>
      <c r="E41" t="s">
        <v>13</v>
      </c>
      <c r="F41" t="s">
        <v>20</v>
      </c>
      <c r="G41" t="s">
        <v>12</v>
      </c>
      <c r="H41" t="s">
        <v>13</v>
      </c>
      <c r="J41">
        <f t="shared" si="0"/>
        <v>2</v>
      </c>
      <c r="K41" s="5">
        <v>1</v>
      </c>
      <c r="L41">
        <f t="shared" si="1"/>
        <v>-1</v>
      </c>
    </row>
    <row r="42" spans="1:12" x14ac:dyDescent="0.25">
      <c r="A42" t="s">
        <v>55</v>
      </c>
      <c r="B42" t="s">
        <v>13</v>
      </c>
      <c r="C42" t="s">
        <v>13</v>
      </c>
      <c r="D42" t="s">
        <v>13</v>
      </c>
      <c r="E42" t="s">
        <v>13</v>
      </c>
      <c r="F42" t="s">
        <v>12</v>
      </c>
      <c r="G42" t="s">
        <v>12</v>
      </c>
      <c r="H42" t="s">
        <v>13</v>
      </c>
      <c r="J42">
        <f t="shared" si="0"/>
        <v>2</v>
      </c>
      <c r="K42" s="5">
        <v>1</v>
      </c>
      <c r="L42">
        <f t="shared" si="1"/>
        <v>-1</v>
      </c>
    </row>
    <row r="43" spans="1:12" x14ac:dyDescent="0.25">
      <c r="A43" t="s">
        <v>56</v>
      </c>
      <c r="B43" t="s">
        <v>13</v>
      </c>
      <c r="C43" t="s">
        <v>13</v>
      </c>
      <c r="D43" t="s">
        <v>13</v>
      </c>
      <c r="E43" t="s">
        <v>13</v>
      </c>
      <c r="F43" t="s">
        <v>12</v>
      </c>
      <c r="G43" t="s">
        <v>20</v>
      </c>
      <c r="H43" t="s">
        <v>13</v>
      </c>
      <c r="J43">
        <f t="shared" si="0"/>
        <v>1</v>
      </c>
      <c r="K43" s="5">
        <v>0</v>
      </c>
      <c r="L43">
        <f t="shared" si="1"/>
        <v>-1</v>
      </c>
    </row>
    <row r="44" spans="1:12" x14ac:dyDescent="0.25">
      <c r="A44" t="s">
        <v>57</v>
      </c>
      <c r="B44" t="s">
        <v>13</v>
      </c>
      <c r="C44" t="s">
        <v>13</v>
      </c>
      <c r="D44" t="s">
        <v>13</v>
      </c>
      <c r="E44" t="s">
        <v>13</v>
      </c>
      <c r="F44" t="s">
        <v>12</v>
      </c>
      <c r="G44" t="s">
        <v>12</v>
      </c>
      <c r="H44" t="s">
        <v>13</v>
      </c>
      <c r="J44">
        <f t="shared" si="0"/>
        <v>2</v>
      </c>
      <c r="K44" s="5">
        <v>0</v>
      </c>
      <c r="L44">
        <f t="shared" si="1"/>
        <v>-2</v>
      </c>
    </row>
    <row r="45" spans="1:12" x14ac:dyDescent="0.25">
      <c r="A45" t="s">
        <v>58</v>
      </c>
      <c r="B45" t="s">
        <v>13</v>
      </c>
      <c r="C45" t="s">
        <v>13</v>
      </c>
      <c r="D45" t="s">
        <v>13</v>
      </c>
      <c r="E45" t="s">
        <v>13</v>
      </c>
      <c r="F45" t="s">
        <v>12</v>
      </c>
      <c r="G45" t="s">
        <v>12</v>
      </c>
      <c r="H45" t="s">
        <v>13</v>
      </c>
      <c r="J45">
        <f t="shared" si="0"/>
        <v>2</v>
      </c>
      <c r="K45" s="5">
        <v>0</v>
      </c>
      <c r="L45">
        <f t="shared" si="1"/>
        <v>-2</v>
      </c>
    </row>
    <row r="46" spans="1:12" x14ac:dyDescent="0.25">
      <c r="A46" t="s">
        <v>59</v>
      </c>
      <c r="B46" t="s">
        <v>13</v>
      </c>
      <c r="C46" t="s">
        <v>13</v>
      </c>
      <c r="D46" t="s">
        <v>13</v>
      </c>
      <c r="E46" t="s">
        <v>13</v>
      </c>
      <c r="F46" t="s">
        <v>12</v>
      </c>
      <c r="G46" t="s">
        <v>12</v>
      </c>
      <c r="H46" t="s">
        <v>13</v>
      </c>
      <c r="J46">
        <f t="shared" si="0"/>
        <v>2</v>
      </c>
      <c r="K46" s="5">
        <v>0</v>
      </c>
      <c r="L46">
        <f t="shared" si="1"/>
        <v>-2</v>
      </c>
    </row>
    <row r="47" spans="1:12" x14ac:dyDescent="0.25">
      <c r="A47" t="s">
        <v>60</v>
      </c>
      <c r="B47" t="s">
        <v>13</v>
      </c>
      <c r="C47" t="s">
        <v>13</v>
      </c>
      <c r="D47" t="s">
        <v>13</v>
      </c>
      <c r="E47" t="s">
        <v>13</v>
      </c>
      <c r="F47" t="s">
        <v>12</v>
      </c>
      <c r="G47" t="s">
        <v>12</v>
      </c>
      <c r="H47" t="s">
        <v>13</v>
      </c>
      <c r="J47">
        <f t="shared" si="0"/>
        <v>2</v>
      </c>
      <c r="K47" s="5">
        <v>0</v>
      </c>
      <c r="L47">
        <f t="shared" si="1"/>
        <v>-2</v>
      </c>
    </row>
    <row r="48" spans="1:12" x14ac:dyDescent="0.25">
      <c r="A48" s="4">
        <v>0.79166666666666663</v>
      </c>
      <c r="B48" t="s">
        <v>13</v>
      </c>
      <c r="C48" t="s">
        <v>13</v>
      </c>
      <c r="D48" t="s">
        <v>13</v>
      </c>
      <c r="E48" t="s">
        <v>13</v>
      </c>
      <c r="F48" t="s">
        <v>12</v>
      </c>
      <c r="G48" t="s">
        <v>12</v>
      </c>
      <c r="H48" t="s">
        <v>13</v>
      </c>
      <c r="J48">
        <f t="shared" si="0"/>
        <v>2</v>
      </c>
      <c r="K48" s="5">
        <v>0</v>
      </c>
      <c r="L48">
        <f t="shared" si="1"/>
        <v>-2</v>
      </c>
    </row>
    <row r="49" spans="1:12" x14ac:dyDescent="0.25">
      <c r="A49" s="4">
        <v>0.80208333333333337</v>
      </c>
      <c r="B49" t="s">
        <v>13</v>
      </c>
      <c r="C49" t="s">
        <v>13</v>
      </c>
      <c r="D49" t="s">
        <v>13</v>
      </c>
      <c r="E49" t="s">
        <v>13</v>
      </c>
      <c r="F49" t="s">
        <v>12</v>
      </c>
      <c r="G49" t="s">
        <v>12</v>
      </c>
      <c r="H49" t="s">
        <v>13</v>
      </c>
      <c r="J49">
        <f t="shared" si="0"/>
        <v>2</v>
      </c>
      <c r="K49" s="5">
        <v>0</v>
      </c>
      <c r="L49">
        <f t="shared" si="1"/>
        <v>-2</v>
      </c>
    </row>
    <row r="50" spans="1:12" x14ac:dyDescent="0.25">
      <c r="A50" s="4">
        <v>0.8125</v>
      </c>
      <c r="B50" t="s">
        <v>13</v>
      </c>
      <c r="C50" t="s">
        <v>13</v>
      </c>
      <c r="D50" t="s">
        <v>13</v>
      </c>
      <c r="E50" t="s">
        <v>13</v>
      </c>
      <c r="F50" t="s">
        <v>13</v>
      </c>
      <c r="G50" t="s">
        <v>12</v>
      </c>
      <c r="H50" t="s">
        <v>13</v>
      </c>
      <c r="J50">
        <f t="shared" si="0"/>
        <v>1</v>
      </c>
      <c r="K50" s="5">
        <v>0</v>
      </c>
      <c r="L50">
        <f t="shared" si="1"/>
        <v>-1</v>
      </c>
    </row>
  </sheetData>
  <conditionalFormatting sqref="B2:H47">
    <cfRule type="containsText" dxfId="11" priority="4" operator="containsText" text="Pausa Activa">
      <formula>NOT(ISERROR(SEARCH("Pausa Activa",B2)))</formula>
    </cfRule>
    <cfRule type="containsText" dxfId="10" priority="5" operator="containsText" text="Almuerza">
      <formula>NOT(ISERROR(SEARCH("Almuerza",B2)))</formula>
    </cfRule>
    <cfRule type="containsText" dxfId="9" priority="6" operator="containsText" text="Trabaja">
      <formula>NOT(ISERROR(SEARCH("Trabaja",B2)))</formula>
    </cfRule>
  </conditionalFormatting>
  <conditionalFormatting sqref="B48:H50">
    <cfRule type="containsText" dxfId="8" priority="1" operator="containsText" text="Pausa Activa">
      <formula>NOT(ISERROR(SEARCH("Pausa Activa",B48)))</formula>
    </cfRule>
    <cfRule type="containsText" dxfId="7" priority="2" operator="containsText" text="Almuerza">
      <formula>NOT(ISERROR(SEARCH("Almuerza",B48)))</formula>
    </cfRule>
    <cfRule type="containsText" dxfId="6" priority="3" operator="containsText" text="Trabaja">
      <formula>NOT(ISERROR(SEARCH("Trabaja",B48)))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48B6-27B0-43D8-B316-AED658FD697E}">
  <dimension ref="A1:N50"/>
  <sheetViews>
    <sheetView tabSelected="1" zoomScale="70" zoomScaleNormal="70" workbookViewId="0">
      <selection activeCell="J28" sqref="J28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10</v>
      </c>
    </row>
    <row r="2" spans="1:14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 t="s">
        <v>13</v>
      </c>
      <c r="G2" t="s">
        <v>12</v>
      </c>
      <c r="H2" t="s">
        <v>12</v>
      </c>
      <c r="J2">
        <f t="shared" ref="J2:J50" si="0">COUNTIF(B2:H2,"Trabaja")</f>
        <v>3</v>
      </c>
      <c r="K2" s="5">
        <v>3</v>
      </c>
      <c r="L2">
        <f>K2-J2</f>
        <v>0</v>
      </c>
      <c r="N2">
        <f>SUMIF(L2:L47,"&gt;=0",L2:L47)</f>
        <v>36</v>
      </c>
    </row>
    <row r="3" spans="1:14" x14ac:dyDescent="0.25">
      <c r="A3" t="s">
        <v>14</v>
      </c>
      <c r="B3" t="s">
        <v>12</v>
      </c>
      <c r="C3" t="s">
        <v>13</v>
      </c>
      <c r="D3" t="s">
        <v>13</v>
      </c>
      <c r="E3" t="s">
        <v>13</v>
      </c>
      <c r="F3" t="s">
        <v>13</v>
      </c>
      <c r="G3" t="s">
        <v>12</v>
      </c>
      <c r="H3" t="s">
        <v>12</v>
      </c>
      <c r="J3">
        <f t="shared" si="0"/>
        <v>3</v>
      </c>
      <c r="K3" s="5">
        <v>3</v>
      </c>
      <c r="L3">
        <f t="shared" ref="L3:L50" si="1">K3-J3</f>
        <v>0</v>
      </c>
    </row>
    <row r="4" spans="1:14" x14ac:dyDescent="0.25">
      <c r="A4" t="s">
        <v>15</v>
      </c>
      <c r="B4" t="s">
        <v>12</v>
      </c>
      <c r="C4" t="s">
        <v>13</v>
      </c>
      <c r="D4" t="s">
        <v>13</v>
      </c>
      <c r="E4" t="s">
        <v>12</v>
      </c>
      <c r="F4" t="s">
        <v>13</v>
      </c>
      <c r="G4" t="s">
        <v>12</v>
      </c>
      <c r="H4" t="s">
        <v>12</v>
      </c>
      <c r="J4">
        <f t="shared" si="0"/>
        <v>4</v>
      </c>
      <c r="K4" s="5">
        <v>6</v>
      </c>
      <c r="L4">
        <f t="shared" si="1"/>
        <v>2</v>
      </c>
    </row>
    <row r="5" spans="1:14" x14ac:dyDescent="0.25">
      <c r="A5" t="s">
        <v>16</v>
      </c>
      <c r="B5" t="s">
        <v>12</v>
      </c>
      <c r="C5" t="s">
        <v>12</v>
      </c>
      <c r="D5" t="s">
        <v>13</v>
      </c>
      <c r="E5" t="s">
        <v>12</v>
      </c>
      <c r="F5" t="s">
        <v>13</v>
      </c>
      <c r="G5" t="s">
        <v>12</v>
      </c>
      <c r="H5" t="s">
        <v>12</v>
      </c>
      <c r="J5">
        <f t="shared" si="0"/>
        <v>5</v>
      </c>
      <c r="K5" s="5">
        <v>4</v>
      </c>
      <c r="L5">
        <f t="shared" si="1"/>
        <v>-1</v>
      </c>
    </row>
    <row r="6" spans="1:14" x14ac:dyDescent="0.25">
      <c r="A6" t="s">
        <v>17</v>
      </c>
      <c r="B6" t="s">
        <v>12</v>
      </c>
      <c r="C6" t="s">
        <v>12</v>
      </c>
      <c r="D6" t="s">
        <v>13</v>
      </c>
      <c r="E6" t="s">
        <v>12</v>
      </c>
      <c r="F6" t="s">
        <v>13</v>
      </c>
      <c r="G6" t="s">
        <v>12</v>
      </c>
      <c r="H6" t="s">
        <v>12</v>
      </c>
      <c r="J6">
        <f t="shared" si="0"/>
        <v>5</v>
      </c>
      <c r="K6" s="5">
        <v>4</v>
      </c>
      <c r="L6">
        <f t="shared" si="1"/>
        <v>-1</v>
      </c>
      <c r="N6" t="s">
        <v>62</v>
      </c>
    </row>
    <row r="7" spans="1:14" x14ac:dyDescent="0.25">
      <c r="A7" t="s">
        <v>18</v>
      </c>
      <c r="B7" t="s">
        <v>12</v>
      </c>
      <c r="C7" t="s">
        <v>12</v>
      </c>
      <c r="D7" t="s">
        <v>12</v>
      </c>
      <c r="E7" t="s">
        <v>12</v>
      </c>
      <c r="F7" t="s">
        <v>13</v>
      </c>
      <c r="G7" t="s">
        <v>12</v>
      </c>
      <c r="H7" t="s">
        <v>12</v>
      </c>
      <c r="J7">
        <f t="shared" si="0"/>
        <v>6</v>
      </c>
      <c r="K7" s="5">
        <v>7</v>
      </c>
      <c r="L7">
        <f t="shared" si="1"/>
        <v>1</v>
      </c>
      <c r="N7" s="1" t="s">
        <v>61</v>
      </c>
    </row>
    <row r="8" spans="1:14" x14ac:dyDescent="0.25">
      <c r="A8" t="s">
        <v>19</v>
      </c>
      <c r="B8" t="s">
        <v>12</v>
      </c>
      <c r="C8" t="s">
        <v>12</v>
      </c>
      <c r="D8" t="s">
        <v>12</v>
      </c>
      <c r="E8" t="s">
        <v>12</v>
      </c>
      <c r="F8" t="s">
        <v>13</v>
      </c>
      <c r="G8" t="s">
        <v>12</v>
      </c>
      <c r="H8" t="s">
        <v>12</v>
      </c>
      <c r="J8">
        <f t="shared" si="0"/>
        <v>6</v>
      </c>
      <c r="K8" s="5">
        <v>11</v>
      </c>
      <c r="L8">
        <f t="shared" si="1"/>
        <v>5</v>
      </c>
      <c r="N8" t="s">
        <v>64</v>
      </c>
    </row>
    <row r="9" spans="1:14" x14ac:dyDescent="0.25">
      <c r="A9" t="s">
        <v>21</v>
      </c>
      <c r="B9" t="s">
        <v>12</v>
      </c>
      <c r="C9" t="s">
        <v>12</v>
      </c>
      <c r="D9" t="s">
        <v>12</v>
      </c>
      <c r="E9" t="s">
        <v>12</v>
      </c>
      <c r="F9" t="s">
        <v>13</v>
      </c>
      <c r="G9" t="s">
        <v>20</v>
      </c>
      <c r="H9" t="s">
        <v>20</v>
      </c>
      <c r="J9">
        <f t="shared" si="0"/>
        <v>4</v>
      </c>
      <c r="K9" s="5">
        <v>7</v>
      </c>
      <c r="L9">
        <f t="shared" si="1"/>
        <v>3</v>
      </c>
      <c r="N9" s="1" t="s">
        <v>63</v>
      </c>
    </row>
    <row r="10" spans="1:14" x14ac:dyDescent="0.25">
      <c r="A10" t="s">
        <v>22</v>
      </c>
      <c r="B10" t="s">
        <v>20</v>
      </c>
      <c r="C10" t="s">
        <v>12</v>
      </c>
      <c r="D10" t="s">
        <v>12</v>
      </c>
      <c r="E10" t="s">
        <v>12</v>
      </c>
      <c r="F10" t="s">
        <v>13</v>
      </c>
      <c r="G10" t="s">
        <v>12</v>
      </c>
      <c r="H10" t="s">
        <v>12</v>
      </c>
      <c r="J10">
        <f t="shared" si="0"/>
        <v>5</v>
      </c>
      <c r="K10" s="5">
        <v>7</v>
      </c>
      <c r="L10">
        <f t="shared" si="1"/>
        <v>2</v>
      </c>
    </row>
    <row r="11" spans="1:14" x14ac:dyDescent="0.25">
      <c r="A11" t="s">
        <v>23</v>
      </c>
      <c r="B11" t="s">
        <v>12</v>
      </c>
      <c r="C11" t="s">
        <v>20</v>
      </c>
      <c r="D11" t="s">
        <v>12</v>
      </c>
      <c r="E11" t="s">
        <v>20</v>
      </c>
      <c r="F11" t="s">
        <v>13</v>
      </c>
      <c r="G11" t="s">
        <v>12</v>
      </c>
      <c r="H11" t="s">
        <v>12</v>
      </c>
      <c r="J11">
        <f t="shared" si="0"/>
        <v>4</v>
      </c>
      <c r="K11" s="5">
        <v>2</v>
      </c>
      <c r="L11">
        <f t="shared" si="1"/>
        <v>-2</v>
      </c>
    </row>
    <row r="12" spans="1:14" x14ac:dyDescent="0.25">
      <c r="A12" t="s">
        <v>24</v>
      </c>
      <c r="B12" t="s">
        <v>12</v>
      </c>
      <c r="C12" t="s">
        <v>12</v>
      </c>
      <c r="D12" t="s">
        <v>12</v>
      </c>
      <c r="E12" t="s">
        <v>12</v>
      </c>
      <c r="F12" t="s">
        <v>13</v>
      </c>
      <c r="G12" t="s">
        <v>12</v>
      </c>
      <c r="H12" t="s">
        <v>12</v>
      </c>
      <c r="J12">
        <f t="shared" si="0"/>
        <v>6</v>
      </c>
      <c r="K12" s="5">
        <v>9</v>
      </c>
      <c r="L12">
        <f t="shared" si="1"/>
        <v>3</v>
      </c>
    </row>
    <row r="13" spans="1:14" x14ac:dyDescent="0.25">
      <c r="A13" t="s">
        <v>25</v>
      </c>
      <c r="B13" t="s">
        <v>12</v>
      </c>
      <c r="C13" t="s">
        <v>12</v>
      </c>
      <c r="D13" t="s">
        <v>12</v>
      </c>
      <c r="E13" t="s">
        <v>12</v>
      </c>
      <c r="F13" t="s">
        <v>13</v>
      </c>
      <c r="G13" t="s">
        <v>12</v>
      </c>
      <c r="H13" t="s">
        <v>12</v>
      </c>
      <c r="J13">
        <f t="shared" si="0"/>
        <v>6</v>
      </c>
      <c r="K13" s="5">
        <v>8</v>
      </c>
      <c r="L13">
        <f t="shared" si="1"/>
        <v>2</v>
      </c>
    </row>
    <row r="14" spans="1:14" x14ac:dyDescent="0.25">
      <c r="A14" t="s">
        <v>26</v>
      </c>
      <c r="B14" t="s">
        <v>12</v>
      </c>
      <c r="C14" t="s">
        <v>12</v>
      </c>
      <c r="D14" t="s">
        <v>20</v>
      </c>
      <c r="E14" t="s">
        <v>12</v>
      </c>
      <c r="F14" t="s">
        <v>13</v>
      </c>
      <c r="G14" t="s">
        <v>12</v>
      </c>
      <c r="H14" t="s">
        <v>12</v>
      </c>
      <c r="J14">
        <f t="shared" si="0"/>
        <v>5</v>
      </c>
      <c r="K14" s="5">
        <v>11</v>
      </c>
      <c r="L14">
        <f t="shared" si="1"/>
        <v>6</v>
      </c>
    </row>
    <row r="15" spans="1:14" x14ac:dyDescent="0.25">
      <c r="A15" t="s">
        <v>27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J15">
        <f t="shared" si="0"/>
        <v>7</v>
      </c>
      <c r="K15" s="5">
        <v>7</v>
      </c>
      <c r="L15">
        <f t="shared" si="1"/>
        <v>0</v>
      </c>
    </row>
    <row r="16" spans="1:14" x14ac:dyDescent="0.25">
      <c r="A16" t="s">
        <v>28</v>
      </c>
      <c r="B16" t="s">
        <v>12</v>
      </c>
      <c r="C16" t="s">
        <v>12</v>
      </c>
      <c r="D16" t="s">
        <v>12</v>
      </c>
      <c r="E16" t="s">
        <v>20</v>
      </c>
      <c r="F16" t="s">
        <v>12</v>
      </c>
      <c r="G16" t="s">
        <v>12</v>
      </c>
      <c r="H16" t="s">
        <v>12</v>
      </c>
      <c r="J16">
        <f t="shared" si="0"/>
        <v>6</v>
      </c>
      <c r="K16" s="5">
        <v>7</v>
      </c>
      <c r="L16">
        <f t="shared" si="1"/>
        <v>1</v>
      </c>
    </row>
    <row r="17" spans="1:12" x14ac:dyDescent="0.25">
      <c r="A17" t="s">
        <v>29</v>
      </c>
      <c r="B17" t="s">
        <v>20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J17">
        <f t="shared" si="0"/>
        <v>6</v>
      </c>
      <c r="K17" s="5">
        <v>13</v>
      </c>
      <c r="L17">
        <f t="shared" si="1"/>
        <v>7</v>
      </c>
    </row>
    <row r="18" spans="1:12" x14ac:dyDescent="0.25">
      <c r="A18" t="s">
        <v>30</v>
      </c>
      <c r="B18" t="s">
        <v>12</v>
      </c>
      <c r="C18" t="s">
        <v>20</v>
      </c>
      <c r="D18" t="s">
        <v>12</v>
      </c>
      <c r="E18" t="s">
        <v>12</v>
      </c>
      <c r="F18" t="s">
        <v>12</v>
      </c>
      <c r="G18" t="s">
        <v>13</v>
      </c>
      <c r="H18" t="s">
        <v>13</v>
      </c>
      <c r="J18">
        <f t="shared" si="0"/>
        <v>4</v>
      </c>
      <c r="K18" s="5">
        <v>8</v>
      </c>
      <c r="L18">
        <f t="shared" si="1"/>
        <v>4</v>
      </c>
    </row>
    <row r="19" spans="1:12" x14ac:dyDescent="0.25">
      <c r="A19" t="s">
        <v>32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13</v>
      </c>
      <c r="H19" t="s">
        <v>13</v>
      </c>
      <c r="J19">
        <f t="shared" si="0"/>
        <v>5</v>
      </c>
      <c r="K19" s="5">
        <v>2</v>
      </c>
      <c r="L19">
        <f t="shared" si="1"/>
        <v>-3</v>
      </c>
    </row>
    <row r="20" spans="1:12" x14ac:dyDescent="0.25">
      <c r="A20" t="s">
        <v>33</v>
      </c>
      <c r="B20" t="s">
        <v>12</v>
      </c>
      <c r="C20" t="s">
        <v>12</v>
      </c>
      <c r="D20" t="s">
        <v>20</v>
      </c>
      <c r="E20" t="s">
        <v>12</v>
      </c>
      <c r="F20" t="s">
        <v>12</v>
      </c>
      <c r="G20" t="s">
        <v>13</v>
      </c>
      <c r="H20" t="s">
        <v>13</v>
      </c>
      <c r="J20">
        <f t="shared" si="0"/>
        <v>4</v>
      </c>
      <c r="K20" s="5">
        <v>1</v>
      </c>
      <c r="L20">
        <f t="shared" si="1"/>
        <v>-3</v>
      </c>
    </row>
    <row r="21" spans="1:12" x14ac:dyDescent="0.25">
      <c r="A21" t="s">
        <v>34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13</v>
      </c>
      <c r="H21" t="s">
        <v>13</v>
      </c>
      <c r="J21">
        <f t="shared" si="0"/>
        <v>5</v>
      </c>
      <c r="K21" s="5">
        <v>1</v>
      </c>
      <c r="L21">
        <f t="shared" si="1"/>
        <v>-4</v>
      </c>
    </row>
    <row r="22" spans="1:12" x14ac:dyDescent="0.25">
      <c r="A22" t="s">
        <v>35</v>
      </c>
      <c r="B22" t="s">
        <v>13</v>
      </c>
      <c r="C22" t="s">
        <v>12</v>
      </c>
      <c r="D22" t="s">
        <v>12</v>
      </c>
      <c r="E22" t="s">
        <v>12</v>
      </c>
      <c r="F22" t="s">
        <v>12</v>
      </c>
      <c r="G22" t="s">
        <v>13</v>
      </c>
      <c r="H22" t="s">
        <v>13</v>
      </c>
      <c r="J22">
        <f t="shared" si="0"/>
        <v>4</v>
      </c>
      <c r="K22" s="5">
        <v>0</v>
      </c>
      <c r="L22">
        <f t="shared" si="1"/>
        <v>-4</v>
      </c>
    </row>
    <row r="23" spans="1:12" x14ac:dyDescent="0.25">
      <c r="A23" t="s">
        <v>36</v>
      </c>
      <c r="B23" t="s">
        <v>13</v>
      </c>
      <c r="C23" t="s">
        <v>12</v>
      </c>
      <c r="D23" t="s">
        <v>12</v>
      </c>
      <c r="E23" t="s">
        <v>12</v>
      </c>
      <c r="F23" t="s">
        <v>20</v>
      </c>
      <c r="G23" t="s">
        <v>13</v>
      </c>
      <c r="H23" t="s">
        <v>13</v>
      </c>
      <c r="J23">
        <f t="shared" si="0"/>
        <v>3</v>
      </c>
      <c r="K23" s="5">
        <v>0</v>
      </c>
      <c r="L23">
        <f t="shared" si="1"/>
        <v>-3</v>
      </c>
    </row>
    <row r="24" spans="1:12" x14ac:dyDescent="0.25">
      <c r="A24" t="s">
        <v>37</v>
      </c>
      <c r="B24" t="s">
        <v>13</v>
      </c>
      <c r="C24" t="s">
        <v>12</v>
      </c>
      <c r="D24" t="s">
        <v>12</v>
      </c>
      <c r="E24" t="s">
        <v>13</v>
      </c>
      <c r="F24" t="s">
        <v>12</v>
      </c>
      <c r="G24" t="s">
        <v>13</v>
      </c>
      <c r="H24" t="s">
        <v>13</v>
      </c>
      <c r="J24">
        <f t="shared" si="0"/>
        <v>3</v>
      </c>
      <c r="K24" s="5">
        <v>0</v>
      </c>
      <c r="L24">
        <f t="shared" si="1"/>
        <v>-3</v>
      </c>
    </row>
    <row r="25" spans="1:12" x14ac:dyDescent="0.25">
      <c r="A25" t="s">
        <v>38</v>
      </c>
      <c r="B25" t="s">
        <v>13</v>
      </c>
      <c r="C25" t="s">
        <v>13</v>
      </c>
      <c r="D25" t="s">
        <v>12</v>
      </c>
      <c r="E25" t="s">
        <v>13</v>
      </c>
      <c r="F25" t="s">
        <v>12</v>
      </c>
      <c r="G25" t="s">
        <v>13</v>
      </c>
      <c r="H25" t="s">
        <v>13</v>
      </c>
      <c r="J25">
        <f t="shared" si="0"/>
        <v>2</v>
      </c>
      <c r="K25" s="5">
        <v>0</v>
      </c>
      <c r="L25">
        <f t="shared" si="1"/>
        <v>-2</v>
      </c>
    </row>
    <row r="26" spans="1:12" x14ac:dyDescent="0.25">
      <c r="A26" t="s">
        <v>39</v>
      </c>
      <c r="B26" t="s">
        <v>13</v>
      </c>
      <c r="C26" t="s">
        <v>13</v>
      </c>
      <c r="D26" t="s">
        <v>12</v>
      </c>
      <c r="E26" t="s">
        <v>13</v>
      </c>
      <c r="F26" t="s">
        <v>12</v>
      </c>
      <c r="G26" t="s">
        <v>13</v>
      </c>
      <c r="H26" t="s">
        <v>13</v>
      </c>
      <c r="J26">
        <f t="shared" si="0"/>
        <v>2</v>
      </c>
      <c r="K26" s="5">
        <v>0</v>
      </c>
      <c r="L26">
        <f t="shared" si="1"/>
        <v>-2</v>
      </c>
    </row>
    <row r="27" spans="1:12" x14ac:dyDescent="0.25">
      <c r="A27" t="s">
        <v>40</v>
      </c>
      <c r="B27" t="s">
        <v>13</v>
      </c>
      <c r="C27" t="s">
        <v>13</v>
      </c>
      <c r="D27" t="s">
        <v>13</v>
      </c>
      <c r="E27" t="s">
        <v>13</v>
      </c>
      <c r="F27" t="s">
        <v>12</v>
      </c>
      <c r="G27" t="s">
        <v>13</v>
      </c>
      <c r="H27" t="s">
        <v>13</v>
      </c>
      <c r="J27">
        <f t="shared" si="0"/>
        <v>1</v>
      </c>
      <c r="K27" s="5">
        <v>0</v>
      </c>
      <c r="L27">
        <f t="shared" si="1"/>
        <v>-1</v>
      </c>
    </row>
    <row r="28" spans="1:12" x14ac:dyDescent="0.25">
      <c r="A28" t="s">
        <v>41</v>
      </c>
      <c r="B28" t="s">
        <v>13</v>
      </c>
      <c r="C28" t="s">
        <v>13</v>
      </c>
      <c r="D28" t="s">
        <v>13</v>
      </c>
      <c r="E28" t="s">
        <v>13</v>
      </c>
      <c r="F28" t="s">
        <v>12</v>
      </c>
      <c r="G28" t="s">
        <v>13</v>
      </c>
      <c r="H28" t="s">
        <v>13</v>
      </c>
      <c r="J28">
        <f t="shared" si="0"/>
        <v>1</v>
      </c>
      <c r="K28" s="5">
        <v>0</v>
      </c>
      <c r="L28">
        <f t="shared" si="1"/>
        <v>-1</v>
      </c>
    </row>
    <row r="29" spans="1:12" x14ac:dyDescent="0.25">
      <c r="A29" t="s">
        <v>42</v>
      </c>
      <c r="B29" t="s">
        <v>13</v>
      </c>
      <c r="C29" t="s">
        <v>13</v>
      </c>
      <c r="D29" t="s">
        <v>13</v>
      </c>
      <c r="E29" t="s">
        <v>13</v>
      </c>
      <c r="F29" t="s">
        <v>12</v>
      </c>
      <c r="G29" t="s">
        <v>13</v>
      </c>
      <c r="H29" t="s">
        <v>13</v>
      </c>
      <c r="J29">
        <f t="shared" si="0"/>
        <v>1</v>
      </c>
      <c r="K29" s="5">
        <v>0</v>
      </c>
      <c r="L29">
        <f t="shared" si="1"/>
        <v>-1</v>
      </c>
    </row>
    <row r="30" spans="1:12" x14ac:dyDescent="0.25">
      <c r="A30" t="s">
        <v>43</v>
      </c>
      <c r="B30" t="s">
        <v>13</v>
      </c>
      <c r="C30" t="s">
        <v>13</v>
      </c>
      <c r="D30" t="s">
        <v>13</v>
      </c>
      <c r="E30" t="s">
        <v>13</v>
      </c>
      <c r="F30" t="s">
        <v>12</v>
      </c>
      <c r="G30" t="s">
        <v>13</v>
      </c>
      <c r="H30" t="s">
        <v>13</v>
      </c>
      <c r="J30">
        <f t="shared" si="0"/>
        <v>1</v>
      </c>
      <c r="K30" s="5">
        <v>0</v>
      </c>
      <c r="L30">
        <f t="shared" si="1"/>
        <v>-1</v>
      </c>
    </row>
    <row r="31" spans="1:12" x14ac:dyDescent="0.25">
      <c r="K31" s="2"/>
    </row>
    <row r="32" spans="1:12" x14ac:dyDescent="0.25">
      <c r="K32" s="2"/>
    </row>
    <row r="33" spans="1:11" x14ac:dyDescent="0.25">
      <c r="K33" s="2"/>
    </row>
    <row r="34" spans="1:11" x14ac:dyDescent="0.25">
      <c r="K34" s="2"/>
    </row>
    <row r="35" spans="1:11" x14ac:dyDescent="0.25">
      <c r="K35" s="2"/>
    </row>
    <row r="36" spans="1:11" x14ac:dyDescent="0.25">
      <c r="K36" s="2"/>
    </row>
    <row r="37" spans="1:11" x14ac:dyDescent="0.25">
      <c r="K37" s="2"/>
    </row>
    <row r="38" spans="1:11" x14ac:dyDescent="0.25">
      <c r="K38" s="2"/>
    </row>
    <row r="39" spans="1:11" x14ac:dyDescent="0.25">
      <c r="K39" s="2"/>
    </row>
    <row r="40" spans="1:11" x14ac:dyDescent="0.25">
      <c r="K40" s="2"/>
    </row>
    <row r="41" spans="1:11" x14ac:dyDescent="0.25">
      <c r="K41" s="2"/>
    </row>
    <row r="42" spans="1:11" x14ac:dyDescent="0.25">
      <c r="K42" s="2"/>
    </row>
    <row r="43" spans="1:11" x14ac:dyDescent="0.25">
      <c r="K43" s="2"/>
    </row>
    <row r="44" spans="1:11" x14ac:dyDescent="0.25">
      <c r="K44" s="2"/>
    </row>
    <row r="45" spans="1:11" x14ac:dyDescent="0.25">
      <c r="K45" s="2"/>
    </row>
    <row r="46" spans="1:11" x14ac:dyDescent="0.25">
      <c r="K46" s="2"/>
    </row>
    <row r="47" spans="1:11" x14ac:dyDescent="0.25">
      <c r="K47" s="2"/>
    </row>
    <row r="48" spans="1:11" x14ac:dyDescent="0.25">
      <c r="A48" s="4"/>
      <c r="K48" s="2"/>
    </row>
    <row r="49" spans="1:11" x14ac:dyDescent="0.25">
      <c r="A49" s="4"/>
      <c r="K49" s="2"/>
    </row>
    <row r="50" spans="1:11" x14ac:dyDescent="0.25">
      <c r="A50" s="4"/>
      <c r="K50" s="2"/>
    </row>
  </sheetData>
  <conditionalFormatting sqref="B2:H47">
    <cfRule type="containsText" dxfId="5" priority="4" operator="containsText" text="Pausa Activa">
      <formula>NOT(ISERROR(SEARCH("Pausa Activa",B2)))</formula>
    </cfRule>
    <cfRule type="containsText" dxfId="4" priority="5" operator="containsText" text="Almuerza">
      <formula>NOT(ISERROR(SEARCH("Almuerza",B2)))</formula>
    </cfRule>
    <cfRule type="containsText" dxfId="3" priority="6" operator="containsText" text="Trabaja">
      <formula>NOT(ISERROR(SEARCH("Trabaja",B2)))</formula>
    </cfRule>
  </conditionalFormatting>
  <conditionalFormatting sqref="B48:H50">
    <cfRule type="containsText" dxfId="2" priority="1" operator="containsText" text="Pausa Activa">
      <formula>NOT(ISERROR(SEARCH("Pausa Activa",B48)))</formula>
    </cfRule>
    <cfRule type="containsText" dxfId="1" priority="2" operator="containsText" text="Almuerza">
      <formula>NOT(ISERROR(SEARCH("Almuerza",B48)))</formula>
    </cfRule>
    <cfRule type="containsText" dxfId="0" priority="3" operator="containsText" text="Trabaja">
      <formula>NOT(ISERROR(SEARCH("Trabaja",B48)))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0C4F-2770-4596-9774-F10E6639C270}">
  <dimension ref="A3:B3"/>
  <sheetViews>
    <sheetView workbookViewId="0">
      <selection activeCell="A3" sqref="A3"/>
    </sheetView>
  </sheetViews>
  <sheetFormatPr baseColWidth="10" defaultRowHeight="15" x14ac:dyDescent="0.25"/>
  <sheetData>
    <row r="3" spans="1:2" x14ac:dyDescent="0.25">
      <c r="A3" t="s">
        <v>65</v>
      </c>
      <c r="B3">
        <f>Lunes!N2+Martes!N2+Miercoles!N2+Jueves!N2+Viernes!N2+Sabado!N2</f>
        <v>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Lunes</vt:lpstr>
      <vt:lpstr>Martes</vt:lpstr>
      <vt:lpstr>Miercoles</vt:lpstr>
      <vt:lpstr>Jueves</vt:lpstr>
      <vt:lpstr>Viernes</vt:lpstr>
      <vt:lpstr>Sabado</vt:lpstr>
      <vt:lpstr>Res</vt:lpstr>
    </vt:vector>
  </TitlesOfParts>
  <Company>Conocimiento Adictivo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Unibague</dc:creator>
  <cp:lastModifiedBy>Unibague</cp:lastModifiedBy>
  <dcterms:created xsi:type="dcterms:W3CDTF">2023-10-31T23:24:10Z</dcterms:created>
  <dcterms:modified xsi:type="dcterms:W3CDTF">2023-11-01T21:09:52Z</dcterms:modified>
</cp:coreProperties>
</file>