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bague\Desktop\Dataton\Soluciones\data\Sucursales\Sucursal 2\"/>
    </mc:Choice>
  </mc:AlternateContent>
  <xr:revisionPtr revIDLastSave="0" documentId="13_ncr:1_{A1B7E862-9CC4-4C11-8DDB-80B58F450B28}" xr6:coauthVersionLast="36" xr6:coauthVersionMax="36" xr10:uidLastSave="{00000000-0000-0000-0000-000000000000}"/>
  <bookViews>
    <workbookView xWindow="0" yWindow="0" windowWidth="20490" windowHeight="7245" activeTab="6" xr2:uid="{C4A8F0CE-349C-4429-9212-1333343CA31D}"/>
  </bookViews>
  <sheets>
    <sheet name="Lunes" sheetId="1" r:id="rId1"/>
    <sheet name="Martes" sheetId="2" r:id="rId2"/>
    <sheet name="Miercoles" sheetId="3" r:id="rId3"/>
    <sheet name="Jueves" sheetId="4" r:id="rId4"/>
    <sheet name="Viernes" sheetId="5" r:id="rId5"/>
    <sheet name="Sabado" sheetId="6" r:id="rId6"/>
    <sheet name="R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2" i="6"/>
  <c r="K50" i="5"/>
  <c r="M50" i="5" s="1"/>
  <c r="K49" i="5"/>
  <c r="M49" i="5" s="1"/>
  <c r="K48" i="5"/>
  <c r="M48" i="5" s="1"/>
  <c r="K47" i="5"/>
  <c r="M47" i="5" s="1"/>
  <c r="K46" i="5"/>
  <c r="M46" i="5" s="1"/>
  <c r="K45" i="5"/>
  <c r="M45" i="5" s="1"/>
  <c r="K44" i="5"/>
  <c r="M44" i="5" s="1"/>
  <c r="K43" i="5"/>
  <c r="M43" i="5" s="1"/>
  <c r="K42" i="5"/>
  <c r="M42" i="5" s="1"/>
  <c r="K41" i="5"/>
  <c r="M41" i="5" s="1"/>
  <c r="K40" i="5"/>
  <c r="M40" i="5" s="1"/>
  <c r="K39" i="5"/>
  <c r="M39" i="5" s="1"/>
  <c r="K38" i="5"/>
  <c r="M38" i="5" s="1"/>
  <c r="K37" i="5"/>
  <c r="M37" i="5" s="1"/>
  <c r="K36" i="5"/>
  <c r="M36" i="5" s="1"/>
  <c r="K35" i="5"/>
  <c r="M35" i="5" s="1"/>
  <c r="K34" i="5"/>
  <c r="M34" i="5" s="1"/>
  <c r="K33" i="5"/>
  <c r="M33" i="5" s="1"/>
  <c r="K32" i="5"/>
  <c r="M32" i="5" s="1"/>
  <c r="K31" i="5"/>
  <c r="M31" i="5" s="1"/>
  <c r="K30" i="5"/>
  <c r="M30" i="5" s="1"/>
  <c r="K29" i="5"/>
  <c r="M29" i="5" s="1"/>
  <c r="K28" i="5"/>
  <c r="M28" i="5" s="1"/>
  <c r="K27" i="5"/>
  <c r="M27" i="5" s="1"/>
  <c r="K26" i="5"/>
  <c r="M26" i="5" s="1"/>
  <c r="K25" i="5"/>
  <c r="M25" i="5" s="1"/>
  <c r="K24" i="5"/>
  <c r="M24" i="5" s="1"/>
  <c r="K23" i="5"/>
  <c r="M23" i="5" s="1"/>
  <c r="K22" i="5"/>
  <c r="M22" i="5" s="1"/>
  <c r="K21" i="5"/>
  <c r="M21" i="5" s="1"/>
  <c r="K20" i="5"/>
  <c r="M20" i="5" s="1"/>
  <c r="K19" i="5"/>
  <c r="M19" i="5" s="1"/>
  <c r="K18" i="5"/>
  <c r="M18" i="5" s="1"/>
  <c r="K17" i="5"/>
  <c r="M17" i="5" s="1"/>
  <c r="K16" i="5"/>
  <c r="M16" i="5" s="1"/>
  <c r="K15" i="5"/>
  <c r="M15" i="5" s="1"/>
  <c r="K14" i="5"/>
  <c r="M14" i="5" s="1"/>
  <c r="K13" i="5"/>
  <c r="M13" i="5" s="1"/>
  <c r="K12" i="5"/>
  <c r="M12" i="5" s="1"/>
  <c r="K11" i="5"/>
  <c r="M11" i="5" s="1"/>
  <c r="K10" i="5"/>
  <c r="M10" i="5" s="1"/>
  <c r="K9" i="5"/>
  <c r="M9" i="5" s="1"/>
  <c r="K8" i="5"/>
  <c r="M8" i="5" s="1"/>
  <c r="K7" i="5"/>
  <c r="M7" i="5" s="1"/>
  <c r="K6" i="5"/>
  <c r="M6" i="5" s="1"/>
  <c r="K5" i="5"/>
  <c r="M5" i="5" s="1"/>
  <c r="K4" i="5"/>
  <c r="M4" i="5" s="1"/>
  <c r="K3" i="5"/>
  <c r="M3" i="5" s="1"/>
  <c r="M2" i="5"/>
  <c r="K2" i="5"/>
  <c r="M50" i="4"/>
  <c r="K50" i="4"/>
  <c r="K49" i="4"/>
  <c r="M49" i="4" s="1"/>
  <c r="K48" i="4"/>
  <c r="M48" i="4" s="1"/>
  <c r="K47" i="4"/>
  <c r="M47" i="4" s="1"/>
  <c r="M46" i="4"/>
  <c r="K46" i="4"/>
  <c r="K45" i="4"/>
  <c r="M45" i="4" s="1"/>
  <c r="K44" i="4"/>
  <c r="M44" i="4" s="1"/>
  <c r="K43" i="4"/>
  <c r="M43" i="4" s="1"/>
  <c r="M42" i="4"/>
  <c r="K42" i="4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M34" i="4" s="1"/>
  <c r="K33" i="4"/>
  <c r="M33" i="4" s="1"/>
  <c r="K32" i="4"/>
  <c r="M32" i="4" s="1"/>
  <c r="K31" i="4"/>
  <c r="M31" i="4" s="1"/>
  <c r="K30" i="4"/>
  <c r="M30" i="4" s="1"/>
  <c r="K29" i="4"/>
  <c r="M29" i="4" s="1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M18" i="4" s="1"/>
  <c r="K17" i="4"/>
  <c r="M17" i="4" s="1"/>
  <c r="K16" i="4"/>
  <c r="M16" i="4" s="1"/>
  <c r="K15" i="4"/>
  <c r="M15" i="4" s="1"/>
  <c r="K14" i="4"/>
  <c r="M14" i="4" s="1"/>
  <c r="K13" i="4"/>
  <c r="M13" i="4" s="1"/>
  <c r="K12" i="4"/>
  <c r="M12" i="4" s="1"/>
  <c r="K11" i="4"/>
  <c r="M11" i="4" s="1"/>
  <c r="K10" i="4"/>
  <c r="M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M2" i="4"/>
  <c r="O2" i="4" s="1"/>
  <c r="K2" i="4"/>
  <c r="M50" i="3"/>
  <c r="K50" i="3"/>
  <c r="K49" i="3"/>
  <c r="M49" i="3" s="1"/>
  <c r="K48" i="3"/>
  <c r="M48" i="3" s="1"/>
  <c r="K47" i="3"/>
  <c r="M47" i="3" s="1"/>
  <c r="M46" i="3"/>
  <c r="K46" i="3"/>
  <c r="K45" i="3"/>
  <c r="M45" i="3" s="1"/>
  <c r="K44" i="3"/>
  <c r="M44" i="3" s="1"/>
  <c r="K43" i="3"/>
  <c r="M43" i="3" s="1"/>
  <c r="M42" i="3"/>
  <c r="K42" i="3"/>
  <c r="K41" i="3"/>
  <c r="M41" i="3" s="1"/>
  <c r="K40" i="3"/>
  <c r="M40" i="3" s="1"/>
  <c r="K39" i="3"/>
  <c r="M39" i="3" s="1"/>
  <c r="K38" i="3"/>
  <c r="M38" i="3" s="1"/>
  <c r="K37" i="3"/>
  <c r="M37" i="3" s="1"/>
  <c r="K36" i="3"/>
  <c r="M36" i="3" s="1"/>
  <c r="K35" i="3"/>
  <c r="M35" i="3" s="1"/>
  <c r="K34" i="3"/>
  <c r="M34" i="3" s="1"/>
  <c r="K33" i="3"/>
  <c r="M33" i="3" s="1"/>
  <c r="K32" i="3"/>
  <c r="M32" i="3" s="1"/>
  <c r="K31" i="3"/>
  <c r="M31" i="3" s="1"/>
  <c r="K30" i="3"/>
  <c r="M30" i="3" s="1"/>
  <c r="K29" i="3"/>
  <c r="M29" i="3" s="1"/>
  <c r="K28" i="3"/>
  <c r="M28" i="3" s="1"/>
  <c r="K27" i="3"/>
  <c r="M27" i="3" s="1"/>
  <c r="K26" i="3"/>
  <c r="M26" i="3" s="1"/>
  <c r="K25" i="3"/>
  <c r="M25" i="3" s="1"/>
  <c r="K24" i="3"/>
  <c r="M24" i="3" s="1"/>
  <c r="K23" i="3"/>
  <c r="M23" i="3" s="1"/>
  <c r="K22" i="3"/>
  <c r="M22" i="3" s="1"/>
  <c r="K21" i="3"/>
  <c r="M21" i="3" s="1"/>
  <c r="K20" i="3"/>
  <c r="M20" i="3" s="1"/>
  <c r="K19" i="3"/>
  <c r="M19" i="3" s="1"/>
  <c r="K18" i="3"/>
  <c r="M18" i="3" s="1"/>
  <c r="K17" i="3"/>
  <c r="M17" i="3" s="1"/>
  <c r="K16" i="3"/>
  <c r="M16" i="3" s="1"/>
  <c r="K15" i="3"/>
  <c r="M15" i="3" s="1"/>
  <c r="K14" i="3"/>
  <c r="M14" i="3" s="1"/>
  <c r="K13" i="3"/>
  <c r="M13" i="3" s="1"/>
  <c r="K12" i="3"/>
  <c r="M12" i="3" s="1"/>
  <c r="K11" i="3"/>
  <c r="M11" i="3" s="1"/>
  <c r="K10" i="3"/>
  <c r="M10" i="3" s="1"/>
  <c r="K9" i="3"/>
  <c r="M9" i="3" s="1"/>
  <c r="K8" i="3"/>
  <c r="M8" i="3" s="1"/>
  <c r="K7" i="3"/>
  <c r="M7" i="3" s="1"/>
  <c r="K6" i="3"/>
  <c r="M6" i="3" s="1"/>
  <c r="K5" i="3"/>
  <c r="M5" i="3" s="1"/>
  <c r="K4" i="3"/>
  <c r="M4" i="3" s="1"/>
  <c r="K3" i="3"/>
  <c r="M3" i="3" s="1"/>
  <c r="M2" i="3"/>
  <c r="O2" i="3" s="1"/>
  <c r="K2" i="3"/>
  <c r="M50" i="2"/>
  <c r="K50" i="2"/>
  <c r="K49" i="2"/>
  <c r="M49" i="2" s="1"/>
  <c r="K48" i="2"/>
  <c r="M48" i="2" s="1"/>
  <c r="K47" i="2"/>
  <c r="M47" i="2" s="1"/>
  <c r="M46" i="2"/>
  <c r="K46" i="2"/>
  <c r="K45" i="2"/>
  <c r="M45" i="2" s="1"/>
  <c r="K44" i="2"/>
  <c r="M44" i="2" s="1"/>
  <c r="K43" i="2"/>
  <c r="M43" i="2" s="1"/>
  <c r="M42" i="2"/>
  <c r="K42" i="2"/>
  <c r="K41" i="2"/>
  <c r="M41" i="2" s="1"/>
  <c r="K40" i="2"/>
  <c r="M40" i="2" s="1"/>
  <c r="K39" i="2"/>
  <c r="M39" i="2" s="1"/>
  <c r="M38" i="2"/>
  <c r="K38" i="2"/>
  <c r="K37" i="2"/>
  <c r="M37" i="2" s="1"/>
  <c r="K36" i="2"/>
  <c r="M36" i="2" s="1"/>
  <c r="K35" i="2"/>
  <c r="M35" i="2" s="1"/>
  <c r="M34" i="2"/>
  <c r="K34" i="2"/>
  <c r="K33" i="2"/>
  <c r="M33" i="2" s="1"/>
  <c r="K32" i="2"/>
  <c r="M32" i="2" s="1"/>
  <c r="K31" i="2"/>
  <c r="M31" i="2" s="1"/>
  <c r="M30" i="2"/>
  <c r="K30" i="2"/>
  <c r="K29" i="2"/>
  <c r="M29" i="2" s="1"/>
  <c r="K28" i="2"/>
  <c r="M28" i="2" s="1"/>
  <c r="K27" i="2"/>
  <c r="M27" i="2" s="1"/>
  <c r="M26" i="2"/>
  <c r="K26" i="2"/>
  <c r="K25" i="2"/>
  <c r="M25" i="2" s="1"/>
  <c r="K24" i="2"/>
  <c r="M24" i="2" s="1"/>
  <c r="K23" i="2"/>
  <c r="M23" i="2" s="1"/>
  <c r="M22" i="2"/>
  <c r="K22" i="2"/>
  <c r="K21" i="2"/>
  <c r="M21" i="2" s="1"/>
  <c r="K20" i="2"/>
  <c r="M20" i="2" s="1"/>
  <c r="K19" i="2"/>
  <c r="M19" i="2" s="1"/>
  <c r="M18" i="2"/>
  <c r="K18" i="2"/>
  <c r="K17" i="2"/>
  <c r="M17" i="2" s="1"/>
  <c r="K16" i="2"/>
  <c r="M16" i="2" s="1"/>
  <c r="K15" i="2"/>
  <c r="M15" i="2" s="1"/>
  <c r="M14" i="2"/>
  <c r="K14" i="2"/>
  <c r="K13" i="2"/>
  <c r="M13" i="2" s="1"/>
  <c r="K12" i="2"/>
  <c r="M12" i="2" s="1"/>
  <c r="K11" i="2"/>
  <c r="M11" i="2" s="1"/>
  <c r="M10" i="2"/>
  <c r="K10" i="2"/>
  <c r="K9" i="2"/>
  <c r="M9" i="2" s="1"/>
  <c r="K8" i="2"/>
  <c r="M8" i="2" s="1"/>
  <c r="K7" i="2"/>
  <c r="M7" i="2" s="1"/>
  <c r="M6" i="2"/>
  <c r="K6" i="2"/>
  <c r="K5" i="2"/>
  <c r="M5" i="2" s="1"/>
  <c r="K4" i="2"/>
  <c r="M4" i="2" s="1"/>
  <c r="K3" i="2"/>
  <c r="M3" i="2" s="1"/>
  <c r="O2" i="2" s="1"/>
  <c r="M2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O2" i="5" l="1"/>
  <c r="B3" i="7" s="1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O2" i="6" l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2" i="1" l="1"/>
</calcChain>
</file>

<file path=xl/sharedStrings.xml><?xml version="1.0" encoding="utf-8"?>
<sst xmlns="http://schemas.openxmlformats.org/spreadsheetml/2006/main" count="2544" uniqueCount="67">
  <si>
    <t>e1</t>
  </si>
  <si>
    <t>e2</t>
  </si>
  <si>
    <t>e3</t>
  </si>
  <si>
    <t>e4</t>
  </si>
  <si>
    <t>e5</t>
  </si>
  <si>
    <t>e6</t>
  </si>
  <si>
    <t>e7</t>
  </si>
  <si>
    <t>real</t>
  </si>
  <si>
    <t>demanda</t>
  </si>
  <si>
    <t>resta</t>
  </si>
  <si>
    <t>resul</t>
  </si>
  <si>
    <t>07:30</t>
  </si>
  <si>
    <t>Trabaja</t>
  </si>
  <si>
    <t>Nada</t>
  </si>
  <si>
    <t>07:45</t>
  </si>
  <si>
    <t>08:00</t>
  </si>
  <si>
    <t>08:15</t>
  </si>
  <si>
    <t>08:30</t>
  </si>
  <si>
    <t>08:45</t>
  </si>
  <si>
    <t>09:00</t>
  </si>
  <si>
    <t>Pausa Activa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</si>
  <si>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</si>
  <si>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</si>
  <si>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</si>
  <si>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</si>
  <si>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</si>
  <si>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</si>
  <si>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</si>
  <si>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</si>
  <si>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</si>
  <si>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</si>
  <si>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Almuerza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</si>
  <si>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</si>
  <si>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</si>
  <si>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</si>
  <si>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</si>
  <si>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</si>
  <si>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</si>
  <si>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</si>
  <si>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</si>
  <si>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</si>
  <si>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</si>
  <si>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</si>
  <si>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</si>
  <si>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</si>
  <si>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</si>
  <si>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</si>
  <si>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</si>
  <si>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</si>
  <si>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</si>
  <si>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</si>
  <si>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</si>
  <si>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</si>
  <si>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</si>
  <si>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</si>
  <si>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</si>
  <si>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</si>
  <si>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</si>
  <si>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</si>
  <si>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</si>
  <si>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</si>
  <si>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[10, 1001, 1607, 0]</t>
  </si>
  <si>
    <t>Posiciones para los 4</t>
  </si>
  <si>
    <t>[0, 1, 896, 0, 257, 264, 208, 1]</t>
  </si>
  <si>
    <t>valores de posiciones para los 7 (los 4 son las pos de esas listas)</t>
  </si>
  <si>
    <t>Sucursal 1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</si>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</sst>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20" fontId="0" fillId="0" borderId="0" xfId="0" applyNumberFormat="1" applyAlignment="1">
      <alignment horizontal="left"/>
    </xf>
    <xf numFmtId="1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7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FFDC-83E0-4383-AA7E-F36D86355899}">
  <dimension ref="A1:O50"/>
  <sheetViews>
    <sheetView zoomScaleNormal="100" workbookViewId="0">
      <selection activeCell="O2" sqref="O2"/>
    </sheetView>
  </sheetViews>
  <sheetFormatPr baseColWidth="10" defaultRowHeight="15" x14ac:dyDescent="0.25"/>
  <cols>
    <col min="10" max="10" width="11.42578125" style="10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1" t="s">
        <v>66</v>
      </c>
      <c r="K1" t="s">
        <v>7</v>
      </c>
      <c r="L1" t="s">
        <v>8</v>
      </c>
      <c r="M1" t="s">
        <v>9</v>
      </c>
      <c r="O1" t="s">
        <v>10</v>
      </c>
    </row>
    <row r="2" spans="1:15" x14ac:dyDescent="0.25">
      <c r="A2" t="s">
        <v>11</v>
      </c>
      <c r="B2" s="5" t="s">
        <v>12</v>
      </c>
      <c r="C2" s="6" t="s">
        <v>13</v>
      </c>
      <c r="D2" s="7" t="s">
        <v>13</v>
      </c>
      <c r="E2" s="8" t="s">
        <v>13</v>
      </c>
      <c r="F2" s="9" t="s">
        <v>13</v>
      </c>
      <c r="G2" s="10" t="s">
        <v>13</v>
      </c>
      <c r="H2" s="11" t="s">
        <v>13</v>
      </c>
      <c r="I2" s="12" t="s">
        <v>13</v>
      </c>
      <c r="K2">
        <f>COUNTIF(B2:I2,"Trabaja")</f>
        <v>1</v>
      </c>
      <c r="L2" s="4">
        <v>3</v>
      </c>
      <c r="M2">
        <f>L2-K2</f>
        <v>2</v>
      </c>
      <c r="O2">
        <f>SUMIF(M2:M47,"&gt;=0",M2:M47)</f>
        <v>205</v>
      </c>
    </row>
    <row r="3" spans="1:15" x14ac:dyDescent="0.25">
      <c r="A3" t="s">
        <v>14</v>
      </c>
      <c r="B3" s="5" t="s">
        <v>12</v>
      </c>
      <c r="C3" s="6" t="s">
        <v>13</v>
      </c>
      <c r="D3" s="7" t="s">
        <v>13</v>
      </c>
      <c r="E3" s="8" t="s">
        <v>13</v>
      </c>
      <c r="F3" s="9" t="s">
        <v>13</v>
      </c>
      <c r="G3" s="10" t="s">
        <v>13</v>
      </c>
      <c r="H3" s="11" t="s">
        <v>13</v>
      </c>
      <c r="I3" s="12" t="s">
        <v>13</v>
      </c>
      <c r="K3" s="12">
        <f t="shared" ref="K3:K50" si="0">COUNTIF(B3:I3,"Trabaja")</f>
        <v>1</v>
      </c>
      <c r="L3" s="4">
        <v>1</v>
      </c>
      <c r="M3">
        <f t="shared" ref="M3:M50" si="1">L3-K3</f>
        <v>0</v>
      </c>
    </row>
    <row r="4" spans="1:15" x14ac:dyDescent="0.25">
      <c r="A4" t="s">
        <v>15</v>
      </c>
      <c r="B4" s="5" t="s">
        <v>12</v>
      </c>
      <c r="C4" s="6" t="s">
        <v>13</v>
      </c>
      <c r="D4" s="7" t="s">
        <v>12</v>
      </c>
      <c r="E4" s="8" t="s">
        <v>13</v>
      </c>
      <c r="F4" s="9" t="s">
        <v>13</v>
      </c>
      <c r="G4" s="10" t="s">
        <v>13</v>
      </c>
      <c r="H4" s="11" t="s">
        <v>13</v>
      </c>
      <c r="I4" s="12" t="s">
        <v>13</v>
      </c>
      <c r="K4" s="12">
        <f t="shared" si="0"/>
        <v>2</v>
      </c>
      <c r="L4" s="4">
        <v>13</v>
      </c>
      <c r="M4">
        <f t="shared" si="1"/>
        <v>11</v>
      </c>
    </row>
    <row r="5" spans="1:15" x14ac:dyDescent="0.25">
      <c r="A5" t="s">
        <v>16</v>
      </c>
      <c r="B5" s="5" t="s">
        <v>12</v>
      </c>
      <c r="C5" s="6" t="s">
        <v>13</v>
      </c>
      <c r="D5" s="7" t="s">
        <v>12</v>
      </c>
      <c r="E5" s="8" t="s">
        <v>13</v>
      </c>
      <c r="F5" s="9" t="s">
        <v>13</v>
      </c>
      <c r="G5" s="10" t="s">
        <v>13</v>
      </c>
      <c r="H5" s="11" t="s">
        <v>13</v>
      </c>
      <c r="I5" s="12" t="s">
        <v>13</v>
      </c>
      <c r="K5" s="12">
        <f t="shared" si="0"/>
        <v>2</v>
      </c>
      <c r="L5" s="4">
        <v>8</v>
      </c>
      <c r="M5">
        <f t="shared" si="1"/>
        <v>6</v>
      </c>
    </row>
    <row r="6" spans="1:15" x14ac:dyDescent="0.25">
      <c r="A6" t="s">
        <v>17</v>
      </c>
      <c r="B6" s="5" t="s">
        <v>12</v>
      </c>
      <c r="C6" s="6" t="s">
        <v>12</v>
      </c>
      <c r="D6" s="7" t="s">
        <v>12</v>
      </c>
      <c r="E6" s="8" t="s">
        <v>12</v>
      </c>
      <c r="F6" s="9" t="s">
        <v>13</v>
      </c>
      <c r="G6" s="10" t="s">
        <v>13</v>
      </c>
      <c r="H6" s="11" t="s">
        <v>13</v>
      </c>
      <c r="I6" s="12" t="s">
        <v>13</v>
      </c>
      <c r="K6" s="12">
        <f t="shared" si="0"/>
        <v>4</v>
      </c>
      <c r="L6" s="4">
        <v>9</v>
      </c>
      <c r="M6">
        <f t="shared" si="1"/>
        <v>5</v>
      </c>
      <c r="O6" t="s">
        <v>62</v>
      </c>
    </row>
    <row r="7" spans="1:15" x14ac:dyDescent="0.25">
      <c r="A7" t="s">
        <v>18</v>
      </c>
      <c r="B7" s="5" t="s">
        <v>12</v>
      </c>
      <c r="C7" s="6" t="s">
        <v>12</v>
      </c>
      <c r="D7" s="7" t="s">
        <v>12</v>
      </c>
      <c r="E7" s="8" t="s">
        <v>12</v>
      </c>
      <c r="F7" s="9" t="s">
        <v>13</v>
      </c>
      <c r="G7" s="10" t="s">
        <v>13</v>
      </c>
      <c r="H7" s="11" t="s">
        <v>13</v>
      </c>
      <c r="I7" s="12" t="s">
        <v>13</v>
      </c>
      <c r="K7" s="12">
        <f t="shared" si="0"/>
        <v>4</v>
      </c>
      <c r="L7" s="4">
        <v>7</v>
      </c>
      <c r="M7">
        <f t="shared" si="1"/>
        <v>3</v>
      </c>
      <c r="O7" s="1" t="s">
        <v>61</v>
      </c>
    </row>
    <row r="8" spans="1:15" x14ac:dyDescent="0.25">
      <c r="A8" t="s">
        <v>19</v>
      </c>
      <c r="B8" s="5" t="s">
        <v>12</v>
      </c>
      <c r="C8" s="6" t="s">
        <v>12</v>
      </c>
      <c r="D8" s="7" t="s">
        <v>12</v>
      </c>
      <c r="E8" s="8" t="s">
        <v>12</v>
      </c>
      <c r="F8" s="9" t="s">
        <v>12</v>
      </c>
      <c r="G8" s="10" t="s">
        <v>13</v>
      </c>
      <c r="H8" s="11" t="s">
        <v>12</v>
      </c>
      <c r="I8" s="12" t="s">
        <v>13</v>
      </c>
      <c r="K8" s="12">
        <f t="shared" si="0"/>
        <v>6</v>
      </c>
      <c r="L8" s="4">
        <v>11</v>
      </c>
      <c r="M8">
        <f t="shared" si="1"/>
        <v>5</v>
      </c>
      <c r="O8" t="s">
        <v>64</v>
      </c>
    </row>
    <row r="9" spans="1:15" x14ac:dyDescent="0.25">
      <c r="A9" t="s">
        <v>21</v>
      </c>
      <c r="B9" s="5" t="s">
        <v>12</v>
      </c>
      <c r="C9" s="6" t="s">
        <v>12</v>
      </c>
      <c r="D9" s="7" t="s">
        <v>12</v>
      </c>
      <c r="E9" s="8" t="s">
        <v>12</v>
      </c>
      <c r="F9" s="9" t="s">
        <v>12</v>
      </c>
      <c r="G9" s="10" t="s">
        <v>13</v>
      </c>
      <c r="H9" s="11" t="s">
        <v>12</v>
      </c>
      <c r="I9" s="12" t="s">
        <v>13</v>
      </c>
      <c r="K9" s="12">
        <f t="shared" si="0"/>
        <v>6</v>
      </c>
      <c r="L9" s="4">
        <v>10</v>
      </c>
      <c r="M9">
        <f t="shared" si="1"/>
        <v>4</v>
      </c>
      <c r="O9" s="1" t="s">
        <v>63</v>
      </c>
    </row>
    <row r="10" spans="1:15" x14ac:dyDescent="0.25">
      <c r="A10" t="s">
        <v>22</v>
      </c>
      <c r="B10" s="5" t="s">
        <v>20</v>
      </c>
      <c r="C10" s="6" t="s">
        <v>12</v>
      </c>
      <c r="D10" s="7" t="s">
        <v>12</v>
      </c>
      <c r="E10" s="8" t="s">
        <v>20</v>
      </c>
      <c r="F10" s="9" t="s">
        <v>12</v>
      </c>
      <c r="G10" s="10" t="s">
        <v>13</v>
      </c>
      <c r="H10" s="11" t="s">
        <v>12</v>
      </c>
      <c r="I10" s="12" t="s">
        <v>13</v>
      </c>
      <c r="K10" s="12">
        <f t="shared" si="0"/>
        <v>4</v>
      </c>
      <c r="L10" s="4">
        <v>8</v>
      </c>
      <c r="M10">
        <f t="shared" si="1"/>
        <v>4</v>
      </c>
    </row>
    <row r="11" spans="1:15" x14ac:dyDescent="0.25">
      <c r="A11" t="s">
        <v>23</v>
      </c>
      <c r="B11" s="5" t="s">
        <v>12</v>
      </c>
      <c r="C11" s="6" t="s">
        <v>12</v>
      </c>
      <c r="D11" s="7" t="s">
        <v>12</v>
      </c>
      <c r="E11" s="8" t="s">
        <v>12</v>
      </c>
      <c r="F11" s="9" t="s">
        <v>12</v>
      </c>
      <c r="G11" s="10" t="s">
        <v>13</v>
      </c>
      <c r="H11" s="11" t="s">
        <v>12</v>
      </c>
      <c r="I11" s="12" t="s">
        <v>13</v>
      </c>
      <c r="K11" s="12">
        <f t="shared" si="0"/>
        <v>6</v>
      </c>
      <c r="L11" s="4">
        <v>9</v>
      </c>
      <c r="M11">
        <f t="shared" si="1"/>
        <v>3</v>
      </c>
    </row>
    <row r="12" spans="1:15" x14ac:dyDescent="0.25">
      <c r="A12" t="s">
        <v>24</v>
      </c>
      <c r="B12" s="5" t="s">
        <v>12</v>
      </c>
      <c r="C12" s="6" t="s">
        <v>20</v>
      </c>
      <c r="D12" s="7" t="s">
        <v>20</v>
      </c>
      <c r="E12" s="8" t="s">
        <v>12</v>
      </c>
      <c r="F12" s="9" t="s">
        <v>20</v>
      </c>
      <c r="G12" s="10" t="s">
        <v>13</v>
      </c>
      <c r="H12" s="11" t="s">
        <v>12</v>
      </c>
      <c r="I12" s="12" t="s">
        <v>13</v>
      </c>
      <c r="K12" s="12">
        <f t="shared" si="0"/>
        <v>3</v>
      </c>
      <c r="L12" s="4">
        <v>8</v>
      </c>
      <c r="M12">
        <f t="shared" si="1"/>
        <v>5</v>
      </c>
    </row>
    <row r="13" spans="1:15" x14ac:dyDescent="0.25">
      <c r="A13" t="s">
        <v>25</v>
      </c>
      <c r="B13" s="5" t="s">
        <v>12</v>
      </c>
      <c r="C13" s="6" t="s">
        <v>12</v>
      </c>
      <c r="D13" s="7" t="s">
        <v>12</v>
      </c>
      <c r="E13" s="8" t="s">
        <v>12</v>
      </c>
      <c r="F13" s="9" t="s">
        <v>12</v>
      </c>
      <c r="G13" s="10" t="s">
        <v>13</v>
      </c>
      <c r="H13" s="11" t="s">
        <v>12</v>
      </c>
      <c r="I13" s="12" t="s">
        <v>13</v>
      </c>
      <c r="K13" s="12">
        <f t="shared" si="0"/>
        <v>6</v>
      </c>
      <c r="L13" s="4">
        <v>16</v>
      </c>
      <c r="M13">
        <f t="shared" si="1"/>
        <v>10</v>
      </c>
    </row>
    <row r="14" spans="1:15" x14ac:dyDescent="0.25">
      <c r="A14" t="s">
        <v>26</v>
      </c>
      <c r="B14" s="5" t="s">
        <v>12</v>
      </c>
      <c r="C14" s="6" t="s">
        <v>12</v>
      </c>
      <c r="D14" s="7" t="s">
        <v>12</v>
      </c>
      <c r="E14" s="8" t="s">
        <v>12</v>
      </c>
      <c r="F14" s="9" t="s">
        <v>12</v>
      </c>
      <c r="G14" s="10" t="s">
        <v>13</v>
      </c>
      <c r="H14" s="11" t="s">
        <v>12</v>
      </c>
      <c r="I14" s="12" t="s">
        <v>13</v>
      </c>
      <c r="K14" s="12">
        <f t="shared" si="0"/>
        <v>6</v>
      </c>
      <c r="L14" s="4">
        <v>16</v>
      </c>
      <c r="M14">
        <f t="shared" si="1"/>
        <v>10</v>
      </c>
    </row>
    <row r="15" spans="1:15" x14ac:dyDescent="0.25">
      <c r="A15" t="s">
        <v>27</v>
      </c>
      <c r="B15" s="5" t="s">
        <v>12</v>
      </c>
      <c r="C15" s="6" t="s">
        <v>12</v>
      </c>
      <c r="D15" s="7" t="s">
        <v>12</v>
      </c>
      <c r="E15" s="8" t="s">
        <v>20</v>
      </c>
      <c r="F15" s="9" t="s">
        <v>12</v>
      </c>
      <c r="G15" s="10" t="s">
        <v>13</v>
      </c>
      <c r="H15" s="11" t="s">
        <v>12</v>
      </c>
      <c r="I15" s="12" t="s">
        <v>13</v>
      </c>
      <c r="K15" s="12">
        <f t="shared" si="0"/>
        <v>5</v>
      </c>
      <c r="L15" s="4">
        <v>12</v>
      </c>
      <c r="M15">
        <f t="shared" si="1"/>
        <v>7</v>
      </c>
    </row>
    <row r="16" spans="1:15" x14ac:dyDescent="0.25">
      <c r="A16" t="s">
        <v>28</v>
      </c>
      <c r="B16" s="5" t="s">
        <v>12</v>
      </c>
      <c r="C16" s="6" t="s">
        <v>12</v>
      </c>
      <c r="D16" s="7" t="s">
        <v>12</v>
      </c>
      <c r="E16" s="8" t="s">
        <v>12</v>
      </c>
      <c r="F16" s="9" t="s">
        <v>12</v>
      </c>
      <c r="G16" s="10" t="s">
        <v>13</v>
      </c>
      <c r="H16" s="11" t="s">
        <v>20</v>
      </c>
      <c r="I16" s="12" t="s">
        <v>13</v>
      </c>
      <c r="K16" s="12">
        <f t="shared" si="0"/>
        <v>5</v>
      </c>
      <c r="L16" s="4">
        <v>7</v>
      </c>
      <c r="M16">
        <f t="shared" si="1"/>
        <v>2</v>
      </c>
    </row>
    <row r="17" spans="1:13" x14ac:dyDescent="0.25">
      <c r="A17" t="s">
        <v>29</v>
      </c>
      <c r="B17" s="5" t="s">
        <v>12</v>
      </c>
      <c r="C17" s="6" t="s">
        <v>12</v>
      </c>
      <c r="D17" s="7" t="s">
        <v>12</v>
      </c>
      <c r="E17" s="8" t="s">
        <v>12</v>
      </c>
      <c r="F17" s="9" t="s">
        <v>12</v>
      </c>
      <c r="G17" s="10" t="s">
        <v>13</v>
      </c>
      <c r="H17" s="11" t="s">
        <v>12</v>
      </c>
      <c r="I17" s="12" t="s">
        <v>13</v>
      </c>
      <c r="K17" s="12">
        <f t="shared" si="0"/>
        <v>6</v>
      </c>
      <c r="L17" s="4">
        <v>11</v>
      </c>
      <c r="M17">
        <f t="shared" si="1"/>
        <v>5</v>
      </c>
    </row>
    <row r="18" spans="1:13" x14ac:dyDescent="0.25">
      <c r="A18" t="s">
        <v>30</v>
      </c>
      <c r="B18" s="5" t="s">
        <v>31</v>
      </c>
      <c r="C18" s="6" t="s">
        <v>31</v>
      </c>
      <c r="D18" s="7" t="s">
        <v>31</v>
      </c>
      <c r="E18" s="8" t="s">
        <v>12</v>
      </c>
      <c r="F18" s="9" t="s">
        <v>12</v>
      </c>
      <c r="G18" s="10" t="s">
        <v>13</v>
      </c>
      <c r="H18" s="11" t="s">
        <v>12</v>
      </c>
      <c r="I18" s="12" t="s">
        <v>13</v>
      </c>
      <c r="K18" s="12">
        <f t="shared" si="0"/>
        <v>3</v>
      </c>
      <c r="L18" s="4">
        <v>11</v>
      </c>
      <c r="M18">
        <f t="shared" si="1"/>
        <v>8</v>
      </c>
    </row>
    <row r="19" spans="1:13" x14ac:dyDescent="0.25">
      <c r="A19" t="s">
        <v>32</v>
      </c>
      <c r="B19" s="5" t="s">
        <v>31</v>
      </c>
      <c r="C19" s="6" t="s">
        <v>31</v>
      </c>
      <c r="D19" s="7" t="s">
        <v>31</v>
      </c>
      <c r="E19" s="8" t="s">
        <v>12</v>
      </c>
      <c r="F19" s="9" t="s">
        <v>12</v>
      </c>
      <c r="G19" s="10" t="s">
        <v>13</v>
      </c>
      <c r="H19" s="11" t="s">
        <v>12</v>
      </c>
      <c r="I19" s="12" t="s">
        <v>13</v>
      </c>
      <c r="K19" s="12">
        <f t="shared" si="0"/>
        <v>3</v>
      </c>
      <c r="L19" s="4">
        <v>8</v>
      </c>
      <c r="M19">
        <f t="shared" si="1"/>
        <v>5</v>
      </c>
    </row>
    <row r="20" spans="1:13" x14ac:dyDescent="0.25">
      <c r="A20" t="s">
        <v>33</v>
      </c>
      <c r="B20" s="5" t="s">
        <v>31</v>
      </c>
      <c r="C20" s="6" t="s">
        <v>31</v>
      </c>
      <c r="D20" s="7" t="s">
        <v>31</v>
      </c>
      <c r="E20" s="8" t="s">
        <v>31</v>
      </c>
      <c r="F20" s="9" t="s">
        <v>12</v>
      </c>
      <c r="G20" s="10" t="s">
        <v>13</v>
      </c>
      <c r="H20" s="11" t="s">
        <v>12</v>
      </c>
      <c r="I20" s="12" t="s">
        <v>13</v>
      </c>
      <c r="K20" s="12">
        <f t="shared" si="0"/>
        <v>2</v>
      </c>
      <c r="L20" s="4">
        <v>9</v>
      </c>
      <c r="M20">
        <f t="shared" si="1"/>
        <v>7</v>
      </c>
    </row>
    <row r="21" spans="1:13" x14ac:dyDescent="0.25">
      <c r="A21" t="s">
        <v>34</v>
      </c>
      <c r="B21" s="5" t="s">
        <v>31</v>
      </c>
      <c r="C21" s="6" t="s">
        <v>31</v>
      </c>
      <c r="D21" s="7" t="s">
        <v>31</v>
      </c>
      <c r="E21" s="8" t="s">
        <v>31</v>
      </c>
      <c r="F21" s="9" t="s">
        <v>31</v>
      </c>
      <c r="G21" s="10" t="s">
        <v>13</v>
      </c>
      <c r="H21" s="11" t="s">
        <v>12</v>
      </c>
      <c r="I21" s="12" t="s">
        <v>13</v>
      </c>
      <c r="K21" s="12">
        <f t="shared" si="0"/>
        <v>1</v>
      </c>
      <c r="L21" s="4">
        <v>5</v>
      </c>
      <c r="M21">
        <f t="shared" si="1"/>
        <v>4</v>
      </c>
    </row>
    <row r="22" spans="1:13" x14ac:dyDescent="0.25">
      <c r="A22" t="s">
        <v>35</v>
      </c>
      <c r="B22" s="5" t="s">
        <v>31</v>
      </c>
      <c r="C22" s="6" t="s">
        <v>31</v>
      </c>
      <c r="D22" s="7" t="s">
        <v>31</v>
      </c>
      <c r="E22" s="8" t="s">
        <v>31</v>
      </c>
      <c r="F22" s="9" t="s">
        <v>31</v>
      </c>
      <c r="G22" s="10" t="s">
        <v>13</v>
      </c>
      <c r="H22" s="11" t="s">
        <v>12</v>
      </c>
      <c r="I22" s="12" t="s">
        <v>13</v>
      </c>
      <c r="K22" s="12">
        <f t="shared" si="0"/>
        <v>1</v>
      </c>
      <c r="L22" s="4">
        <v>9</v>
      </c>
      <c r="M22">
        <f t="shared" si="1"/>
        <v>8</v>
      </c>
    </row>
    <row r="23" spans="1:13" x14ac:dyDescent="0.25">
      <c r="A23" t="s">
        <v>36</v>
      </c>
      <c r="B23" s="5" t="s">
        <v>31</v>
      </c>
      <c r="C23" s="6" t="s">
        <v>31</v>
      </c>
      <c r="D23" s="7" t="s">
        <v>31</v>
      </c>
      <c r="E23" s="8" t="s">
        <v>31</v>
      </c>
      <c r="F23" s="9" t="s">
        <v>31</v>
      </c>
      <c r="G23" s="10" t="s">
        <v>13</v>
      </c>
      <c r="H23" s="11" t="s">
        <v>12</v>
      </c>
      <c r="I23" s="12" t="s">
        <v>13</v>
      </c>
      <c r="K23" s="12">
        <f t="shared" si="0"/>
        <v>1</v>
      </c>
      <c r="L23" s="4">
        <v>8</v>
      </c>
      <c r="M23">
        <f t="shared" si="1"/>
        <v>7</v>
      </c>
    </row>
    <row r="24" spans="1:13" x14ac:dyDescent="0.25">
      <c r="A24" t="s">
        <v>37</v>
      </c>
      <c r="B24" s="5" t="s">
        <v>12</v>
      </c>
      <c r="C24" s="6" t="s">
        <v>12</v>
      </c>
      <c r="D24" s="7" t="s">
        <v>12</v>
      </c>
      <c r="E24" s="8" t="s">
        <v>31</v>
      </c>
      <c r="F24" s="9" t="s">
        <v>31</v>
      </c>
      <c r="G24" s="10" t="s">
        <v>13</v>
      </c>
      <c r="H24" s="11" t="s">
        <v>13</v>
      </c>
      <c r="I24" s="12" t="s">
        <v>13</v>
      </c>
      <c r="K24" s="12">
        <f t="shared" si="0"/>
        <v>3</v>
      </c>
      <c r="L24" s="4">
        <v>5</v>
      </c>
      <c r="M24">
        <f t="shared" si="1"/>
        <v>2</v>
      </c>
    </row>
    <row r="25" spans="1:13" x14ac:dyDescent="0.25">
      <c r="A25" t="s">
        <v>38</v>
      </c>
      <c r="B25" s="5" t="s">
        <v>12</v>
      </c>
      <c r="C25" s="6" t="s">
        <v>12</v>
      </c>
      <c r="D25" s="7" t="s">
        <v>12</v>
      </c>
      <c r="E25" s="8" t="s">
        <v>31</v>
      </c>
      <c r="F25" s="9" t="s">
        <v>31</v>
      </c>
      <c r="G25" s="10" t="s">
        <v>13</v>
      </c>
      <c r="H25" s="11" t="s">
        <v>13</v>
      </c>
      <c r="I25" s="12" t="s">
        <v>13</v>
      </c>
      <c r="K25" s="12">
        <f t="shared" si="0"/>
        <v>3</v>
      </c>
      <c r="L25" s="4">
        <v>12</v>
      </c>
      <c r="M25">
        <f t="shared" si="1"/>
        <v>9</v>
      </c>
    </row>
    <row r="26" spans="1:13" x14ac:dyDescent="0.25">
      <c r="A26" t="s">
        <v>39</v>
      </c>
      <c r="B26" s="5" t="s">
        <v>12</v>
      </c>
      <c r="C26" s="6" t="s">
        <v>12</v>
      </c>
      <c r="D26" s="7" t="s">
        <v>12</v>
      </c>
      <c r="E26" s="8" t="s">
        <v>12</v>
      </c>
      <c r="F26" s="9" t="s">
        <v>31</v>
      </c>
      <c r="G26" s="10" t="s">
        <v>13</v>
      </c>
      <c r="H26" s="11" t="s">
        <v>13</v>
      </c>
      <c r="I26" s="12" t="s">
        <v>13</v>
      </c>
      <c r="K26" s="12">
        <f t="shared" si="0"/>
        <v>4</v>
      </c>
      <c r="L26" s="4">
        <v>7</v>
      </c>
      <c r="M26">
        <f t="shared" si="1"/>
        <v>3</v>
      </c>
    </row>
    <row r="27" spans="1:13" x14ac:dyDescent="0.25">
      <c r="A27" t="s">
        <v>40</v>
      </c>
      <c r="B27" s="5" t="s">
        <v>12</v>
      </c>
      <c r="C27" s="6" t="s">
        <v>12</v>
      </c>
      <c r="D27" s="7" t="s">
        <v>12</v>
      </c>
      <c r="E27" s="8" t="s">
        <v>12</v>
      </c>
      <c r="F27" s="9" t="s">
        <v>12</v>
      </c>
      <c r="G27" s="10" t="s">
        <v>13</v>
      </c>
      <c r="H27" s="11" t="s">
        <v>13</v>
      </c>
      <c r="I27" s="12" t="s">
        <v>13</v>
      </c>
      <c r="K27" s="12">
        <f t="shared" si="0"/>
        <v>5</v>
      </c>
      <c r="L27" s="4">
        <v>11</v>
      </c>
      <c r="M27">
        <f t="shared" si="1"/>
        <v>6</v>
      </c>
    </row>
    <row r="28" spans="1:13" x14ac:dyDescent="0.25">
      <c r="A28" t="s">
        <v>41</v>
      </c>
      <c r="B28" s="5" t="s">
        <v>12</v>
      </c>
      <c r="C28" s="6" t="s">
        <v>20</v>
      </c>
      <c r="D28" s="7" t="s">
        <v>12</v>
      </c>
      <c r="E28" s="8" t="s">
        <v>12</v>
      </c>
      <c r="F28" s="9" t="s">
        <v>12</v>
      </c>
      <c r="G28" s="10" t="s">
        <v>13</v>
      </c>
      <c r="H28" s="11" t="s">
        <v>13</v>
      </c>
      <c r="I28" s="12" t="s">
        <v>13</v>
      </c>
      <c r="K28" s="12">
        <f t="shared" si="0"/>
        <v>4</v>
      </c>
      <c r="L28" s="4">
        <v>8</v>
      </c>
      <c r="M28">
        <f t="shared" si="1"/>
        <v>4</v>
      </c>
    </row>
    <row r="29" spans="1:13" x14ac:dyDescent="0.25">
      <c r="A29" t="s">
        <v>42</v>
      </c>
      <c r="B29" s="5" t="s">
        <v>12</v>
      </c>
      <c r="C29" s="6" t="s">
        <v>12</v>
      </c>
      <c r="D29" s="7" t="s">
        <v>12</v>
      </c>
      <c r="E29" s="8" t="s">
        <v>12</v>
      </c>
      <c r="F29" s="9" t="s">
        <v>12</v>
      </c>
      <c r="G29" s="10" t="s">
        <v>13</v>
      </c>
      <c r="H29" s="11" t="s">
        <v>13</v>
      </c>
      <c r="I29" s="12" t="s">
        <v>13</v>
      </c>
      <c r="K29" s="12">
        <f t="shared" si="0"/>
        <v>5</v>
      </c>
      <c r="L29" s="4">
        <v>8</v>
      </c>
      <c r="M29">
        <f t="shared" si="1"/>
        <v>3</v>
      </c>
    </row>
    <row r="30" spans="1:13" x14ac:dyDescent="0.25">
      <c r="A30" t="s">
        <v>43</v>
      </c>
      <c r="B30" s="5" t="s">
        <v>20</v>
      </c>
      <c r="C30" s="6" t="s">
        <v>12</v>
      </c>
      <c r="D30" s="7" t="s">
        <v>12</v>
      </c>
      <c r="E30" s="8" t="s">
        <v>12</v>
      </c>
      <c r="F30" s="9" t="s">
        <v>12</v>
      </c>
      <c r="G30" s="10" t="s">
        <v>13</v>
      </c>
      <c r="H30" s="11" t="s">
        <v>13</v>
      </c>
      <c r="I30" s="12" t="s">
        <v>13</v>
      </c>
      <c r="K30" s="12">
        <f t="shared" si="0"/>
        <v>4</v>
      </c>
      <c r="L30" s="4">
        <v>11</v>
      </c>
      <c r="M30">
        <f t="shared" si="1"/>
        <v>7</v>
      </c>
    </row>
    <row r="31" spans="1:13" x14ac:dyDescent="0.25">
      <c r="A31" t="s">
        <v>44</v>
      </c>
      <c r="B31" s="5" t="s">
        <v>12</v>
      </c>
      <c r="C31" s="6" t="s">
        <v>12</v>
      </c>
      <c r="D31" s="7" t="s">
        <v>12</v>
      </c>
      <c r="E31" s="8" t="s">
        <v>20</v>
      </c>
      <c r="F31" s="9" t="s">
        <v>12</v>
      </c>
      <c r="G31" s="10" t="s">
        <v>13</v>
      </c>
      <c r="H31" s="11" t="s">
        <v>13</v>
      </c>
      <c r="I31" s="12" t="s">
        <v>13</v>
      </c>
      <c r="K31" s="12">
        <f t="shared" si="0"/>
        <v>4</v>
      </c>
      <c r="L31" s="4">
        <v>10</v>
      </c>
      <c r="M31">
        <f t="shared" si="1"/>
        <v>6</v>
      </c>
    </row>
    <row r="32" spans="1:13" x14ac:dyDescent="0.25">
      <c r="A32" t="s">
        <v>45</v>
      </c>
      <c r="B32" s="5" t="s">
        <v>12</v>
      </c>
      <c r="C32" s="6" t="s">
        <v>12</v>
      </c>
      <c r="D32" s="7" t="s">
        <v>20</v>
      </c>
      <c r="E32" s="8" t="s">
        <v>12</v>
      </c>
      <c r="F32" s="9" t="s">
        <v>12</v>
      </c>
      <c r="G32" s="10" t="s">
        <v>13</v>
      </c>
      <c r="H32" s="11" t="s">
        <v>13</v>
      </c>
      <c r="I32" s="12" t="s">
        <v>13</v>
      </c>
      <c r="K32" s="12">
        <f t="shared" si="0"/>
        <v>4</v>
      </c>
      <c r="L32" s="4">
        <v>13</v>
      </c>
      <c r="M32">
        <f t="shared" si="1"/>
        <v>9</v>
      </c>
    </row>
    <row r="33" spans="1:13" x14ac:dyDescent="0.25">
      <c r="A33" t="s">
        <v>46</v>
      </c>
      <c r="B33" s="5" t="s">
        <v>12</v>
      </c>
      <c r="C33" s="6" t="s">
        <v>20</v>
      </c>
      <c r="D33" s="7" t="s">
        <v>12</v>
      </c>
      <c r="E33" s="8" t="s">
        <v>12</v>
      </c>
      <c r="F33" s="9" t="s">
        <v>12</v>
      </c>
      <c r="G33" s="10" t="s">
        <v>13</v>
      </c>
      <c r="H33" s="11" t="s">
        <v>13</v>
      </c>
      <c r="I33" s="12" t="s">
        <v>13</v>
      </c>
      <c r="K33" s="12">
        <f t="shared" si="0"/>
        <v>4</v>
      </c>
      <c r="L33" s="4">
        <v>8</v>
      </c>
      <c r="M33">
        <f t="shared" si="1"/>
        <v>4</v>
      </c>
    </row>
    <row r="34" spans="1:13" x14ac:dyDescent="0.25">
      <c r="A34" t="s">
        <v>47</v>
      </c>
      <c r="B34" s="5" t="s">
        <v>12</v>
      </c>
      <c r="C34" s="6" t="s">
        <v>12</v>
      </c>
      <c r="D34" s="7" t="s">
        <v>12</v>
      </c>
      <c r="E34" s="8" t="s">
        <v>12</v>
      </c>
      <c r="F34" s="9" t="s">
        <v>12</v>
      </c>
      <c r="G34" s="10" t="s">
        <v>12</v>
      </c>
      <c r="H34" s="11" t="s">
        <v>13</v>
      </c>
      <c r="I34" s="12" t="s">
        <v>13</v>
      </c>
      <c r="K34" s="12">
        <f t="shared" si="0"/>
        <v>6</v>
      </c>
      <c r="L34" s="4">
        <v>11</v>
      </c>
      <c r="M34">
        <f t="shared" si="1"/>
        <v>5</v>
      </c>
    </row>
    <row r="35" spans="1:13" x14ac:dyDescent="0.25">
      <c r="A35" t="s">
        <v>48</v>
      </c>
      <c r="B35" s="5" t="s">
        <v>12</v>
      </c>
      <c r="C35" s="6" t="s">
        <v>12</v>
      </c>
      <c r="D35" s="7" t="s">
        <v>12</v>
      </c>
      <c r="E35" s="8" t="s">
        <v>12</v>
      </c>
      <c r="F35" s="9" t="s">
        <v>20</v>
      </c>
      <c r="G35" s="10" t="s">
        <v>12</v>
      </c>
      <c r="H35" s="11" t="s">
        <v>13</v>
      </c>
      <c r="I35" s="12" t="s">
        <v>12</v>
      </c>
      <c r="K35" s="12">
        <f t="shared" si="0"/>
        <v>6</v>
      </c>
      <c r="L35" s="4">
        <v>11</v>
      </c>
      <c r="M35">
        <f t="shared" si="1"/>
        <v>5</v>
      </c>
    </row>
    <row r="36" spans="1:13" x14ac:dyDescent="0.25">
      <c r="A36" t="s">
        <v>49</v>
      </c>
      <c r="B36" s="5" t="s">
        <v>13</v>
      </c>
      <c r="C36" s="6" t="s">
        <v>12</v>
      </c>
      <c r="D36" s="7" t="s">
        <v>12</v>
      </c>
      <c r="E36" s="8" t="s">
        <v>12</v>
      </c>
      <c r="F36" s="9" t="s">
        <v>12</v>
      </c>
      <c r="G36" s="10" t="s">
        <v>12</v>
      </c>
      <c r="H36" s="11" t="s">
        <v>13</v>
      </c>
      <c r="I36" s="12" t="s">
        <v>12</v>
      </c>
      <c r="K36" s="12">
        <f t="shared" si="0"/>
        <v>6</v>
      </c>
      <c r="L36" s="4">
        <v>10</v>
      </c>
      <c r="M36">
        <f t="shared" si="1"/>
        <v>4</v>
      </c>
    </row>
    <row r="37" spans="1:13" x14ac:dyDescent="0.25">
      <c r="A37" t="s">
        <v>50</v>
      </c>
      <c r="B37" s="5" t="s">
        <v>13</v>
      </c>
      <c r="C37" s="6" t="s">
        <v>12</v>
      </c>
      <c r="D37" s="7" t="s">
        <v>12</v>
      </c>
      <c r="E37" s="8" t="s">
        <v>12</v>
      </c>
      <c r="F37" s="9" t="s">
        <v>12</v>
      </c>
      <c r="G37" s="10" t="s">
        <v>12</v>
      </c>
      <c r="H37" s="11" t="s">
        <v>13</v>
      </c>
      <c r="I37" s="12" t="s">
        <v>12</v>
      </c>
      <c r="K37" s="12">
        <f t="shared" si="0"/>
        <v>6</v>
      </c>
      <c r="L37" s="4">
        <v>8</v>
      </c>
      <c r="M37">
        <f t="shared" si="1"/>
        <v>2</v>
      </c>
    </row>
    <row r="38" spans="1:13" x14ac:dyDescent="0.25">
      <c r="A38" t="s">
        <v>51</v>
      </c>
      <c r="B38" s="5" t="s">
        <v>13</v>
      </c>
      <c r="C38" s="6" t="s">
        <v>12</v>
      </c>
      <c r="D38" s="7" t="s">
        <v>13</v>
      </c>
      <c r="E38" s="8" t="s">
        <v>12</v>
      </c>
      <c r="F38" s="9" t="s">
        <v>12</v>
      </c>
      <c r="G38" s="10" t="s">
        <v>12</v>
      </c>
      <c r="H38" s="11" t="s">
        <v>13</v>
      </c>
      <c r="I38" s="12" t="s">
        <v>12</v>
      </c>
      <c r="K38" s="12">
        <f t="shared" si="0"/>
        <v>5</v>
      </c>
      <c r="L38" s="4">
        <v>9</v>
      </c>
      <c r="M38">
        <f t="shared" si="1"/>
        <v>4</v>
      </c>
    </row>
    <row r="39" spans="1:13" x14ac:dyDescent="0.25">
      <c r="A39" t="s">
        <v>52</v>
      </c>
      <c r="B39" s="5" t="s">
        <v>13</v>
      </c>
      <c r="C39" s="6" t="s">
        <v>12</v>
      </c>
      <c r="D39" s="7" t="s">
        <v>13</v>
      </c>
      <c r="E39" s="8" t="s">
        <v>12</v>
      </c>
      <c r="F39" s="9" t="s">
        <v>12</v>
      </c>
      <c r="G39" s="10" t="s">
        <v>12</v>
      </c>
      <c r="H39" s="11" t="s">
        <v>13</v>
      </c>
      <c r="I39" s="12" t="s">
        <v>12</v>
      </c>
      <c r="K39" s="12">
        <f t="shared" si="0"/>
        <v>5</v>
      </c>
      <c r="L39" s="4">
        <v>13</v>
      </c>
      <c r="M39">
        <f t="shared" si="1"/>
        <v>8</v>
      </c>
    </row>
    <row r="40" spans="1:13" x14ac:dyDescent="0.25">
      <c r="A40" t="s">
        <v>53</v>
      </c>
      <c r="B40" s="5" t="s">
        <v>13</v>
      </c>
      <c r="C40" s="6" t="s">
        <v>13</v>
      </c>
      <c r="D40" s="7" t="s">
        <v>13</v>
      </c>
      <c r="E40" s="8" t="s">
        <v>13</v>
      </c>
      <c r="F40" s="9" t="s">
        <v>12</v>
      </c>
      <c r="G40" s="10" t="s">
        <v>12</v>
      </c>
      <c r="H40" s="11" t="s">
        <v>13</v>
      </c>
      <c r="I40" s="12" t="s">
        <v>12</v>
      </c>
      <c r="K40" s="12">
        <f t="shared" si="0"/>
        <v>3</v>
      </c>
      <c r="L40" s="4">
        <v>4</v>
      </c>
      <c r="M40">
        <f t="shared" si="1"/>
        <v>1</v>
      </c>
    </row>
    <row r="41" spans="1:13" x14ac:dyDescent="0.25">
      <c r="A41" t="s">
        <v>54</v>
      </c>
      <c r="B41" s="5" t="s">
        <v>13</v>
      </c>
      <c r="C41" s="6" t="s">
        <v>13</v>
      </c>
      <c r="D41" s="7" t="s">
        <v>13</v>
      </c>
      <c r="E41" s="8" t="s">
        <v>13</v>
      </c>
      <c r="F41" s="9" t="s">
        <v>12</v>
      </c>
      <c r="G41" s="10" t="s">
        <v>20</v>
      </c>
      <c r="H41" s="11" t="s">
        <v>13</v>
      </c>
      <c r="I41" s="12" t="s">
        <v>12</v>
      </c>
      <c r="K41" s="12">
        <f t="shared" si="0"/>
        <v>2</v>
      </c>
      <c r="L41" s="4">
        <v>4</v>
      </c>
      <c r="M41">
        <f t="shared" si="1"/>
        <v>2</v>
      </c>
    </row>
    <row r="42" spans="1:13" x14ac:dyDescent="0.25">
      <c r="A42" t="s">
        <v>55</v>
      </c>
      <c r="B42" s="5" t="s">
        <v>13</v>
      </c>
      <c r="C42" s="6" t="s">
        <v>13</v>
      </c>
      <c r="D42" s="7" t="s">
        <v>13</v>
      </c>
      <c r="E42" s="8" t="s">
        <v>13</v>
      </c>
      <c r="F42" s="9" t="s">
        <v>13</v>
      </c>
      <c r="G42" s="10" t="s">
        <v>12</v>
      </c>
      <c r="H42" s="11" t="s">
        <v>13</v>
      </c>
      <c r="I42" s="12" t="s">
        <v>12</v>
      </c>
      <c r="K42" s="12">
        <f t="shared" si="0"/>
        <v>2</v>
      </c>
      <c r="L42" s="4">
        <v>0</v>
      </c>
      <c r="M42">
        <f t="shared" si="1"/>
        <v>-2</v>
      </c>
    </row>
    <row r="43" spans="1:13" x14ac:dyDescent="0.25">
      <c r="A43" t="s">
        <v>56</v>
      </c>
      <c r="B43" s="5" t="s">
        <v>13</v>
      </c>
      <c r="C43" s="6" t="s">
        <v>13</v>
      </c>
      <c r="D43" s="7" t="s">
        <v>13</v>
      </c>
      <c r="E43" s="8" t="s">
        <v>13</v>
      </c>
      <c r="F43" s="9" t="s">
        <v>13</v>
      </c>
      <c r="G43" s="10" t="s">
        <v>12</v>
      </c>
      <c r="H43" s="11" t="s">
        <v>13</v>
      </c>
      <c r="I43" s="12" t="s">
        <v>20</v>
      </c>
      <c r="K43" s="12">
        <f t="shared" si="0"/>
        <v>1</v>
      </c>
      <c r="L43" s="4">
        <v>0</v>
      </c>
      <c r="M43">
        <f t="shared" si="1"/>
        <v>-1</v>
      </c>
    </row>
    <row r="44" spans="1:13" x14ac:dyDescent="0.25">
      <c r="A44" t="s">
        <v>57</v>
      </c>
      <c r="B44" s="5" t="s">
        <v>13</v>
      </c>
      <c r="C44" s="6" t="s">
        <v>13</v>
      </c>
      <c r="D44" s="7" t="s">
        <v>13</v>
      </c>
      <c r="E44" s="8" t="s">
        <v>13</v>
      </c>
      <c r="F44" s="9" t="s">
        <v>13</v>
      </c>
      <c r="G44" s="10" t="s">
        <v>12</v>
      </c>
      <c r="H44" s="11" t="s">
        <v>13</v>
      </c>
      <c r="I44" s="12" t="s">
        <v>12</v>
      </c>
      <c r="K44" s="12">
        <f t="shared" si="0"/>
        <v>2</v>
      </c>
      <c r="L44" s="4">
        <v>0</v>
      </c>
      <c r="M44">
        <f t="shared" si="1"/>
        <v>-2</v>
      </c>
    </row>
    <row r="45" spans="1:13" x14ac:dyDescent="0.25">
      <c r="A45" t="s">
        <v>58</v>
      </c>
      <c r="B45" s="5" t="s">
        <v>13</v>
      </c>
      <c r="C45" s="6" t="s">
        <v>13</v>
      </c>
      <c r="D45" s="7" t="s">
        <v>13</v>
      </c>
      <c r="E45" s="8" t="s">
        <v>13</v>
      </c>
      <c r="F45" s="9" t="s">
        <v>13</v>
      </c>
      <c r="G45" s="10" t="s">
        <v>12</v>
      </c>
      <c r="H45" s="11" t="s">
        <v>13</v>
      </c>
      <c r="I45" s="12" t="s">
        <v>12</v>
      </c>
      <c r="K45" s="12">
        <f t="shared" si="0"/>
        <v>2</v>
      </c>
      <c r="L45" s="4">
        <v>0</v>
      </c>
      <c r="M45">
        <f t="shared" si="1"/>
        <v>-2</v>
      </c>
    </row>
    <row r="46" spans="1:13" x14ac:dyDescent="0.25">
      <c r="A46" t="s">
        <v>59</v>
      </c>
      <c r="B46" s="5" t="s">
        <v>13</v>
      </c>
      <c r="C46" s="6" t="s">
        <v>13</v>
      </c>
      <c r="D46" s="7" t="s">
        <v>13</v>
      </c>
      <c r="E46" s="8" t="s">
        <v>13</v>
      </c>
      <c r="F46" s="9" t="s">
        <v>13</v>
      </c>
      <c r="G46" s="10" t="s">
        <v>12</v>
      </c>
      <c r="H46" s="11" t="s">
        <v>13</v>
      </c>
      <c r="I46" s="12" t="s">
        <v>12</v>
      </c>
      <c r="K46" s="12">
        <f t="shared" si="0"/>
        <v>2</v>
      </c>
      <c r="L46" s="4">
        <v>0</v>
      </c>
      <c r="M46">
        <f t="shared" si="1"/>
        <v>-2</v>
      </c>
    </row>
    <row r="47" spans="1:13" x14ac:dyDescent="0.25">
      <c r="A47" t="s">
        <v>60</v>
      </c>
      <c r="B47" s="5" t="s">
        <v>13</v>
      </c>
      <c r="C47" s="6" t="s">
        <v>13</v>
      </c>
      <c r="D47" s="7" t="s">
        <v>13</v>
      </c>
      <c r="E47" s="8" t="s">
        <v>13</v>
      </c>
      <c r="F47" s="9" t="s">
        <v>13</v>
      </c>
      <c r="G47" s="10" t="s">
        <v>12</v>
      </c>
      <c r="H47" s="11" t="s">
        <v>13</v>
      </c>
      <c r="I47" s="12" t="s">
        <v>12</v>
      </c>
      <c r="K47" s="12">
        <f t="shared" si="0"/>
        <v>2</v>
      </c>
      <c r="L47" s="4">
        <v>0</v>
      </c>
      <c r="M47">
        <f t="shared" si="1"/>
        <v>-2</v>
      </c>
    </row>
    <row r="48" spans="1:13" x14ac:dyDescent="0.25">
      <c r="A48" s="3">
        <v>0.79166666666666663</v>
      </c>
      <c r="B48" s="5" t="s">
        <v>13</v>
      </c>
      <c r="C48" s="6" t="s">
        <v>13</v>
      </c>
      <c r="D48" s="7" t="s">
        <v>13</v>
      </c>
      <c r="E48" s="8" t="s">
        <v>13</v>
      </c>
      <c r="F48" s="9" t="s">
        <v>13</v>
      </c>
      <c r="G48" s="10" t="s">
        <v>12</v>
      </c>
      <c r="H48" s="11" t="s">
        <v>13</v>
      </c>
      <c r="I48" s="12" t="s">
        <v>12</v>
      </c>
      <c r="K48" s="12">
        <f t="shared" si="0"/>
        <v>2</v>
      </c>
      <c r="L48" s="4">
        <v>0</v>
      </c>
      <c r="M48">
        <f t="shared" si="1"/>
        <v>-2</v>
      </c>
    </row>
    <row r="49" spans="1:13" x14ac:dyDescent="0.25">
      <c r="A49" s="3">
        <v>0.80208333333333337</v>
      </c>
      <c r="B49" s="5" t="s">
        <v>13</v>
      </c>
      <c r="C49" s="6" t="s">
        <v>13</v>
      </c>
      <c r="D49" s="7" t="s">
        <v>13</v>
      </c>
      <c r="E49" s="8" t="s">
        <v>13</v>
      </c>
      <c r="F49" s="9" t="s">
        <v>13</v>
      </c>
      <c r="G49" s="10" t="s">
        <v>12</v>
      </c>
      <c r="H49" s="11" t="s">
        <v>13</v>
      </c>
      <c r="I49" s="12" t="s">
        <v>12</v>
      </c>
      <c r="K49" s="12">
        <f t="shared" si="0"/>
        <v>2</v>
      </c>
      <c r="L49" s="4">
        <v>0</v>
      </c>
      <c r="M49">
        <f t="shared" si="1"/>
        <v>-2</v>
      </c>
    </row>
    <row r="50" spans="1:13" x14ac:dyDescent="0.25">
      <c r="A50" s="3">
        <v>0.8125</v>
      </c>
      <c r="B50" s="5" t="s">
        <v>13</v>
      </c>
      <c r="C50" s="6" t="s">
        <v>13</v>
      </c>
      <c r="D50" s="7" t="s">
        <v>13</v>
      </c>
      <c r="E50" s="8" t="s">
        <v>13</v>
      </c>
      <c r="F50" s="9" t="s">
        <v>13</v>
      </c>
      <c r="G50" s="10" t="s">
        <v>13</v>
      </c>
      <c r="H50" s="11" t="s">
        <v>13</v>
      </c>
      <c r="I50" s="12" t="s">
        <v>12</v>
      </c>
      <c r="K50" s="12">
        <f t="shared" si="0"/>
        <v>1</v>
      </c>
      <c r="L50" s="4">
        <v>0</v>
      </c>
      <c r="M50">
        <f t="shared" si="1"/>
        <v>-1</v>
      </c>
    </row>
  </sheetData>
  <conditionalFormatting sqref="B2:H47">
    <cfRule type="containsText" dxfId="77" priority="7" operator="containsText" text="Pausa Activa">
      <formula>NOT(ISERROR(SEARCH("Pausa Activa",B2)))</formula>
    </cfRule>
    <cfRule type="containsText" dxfId="76" priority="8" operator="containsText" text="Almuerza">
      <formula>NOT(ISERROR(SEARCH("Almuerza",B2)))</formula>
    </cfRule>
    <cfRule type="containsText" dxfId="75" priority="9" operator="containsText" text="Trabaja">
      <formula>NOT(ISERROR(SEARCH("Trabaja",B2)))</formula>
    </cfRule>
  </conditionalFormatting>
  <conditionalFormatting sqref="B48:H50">
    <cfRule type="containsText" dxfId="74" priority="4" operator="containsText" text="Pausa Activa">
      <formula>NOT(ISERROR(SEARCH("Pausa Activa",B48)))</formula>
    </cfRule>
    <cfRule type="containsText" dxfId="73" priority="5" operator="containsText" text="Almuerza">
      <formula>NOT(ISERROR(SEARCH("Almuerza",B48)))</formula>
    </cfRule>
    <cfRule type="containsText" dxfId="72" priority="6" operator="containsText" text="Trabaja">
      <formula>NOT(ISERROR(SEARCH("Trabaja",B48)))</formula>
    </cfRule>
  </conditionalFormatting>
  <conditionalFormatting sqref="I2:I50">
    <cfRule type="containsText" dxfId="71" priority="1" operator="containsText" text="Pausa Activa">
      <formula>NOT(ISERROR(SEARCH("Pausa Activa",I2)))</formula>
    </cfRule>
    <cfRule type="containsText" dxfId="70" priority="2" operator="containsText" text="Almuerza">
      <formula>NOT(ISERROR(SEARCH("Almuerza",I2)))</formula>
    </cfRule>
    <cfRule type="containsText" dxfId="69" priority="3" operator="containsText" text="Trabaja">
      <formula>NOT(ISERROR(SEARCH("Trabaja",I2)))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86EB-AC4A-4E94-8DF8-BA5377B2988C}">
  <dimension ref="A1:O50"/>
  <sheetViews>
    <sheetView workbookViewId="0">
      <selection activeCell="L2" sqref="L2:L50"/>
    </sheetView>
  </sheetViews>
  <sheetFormatPr baseColWidth="10" defaultRowHeight="15" x14ac:dyDescent="0.25"/>
  <sheetData>
    <row r="1" spans="1:15" x14ac:dyDescent="0.25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66</v>
      </c>
      <c r="J1" s="12"/>
      <c r="K1" s="12" t="s">
        <v>7</v>
      </c>
      <c r="L1" s="12" t="s">
        <v>8</v>
      </c>
      <c r="M1" s="12" t="s">
        <v>9</v>
      </c>
      <c r="N1" s="12"/>
      <c r="O1" s="12" t="s">
        <v>10</v>
      </c>
    </row>
    <row r="2" spans="1:15" x14ac:dyDescent="0.25">
      <c r="A2" s="12" t="s">
        <v>11</v>
      </c>
      <c r="B2" s="12" t="s">
        <v>12</v>
      </c>
      <c r="C2" s="12" t="s">
        <v>13</v>
      </c>
      <c r="D2" s="12" t="s">
        <v>13</v>
      </c>
      <c r="E2" s="12" t="s">
        <v>13</v>
      </c>
      <c r="F2" s="12" t="s">
        <v>13</v>
      </c>
      <c r="G2" s="12" t="s">
        <v>13</v>
      </c>
      <c r="H2" s="12" t="s">
        <v>13</v>
      </c>
      <c r="I2" s="12" t="s">
        <v>13</v>
      </c>
      <c r="J2" s="12"/>
      <c r="K2" s="12">
        <f>COUNTIF(B2:I2,"Trabaja")</f>
        <v>1</v>
      </c>
      <c r="L2" s="4">
        <v>3</v>
      </c>
      <c r="M2" s="12">
        <f>L2-K2</f>
        <v>2</v>
      </c>
      <c r="N2" s="12"/>
      <c r="O2" s="12">
        <f>SUMIF(M2:M47,"&gt;=0",M2:M47)</f>
        <v>145</v>
      </c>
    </row>
    <row r="3" spans="1:15" x14ac:dyDescent="0.25">
      <c r="A3" s="12" t="s">
        <v>14</v>
      </c>
      <c r="B3" s="12" t="s">
        <v>12</v>
      </c>
      <c r="C3" s="12" t="s">
        <v>13</v>
      </c>
      <c r="D3" s="12" t="s">
        <v>13</v>
      </c>
      <c r="E3" s="12" t="s">
        <v>13</v>
      </c>
      <c r="F3" s="12" t="s">
        <v>13</v>
      </c>
      <c r="G3" s="12" t="s">
        <v>13</v>
      </c>
      <c r="H3" s="12" t="s">
        <v>13</v>
      </c>
      <c r="I3" s="12" t="s">
        <v>13</v>
      </c>
      <c r="J3" s="12"/>
      <c r="K3" s="12">
        <f t="shared" ref="K3:K50" si="0">COUNTIF(B3:I3,"Trabaja")</f>
        <v>1</v>
      </c>
      <c r="L3" s="4">
        <v>2</v>
      </c>
      <c r="M3" s="12">
        <f t="shared" ref="M3:M50" si="1">L3-K3</f>
        <v>1</v>
      </c>
      <c r="N3" s="12"/>
      <c r="O3" s="12"/>
    </row>
    <row r="4" spans="1:15" x14ac:dyDescent="0.25">
      <c r="A4" s="12" t="s">
        <v>15</v>
      </c>
      <c r="B4" s="12" t="s">
        <v>12</v>
      </c>
      <c r="C4" s="12" t="s">
        <v>13</v>
      </c>
      <c r="D4" s="12" t="s">
        <v>12</v>
      </c>
      <c r="E4" s="12" t="s">
        <v>13</v>
      </c>
      <c r="F4" s="12" t="s">
        <v>13</v>
      </c>
      <c r="G4" s="12" t="s">
        <v>13</v>
      </c>
      <c r="H4" s="12" t="s">
        <v>13</v>
      </c>
      <c r="I4" s="12" t="s">
        <v>13</v>
      </c>
      <c r="J4" s="12"/>
      <c r="K4" s="12">
        <f t="shared" si="0"/>
        <v>2</v>
      </c>
      <c r="L4" s="4">
        <v>6</v>
      </c>
      <c r="M4" s="12">
        <f t="shared" si="1"/>
        <v>4</v>
      </c>
      <c r="N4" s="12"/>
      <c r="O4" s="12"/>
    </row>
    <row r="5" spans="1:15" x14ac:dyDescent="0.25">
      <c r="A5" s="12" t="s">
        <v>16</v>
      </c>
      <c r="B5" s="12" t="s">
        <v>12</v>
      </c>
      <c r="C5" s="12" t="s">
        <v>13</v>
      </c>
      <c r="D5" s="12" t="s">
        <v>12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  <c r="J5" s="12"/>
      <c r="K5" s="12">
        <f t="shared" si="0"/>
        <v>2</v>
      </c>
      <c r="L5" s="4">
        <v>6</v>
      </c>
      <c r="M5" s="12">
        <f t="shared" si="1"/>
        <v>4</v>
      </c>
      <c r="N5" s="12"/>
      <c r="O5" s="12"/>
    </row>
    <row r="6" spans="1:15" x14ac:dyDescent="0.25">
      <c r="A6" s="12" t="s">
        <v>17</v>
      </c>
      <c r="B6" s="12" t="s">
        <v>12</v>
      </c>
      <c r="C6" s="12" t="s">
        <v>12</v>
      </c>
      <c r="D6" s="12" t="s">
        <v>12</v>
      </c>
      <c r="E6" s="12" t="s">
        <v>12</v>
      </c>
      <c r="F6" s="12" t="s">
        <v>13</v>
      </c>
      <c r="G6" s="12" t="s">
        <v>13</v>
      </c>
      <c r="H6" s="12" t="s">
        <v>13</v>
      </c>
      <c r="I6" s="12" t="s">
        <v>13</v>
      </c>
      <c r="J6" s="12"/>
      <c r="K6" s="12">
        <f t="shared" si="0"/>
        <v>4</v>
      </c>
      <c r="L6" s="4">
        <v>7</v>
      </c>
      <c r="M6" s="12">
        <f t="shared" si="1"/>
        <v>3</v>
      </c>
      <c r="N6" s="12"/>
      <c r="O6" s="12" t="s">
        <v>62</v>
      </c>
    </row>
    <row r="7" spans="1:15" x14ac:dyDescent="0.25">
      <c r="A7" s="12" t="s">
        <v>18</v>
      </c>
      <c r="B7" s="12" t="s">
        <v>12</v>
      </c>
      <c r="C7" s="12" t="s">
        <v>12</v>
      </c>
      <c r="D7" s="12" t="s">
        <v>12</v>
      </c>
      <c r="E7" s="12" t="s">
        <v>12</v>
      </c>
      <c r="F7" s="12" t="s">
        <v>13</v>
      </c>
      <c r="G7" s="12" t="s">
        <v>13</v>
      </c>
      <c r="H7" s="12" t="s">
        <v>13</v>
      </c>
      <c r="I7" s="12" t="s">
        <v>13</v>
      </c>
      <c r="J7" s="12"/>
      <c r="K7" s="12">
        <f t="shared" si="0"/>
        <v>4</v>
      </c>
      <c r="L7" s="4">
        <v>5</v>
      </c>
      <c r="M7" s="12">
        <f t="shared" si="1"/>
        <v>1</v>
      </c>
      <c r="N7" s="12"/>
      <c r="O7" s="1" t="s">
        <v>61</v>
      </c>
    </row>
    <row r="8" spans="1:15" x14ac:dyDescent="0.25">
      <c r="A8" s="12" t="s">
        <v>19</v>
      </c>
      <c r="B8" s="12" t="s">
        <v>12</v>
      </c>
      <c r="C8" s="12" t="s">
        <v>12</v>
      </c>
      <c r="D8" s="12" t="s">
        <v>12</v>
      </c>
      <c r="E8" s="12" t="s">
        <v>12</v>
      </c>
      <c r="F8" s="12" t="s">
        <v>12</v>
      </c>
      <c r="G8" s="12" t="s">
        <v>13</v>
      </c>
      <c r="H8" s="12" t="s">
        <v>12</v>
      </c>
      <c r="I8" s="12" t="s">
        <v>13</v>
      </c>
      <c r="J8" s="12"/>
      <c r="K8" s="12">
        <f t="shared" si="0"/>
        <v>6</v>
      </c>
      <c r="L8" s="4">
        <v>10</v>
      </c>
      <c r="M8" s="12">
        <f t="shared" si="1"/>
        <v>4</v>
      </c>
      <c r="N8" s="12"/>
      <c r="O8" s="12" t="s">
        <v>64</v>
      </c>
    </row>
    <row r="9" spans="1:15" x14ac:dyDescent="0.25">
      <c r="A9" s="12" t="s">
        <v>21</v>
      </c>
      <c r="B9" s="12" t="s">
        <v>12</v>
      </c>
      <c r="C9" s="12" t="s">
        <v>12</v>
      </c>
      <c r="D9" s="12" t="s">
        <v>12</v>
      </c>
      <c r="E9" s="12" t="s">
        <v>12</v>
      </c>
      <c r="F9" s="12" t="s">
        <v>12</v>
      </c>
      <c r="G9" s="12" t="s">
        <v>13</v>
      </c>
      <c r="H9" s="12" t="s">
        <v>12</v>
      </c>
      <c r="I9" s="12" t="s">
        <v>13</v>
      </c>
      <c r="J9" s="12"/>
      <c r="K9" s="12">
        <f t="shared" si="0"/>
        <v>6</v>
      </c>
      <c r="L9" s="4">
        <v>11</v>
      </c>
      <c r="M9" s="12">
        <f t="shared" si="1"/>
        <v>5</v>
      </c>
      <c r="N9" s="12"/>
      <c r="O9" s="1" t="s">
        <v>63</v>
      </c>
    </row>
    <row r="10" spans="1:15" x14ac:dyDescent="0.25">
      <c r="A10" s="12" t="s">
        <v>22</v>
      </c>
      <c r="B10" s="12" t="s">
        <v>20</v>
      </c>
      <c r="C10" s="12" t="s">
        <v>12</v>
      </c>
      <c r="D10" s="12" t="s">
        <v>12</v>
      </c>
      <c r="E10" s="12" t="s">
        <v>20</v>
      </c>
      <c r="F10" s="12" t="s">
        <v>12</v>
      </c>
      <c r="G10" s="12" t="s">
        <v>13</v>
      </c>
      <c r="H10" s="12" t="s">
        <v>12</v>
      </c>
      <c r="I10" s="12" t="s">
        <v>13</v>
      </c>
      <c r="J10" s="12"/>
      <c r="K10" s="12">
        <f t="shared" si="0"/>
        <v>4</v>
      </c>
      <c r="L10" s="4">
        <v>8</v>
      </c>
      <c r="M10" s="12">
        <f t="shared" si="1"/>
        <v>4</v>
      </c>
      <c r="N10" s="12"/>
      <c r="O10" s="12"/>
    </row>
    <row r="11" spans="1:15" x14ac:dyDescent="0.25">
      <c r="A11" s="12" t="s">
        <v>23</v>
      </c>
      <c r="B11" s="12" t="s">
        <v>12</v>
      </c>
      <c r="C11" s="12" t="s">
        <v>12</v>
      </c>
      <c r="D11" s="12" t="s">
        <v>12</v>
      </c>
      <c r="E11" s="12" t="s">
        <v>12</v>
      </c>
      <c r="F11" s="12" t="s">
        <v>12</v>
      </c>
      <c r="G11" s="12" t="s">
        <v>13</v>
      </c>
      <c r="H11" s="12" t="s">
        <v>12</v>
      </c>
      <c r="I11" s="12" t="s">
        <v>13</v>
      </c>
      <c r="J11" s="12"/>
      <c r="K11" s="12">
        <f t="shared" si="0"/>
        <v>6</v>
      </c>
      <c r="L11" s="4">
        <v>11</v>
      </c>
      <c r="M11" s="12">
        <f t="shared" si="1"/>
        <v>5</v>
      </c>
      <c r="N11" s="12"/>
      <c r="O11" s="12"/>
    </row>
    <row r="12" spans="1:15" x14ac:dyDescent="0.25">
      <c r="A12" s="12" t="s">
        <v>24</v>
      </c>
      <c r="B12" s="12" t="s">
        <v>12</v>
      </c>
      <c r="C12" s="12" t="s">
        <v>20</v>
      </c>
      <c r="D12" s="12" t="s">
        <v>20</v>
      </c>
      <c r="E12" s="12" t="s">
        <v>12</v>
      </c>
      <c r="F12" s="12" t="s">
        <v>20</v>
      </c>
      <c r="G12" s="12" t="s">
        <v>13</v>
      </c>
      <c r="H12" s="12" t="s">
        <v>12</v>
      </c>
      <c r="I12" s="12" t="s">
        <v>13</v>
      </c>
      <c r="J12" s="12"/>
      <c r="K12" s="12">
        <f t="shared" si="0"/>
        <v>3</v>
      </c>
      <c r="L12" s="4">
        <v>16</v>
      </c>
      <c r="M12" s="12">
        <f t="shared" si="1"/>
        <v>13</v>
      </c>
      <c r="N12" s="12"/>
      <c r="O12" s="12"/>
    </row>
    <row r="13" spans="1:15" x14ac:dyDescent="0.25">
      <c r="A13" s="12" t="s">
        <v>25</v>
      </c>
      <c r="B13" s="12" t="s">
        <v>12</v>
      </c>
      <c r="C13" s="12" t="s">
        <v>12</v>
      </c>
      <c r="D13" s="12" t="s">
        <v>12</v>
      </c>
      <c r="E13" s="12" t="s">
        <v>12</v>
      </c>
      <c r="F13" s="12" t="s">
        <v>12</v>
      </c>
      <c r="G13" s="12" t="s">
        <v>13</v>
      </c>
      <c r="H13" s="12" t="s">
        <v>12</v>
      </c>
      <c r="I13" s="12" t="s">
        <v>13</v>
      </c>
      <c r="J13" s="12"/>
      <c r="K13" s="12">
        <f t="shared" si="0"/>
        <v>6</v>
      </c>
      <c r="L13" s="4">
        <v>4</v>
      </c>
      <c r="M13" s="12">
        <f t="shared" si="1"/>
        <v>-2</v>
      </c>
      <c r="N13" s="12"/>
      <c r="O13" s="12"/>
    </row>
    <row r="14" spans="1:15" x14ac:dyDescent="0.25">
      <c r="A14" s="12" t="s">
        <v>26</v>
      </c>
      <c r="B14" s="12" t="s">
        <v>12</v>
      </c>
      <c r="C14" s="12" t="s">
        <v>12</v>
      </c>
      <c r="D14" s="12" t="s">
        <v>12</v>
      </c>
      <c r="E14" s="12" t="s">
        <v>12</v>
      </c>
      <c r="F14" s="12" t="s">
        <v>12</v>
      </c>
      <c r="G14" s="12" t="s">
        <v>13</v>
      </c>
      <c r="H14" s="12" t="s">
        <v>12</v>
      </c>
      <c r="I14" s="12" t="s">
        <v>13</v>
      </c>
      <c r="J14" s="12"/>
      <c r="K14" s="12">
        <f t="shared" si="0"/>
        <v>6</v>
      </c>
      <c r="L14" s="4">
        <v>12</v>
      </c>
      <c r="M14" s="12">
        <f t="shared" si="1"/>
        <v>6</v>
      </c>
      <c r="N14" s="12"/>
      <c r="O14" s="12"/>
    </row>
    <row r="15" spans="1:15" x14ac:dyDescent="0.25">
      <c r="A15" s="12" t="s">
        <v>27</v>
      </c>
      <c r="B15" s="12" t="s">
        <v>12</v>
      </c>
      <c r="C15" s="12" t="s">
        <v>12</v>
      </c>
      <c r="D15" s="12" t="s">
        <v>12</v>
      </c>
      <c r="E15" s="12" t="s">
        <v>20</v>
      </c>
      <c r="F15" s="12" t="s">
        <v>12</v>
      </c>
      <c r="G15" s="12" t="s">
        <v>13</v>
      </c>
      <c r="H15" s="12" t="s">
        <v>12</v>
      </c>
      <c r="I15" s="12" t="s">
        <v>13</v>
      </c>
      <c r="J15" s="12"/>
      <c r="K15" s="12">
        <f t="shared" si="0"/>
        <v>5</v>
      </c>
      <c r="L15" s="4">
        <v>11</v>
      </c>
      <c r="M15" s="12">
        <f t="shared" si="1"/>
        <v>6</v>
      </c>
      <c r="N15" s="12"/>
      <c r="O15" s="12"/>
    </row>
    <row r="16" spans="1:15" x14ac:dyDescent="0.25">
      <c r="A16" s="12" t="s">
        <v>28</v>
      </c>
      <c r="B16" s="12" t="s">
        <v>12</v>
      </c>
      <c r="C16" s="12" t="s">
        <v>12</v>
      </c>
      <c r="D16" s="12" t="s">
        <v>12</v>
      </c>
      <c r="E16" s="12" t="s">
        <v>12</v>
      </c>
      <c r="F16" s="12" t="s">
        <v>12</v>
      </c>
      <c r="G16" s="12" t="s">
        <v>13</v>
      </c>
      <c r="H16" s="12" t="s">
        <v>20</v>
      </c>
      <c r="I16" s="12" t="s">
        <v>13</v>
      </c>
      <c r="J16" s="12"/>
      <c r="K16" s="12">
        <f t="shared" si="0"/>
        <v>5</v>
      </c>
      <c r="L16" s="4">
        <v>11</v>
      </c>
      <c r="M16" s="12">
        <f t="shared" si="1"/>
        <v>6</v>
      </c>
      <c r="N16" s="12"/>
      <c r="O16" s="12"/>
    </row>
    <row r="17" spans="1:15" x14ac:dyDescent="0.25">
      <c r="A17" s="12" t="s">
        <v>29</v>
      </c>
      <c r="B17" s="12" t="s">
        <v>12</v>
      </c>
      <c r="C17" s="12" t="s">
        <v>12</v>
      </c>
      <c r="D17" s="12" t="s">
        <v>12</v>
      </c>
      <c r="E17" s="12" t="s">
        <v>12</v>
      </c>
      <c r="F17" s="12" t="s">
        <v>12</v>
      </c>
      <c r="G17" s="12" t="s">
        <v>13</v>
      </c>
      <c r="H17" s="12" t="s">
        <v>12</v>
      </c>
      <c r="I17" s="12" t="s">
        <v>13</v>
      </c>
      <c r="J17" s="12"/>
      <c r="K17" s="12">
        <f t="shared" si="0"/>
        <v>6</v>
      </c>
      <c r="L17" s="4">
        <v>6</v>
      </c>
      <c r="M17" s="12">
        <f t="shared" si="1"/>
        <v>0</v>
      </c>
      <c r="N17" s="12"/>
      <c r="O17" s="12"/>
    </row>
    <row r="18" spans="1:15" x14ac:dyDescent="0.25">
      <c r="A18" s="12" t="s">
        <v>30</v>
      </c>
      <c r="B18" s="12" t="s">
        <v>31</v>
      </c>
      <c r="C18" s="12" t="s">
        <v>31</v>
      </c>
      <c r="D18" s="12" t="s">
        <v>31</v>
      </c>
      <c r="E18" s="12" t="s">
        <v>12</v>
      </c>
      <c r="F18" s="12" t="s">
        <v>12</v>
      </c>
      <c r="G18" s="12" t="s">
        <v>13</v>
      </c>
      <c r="H18" s="12" t="s">
        <v>12</v>
      </c>
      <c r="I18" s="12" t="s">
        <v>13</v>
      </c>
      <c r="J18" s="12"/>
      <c r="K18" s="12">
        <f t="shared" si="0"/>
        <v>3</v>
      </c>
      <c r="L18" s="4">
        <v>7</v>
      </c>
      <c r="M18" s="12">
        <f t="shared" si="1"/>
        <v>4</v>
      </c>
      <c r="N18" s="12"/>
      <c r="O18" s="12"/>
    </row>
    <row r="19" spans="1:15" x14ac:dyDescent="0.25">
      <c r="A19" s="12" t="s">
        <v>32</v>
      </c>
      <c r="B19" s="12" t="s">
        <v>31</v>
      </c>
      <c r="C19" s="12" t="s">
        <v>31</v>
      </c>
      <c r="D19" s="12" t="s">
        <v>31</v>
      </c>
      <c r="E19" s="12" t="s">
        <v>12</v>
      </c>
      <c r="F19" s="12" t="s">
        <v>12</v>
      </c>
      <c r="G19" s="12" t="s">
        <v>13</v>
      </c>
      <c r="H19" s="12" t="s">
        <v>12</v>
      </c>
      <c r="I19" s="12" t="s">
        <v>13</v>
      </c>
      <c r="J19" s="12"/>
      <c r="K19" s="12">
        <f t="shared" si="0"/>
        <v>3</v>
      </c>
      <c r="L19" s="4">
        <v>7</v>
      </c>
      <c r="M19" s="12">
        <f t="shared" si="1"/>
        <v>4</v>
      </c>
      <c r="N19" s="12"/>
      <c r="O19" s="12"/>
    </row>
    <row r="20" spans="1:15" x14ac:dyDescent="0.25">
      <c r="A20" s="12" t="s">
        <v>33</v>
      </c>
      <c r="B20" s="12" t="s">
        <v>31</v>
      </c>
      <c r="C20" s="12" t="s">
        <v>31</v>
      </c>
      <c r="D20" s="12" t="s">
        <v>31</v>
      </c>
      <c r="E20" s="12" t="s">
        <v>31</v>
      </c>
      <c r="F20" s="12" t="s">
        <v>12</v>
      </c>
      <c r="G20" s="12" t="s">
        <v>13</v>
      </c>
      <c r="H20" s="12" t="s">
        <v>12</v>
      </c>
      <c r="I20" s="12" t="s">
        <v>13</v>
      </c>
      <c r="J20" s="12"/>
      <c r="K20" s="12">
        <f t="shared" si="0"/>
        <v>2</v>
      </c>
      <c r="L20" s="4">
        <v>2</v>
      </c>
      <c r="M20" s="12">
        <f t="shared" si="1"/>
        <v>0</v>
      </c>
      <c r="N20" s="12"/>
      <c r="O20" s="12"/>
    </row>
    <row r="21" spans="1:15" x14ac:dyDescent="0.25">
      <c r="A21" s="12" t="s">
        <v>34</v>
      </c>
      <c r="B21" s="12" t="s">
        <v>31</v>
      </c>
      <c r="C21" s="12" t="s">
        <v>31</v>
      </c>
      <c r="D21" s="12" t="s">
        <v>31</v>
      </c>
      <c r="E21" s="12" t="s">
        <v>31</v>
      </c>
      <c r="F21" s="12" t="s">
        <v>31</v>
      </c>
      <c r="G21" s="12" t="s">
        <v>13</v>
      </c>
      <c r="H21" s="12" t="s">
        <v>12</v>
      </c>
      <c r="I21" s="12" t="s">
        <v>13</v>
      </c>
      <c r="J21" s="12"/>
      <c r="K21" s="12">
        <f t="shared" si="0"/>
        <v>1</v>
      </c>
      <c r="L21" s="4">
        <v>6</v>
      </c>
      <c r="M21" s="12">
        <f t="shared" si="1"/>
        <v>5</v>
      </c>
      <c r="N21" s="12"/>
      <c r="O21" s="12"/>
    </row>
    <row r="22" spans="1:15" x14ac:dyDescent="0.25">
      <c r="A22" s="12" t="s">
        <v>35</v>
      </c>
      <c r="B22" s="12" t="s">
        <v>31</v>
      </c>
      <c r="C22" s="12" t="s">
        <v>31</v>
      </c>
      <c r="D22" s="12" t="s">
        <v>31</v>
      </c>
      <c r="E22" s="12" t="s">
        <v>31</v>
      </c>
      <c r="F22" s="12" t="s">
        <v>31</v>
      </c>
      <c r="G22" s="12" t="s">
        <v>13</v>
      </c>
      <c r="H22" s="12" t="s">
        <v>12</v>
      </c>
      <c r="I22" s="12" t="s">
        <v>13</v>
      </c>
      <c r="J22" s="12"/>
      <c r="K22" s="12">
        <f t="shared" si="0"/>
        <v>1</v>
      </c>
      <c r="L22" s="4">
        <v>8</v>
      </c>
      <c r="M22" s="12">
        <f t="shared" si="1"/>
        <v>7</v>
      </c>
      <c r="N22" s="12"/>
      <c r="O22" s="12"/>
    </row>
    <row r="23" spans="1:15" x14ac:dyDescent="0.25">
      <c r="A23" s="12" t="s">
        <v>36</v>
      </c>
      <c r="B23" s="12" t="s">
        <v>31</v>
      </c>
      <c r="C23" s="12" t="s">
        <v>31</v>
      </c>
      <c r="D23" s="12" t="s">
        <v>31</v>
      </c>
      <c r="E23" s="12" t="s">
        <v>31</v>
      </c>
      <c r="F23" s="12" t="s">
        <v>31</v>
      </c>
      <c r="G23" s="12" t="s">
        <v>13</v>
      </c>
      <c r="H23" s="12" t="s">
        <v>12</v>
      </c>
      <c r="I23" s="12" t="s">
        <v>13</v>
      </c>
      <c r="J23" s="12"/>
      <c r="K23" s="12">
        <f t="shared" si="0"/>
        <v>1</v>
      </c>
      <c r="L23" s="4">
        <v>8</v>
      </c>
      <c r="M23" s="12">
        <f t="shared" si="1"/>
        <v>7</v>
      </c>
      <c r="N23" s="12"/>
      <c r="O23" s="12"/>
    </row>
    <row r="24" spans="1:15" x14ac:dyDescent="0.25">
      <c r="A24" s="12" t="s">
        <v>37</v>
      </c>
      <c r="B24" s="12" t="s">
        <v>12</v>
      </c>
      <c r="C24" s="12" t="s">
        <v>12</v>
      </c>
      <c r="D24" s="12" t="s">
        <v>12</v>
      </c>
      <c r="E24" s="12" t="s">
        <v>31</v>
      </c>
      <c r="F24" s="12" t="s">
        <v>31</v>
      </c>
      <c r="G24" s="12" t="s">
        <v>13</v>
      </c>
      <c r="H24" s="12" t="s">
        <v>13</v>
      </c>
      <c r="I24" s="12" t="s">
        <v>13</v>
      </c>
      <c r="J24" s="12"/>
      <c r="K24" s="12">
        <f t="shared" si="0"/>
        <v>3</v>
      </c>
      <c r="L24" s="4">
        <v>8</v>
      </c>
      <c r="M24" s="12">
        <f t="shared" si="1"/>
        <v>5</v>
      </c>
      <c r="N24" s="12"/>
      <c r="O24" s="12"/>
    </row>
    <row r="25" spans="1:15" x14ac:dyDescent="0.25">
      <c r="A25" s="12" t="s">
        <v>38</v>
      </c>
      <c r="B25" s="12" t="s">
        <v>12</v>
      </c>
      <c r="C25" s="12" t="s">
        <v>12</v>
      </c>
      <c r="D25" s="12" t="s">
        <v>12</v>
      </c>
      <c r="E25" s="12" t="s">
        <v>31</v>
      </c>
      <c r="F25" s="12" t="s">
        <v>31</v>
      </c>
      <c r="G25" s="12" t="s">
        <v>13</v>
      </c>
      <c r="H25" s="12" t="s">
        <v>13</v>
      </c>
      <c r="I25" s="12" t="s">
        <v>13</v>
      </c>
      <c r="J25" s="12"/>
      <c r="K25" s="12">
        <f t="shared" si="0"/>
        <v>3</v>
      </c>
      <c r="L25" s="4">
        <v>3</v>
      </c>
      <c r="M25" s="12">
        <f t="shared" si="1"/>
        <v>0</v>
      </c>
      <c r="N25" s="12"/>
      <c r="O25" s="12"/>
    </row>
    <row r="26" spans="1:15" x14ac:dyDescent="0.25">
      <c r="A26" s="12" t="s">
        <v>39</v>
      </c>
      <c r="B26" s="12" t="s">
        <v>12</v>
      </c>
      <c r="C26" s="12" t="s">
        <v>12</v>
      </c>
      <c r="D26" s="12" t="s">
        <v>12</v>
      </c>
      <c r="E26" s="12" t="s">
        <v>12</v>
      </c>
      <c r="F26" s="12" t="s">
        <v>31</v>
      </c>
      <c r="G26" s="12" t="s">
        <v>13</v>
      </c>
      <c r="H26" s="12" t="s">
        <v>13</v>
      </c>
      <c r="I26" s="12" t="s">
        <v>13</v>
      </c>
      <c r="J26" s="12"/>
      <c r="K26" s="12">
        <f t="shared" si="0"/>
        <v>4</v>
      </c>
      <c r="L26" s="4">
        <v>5</v>
      </c>
      <c r="M26" s="12">
        <f t="shared" si="1"/>
        <v>1</v>
      </c>
      <c r="N26" s="12"/>
      <c r="O26" s="12"/>
    </row>
    <row r="27" spans="1:15" x14ac:dyDescent="0.25">
      <c r="A27" s="12" t="s">
        <v>40</v>
      </c>
      <c r="B27" s="12" t="s">
        <v>12</v>
      </c>
      <c r="C27" s="12" t="s">
        <v>12</v>
      </c>
      <c r="D27" s="12" t="s">
        <v>12</v>
      </c>
      <c r="E27" s="12" t="s">
        <v>12</v>
      </c>
      <c r="F27" s="12" t="s">
        <v>12</v>
      </c>
      <c r="G27" s="12" t="s">
        <v>13</v>
      </c>
      <c r="H27" s="12" t="s">
        <v>13</v>
      </c>
      <c r="I27" s="12" t="s">
        <v>13</v>
      </c>
      <c r="J27" s="12"/>
      <c r="K27" s="12">
        <f t="shared" si="0"/>
        <v>5</v>
      </c>
      <c r="L27" s="4">
        <v>6</v>
      </c>
      <c r="M27" s="12">
        <f t="shared" si="1"/>
        <v>1</v>
      </c>
      <c r="N27" s="12"/>
      <c r="O27" s="12"/>
    </row>
    <row r="28" spans="1:15" x14ac:dyDescent="0.25">
      <c r="A28" s="12" t="s">
        <v>41</v>
      </c>
      <c r="B28" s="12" t="s">
        <v>12</v>
      </c>
      <c r="C28" s="12" t="s">
        <v>20</v>
      </c>
      <c r="D28" s="12" t="s">
        <v>12</v>
      </c>
      <c r="E28" s="12" t="s">
        <v>12</v>
      </c>
      <c r="F28" s="12" t="s">
        <v>12</v>
      </c>
      <c r="G28" s="12" t="s">
        <v>13</v>
      </c>
      <c r="H28" s="12" t="s">
        <v>13</v>
      </c>
      <c r="I28" s="12" t="s">
        <v>13</v>
      </c>
      <c r="J28" s="12"/>
      <c r="K28" s="12">
        <f t="shared" si="0"/>
        <v>4</v>
      </c>
      <c r="L28" s="4">
        <v>5</v>
      </c>
      <c r="M28" s="12">
        <f t="shared" si="1"/>
        <v>1</v>
      </c>
      <c r="N28" s="12"/>
      <c r="O28" s="12"/>
    </row>
    <row r="29" spans="1:15" x14ac:dyDescent="0.25">
      <c r="A29" s="12" t="s">
        <v>42</v>
      </c>
      <c r="B29" s="12" t="s">
        <v>12</v>
      </c>
      <c r="C29" s="12" t="s">
        <v>12</v>
      </c>
      <c r="D29" s="12" t="s">
        <v>12</v>
      </c>
      <c r="E29" s="12" t="s">
        <v>12</v>
      </c>
      <c r="F29" s="12" t="s">
        <v>12</v>
      </c>
      <c r="G29" s="12" t="s">
        <v>13</v>
      </c>
      <c r="H29" s="12" t="s">
        <v>13</v>
      </c>
      <c r="I29" s="12" t="s">
        <v>13</v>
      </c>
      <c r="J29" s="12"/>
      <c r="K29" s="12">
        <f t="shared" si="0"/>
        <v>5</v>
      </c>
      <c r="L29" s="4">
        <v>11</v>
      </c>
      <c r="M29" s="12">
        <f t="shared" si="1"/>
        <v>6</v>
      </c>
      <c r="N29" s="12"/>
      <c r="O29" s="12"/>
    </row>
    <row r="30" spans="1:15" x14ac:dyDescent="0.25">
      <c r="A30" s="12" t="s">
        <v>43</v>
      </c>
      <c r="B30" s="12" t="s">
        <v>20</v>
      </c>
      <c r="C30" s="12" t="s">
        <v>12</v>
      </c>
      <c r="D30" s="12" t="s">
        <v>12</v>
      </c>
      <c r="E30" s="12" t="s">
        <v>12</v>
      </c>
      <c r="F30" s="12" t="s">
        <v>12</v>
      </c>
      <c r="G30" s="12" t="s">
        <v>13</v>
      </c>
      <c r="H30" s="12" t="s">
        <v>13</v>
      </c>
      <c r="I30" s="12" t="s">
        <v>13</v>
      </c>
      <c r="J30" s="12"/>
      <c r="K30" s="12">
        <f t="shared" si="0"/>
        <v>4</v>
      </c>
      <c r="L30" s="4">
        <v>8</v>
      </c>
      <c r="M30" s="12">
        <f t="shared" si="1"/>
        <v>4</v>
      </c>
      <c r="N30" s="12"/>
      <c r="O30" s="12"/>
    </row>
    <row r="31" spans="1:15" x14ac:dyDescent="0.25">
      <c r="A31" s="12" t="s">
        <v>44</v>
      </c>
      <c r="B31" s="12" t="s">
        <v>12</v>
      </c>
      <c r="C31" s="12" t="s">
        <v>12</v>
      </c>
      <c r="D31" s="12" t="s">
        <v>12</v>
      </c>
      <c r="E31" s="12" t="s">
        <v>20</v>
      </c>
      <c r="F31" s="12" t="s">
        <v>12</v>
      </c>
      <c r="G31" s="12" t="s">
        <v>13</v>
      </c>
      <c r="H31" s="12" t="s">
        <v>13</v>
      </c>
      <c r="I31" s="12" t="s">
        <v>13</v>
      </c>
      <c r="J31" s="12"/>
      <c r="K31" s="12">
        <f t="shared" si="0"/>
        <v>4</v>
      </c>
      <c r="L31" s="4">
        <v>10</v>
      </c>
      <c r="M31" s="12">
        <f t="shared" si="1"/>
        <v>6</v>
      </c>
      <c r="N31" s="12"/>
      <c r="O31" s="12"/>
    </row>
    <row r="32" spans="1:15" x14ac:dyDescent="0.25">
      <c r="A32" s="12" t="s">
        <v>45</v>
      </c>
      <c r="B32" s="12" t="s">
        <v>12</v>
      </c>
      <c r="C32" s="12" t="s">
        <v>12</v>
      </c>
      <c r="D32" s="12" t="s">
        <v>20</v>
      </c>
      <c r="E32" s="12" t="s">
        <v>12</v>
      </c>
      <c r="F32" s="12" t="s">
        <v>12</v>
      </c>
      <c r="G32" s="12" t="s">
        <v>13</v>
      </c>
      <c r="H32" s="12" t="s">
        <v>13</v>
      </c>
      <c r="I32" s="12" t="s">
        <v>13</v>
      </c>
      <c r="J32" s="12"/>
      <c r="K32" s="12">
        <f t="shared" si="0"/>
        <v>4</v>
      </c>
      <c r="L32" s="4">
        <v>12</v>
      </c>
      <c r="M32" s="12">
        <f t="shared" si="1"/>
        <v>8</v>
      </c>
      <c r="N32" s="12"/>
      <c r="O32" s="12"/>
    </row>
    <row r="33" spans="1:15" x14ac:dyDescent="0.25">
      <c r="A33" s="12" t="s">
        <v>46</v>
      </c>
      <c r="B33" s="12" t="s">
        <v>12</v>
      </c>
      <c r="C33" s="12" t="s">
        <v>20</v>
      </c>
      <c r="D33" s="12" t="s">
        <v>12</v>
      </c>
      <c r="E33" s="12" t="s">
        <v>12</v>
      </c>
      <c r="F33" s="12" t="s">
        <v>12</v>
      </c>
      <c r="G33" s="12" t="s">
        <v>13</v>
      </c>
      <c r="H33" s="12" t="s">
        <v>13</v>
      </c>
      <c r="I33" s="12" t="s">
        <v>13</v>
      </c>
      <c r="J33" s="12"/>
      <c r="K33" s="12">
        <f t="shared" si="0"/>
        <v>4</v>
      </c>
      <c r="L33" s="4">
        <v>8</v>
      </c>
      <c r="M33" s="12">
        <f t="shared" si="1"/>
        <v>4</v>
      </c>
      <c r="N33" s="12"/>
      <c r="O33" s="12"/>
    </row>
    <row r="34" spans="1:15" x14ac:dyDescent="0.25">
      <c r="A34" s="12" t="s">
        <v>47</v>
      </c>
      <c r="B34" s="12" t="s">
        <v>12</v>
      </c>
      <c r="C34" s="12" t="s">
        <v>12</v>
      </c>
      <c r="D34" s="12" t="s">
        <v>12</v>
      </c>
      <c r="E34" s="12" t="s">
        <v>12</v>
      </c>
      <c r="F34" s="12" t="s">
        <v>12</v>
      </c>
      <c r="G34" s="12" t="s">
        <v>12</v>
      </c>
      <c r="H34" s="12" t="s">
        <v>13</v>
      </c>
      <c r="I34" s="12" t="s">
        <v>13</v>
      </c>
      <c r="J34" s="12"/>
      <c r="K34" s="12">
        <f t="shared" si="0"/>
        <v>6</v>
      </c>
      <c r="L34" s="4">
        <v>7</v>
      </c>
      <c r="M34" s="12">
        <f t="shared" si="1"/>
        <v>1</v>
      </c>
      <c r="N34" s="12"/>
      <c r="O34" s="12"/>
    </row>
    <row r="35" spans="1:15" x14ac:dyDescent="0.25">
      <c r="A35" s="12" t="s">
        <v>48</v>
      </c>
      <c r="B35" s="12" t="s">
        <v>12</v>
      </c>
      <c r="C35" s="12" t="s">
        <v>12</v>
      </c>
      <c r="D35" s="12" t="s">
        <v>12</v>
      </c>
      <c r="E35" s="12" t="s">
        <v>12</v>
      </c>
      <c r="F35" s="12" t="s">
        <v>20</v>
      </c>
      <c r="G35" s="12" t="s">
        <v>12</v>
      </c>
      <c r="H35" s="12" t="s">
        <v>13</v>
      </c>
      <c r="I35" s="12" t="s">
        <v>12</v>
      </c>
      <c r="J35" s="12"/>
      <c r="K35" s="12">
        <f t="shared" si="0"/>
        <v>6</v>
      </c>
      <c r="L35" s="4">
        <v>8</v>
      </c>
      <c r="M35" s="12">
        <f t="shared" si="1"/>
        <v>2</v>
      </c>
      <c r="N35" s="12"/>
      <c r="O35" s="12"/>
    </row>
    <row r="36" spans="1:15" x14ac:dyDescent="0.25">
      <c r="A36" s="12" t="s">
        <v>49</v>
      </c>
      <c r="B36" s="12" t="s">
        <v>13</v>
      </c>
      <c r="C36" s="12" t="s">
        <v>12</v>
      </c>
      <c r="D36" s="12" t="s">
        <v>12</v>
      </c>
      <c r="E36" s="12" t="s">
        <v>12</v>
      </c>
      <c r="F36" s="12" t="s">
        <v>12</v>
      </c>
      <c r="G36" s="12" t="s">
        <v>12</v>
      </c>
      <c r="H36" s="12" t="s">
        <v>13</v>
      </c>
      <c r="I36" s="12" t="s">
        <v>12</v>
      </c>
      <c r="J36" s="12"/>
      <c r="K36" s="12">
        <f t="shared" si="0"/>
        <v>6</v>
      </c>
      <c r="L36" s="4">
        <v>9</v>
      </c>
      <c r="M36" s="12">
        <f t="shared" si="1"/>
        <v>3</v>
      </c>
      <c r="N36" s="12"/>
      <c r="O36" s="12"/>
    </row>
    <row r="37" spans="1:15" x14ac:dyDescent="0.25">
      <c r="A37" s="12" t="s">
        <v>50</v>
      </c>
      <c r="B37" s="12" t="s">
        <v>13</v>
      </c>
      <c r="C37" s="12" t="s">
        <v>12</v>
      </c>
      <c r="D37" s="12" t="s">
        <v>12</v>
      </c>
      <c r="E37" s="12" t="s">
        <v>12</v>
      </c>
      <c r="F37" s="12" t="s">
        <v>12</v>
      </c>
      <c r="G37" s="12" t="s">
        <v>12</v>
      </c>
      <c r="H37" s="12" t="s">
        <v>13</v>
      </c>
      <c r="I37" s="12" t="s">
        <v>12</v>
      </c>
      <c r="J37" s="12"/>
      <c r="K37" s="12">
        <f t="shared" si="0"/>
        <v>6</v>
      </c>
      <c r="L37" s="4">
        <v>10</v>
      </c>
      <c r="M37" s="12">
        <f t="shared" si="1"/>
        <v>4</v>
      </c>
      <c r="N37" s="12"/>
      <c r="O37" s="12"/>
    </row>
    <row r="38" spans="1:15" x14ac:dyDescent="0.25">
      <c r="A38" s="12" t="s">
        <v>51</v>
      </c>
      <c r="B38" s="12" t="s">
        <v>13</v>
      </c>
      <c r="C38" s="12" t="s">
        <v>12</v>
      </c>
      <c r="D38" s="12" t="s">
        <v>13</v>
      </c>
      <c r="E38" s="12" t="s">
        <v>12</v>
      </c>
      <c r="F38" s="12" t="s">
        <v>12</v>
      </c>
      <c r="G38" s="12" t="s">
        <v>12</v>
      </c>
      <c r="H38" s="12" t="s">
        <v>13</v>
      </c>
      <c r="I38" s="12" t="s">
        <v>12</v>
      </c>
      <c r="J38" s="12"/>
      <c r="K38" s="12">
        <f t="shared" si="0"/>
        <v>5</v>
      </c>
      <c r="L38" s="4">
        <v>8</v>
      </c>
      <c r="M38" s="12">
        <f t="shared" si="1"/>
        <v>3</v>
      </c>
      <c r="N38" s="12"/>
      <c r="O38" s="12"/>
    </row>
    <row r="39" spans="1:15" x14ac:dyDescent="0.25">
      <c r="A39" s="12" t="s">
        <v>52</v>
      </c>
      <c r="B39" s="12" t="s">
        <v>13</v>
      </c>
      <c r="C39" s="12" t="s">
        <v>12</v>
      </c>
      <c r="D39" s="12" t="s">
        <v>13</v>
      </c>
      <c r="E39" s="12" t="s">
        <v>12</v>
      </c>
      <c r="F39" s="12" t="s">
        <v>12</v>
      </c>
      <c r="G39" s="12" t="s">
        <v>12</v>
      </c>
      <c r="H39" s="12" t="s">
        <v>13</v>
      </c>
      <c r="I39" s="12" t="s">
        <v>12</v>
      </c>
      <c r="J39" s="12"/>
      <c r="K39" s="12">
        <f t="shared" si="0"/>
        <v>5</v>
      </c>
      <c r="L39" s="4">
        <v>4</v>
      </c>
      <c r="M39" s="12">
        <f t="shared" si="1"/>
        <v>-1</v>
      </c>
      <c r="N39" s="12"/>
      <c r="O39" s="12"/>
    </row>
    <row r="40" spans="1:15" x14ac:dyDescent="0.25">
      <c r="A40" s="12" t="s">
        <v>53</v>
      </c>
      <c r="B40" s="12" t="s">
        <v>13</v>
      </c>
      <c r="C40" s="12" t="s">
        <v>13</v>
      </c>
      <c r="D40" s="12" t="s">
        <v>13</v>
      </c>
      <c r="E40" s="12" t="s">
        <v>13</v>
      </c>
      <c r="F40" s="12" t="s">
        <v>12</v>
      </c>
      <c r="G40" s="12" t="s">
        <v>12</v>
      </c>
      <c r="H40" s="12" t="s">
        <v>13</v>
      </c>
      <c r="I40" s="12" t="s">
        <v>12</v>
      </c>
      <c r="J40" s="12"/>
      <c r="K40" s="12">
        <f t="shared" si="0"/>
        <v>3</v>
      </c>
      <c r="L40" s="4">
        <v>5</v>
      </c>
      <c r="M40" s="12">
        <f t="shared" si="1"/>
        <v>2</v>
      </c>
      <c r="N40" s="12"/>
      <c r="O40" s="12"/>
    </row>
    <row r="41" spans="1:15" x14ac:dyDescent="0.25">
      <c r="A41" s="12" t="s">
        <v>54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12</v>
      </c>
      <c r="G41" s="12" t="s">
        <v>20</v>
      </c>
      <c r="H41" s="12" t="s">
        <v>13</v>
      </c>
      <c r="I41" s="12" t="s">
        <v>12</v>
      </c>
      <c r="J41" s="12"/>
      <c r="K41" s="12">
        <f t="shared" si="0"/>
        <v>2</v>
      </c>
      <c r="L41" s="4">
        <v>5</v>
      </c>
      <c r="M41" s="12">
        <f t="shared" si="1"/>
        <v>3</v>
      </c>
      <c r="N41" s="12"/>
      <c r="O41" s="12"/>
    </row>
    <row r="42" spans="1:15" x14ac:dyDescent="0.25">
      <c r="A42" s="12" t="s">
        <v>55</v>
      </c>
      <c r="B42" s="12" t="s">
        <v>13</v>
      </c>
      <c r="C42" s="12" t="s">
        <v>13</v>
      </c>
      <c r="D42" s="12" t="s">
        <v>13</v>
      </c>
      <c r="E42" s="12" t="s">
        <v>13</v>
      </c>
      <c r="F42" s="12" t="s">
        <v>13</v>
      </c>
      <c r="G42" s="12" t="s">
        <v>12</v>
      </c>
      <c r="H42" s="12" t="s">
        <v>13</v>
      </c>
      <c r="I42" s="12" t="s">
        <v>12</v>
      </c>
      <c r="J42" s="12"/>
      <c r="K42" s="12">
        <f t="shared" si="0"/>
        <v>2</v>
      </c>
      <c r="L42" s="4">
        <v>1</v>
      </c>
      <c r="M42" s="12">
        <f t="shared" si="1"/>
        <v>-1</v>
      </c>
      <c r="N42" s="12"/>
      <c r="O42" s="12"/>
    </row>
    <row r="43" spans="1:15" x14ac:dyDescent="0.25">
      <c r="A43" s="12" t="s">
        <v>56</v>
      </c>
      <c r="B43" s="12" t="s">
        <v>13</v>
      </c>
      <c r="C43" s="12" t="s">
        <v>13</v>
      </c>
      <c r="D43" s="12" t="s">
        <v>13</v>
      </c>
      <c r="E43" s="12" t="s">
        <v>13</v>
      </c>
      <c r="F43" s="12" t="s">
        <v>13</v>
      </c>
      <c r="G43" s="12" t="s">
        <v>12</v>
      </c>
      <c r="H43" s="12" t="s">
        <v>13</v>
      </c>
      <c r="I43" s="12" t="s">
        <v>20</v>
      </c>
      <c r="J43" s="12"/>
      <c r="K43" s="12">
        <f t="shared" si="0"/>
        <v>1</v>
      </c>
      <c r="L43" s="4">
        <v>0</v>
      </c>
      <c r="M43" s="12">
        <f t="shared" si="1"/>
        <v>-1</v>
      </c>
      <c r="N43" s="12"/>
      <c r="O43" s="12"/>
    </row>
    <row r="44" spans="1:15" x14ac:dyDescent="0.25">
      <c r="A44" s="12" t="s">
        <v>57</v>
      </c>
      <c r="B44" s="12" t="s">
        <v>13</v>
      </c>
      <c r="C44" s="12" t="s">
        <v>13</v>
      </c>
      <c r="D44" s="12" t="s">
        <v>13</v>
      </c>
      <c r="E44" s="12" t="s">
        <v>13</v>
      </c>
      <c r="F44" s="12" t="s">
        <v>13</v>
      </c>
      <c r="G44" s="12" t="s">
        <v>12</v>
      </c>
      <c r="H44" s="12" t="s">
        <v>13</v>
      </c>
      <c r="I44" s="12" t="s">
        <v>12</v>
      </c>
      <c r="J44" s="12"/>
      <c r="K44" s="12">
        <f t="shared" si="0"/>
        <v>2</v>
      </c>
      <c r="L44" s="4">
        <v>0</v>
      </c>
      <c r="M44" s="12">
        <f t="shared" si="1"/>
        <v>-2</v>
      </c>
      <c r="N44" s="12"/>
      <c r="O44" s="12"/>
    </row>
    <row r="45" spans="1:15" x14ac:dyDescent="0.25">
      <c r="A45" s="12" t="s">
        <v>58</v>
      </c>
      <c r="B45" s="12" t="s">
        <v>13</v>
      </c>
      <c r="C45" s="12" t="s">
        <v>13</v>
      </c>
      <c r="D45" s="12" t="s">
        <v>13</v>
      </c>
      <c r="E45" s="12" t="s">
        <v>13</v>
      </c>
      <c r="F45" s="12" t="s">
        <v>13</v>
      </c>
      <c r="G45" s="12" t="s">
        <v>12</v>
      </c>
      <c r="H45" s="12" t="s">
        <v>13</v>
      </c>
      <c r="I45" s="12" t="s">
        <v>12</v>
      </c>
      <c r="J45" s="12"/>
      <c r="K45" s="12">
        <f t="shared" si="0"/>
        <v>2</v>
      </c>
      <c r="L45" s="4">
        <v>0</v>
      </c>
      <c r="M45" s="12">
        <f t="shared" si="1"/>
        <v>-2</v>
      </c>
      <c r="N45" s="12"/>
      <c r="O45" s="12"/>
    </row>
    <row r="46" spans="1:15" x14ac:dyDescent="0.25">
      <c r="A46" s="12" t="s">
        <v>59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12</v>
      </c>
      <c r="H46" s="12" t="s">
        <v>13</v>
      </c>
      <c r="I46" s="12" t="s">
        <v>12</v>
      </c>
      <c r="J46" s="12"/>
      <c r="K46" s="12">
        <f t="shared" si="0"/>
        <v>2</v>
      </c>
      <c r="L46" s="4">
        <v>0</v>
      </c>
      <c r="M46" s="12">
        <f t="shared" si="1"/>
        <v>-2</v>
      </c>
      <c r="N46" s="12"/>
      <c r="O46" s="12"/>
    </row>
    <row r="47" spans="1:15" x14ac:dyDescent="0.25">
      <c r="A47" s="12" t="s">
        <v>60</v>
      </c>
      <c r="B47" s="12" t="s">
        <v>13</v>
      </c>
      <c r="C47" s="12" t="s">
        <v>13</v>
      </c>
      <c r="D47" s="12" t="s">
        <v>13</v>
      </c>
      <c r="E47" s="12" t="s">
        <v>13</v>
      </c>
      <c r="F47" s="12" t="s">
        <v>13</v>
      </c>
      <c r="G47" s="12" t="s">
        <v>12</v>
      </c>
      <c r="H47" s="12" t="s">
        <v>13</v>
      </c>
      <c r="I47" s="12" t="s">
        <v>12</v>
      </c>
      <c r="J47" s="12"/>
      <c r="K47" s="12">
        <f t="shared" si="0"/>
        <v>2</v>
      </c>
      <c r="L47" s="4">
        <v>0</v>
      </c>
      <c r="M47" s="12">
        <f t="shared" si="1"/>
        <v>-2</v>
      </c>
      <c r="N47" s="12"/>
      <c r="O47" s="12"/>
    </row>
    <row r="48" spans="1:15" x14ac:dyDescent="0.25">
      <c r="A48" s="3">
        <v>0.79166666666666663</v>
      </c>
      <c r="B48" s="12" t="s">
        <v>13</v>
      </c>
      <c r="C48" s="12" t="s">
        <v>13</v>
      </c>
      <c r="D48" s="12" t="s">
        <v>13</v>
      </c>
      <c r="E48" s="12" t="s">
        <v>13</v>
      </c>
      <c r="F48" s="12" t="s">
        <v>13</v>
      </c>
      <c r="G48" s="12" t="s">
        <v>12</v>
      </c>
      <c r="H48" s="12" t="s">
        <v>13</v>
      </c>
      <c r="I48" s="12" t="s">
        <v>12</v>
      </c>
      <c r="J48" s="12"/>
      <c r="K48" s="12">
        <f t="shared" si="0"/>
        <v>2</v>
      </c>
      <c r="L48" s="4">
        <v>0</v>
      </c>
      <c r="M48" s="12">
        <f t="shared" si="1"/>
        <v>-2</v>
      </c>
      <c r="N48" s="12"/>
      <c r="O48" s="12"/>
    </row>
    <row r="49" spans="1:15" x14ac:dyDescent="0.25">
      <c r="A49" s="3">
        <v>0.80208333333333337</v>
      </c>
      <c r="B49" s="12" t="s">
        <v>13</v>
      </c>
      <c r="C49" s="12" t="s">
        <v>13</v>
      </c>
      <c r="D49" s="12" t="s">
        <v>13</v>
      </c>
      <c r="E49" s="12" t="s">
        <v>13</v>
      </c>
      <c r="F49" s="12" t="s">
        <v>13</v>
      </c>
      <c r="G49" s="12" t="s">
        <v>12</v>
      </c>
      <c r="H49" s="12" t="s">
        <v>13</v>
      </c>
      <c r="I49" s="12" t="s">
        <v>12</v>
      </c>
      <c r="J49" s="12"/>
      <c r="K49" s="12">
        <f t="shared" si="0"/>
        <v>2</v>
      </c>
      <c r="L49" s="4">
        <v>0</v>
      </c>
      <c r="M49" s="12">
        <f t="shared" si="1"/>
        <v>-2</v>
      </c>
      <c r="N49" s="12"/>
      <c r="O49" s="12"/>
    </row>
    <row r="50" spans="1:15" x14ac:dyDescent="0.25">
      <c r="A50" s="3">
        <v>0.8125</v>
      </c>
      <c r="B50" s="12" t="s">
        <v>13</v>
      </c>
      <c r="C50" s="12" t="s">
        <v>13</v>
      </c>
      <c r="D50" s="12" t="s">
        <v>13</v>
      </c>
      <c r="E50" s="12" t="s">
        <v>13</v>
      </c>
      <c r="F50" s="12" t="s">
        <v>13</v>
      </c>
      <c r="G50" s="12" t="s">
        <v>13</v>
      </c>
      <c r="H50" s="12" t="s">
        <v>13</v>
      </c>
      <c r="I50" s="12" t="s">
        <v>12</v>
      </c>
      <c r="J50" s="12"/>
      <c r="K50" s="12">
        <f t="shared" si="0"/>
        <v>1</v>
      </c>
      <c r="L50" s="4">
        <v>0</v>
      </c>
      <c r="M50" s="12">
        <f t="shared" si="1"/>
        <v>-1</v>
      </c>
      <c r="N50" s="12"/>
      <c r="O50" s="12"/>
    </row>
  </sheetData>
  <conditionalFormatting sqref="B48:H50">
    <cfRule type="containsText" dxfId="68" priority="4" operator="containsText" text="Pausa Activa">
      <formula>NOT(ISERROR(SEARCH("Pausa Activa",B48)))</formula>
    </cfRule>
    <cfRule type="containsText" dxfId="67" priority="5" operator="containsText" text="Almuerza">
      <formula>NOT(ISERROR(SEARCH("Almuerza",B48)))</formula>
    </cfRule>
    <cfRule type="containsText" dxfId="66" priority="6" operator="containsText" text="Trabaja">
      <formula>NOT(ISERROR(SEARCH("Trabaja",B48)))</formula>
    </cfRule>
  </conditionalFormatting>
  <conditionalFormatting sqref="I2:I50">
    <cfRule type="containsText" dxfId="65" priority="1" operator="containsText" text="Pausa Activa">
      <formula>NOT(ISERROR(SEARCH("Pausa Activa",I2)))</formula>
    </cfRule>
    <cfRule type="containsText" dxfId="64" priority="2" operator="containsText" text="Almuerza">
      <formula>NOT(ISERROR(SEARCH("Almuerza",I2)))</formula>
    </cfRule>
    <cfRule type="containsText" dxfId="63" priority="3" operator="containsText" text="Trabaja">
      <formula>NOT(ISERROR(SEARCH("Trabaja",I2)))</formula>
    </cfRule>
  </conditionalFormatting>
  <conditionalFormatting sqref="B2:H47">
    <cfRule type="containsText" dxfId="62" priority="7" operator="containsText" text="Pausa Activa">
      <formula>NOT(ISERROR(SEARCH("Pausa Activa",B2)))</formula>
    </cfRule>
    <cfRule type="containsText" dxfId="61" priority="8" operator="containsText" text="Almuerza">
      <formula>NOT(ISERROR(SEARCH("Almuerza",B2)))</formula>
    </cfRule>
    <cfRule type="containsText" dxfId="60" priority="9" operator="containsText" text="Trabaja">
      <formula>NOT(ISERROR(SEARCH("Trabaja",B2)))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0640-BAA1-45DE-9FD2-DB6CD7F14504}">
  <dimension ref="A1:O50"/>
  <sheetViews>
    <sheetView workbookViewId="0">
      <selection activeCell="J11" sqref="J11"/>
    </sheetView>
  </sheetViews>
  <sheetFormatPr baseColWidth="10" defaultRowHeight="15" x14ac:dyDescent="0.25"/>
  <sheetData>
    <row r="1" spans="1:15" x14ac:dyDescent="0.25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66</v>
      </c>
      <c r="J1" s="12"/>
      <c r="K1" s="12" t="s">
        <v>7</v>
      </c>
      <c r="L1" s="12" t="s">
        <v>8</v>
      </c>
      <c r="M1" s="12" t="s">
        <v>9</v>
      </c>
      <c r="N1" s="12"/>
      <c r="O1" s="12" t="s">
        <v>10</v>
      </c>
    </row>
    <row r="2" spans="1:15" x14ac:dyDescent="0.25">
      <c r="A2" s="12" t="s">
        <v>11</v>
      </c>
      <c r="B2" s="12" t="s">
        <v>12</v>
      </c>
      <c r="C2" s="12" t="s">
        <v>13</v>
      </c>
      <c r="D2" s="12" t="s">
        <v>13</v>
      </c>
      <c r="E2" s="12" t="s">
        <v>13</v>
      </c>
      <c r="F2" s="12" t="s">
        <v>13</v>
      </c>
      <c r="G2" s="12" t="s">
        <v>13</v>
      </c>
      <c r="H2" s="12" t="s">
        <v>13</v>
      </c>
      <c r="I2" s="12" t="s">
        <v>13</v>
      </c>
      <c r="J2" s="12"/>
      <c r="K2" s="12">
        <f>COUNTIF(B2:I2,"Trabaja")</f>
        <v>1</v>
      </c>
      <c r="L2" s="4">
        <v>2</v>
      </c>
      <c r="M2" s="12">
        <f>L2-K2</f>
        <v>1</v>
      </c>
      <c r="N2" s="12"/>
      <c r="O2" s="12">
        <f>SUMIF(M2:M47,"&gt;=0",M2:M47)</f>
        <v>224</v>
      </c>
    </row>
    <row r="3" spans="1:15" x14ac:dyDescent="0.25">
      <c r="A3" s="12" t="s">
        <v>14</v>
      </c>
      <c r="B3" s="12" t="s">
        <v>12</v>
      </c>
      <c r="C3" s="12" t="s">
        <v>13</v>
      </c>
      <c r="D3" s="12" t="s">
        <v>13</v>
      </c>
      <c r="E3" s="12" t="s">
        <v>13</v>
      </c>
      <c r="F3" s="12" t="s">
        <v>13</v>
      </c>
      <c r="G3" s="12" t="s">
        <v>13</v>
      </c>
      <c r="H3" s="12" t="s">
        <v>13</v>
      </c>
      <c r="I3" s="12" t="s">
        <v>13</v>
      </c>
      <c r="J3" s="12"/>
      <c r="K3" s="12">
        <f t="shared" ref="K3:K50" si="0">COUNTIF(B3:I3,"Trabaja")</f>
        <v>1</v>
      </c>
      <c r="L3" s="4">
        <v>1</v>
      </c>
      <c r="M3" s="12">
        <f t="shared" ref="M3:M50" si="1">L3-K3</f>
        <v>0</v>
      </c>
      <c r="N3" s="12"/>
      <c r="O3" s="12"/>
    </row>
    <row r="4" spans="1:15" x14ac:dyDescent="0.25">
      <c r="A4" s="12" t="s">
        <v>15</v>
      </c>
      <c r="B4" s="12" t="s">
        <v>12</v>
      </c>
      <c r="C4" s="12" t="s">
        <v>13</v>
      </c>
      <c r="D4" s="12" t="s">
        <v>12</v>
      </c>
      <c r="E4" s="12" t="s">
        <v>13</v>
      </c>
      <c r="F4" s="12" t="s">
        <v>13</v>
      </c>
      <c r="G4" s="12" t="s">
        <v>13</v>
      </c>
      <c r="H4" s="12" t="s">
        <v>13</v>
      </c>
      <c r="I4" s="12" t="s">
        <v>13</v>
      </c>
      <c r="J4" s="12"/>
      <c r="K4" s="12">
        <f t="shared" si="0"/>
        <v>2</v>
      </c>
      <c r="L4" s="4">
        <v>9</v>
      </c>
      <c r="M4" s="12">
        <f t="shared" si="1"/>
        <v>7</v>
      </c>
      <c r="N4" s="12"/>
      <c r="O4" s="12"/>
    </row>
    <row r="5" spans="1:15" x14ac:dyDescent="0.25">
      <c r="A5" s="12" t="s">
        <v>16</v>
      </c>
      <c r="B5" s="12" t="s">
        <v>12</v>
      </c>
      <c r="C5" s="12" t="s">
        <v>13</v>
      </c>
      <c r="D5" s="12" t="s">
        <v>12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  <c r="J5" s="12"/>
      <c r="K5" s="12">
        <f t="shared" si="0"/>
        <v>2</v>
      </c>
      <c r="L5" s="4">
        <v>9</v>
      </c>
      <c r="M5" s="12">
        <f t="shared" si="1"/>
        <v>7</v>
      </c>
      <c r="N5" s="12"/>
      <c r="O5" s="12"/>
    </row>
    <row r="6" spans="1:15" x14ac:dyDescent="0.25">
      <c r="A6" s="12" t="s">
        <v>17</v>
      </c>
      <c r="B6" s="12" t="s">
        <v>12</v>
      </c>
      <c r="C6" s="12" t="s">
        <v>12</v>
      </c>
      <c r="D6" s="12" t="s">
        <v>12</v>
      </c>
      <c r="E6" s="12" t="s">
        <v>12</v>
      </c>
      <c r="F6" s="12" t="s">
        <v>13</v>
      </c>
      <c r="G6" s="12" t="s">
        <v>13</v>
      </c>
      <c r="H6" s="12" t="s">
        <v>13</v>
      </c>
      <c r="I6" s="12" t="s">
        <v>13</v>
      </c>
      <c r="J6" s="12"/>
      <c r="K6" s="12">
        <f t="shared" si="0"/>
        <v>4</v>
      </c>
      <c r="L6" s="4">
        <v>13</v>
      </c>
      <c r="M6" s="12">
        <f t="shared" si="1"/>
        <v>9</v>
      </c>
      <c r="N6" s="12"/>
      <c r="O6" s="12" t="s">
        <v>62</v>
      </c>
    </row>
    <row r="7" spans="1:15" x14ac:dyDescent="0.25">
      <c r="A7" s="12" t="s">
        <v>18</v>
      </c>
      <c r="B7" s="12" t="s">
        <v>12</v>
      </c>
      <c r="C7" s="12" t="s">
        <v>12</v>
      </c>
      <c r="D7" s="12" t="s">
        <v>12</v>
      </c>
      <c r="E7" s="12" t="s">
        <v>12</v>
      </c>
      <c r="F7" s="12" t="s">
        <v>13</v>
      </c>
      <c r="G7" s="12" t="s">
        <v>13</v>
      </c>
      <c r="H7" s="12" t="s">
        <v>13</v>
      </c>
      <c r="I7" s="12" t="s">
        <v>13</v>
      </c>
      <c r="J7" s="12"/>
      <c r="K7" s="12">
        <f t="shared" si="0"/>
        <v>4</v>
      </c>
      <c r="L7" s="4">
        <v>10</v>
      </c>
      <c r="M7" s="12">
        <f t="shared" si="1"/>
        <v>6</v>
      </c>
      <c r="N7" s="12"/>
      <c r="O7" s="1" t="s">
        <v>61</v>
      </c>
    </row>
    <row r="8" spans="1:15" x14ac:dyDescent="0.25">
      <c r="A8" s="12" t="s">
        <v>19</v>
      </c>
      <c r="B8" s="12" t="s">
        <v>12</v>
      </c>
      <c r="C8" s="12" t="s">
        <v>12</v>
      </c>
      <c r="D8" s="12" t="s">
        <v>12</v>
      </c>
      <c r="E8" s="12" t="s">
        <v>12</v>
      </c>
      <c r="F8" s="12" t="s">
        <v>12</v>
      </c>
      <c r="G8" s="12" t="s">
        <v>13</v>
      </c>
      <c r="H8" s="12" t="s">
        <v>12</v>
      </c>
      <c r="I8" s="12" t="s">
        <v>13</v>
      </c>
      <c r="J8" s="12"/>
      <c r="K8" s="12">
        <f t="shared" si="0"/>
        <v>6</v>
      </c>
      <c r="L8" s="4">
        <v>3</v>
      </c>
      <c r="M8" s="12">
        <f t="shared" si="1"/>
        <v>-3</v>
      </c>
      <c r="N8" s="12"/>
      <c r="O8" s="12" t="s">
        <v>64</v>
      </c>
    </row>
    <row r="9" spans="1:15" x14ac:dyDescent="0.25">
      <c r="A9" s="12" t="s">
        <v>21</v>
      </c>
      <c r="B9" s="12" t="s">
        <v>12</v>
      </c>
      <c r="C9" s="12" t="s">
        <v>12</v>
      </c>
      <c r="D9" s="12" t="s">
        <v>12</v>
      </c>
      <c r="E9" s="12" t="s">
        <v>12</v>
      </c>
      <c r="F9" s="12" t="s">
        <v>12</v>
      </c>
      <c r="G9" s="12" t="s">
        <v>13</v>
      </c>
      <c r="H9" s="12" t="s">
        <v>12</v>
      </c>
      <c r="I9" s="12" t="s">
        <v>13</v>
      </c>
      <c r="J9" s="12"/>
      <c r="K9" s="12">
        <f t="shared" si="0"/>
        <v>6</v>
      </c>
      <c r="L9" s="4">
        <v>12</v>
      </c>
      <c r="M9" s="12">
        <f t="shared" si="1"/>
        <v>6</v>
      </c>
      <c r="N9" s="12"/>
      <c r="O9" s="1" t="s">
        <v>63</v>
      </c>
    </row>
    <row r="10" spans="1:15" x14ac:dyDescent="0.25">
      <c r="A10" s="12" t="s">
        <v>22</v>
      </c>
      <c r="B10" s="12" t="s">
        <v>20</v>
      </c>
      <c r="C10" s="12" t="s">
        <v>12</v>
      </c>
      <c r="D10" s="12" t="s">
        <v>12</v>
      </c>
      <c r="E10" s="12" t="s">
        <v>20</v>
      </c>
      <c r="F10" s="12" t="s">
        <v>12</v>
      </c>
      <c r="G10" s="12" t="s">
        <v>13</v>
      </c>
      <c r="H10" s="12" t="s">
        <v>12</v>
      </c>
      <c r="I10" s="12" t="s">
        <v>13</v>
      </c>
      <c r="J10" s="12"/>
      <c r="K10" s="12">
        <f t="shared" si="0"/>
        <v>4</v>
      </c>
      <c r="L10" s="4">
        <v>9</v>
      </c>
      <c r="M10" s="12">
        <f t="shared" si="1"/>
        <v>5</v>
      </c>
      <c r="N10" s="12"/>
      <c r="O10" s="12"/>
    </row>
    <row r="11" spans="1:15" x14ac:dyDescent="0.25">
      <c r="A11" s="12" t="s">
        <v>23</v>
      </c>
      <c r="B11" s="12" t="s">
        <v>12</v>
      </c>
      <c r="C11" s="12" t="s">
        <v>12</v>
      </c>
      <c r="D11" s="12" t="s">
        <v>12</v>
      </c>
      <c r="E11" s="12" t="s">
        <v>12</v>
      </c>
      <c r="F11" s="12" t="s">
        <v>12</v>
      </c>
      <c r="G11" s="12" t="s">
        <v>13</v>
      </c>
      <c r="H11" s="12" t="s">
        <v>12</v>
      </c>
      <c r="I11" s="12" t="s">
        <v>13</v>
      </c>
      <c r="J11" s="12"/>
      <c r="K11" s="12">
        <f t="shared" si="0"/>
        <v>6</v>
      </c>
      <c r="L11" s="4">
        <v>10</v>
      </c>
      <c r="M11" s="12">
        <f t="shared" si="1"/>
        <v>4</v>
      </c>
      <c r="N11" s="12"/>
      <c r="O11" s="12"/>
    </row>
    <row r="12" spans="1:15" x14ac:dyDescent="0.25">
      <c r="A12" s="12" t="s">
        <v>24</v>
      </c>
      <c r="B12" s="12" t="s">
        <v>12</v>
      </c>
      <c r="C12" s="12" t="s">
        <v>20</v>
      </c>
      <c r="D12" s="12" t="s">
        <v>20</v>
      </c>
      <c r="E12" s="12" t="s">
        <v>12</v>
      </c>
      <c r="F12" s="12" t="s">
        <v>20</v>
      </c>
      <c r="G12" s="12" t="s">
        <v>13</v>
      </c>
      <c r="H12" s="12" t="s">
        <v>12</v>
      </c>
      <c r="I12" s="12" t="s">
        <v>13</v>
      </c>
      <c r="J12" s="12"/>
      <c r="K12" s="12">
        <f t="shared" si="0"/>
        <v>3</v>
      </c>
      <c r="L12" s="4">
        <v>7</v>
      </c>
      <c r="M12" s="12">
        <f t="shared" si="1"/>
        <v>4</v>
      </c>
      <c r="N12" s="12"/>
      <c r="O12" s="12"/>
    </row>
    <row r="13" spans="1:15" x14ac:dyDescent="0.25">
      <c r="A13" s="12" t="s">
        <v>25</v>
      </c>
      <c r="B13" s="12" t="s">
        <v>12</v>
      </c>
      <c r="C13" s="12" t="s">
        <v>12</v>
      </c>
      <c r="D13" s="12" t="s">
        <v>12</v>
      </c>
      <c r="E13" s="12" t="s">
        <v>12</v>
      </c>
      <c r="F13" s="12" t="s">
        <v>12</v>
      </c>
      <c r="G13" s="12" t="s">
        <v>13</v>
      </c>
      <c r="H13" s="12" t="s">
        <v>12</v>
      </c>
      <c r="I13" s="12" t="s">
        <v>13</v>
      </c>
      <c r="J13" s="12"/>
      <c r="K13" s="12">
        <f t="shared" si="0"/>
        <v>6</v>
      </c>
      <c r="L13" s="4">
        <v>9</v>
      </c>
      <c r="M13" s="12">
        <f t="shared" si="1"/>
        <v>3</v>
      </c>
      <c r="N13" s="12"/>
      <c r="O13" s="12"/>
    </row>
    <row r="14" spans="1:15" x14ac:dyDescent="0.25">
      <c r="A14" s="12" t="s">
        <v>26</v>
      </c>
      <c r="B14" s="12" t="s">
        <v>12</v>
      </c>
      <c r="C14" s="12" t="s">
        <v>12</v>
      </c>
      <c r="D14" s="12" t="s">
        <v>12</v>
      </c>
      <c r="E14" s="12" t="s">
        <v>12</v>
      </c>
      <c r="F14" s="12" t="s">
        <v>12</v>
      </c>
      <c r="G14" s="12" t="s">
        <v>13</v>
      </c>
      <c r="H14" s="12" t="s">
        <v>12</v>
      </c>
      <c r="I14" s="12" t="s">
        <v>13</v>
      </c>
      <c r="J14" s="12"/>
      <c r="K14" s="12">
        <f t="shared" si="0"/>
        <v>6</v>
      </c>
      <c r="L14" s="4">
        <v>13</v>
      </c>
      <c r="M14" s="12">
        <f t="shared" si="1"/>
        <v>7</v>
      </c>
      <c r="N14" s="12"/>
      <c r="O14" s="12"/>
    </row>
    <row r="15" spans="1:15" x14ac:dyDescent="0.25">
      <c r="A15" s="12" t="s">
        <v>27</v>
      </c>
      <c r="B15" s="12" t="s">
        <v>12</v>
      </c>
      <c r="C15" s="12" t="s">
        <v>12</v>
      </c>
      <c r="D15" s="12" t="s">
        <v>12</v>
      </c>
      <c r="E15" s="12" t="s">
        <v>20</v>
      </c>
      <c r="F15" s="12" t="s">
        <v>12</v>
      </c>
      <c r="G15" s="12" t="s">
        <v>13</v>
      </c>
      <c r="H15" s="12" t="s">
        <v>12</v>
      </c>
      <c r="I15" s="12" t="s">
        <v>13</v>
      </c>
      <c r="J15" s="12"/>
      <c r="K15" s="12">
        <f t="shared" si="0"/>
        <v>5</v>
      </c>
      <c r="L15" s="4">
        <v>11</v>
      </c>
      <c r="M15" s="12">
        <f t="shared" si="1"/>
        <v>6</v>
      </c>
      <c r="N15" s="12"/>
      <c r="O15" s="12"/>
    </row>
    <row r="16" spans="1:15" x14ac:dyDescent="0.25">
      <c r="A16" s="12" t="s">
        <v>28</v>
      </c>
      <c r="B16" s="12" t="s">
        <v>12</v>
      </c>
      <c r="C16" s="12" t="s">
        <v>12</v>
      </c>
      <c r="D16" s="12" t="s">
        <v>12</v>
      </c>
      <c r="E16" s="12" t="s">
        <v>12</v>
      </c>
      <c r="F16" s="12" t="s">
        <v>12</v>
      </c>
      <c r="G16" s="12" t="s">
        <v>13</v>
      </c>
      <c r="H16" s="12" t="s">
        <v>20</v>
      </c>
      <c r="I16" s="12" t="s">
        <v>13</v>
      </c>
      <c r="J16" s="12"/>
      <c r="K16" s="12">
        <f t="shared" si="0"/>
        <v>5</v>
      </c>
      <c r="L16" s="4">
        <v>12</v>
      </c>
      <c r="M16" s="12">
        <f t="shared" si="1"/>
        <v>7</v>
      </c>
      <c r="N16" s="12"/>
      <c r="O16" s="12"/>
    </row>
    <row r="17" spans="1:15" x14ac:dyDescent="0.25">
      <c r="A17" s="12" t="s">
        <v>29</v>
      </c>
      <c r="B17" s="12" t="s">
        <v>12</v>
      </c>
      <c r="C17" s="12" t="s">
        <v>12</v>
      </c>
      <c r="D17" s="12" t="s">
        <v>12</v>
      </c>
      <c r="E17" s="12" t="s">
        <v>12</v>
      </c>
      <c r="F17" s="12" t="s">
        <v>12</v>
      </c>
      <c r="G17" s="12" t="s">
        <v>13</v>
      </c>
      <c r="H17" s="12" t="s">
        <v>12</v>
      </c>
      <c r="I17" s="12" t="s">
        <v>13</v>
      </c>
      <c r="J17" s="12"/>
      <c r="K17" s="12">
        <f t="shared" si="0"/>
        <v>6</v>
      </c>
      <c r="L17" s="4">
        <v>12</v>
      </c>
      <c r="M17" s="12">
        <f t="shared" si="1"/>
        <v>6</v>
      </c>
      <c r="N17" s="12"/>
      <c r="O17" s="12"/>
    </row>
    <row r="18" spans="1:15" x14ac:dyDescent="0.25">
      <c r="A18" s="12" t="s">
        <v>30</v>
      </c>
      <c r="B18" s="12" t="s">
        <v>31</v>
      </c>
      <c r="C18" s="12" t="s">
        <v>31</v>
      </c>
      <c r="D18" s="12" t="s">
        <v>31</v>
      </c>
      <c r="E18" s="12" t="s">
        <v>12</v>
      </c>
      <c r="F18" s="12" t="s">
        <v>12</v>
      </c>
      <c r="G18" s="12" t="s">
        <v>13</v>
      </c>
      <c r="H18" s="12" t="s">
        <v>12</v>
      </c>
      <c r="I18" s="12" t="s">
        <v>13</v>
      </c>
      <c r="J18" s="12"/>
      <c r="K18" s="12">
        <f t="shared" si="0"/>
        <v>3</v>
      </c>
      <c r="L18" s="4">
        <v>13</v>
      </c>
      <c r="M18" s="12">
        <f t="shared" si="1"/>
        <v>10</v>
      </c>
      <c r="N18" s="12"/>
      <c r="O18" s="12"/>
    </row>
    <row r="19" spans="1:15" x14ac:dyDescent="0.25">
      <c r="A19" s="12" t="s">
        <v>32</v>
      </c>
      <c r="B19" s="12" t="s">
        <v>31</v>
      </c>
      <c r="C19" s="12" t="s">
        <v>31</v>
      </c>
      <c r="D19" s="12" t="s">
        <v>31</v>
      </c>
      <c r="E19" s="12" t="s">
        <v>12</v>
      </c>
      <c r="F19" s="12" t="s">
        <v>12</v>
      </c>
      <c r="G19" s="12" t="s">
        <v>13</v>
      </c>
      <c r="H19" s="12" t="s">
        <v>12</v>
      </c>
      <c r="I19" s="12" t="s">
        <v>13</v>
      </c>
      <c r="J19" s="12"/>
      <c r="K19" s="12">
        <f t="shared" si="0"/>
        <v>3</v>
      </c>
      <c r="L19" s="4">
        <v>13</v>
      </c>
      <c r="M19" s="12">
        <f t="shared" si="1"/>
        <v>10</v>
      </c>
      <c r="N19" s="12"/>
      <c r="O19" s="12"/>
    </row>
    <row r="20" spans="1:15" x14ac:dyDescent="0.25">
      <c r="A20" s="12" t="s">
        <v>33</v>
      </c>
      <c r="B20" s="12" t="s">
        <v>31</v>
      </c>
      <c r="C20" s="12" t="s">
        <v>31</v>
      </c>
      <c r="D20" s="12" t="s">
        <v>31</v>
      </c>
      <c r="E20" s="12" t="s">
        <v>31</v>
      </c>
      <c r="F20" s="12" t="s">
        <v>12</v>
      </c>
      <c r="G20" s="12" t="s">
        <v>13</v>
      </c>
      <c r="H20" s="12" t="s">
        <v>12</v>
      </c>
      <c r="I20" s="12" t="s">
        <v>13</v>
      </c>
      <c r="J20" s="12"/>
      <c r="K20" s="12">
        <f t="shared" si="0"/>
        <v>2</v>
      </c>
      <c r="L20" s="4">
        <v>4</v>
      </c>
      <c r="M20" s="12">
        <f t="shared" si="1"/>
        <v>2</v>
      </c>
      <c r="N20" s="12"/>
      <c r="O20" s="12"/>
    </row>
    <row r="21" spans="1:15" x14ac:dyDescent="0.25">
      <c r="A21" s="12" t="s">
        <v>34</v>
      </c>
      <c r="B21" s="12" t="s">
        <v>31</v>
      </c>
      <c r="C21" s="12" t="s">
        <v>31</v>
      </c>
      <c r="D21" s="12" t="s">
        <v>31</v>
      </c>
      <c r="E21" s="12" t="s">
        <v>31</v>
      </c>
      <c r="F21" s="12" t="s">
        <v>31</v>
      </c>
      <c r="G21" s="12" t="s">
        <v>13</v>
      </c>
      <c r="H21" s="12" t="s">
        <v>12</v>
      </c>
      <c r="I21" s="12" t="s">
        <v>13</v>
      </c>
      <c r="J21" s="12"/>
      <c r="K21" s="12">
        <f t="shared" si="0"/>
        <v>1</v>
      </c>
      <c r="L21" s="4">
        <v>6</v>
      </c>
      <c r="M21" s="12">
        <f t="shared" si="1"/>
        <v>5</v>
      </c>
      <c r="N21" s="12"/>
      <c r="O21" s="12"/>
    </row>
    <row r="22" spans="1:15" x14ac:dyDescent="0.25">
      <c r="A22" s="12" t="s">
        <v>35</v>
      </c>
      <c r="B22" s="12" t="s">
        <v>31</v>
      </c>
      <c r="C22" s="12" t="s">
        <v>31</v>
      </c>
      <c r="D22" s="12" t="s">
        <v>31</v>
      </c>
      <c r="E22" s="12" t="s">
        <v>31</v>
      </c>
      <c r="F22" s="12" t="s">
        <v>31</v>
      </c>
      <c r="G22" s="12" t="s">
        <v>13</v>
      </c>
      <c r="H22" s="12" t="s">
        <v>12</v>
      </c>
      <c r="I22" s="12" t="s">
        <v>13</v>
      </c>
      <c r="J22" s="12"/>
      <c r="K22" s="12">
        <f t="shared" si="0"/>
        <v>1</v>
      </c>
      <c r="L22" s="4">
        <v>10</v>
      </c>
      <c r="M22" s="12">
        <f t="shared" si="1"/>
        <v>9</v>
      </c>
      <c r="N22" s="12"/>
      <c r="O22" s="12"/>
    </row>
    <row r="23" spans="1:15" x14ac:dyDescent="0.25">
      <c r="A23" s="12" t="s">
        <v>36</v>
      </c>
      <c r="B23" s="12" t="s">
        <v>31</v>
      </c>
      <c r="C23" s="12" t="s">
        <v>31</v>
      </c>
      <c r="D23" s="12" t="s">
        <v>31</v>
      </c>
      <c r="E23" s="12" t="s">
        <v>31</v>
      </c>
      <c r="F23" s="12" t="s">
        <v>31</v>
      </c>
      <c r="G23" s="12" t="s">
        <v>13</v>
      </c>
      <c r="H23" s="12" t="s">
        <v>12</v>
      </c>
      <c r="I23" s="12" t="s">
        <v>13</v>
      </c>
      <c r="J23" s="12"/>
      <c r="K23" s="12">
        <f t="shared" si="0"/>
        <v>1</v>
      </c>
      <c r="L23" s="4">
        <v>7</v>
      </c>
      <c r="M23" s="12">
        <f t="shared" si="1"/>
        <v>6</v>
      </c>
      <c r="N23" s="12"/>
      <c r="O23" s="12"/>
    </row>
    <row r="24" spans="1:15" x14ac:dyDescent="0.25">
      <c r="A24" s="12" t="s">
        <v>37</v>
      </c>
      <c r="B24" s="12" t="s">
        <v>12</v>
      </c>
      <c r="C24" s="12" t="s">
        <v>12</v>
      </c>
      <c r="D24" s="12" t="s">
        <v>12</v>
      </c>
      <c r="E24" s="12" t="s">
        <v>31</v>
      </c>
      <c r="F24" s="12" t="s">
        <v>31</v>
      </c>
      <c r="G24" s="12" t="s">
        <v>13</v>
      </c>
      <c r="H24" s="12" t="s">
        <v>13</v>
      </c>
      <c r="I24" s="12" t="s">
        <v>13</v>
      </c>
      <c r="J24" s="12"/>
      <c r="K24" s="12">
        <f t="shared" si="0"/>
        <v>3</v>
      </c>
      <c r="L24" s="4">
        <v>10</v>
      </c>
      <c r="M24" s="12">
        <f t="shared" si="1"/>
        <v>7</v>
      </c>
      <c r="N24" s="12"/>
      <c r="O24" s="12"/>
    </row>
    <row r="25" spans="1:15" x14ac:dyDescent="0.25">
      <c r="A25" s="12" t="s">
        <v>38</v>
      </c>
      <c r="B25" s="12" t="s">
        <v>12</v>
      </c>
      <c r="C25" s="12" t="s">
        <v>12</v>
      </c>
      <c r="D25" s="12" t="s">
        <v>12</v>
      </c>
      <c r="E25" s="12" t="s">
        <v>31</v>
      </c>
      <c r="F25" s="12" t="s">
        <v>31</v>
      </c>
      <c r="G25" s="12" t="s">
        <v>13</v>
      </c>
      <c r="H25" s="12" t="s">
        <v>13</v>
      </c>
      <c r="I25" s="12" t="s">
        <v>13</v>
      </c>
      <c r="J25" s="12"/>
      <c r="K25" s="12">
        <f t="shared" si="0"/>
        <v>3</v>
      </c>
      <c r="L25" s="4">
        <v>2</v>
      </c>
      <c r="M25" s="12">
        <f t="shared" si="1"/>
        <v>-1</v>
      </c>
      <c r="N25" s="12"/>
      <c r="O25" s="12"/>
    </row>
    <row r="26" spans="1:15" x14ac:dyDescent="0.25">
      <c r="A26" s="12" t="s">
        <v>39</v>
      </c>
      <c r="B26" s="12" t="s">
        <v>12</v>
      </c>
      <c r="C26" s="12" t="s">
        <v>12</v>
      </c>
      <c r="D26" s="12" t="s">
        <v>12</v>
      </c>
      <c r="E26" s="12" t="s">
        <v>12</v>
      </c>
      <c r="F26" s="12" t="s">
        <v>31</v>
      </c>
      <c r="G26" s="12" t="s">
        <v>13</v>
      </c>
      <c r="H26" s="12" t="s">
        <v>13</v>
      </c>
      <c r="I26" s="12" t="s">
        <v>13</v>
      </c>
      <c r="J26" s="12"/>
      <c r="K26" s="12">
        <f t="shared" si="0"/>
        <v>4</v>
      </c>
      <c r="L26" s="4">
        <v>5</v>
      </c>
      <c r="M26" s="12">
        <f t="shared" si="1"/>
        <v>1</v>
      </c>
      <c r="N26" s="12"/>
      <c r="O26" s="12"/>
    </row>
    <row r="27" spans="1:15" x14ac:dyDescent="0.25">
      <c r="A27" s="12" t="s">
        <v>40</v>
      </c>
      <c r="B27" s="12" t="s">
        <v>12</v>
      </c>
      <c r="C27" s="12" t="s">
        <v>12</v>
      </c>
      <c r="D27" s="12" t="s">
        <v>12</v>
      </c>
      <c r="E27" s="12" t="s">
        <v>12</v>
      </c>
      <c r="F27" s="12" t="s">
        <v>12</v>
      </c>
      <c r="G27" s="12" t="s">
        <v>13</v>
      </c>
      <c r="H27" s="12" t="s">
        <v>13</v>
      </c>
      <c r="I27" s="12" t="s">
        <v>13</v>
      </c>
      <c r="J27" s="12"/>
      <c r="K27" s="12">
        <f t="shared" si="0"/>
        <v>5</v>
      </c>
      <c r="L27" s="4">
        <v>9</v>
      </c>
      <c r="M27" s="12">
        <f t="shared" si="1"/>
        <v>4</v>
      </c>
      <c r="N27" s="12"/>
      <c r="O27" s="12"/>
    </row>
    <row r="28" spans="1:15" x14ac:dyDescent="0.25">
      <c r="A28" s="12" t="s">
        <v>41</v>
      </c>
      <c r="B28" s="12" t="s">
        <v>12</v>
      </c>
      <c r="C28" s="12" t="s">
        <v>20</v>
      </c>
      <c r="D28" s="12" t="s">
        <v>12</v>
      </c>
      <c r="E28" s="12" t="s">
        <v>12</v>
      </c>
      <c r="F28" s="12" t="s">
        <v>12</v>
      </c>
      <c r="G28" s="12" t="s">
        <v>13</v>
      </c>
      <c r="H28" s="12" t="s">
        <v>13</v>
      </c>
      <c r="I28" s="12" t="s">
        <v>13</v>
      </c>
      <c r="J28" s="12"/>
      <c r="K28" s="12">
        <f t="shared" si="0"/>
        <v>4</v>
      </c>
      <c r="L28" s="4">
        <v>4</v>
      </c>
      <c r="M28" s="12">
        <f t="shared" si="1"/>
        <v>0</v>
      </c>
      <c r="N28" s="12"/>
      <c r="O28" s="12"/>
    </row>
    <row r="29" spans="1:15" x14ac:dyDescent="0.25">
      <c r="A29" s="12" t="s">
        <v>42</v>
      </c>
      <c r="B29" s="12" t="s">
        <v>12</v>
      </c>
      <c r="C29" s="12" t="s">
        <v>12</v>
      </c>
      <c r="D29" s="12" t="s">
        <v>12</v>
      </c>
      <c r="E29" s="12" t="s">
        <v>12</v>
      </c>
      <c r="F29" s="12" t="s">
        <v>12</v>
      </c>
      <c r="G29" s="12" t="s">
        <v>13</v>
      </c>
      <c r="H29" s="12" t="s">
        <v>13</v>
      </c>
      <c r="I29" s="12" t="s">
        <v>13</v>
      </c>
      <c r="J29" s="12"/>
      <c r="K29" s="12">
        <f t="shared" si="0"/>
        <v>5</v>
      </c>
      <c r="L29" s="4">
        <v>14</v>
      </c>
      <c r="M29" s="12">
        <f t="shared" si="1"/>
        <v>9</v>
      </c>
      <c r="N29" s="12"/>
      <c r="O29" s="12"/>
    </row>
    <row r="30" spans="1:15" x14ac:dyDescent="0.25">
      <c r="A30" s="12" t="s">
        <v>43</v>
      </c>
      <c r="B30" s="12" t="s">
        <v>20</v>
      </c>
      <c r="C30" s="12" t="s">
        <v>12</v>
      </c>
      <c r="D30" s="12" t="s">
        <v>12</v>
      </c>
      <c r="E30" s="12" t="s">
        <v>12</v>
      </c>
      <c r="F30" s="12" t="s">
        <v>12</v>
      </c>
      <c r="G30" s="12" t="s">
        <v>13</v>
      </c>
      <c r="H30" s="12" t="s">
        <v>13</v>
      </c>
      <c r="I30" s="12" t="s">
        <v>13</v>
      </c>
      <c r="J30" s="12"/>
      <c r="K30" s="12">
        <f t="shared" si="0"/>
        <v>4</v>
      </c>
      <c r="L30" s="4">
        <v>6</v>
      </c>
      <c r="M30" s="12">
        <f t="shared" si="1"/>
        <v>2</v>
      </c>
      <c r="N30" s="12"/>
      <c r="O30" s="12"/>
    </row>
    <row r="31" spans="1:15" x14ac:dyDescent="0.25">
      <c r="A31" s="12" t="s">
        <v>44</v>
      </c>
      <c r="B31" s="12" t="s">
        <v>12</v>
      </c>
      <c r="C31" s="12" t="s">
        <v>12</v>
      </c>
      <c r="D31" s="12" t="s">
        <v>12</v>
      </c>
      <c r="E31" s="12" t="s">
        <v>20</v>
      </c>
      <c r="F31" s="12" t="s">
        <v>12</v>
      </c>
      <c r="G31" s="12" t="s">
        <v>13</v>
      </c>
      <c r="H31" s="12" t="s">
        <v>13</v>
      </c>
      <c r="I31" s="12" t="s">
        <v>13</v>
      </c>
      <c r="J31" s="12"/>
      <c r="K31" s="12">
        <f t="shared" si="0"/>
        <v>4</v>
      </c>
      <c r="L31" s="4">
        <v>15</v>
      </c>
      <c r="M31" s="12">
        <f t="shared" si="1"/>
        <v>11</v>
      </c>
      <c r="N31" s="12"/>
      <c r="O31" s="12"/>
    </row>
    <row r="32" spans="1:15" x14ac:dyDescent="0.25">
      <c r="A32" s="12" t="s">
        <v>45</v>
      </c>
      <c r="B32" s="12" t="s">
        <v>12</v>
      </c>
      <c r="C32" s="12" t="s">
        <v>12</v>
      </c>
      <c r="D32" s="12" t="s">
        <v>20</v>
      </c>
      <c r="E32" s="12" t="s">
        <v>12</v>
      </c>
      <c r="F32" s="12" t="s">
        <v>12</v>
      </c>
      <c r="G32" s="12" t="s">
        <v>13</v>
      </c>
      <c r="H32" s="12" t="s">
        <v>13</v>
      </c>
      <c r="I32" s="12" t="s">
        <v>13</v>
      </c>
      <c r="J32" s="12"/>
      <c r="K32" s="12">
        <f t="shared" si="0"/>
        <v>4</v>
      </c>
      <c r="L32" s="4">
        <v>14</v>
      </c>
      <c r="M32" s="12">
        <f t="shared" si="1"/>
        <v>10</v>
      </c>
      <c r="N32" s="12"/>
      <c r="O32" s="12"/>
    </row>
    <row r="33" spans="1:15" x14ac:dyDescent="0.25">
      <c r="A33" s="12" t="s">
        <v>46</v>
      </c>
      <c r="B33" s="12" t="s">
        <v>12</v>
      </c>
      <c r="C33" s="12" t="s">
        <v>20</v>
      </c>
      <c r="D33" s="12" t="s">
        <v>12</v>
      </c>
      <c r="E33" s="12" t="s">
        <v>12</v>
      </c>
      <c r="F33" s="12" t="s">
        <v>12</v>
      </c>
      <c r="G33" s="12" t="s">
        <v>13</v>
      </c>
      <c r="H33" s="12" t="s">
        <v>13</v>
      </c>
      <c r="I33" s="12" t="s">
        <v>13</v>
      </c>
      <c r="J33" s="12"/>
      <c r="K33" s="12">
        <f t="shared" si="0"/>
        <v>4</v>
      </c>
      <c r="L33" s="4">
        <v>14</v>
      </c>
      <c r="M33" s="12">
        <f t="shared" si="1"/>
        <v>10</v>
      </c>
      <c r="N33" s="12"/>
      <c r="O33" s="12"/>
    </row>
    <row r="34" spans="1:15" x14ac:dyDescent="0.25">
      <c r="A34" s="12" t="s">
        <v>47</v>
      </c>
      <c r="B34" s="12" t="s">
        <v>12</v>
      </c>
      <c r="C34" s="12" t="s">
        <v>12</v>
      </c>
      <c r="D34" s="12" t="s">
        <v>12</v>
      </c>
      <c r="E34" s="12" t="s">
        <v>12</v>
      </c>
      <c r="F34" s="12" t="s">
        <v>12</v>
      </c>
      <c r="G34" s="12" t="s">
        <v>12</v>
      </c>
      <c r="H34" s="12" t="s">
        <v>13</v>
      </c>
      <c r="I34" s="12" t="s">
        <v>13</v>
      </c>
      <c r="J34" s="12"/>
      <c r="K34" s="12">
        <f t="shared" si="0"/>
        <v>6</v>
      </c>
      <c r="L34" s="4">
        <v>16</v>
      </c>
      <c r="M34" s="12">
        <f t="shared" si="1"/>
        <v>10</v>
      </c>
      <c r="N34" s="12"/>
      <c r="O34" s="12"/>
    </row>
    <row r="35" spans="1:15" x14ac:dyDescent="0.25">
      <c r="A35" s="12" t="s">
        <v>48</v>
      </c>
      <c r="B35" s="12" t="s">
        <v>12</v>
      </c>
      <c r="C35" s="12" t="s">
        <v>12</v>
      </c>
      <c r="D35" s="12" t="s">
        <v>12</v>
      </c>
      <c r="E35" s="12" t="s">
        <v>12</v>
      </c>
      <c r="F35" s="12" t="s">
        <v>20</v>
      </c>
      <c r="G35" s="12" t="s">
        <v>12</v>
      </c>
      <c r="H35" s="12" t="s">
        <v>13</v>
      </c>
      <c r="I35" s="12" t="s">
        <v>12</v>
      </c>
      <c r="J35" s="12"/>
      <c r="K35" s="12">
        <f t="shared" si="0"/>
        <v>6</v>
      </c>
      <c r="L35" s="4">
        <v>11</v>
      </c>
      <c r="M35" s="12">
        <f t="shared" si="1"/>
        <v>5</v>
      </c>
      <c r="N35" s="12"/>
      <c r="O35" s="12"/>
    </row>
    <row r="36" spans="1:15" x14ac:dyDescent="0.25">
      <c r="A36" s="12" t="s">
        <v>49</v>
      </c>
      <c r="B36" s="12" t="s">
        <v>13</v>
      </c>
      <c r="C36" s="12" t="s">
        <v>12</v>
      </c>
      <c r="D36" s="12" t="s">
        <v>12</v>
      </c>
      <c r="E36" s="12" t="s">
        <v>12</v>
      </c>
      <c r="F36" s="12" t="s">
        <v>12</v>
      </c>
      <c r="G36" s="12" t="s">
        <v>12</v>
      </c>
      <c r="H36" s="12" t="s">
        <v>13</v>
      </c>
      <c r="I36" s="12" t="s">
        <v>12</v>
      </c>
      <c r="J36" s="12"/>
      <c r="K36" s="12">
        <f t="shared" si="0"/>
        <v>6</v>
      </c>
      <c r="L36" s="4">
        <v>7</v>
      </c>
      <c r="M36" s="12">
        <f t="shared" si="1"/>
        <v>1</v>
      </c>
      <c r="N36" s="12"/>
      <c r="O36" s="12"/>
    </row>
    <row r="37" spans="1:15" x14ac:dyDescent="0.25">
      <c r="A37" s="12" t="s">
        <v>50</v>
      </c>
      <c r="B37" s="12" t="s">
        <v>13</v>
      </c>
      <c r="C37" s="12" t="s">
        <v>12</v>
      </c>
      <c r="D37" s="12" t="s">
        <v>12</v>
      </c>
      <c r="E37" s="12" t="s">
        <v>12</v>
      </c>
      <c r="F37" s="12" t="s">
        <v>12</v>
      </c>
      <c r="G37" s="12" t="s">
        <v>12</v>
      </c>
      <c r="H37" s="12" t="s">
        <v>13</v>
      </c>
      <c r="I37" s="12" t="s">
        <v>12</v>
      </c>
      <c r="J37" s="12"/>
      <c r="K37" s="12">
        <f t="shared" si="0"/>
        <v>6</v>
      </c>
      <c r="L37" s="4">
        <v>15</v>
      </c>
      <c r="M37" s="12">
        <f t="shared" si="1"/>
        <v>9</v>
      </c>
      <c r="N37" s="12"/>
      <c r="O37" s="12"/>
    </row>
    <row r="38" spans="1:15" x14ac:dyDescent="0.25">
      <c r="A38" s="12" t="s">
        <v>51</v>
      </c>
      <c r="B38" s="12" t="s">
        <v>13</v>
      </c>
      <c r="C38" s="12" t="s">
        <v>12</v>
      </c>
      <c r="D38" s="12" t="s">
        <v>13</v>
      </c>
      <c r="E38" s="12" t="s">
        <v>12</v>
      </c>
      <c r="F38" s="12" t="s">
        <v>12</v>
      </c>
      <c r="G38" s="12" t="s">
        <v>12</v>
      </c>
      <c r="H38" s="12" t="s">
        <v>13</v>
      </c>
      <c r="I38" s="12" t="s">
        <v>12</v>
      </c>
      <c r="J38" s="12"/>
      <c r="K38" s="12">
        <f t="shared" si="0"/>
        <v>5</v>
      </c>
      <c r="L38" s="4">
        <v>14</v>
      </c>
      <c r="M38" s="12">
        <f t="shared" si="1"/>
        <v>9</v>
      </c>
      <c r="N38" s="12"/>
      <c r="O38" s="12"/>
    </row>
    <row r="39" spans="1:15" x14ac:dyDescent="0.25">
      <c r="A39" s="12" t="s">
        <v>52</v>
      </c>
      <c r="B39" s="12" t="s">
        <v>13</v>
      </c>
      <c r="C39" s="12" t="s">
        <v>12</v>
      </c>
      <c r="D39" s="12" t="s">
        <v>13</v>
      </c>
      <c r="E39" s="12" t="s">
        <v>12</v>
      </c>
      <c r="F39" s="12" t="s">
        <v>12</v>
      </c>
      <c r="G39" s="12" t="s">
        <v>12</v>
      </c>
      <c r="H39" s="12" t="s">
        <v>13</v>
      </c>
      <c r="I39" s="12" t="s">
        <v>12</v>
      </c>
      <c r="J39" s="12"/>
      <c r="K39" s="12">
        <f t="shared" si="0"/>
        <v>5</v>
      </c>
      <c r="L39" s="4">
        <v>12</v>
      </c>
      <c r="M39" s="12">
        <f t="shared" si="1"/>
        <v>7</v>
      </c>
      <c r="N39" s="12"/>
      <c r="O39" s="12"/>
    </row>
    <row r="40" spans="1:15" x14ac:dyDescent="0.25">
      <c r="A40" s="12" t="s">
        <v>53</v>
      </c>
      <c r="B40" s="12" t="s">
        <v>13</v>
      </c>
      <c r="C40" s="12" t="s">
        <v>13</v>
      </c>
      <c r="D40" s="12" t="s">
        <v>13</v>
      </c>
      <c r="E40" s="12" t="s">
        <v>13</v>
      </c>
      <c r="F40" s="12" t="s">
        <v>12</v>
      </c>
      <c r="G40" s="12" t="s">
        <v>12</v>
      </c>
      <c r="H40" s="12" t="s">
        <v>13</v>
      </c>
      <c r="I40" s="12" t="s">
        <v>12</v>
      </c>
      <c r="J40" s="12"/>
      <c r="K40" s="12">
        <f t="shared" si="0"/>
        <v>3</v>
      </c>
      <c r="L40" s="4">
        <v>9</v>
      </c>
      <c r="M40" s="12">
        <f t="shared" si="1"/>
        <v>6</v>
      </c>
      <c r="N40" s="12"/>
      <c r="O40" s="12"/>
    </row>
    <row r="41" spans="1:15" x14ac:dyDescent="0.25">
      <c r="A41" s="12" t="s">
        <v>54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12</v>
      </c>
      <c r="G41" s="12" t="s">
        <v>20</v>
      </c>
      <c r="H41" s="12" t="s">
        <v>13</v>
      </c>
      <c r="I41" s="12" t="s">
        <v>12</v>
      </c>
      <c r="J41" s="12"/>
      <c r="K41" s="12">
        <f t="shared" si="0"/>
        <v>2</v>
      </c>
      <c r="L41" s="4">
        <v>5</v>
      </c>
      <c r="M41" s="12">
        <f t="shared" si="1"/>
        <v>3</v>
      </c>
      <c r="N41" s="12"/>
      <c r="O41" s="12"/>
    </row>
    <row r="42" spans="1:15" x14ac:dyDescent="0.25">
      <c r="A42" s="12" t="s">
        <v>55</v>
      </c>
      <c r="B42" s="12" t="s">
        <v>13</v>
      </c>
      <c r="C42" s="12" t="s">
        <v>13</v>
      </c>
      <c r="D42" s="12" t="s">
        <v>13</v>
      </c>
      <c r="E42" s="12" t="s">
        <v>13</v>
      </c>
      <c r="F42" s="12" t="s">
        <v>13</v>
      </c>
      <c r="G42" s="12" t="s">
        <v>12</v>
      </c>
      <c r="H42" s="12" t="s">
        <v>13</v>
      </c>
      <c r="I42" s="12" t="s">
        <v>12</v>
      </c>
      <c r="J42" s="12"/>
      <c r="K42" s="12">
        <f t="shared" si="0"/>
        <v>2</v>
      </c>
      <c r="L42" s="4">
        <v>1</v>
      </c>
      <c r="M42" s="12">
        <f t="shared" si="1"/>
        <v>-1</v>
      </c>
      <c r="N42" s="12"/>
      <c r="O42" s="12"/>
    </row>
    <row r="43" spans="1:15" x14ac:dyDescent="0.25">
      <c r="A43" s="12" t="s">
        <v>56</v>
      </c>
      <c r="B43" s="12" t="s">
        <v>13</v>
      </c>
      <c r="C43" s="12" t="s">
        <v>13</v>
      </c>
      <c r="D43" s="12" t="s">
        <v>13</v>
      </c>
      <c r="E43" s="12" t="s">
        <v>13</v>
      </c>
      <c r="F43" s="12" t="s">
        <v>13</v>
      </c>
      <c r="G43" s="12" t="s">
        <v>12</v>
      </c>
      <c r="H43" s="12" t="s">
        <v>13</v>
      </c>
      <c r="I43" s="12" t="s">
        <v>20</v>
      </c>
      <c r="J43" s="12"/>
      <c r="K43" s="12">
        <f t="shared" si="0"/>
        <v>1</v>
      </c>
      <c r="L43" s="4">
        <v>0</v>
      </c>
      <c r="M43" s="12">
        <f t="shared" si="1"/>
        <v>-1</v>
      </c>
      <c r="N43" s="12"/>
      <c r="O43" s="12"/>
    </row>
    <row r="44" spans="1:15" x14ac:dyDescent="0.25">
      <c r="A44" s="12" t="s">
        <v>57</v>
      </c>
      <c r="B44" s="12" t="s">
        <v>13</v>
      </c>
      <c r="C44" s="12" t="s">
        <v>13</v>
      </c>
      <c r="D44" s="12" t="s">
        <v>13</v>
      </c>
      <c r="E44" s="12" t="s">
        <v>13</v>
      </c>
      <c r="F44" s="12" t="s">
        <v>13</v>
      </c>
      <c r="G44" s="12" t="s">
        <v>12</v>
      </c>
      <c r="H44" s="12" t="s">
        <v>13</v>
      </c>
      <c r="I44" s="12" t="s">
        <v>12</v>
      </c>
      <c r="J44" s="12"/>
      <c r="K44" s="12">
        <f t="shared" si="0"/>
        <v>2</v>
      </c>
      <c r="L44" s="4">
        <v>0</v>
      </c>
      <c r="M44" s="12">
        <f t="shared" si="1"/>
        <v>-2</v>
      </c>
      <c r="N44" s="12"/>
      <c r="O44" s="12"/>
    </row>
    <row r="45" spans="1:15" x14ac:dyDescent="0.25">
      <c r="A45" s="12" t="s">
        <v>58</v>
      </c>
      <c r="B45" s="12" t="s">
        <v>13</v>
      </c>
      <c r="C45" s="12" t="s">
        <v>13</v>
      </c>
      <c r="D45" s="12" t="s">
        <v>13</v>
      </c>
      <c r="E45" s="12" t="s">
        <v>13</v>
      </c>
      <c r="F45" s="12" t="s">
        <v>13</v>
      </c>
      <c r="G45" s="12" t="s">
        <v>12</v>
      </c>
      <c r="H45" s="12" t="s">
        <v>13</v>
      </c>
      <c r="I45" s="12" t="s">
        <v>12</v>
      </c>
      <c r="J45" s="12"/>
      <c r="K45" s="12">
        <f t="shared" si="0"/>
        <v>2</v>
      </c>
      <c r="L45" s="4">
        <v>0</v>
      </c>
      <c r="M45" s="12">
        <f t="shared" si="1"/>
        <v>-2</v>
      </c>
      <c r="N45" s="12"/>
      <c r="O45" s="12"/>
    </row>
    <row r="46" spans="1:15" x14ac:dyDescent="0.25">
      <c r="A46" s="12" t="s">
        <v>59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12</v>
      </c>
      <c r="H46" s="12" t="s">
        <v>13</v>
      </c>
      <c r="I46" s="12" t="s">
        <v>12</v>
      </c>
      <c r="J46" s="12"/>
      <c r="K46" s="12">
        <f t="shared" si="0"/>
        <v>2</v>
      </c>
      <c r="L46" s="4">
        <v>0</v>
      </c>
      <c r="M46" s="12">
        <f t="shared" si="1"/>
        <v>-2</v>
      </c>
      <c r="N46" s="12"/>
      <c r="O46" s="12"/>
    </row>
    <row r="47" spans="1:15" x14ac:dyDescent="0.25">
      <c r="A47" s="12" t="s">
        <v>60</v>
      </c>
      <c r="B47" s="12" t="s">
        <v>13</v>
      </c>
      <c r="C47" s="12" t="s">
        <v>13</v>
      </c>
      <c r="D47" s="12" t="s">
        <v>13</v>
      </c>
      <c r="E47" s="12" t="s">
        <v>13</v>
      </c>
      <c r="F47" s="12" t="s">
        <v>13</v>
      </c>
      <c r="G47" s="12" t="s">
        <v>12</v>
      </c>
      <c r="H47" s="12" t="s">
        <v>13</v>
      </c>
      <c r="I47" s="12" t="s">
        <v>12</v>
      </c>
      <c r="J47" s="12"/>
      <c r="K47" s="12">
        <f t="shared" si="0"/>
        <v>2</v>
      </c>
      <c r="L47" s="4">
        <v>0</v>
      </c>
      <c r="M47" s="12">
        <f t="shared" si="1"/>
        <v>-2</v>
      </c>
      <c r="N47" s="12"/>
      <c r="O47" s="12"/>
    </row>
    <row r="48" spans="1:15" x14ac:dyDescent="0.25">
      <c r="A48" s="3">
        <v>0.79166666666666663</v>
      </c>
      <c r="B48" s="12" t="s">
        <v>13</v>
      </c>
      <c r="C48" s="12" t="s">
        <v>13</v>
      </c>
      <c r="D48" s="12" t="s">
        <v>13</v>
      </c>
      <c r="E48" s="12" t="s">
        <v>13</v>
      </c>
      <c r="F48" s="12" t="s">
        <v>13</v>
      </c>
      <c r="G48" s="12" t="s">
        <v>12</v>
      </c>
      <c r="H48" s="12" t="s">
        <v>13</v>
      </c>
      <c r="I48" s="12" t="s">
        <v>12</v>
      </c>
      <c r="J48" s="12"/>
      <c r="K48" s="12">
        <f t="shared" si="0"/>
        <v>2</v>
      </c>
      <c r="L48" s="4">
        <v>0</v>
      </c>
      <c r="M48" s="12">
        <f t="shared" si="1"/>
        <v>-2</v>
      </c>
      <c r="N48" s="12"/>
      <c r="O48" s="12"/>
    </row>
    <row r="49" spans="1:15" x14ac:dyDescent="0.25">
      <c r="A49" s="3">
        <v>0.80208333333333337</v>
      </c>
      <c r="B49" s="12" t="s">
        <v>13</v>
      </c>
      <c r="C49" s="12" t="s">
        <v>13</v>
      </c>
      <c r="D49" s="12" t="s">
        <v>13</v>
      </c>
      <c r="E49" s="12" t="s">
        <v>13</v>
      </c>
      <c r="F49" s="12" t="s">
        <v>13</v>
      </c>
      <c r="G49" s="12" t="s">
        <v>12</v>
      </c>
      <c r="H49" s="12" t="s">
        <v>13</v>
      </c>
      <c r="I49" s="12" t="s">
        <v>12</v>
      </c>
      <c r="J49" s="12"/>
      <c r="K49" s="12">
        <f t="shared" si="0"/>
        <v>2</v>
      </c>
      <c r="L49" s="4">
        <v>0</v>
      </c>
      <c r="M49" s="12">
        <f t="shared" si="1"/>
        <v>-2</v>
      </c>
      <c r="N49" s="12"/>
      <c r="O49" s="12"/>
    </row>
    <row r="50" spans="1:15" x14ac:dyDescent="0.25">
      <c r="A50" s="3">
        <v>0.8125</v>
      </c>
      <c r="B50" s="12" t="s">
        <v>13</v>
      </c>
      <c r="C50" s="12" t="s">
        <v>13</v>
      </c>
      <c r="D50" s="12" t="s">
        <v>13</v>
      </c>
      <c r="E50" s="12" t="s">
        <v>13</v>
      </c>
      <c r="F50" s="12" t="s">
        <v>13</v>
      </c>
      <c r="G50" s="12" t="s">
        <v>13</v>
      </c>
      <c r="H50" s="12" t="s">
        <v>13</v>
      </c>
      <c r="I50" s="12" t="s">
        <v>12</v>
      </c>
      <c r="J50" s="12"/>
      <c r="K50" s="12">
        <f t="shared" si="0"/>
        <v>1</v>
      </c>
      <c r="L50" s="4">
        <v>0</v>
      </c>
      <c r="M50" s="12">
        <f t="shared" si="1"/>
        <v>-1</v>
      </c>
      <c r="N50" s="12"/>
      <c r="O50" s="12"/>
    </row>
  </sheetData>
  <conditionalFormatting sqref="B48:H50">
    <cfRule type="containsText" dxfId="53" priority="4" operator="containsText" text="Pausa Activa">
      <formula>NOT(ISERROR(SEARCH("Pausa Activa",B48)))</formula>
    </cfRule>
    <cfRule type="containsText" dxfId="52" priority="5" operator="containsText" text="Almuerza">
      <formula>NOT(ISERROR(SEARCH("Almuerza",B48)))</formula>
    </cfRule>
    <cfRule type="containsText" dxfId="51" priority="6" operator="containsText" text="Trabaja">
      <formula>NOT(ISERROR(SEARCH("Trabaja",B48)))</formula>
    </cfRule>
  </conditionalFormatting>
  <conditionalFormatting sqref="I2:I50">
    <cfRule type="containsText" dxfId="50" priority="1" operator="containsText" text="Pausa Activa">
      <formula>NOT(ISERROR(SEARCH("Pausa Activa",I2)))</formula>
    </cfRule>
    <cfRule type="containsText" dxfId="49" priority="2" operator="containsText" text="Almuerza">
      <formula>NOT(ISERROR(SEARCH("Almuerza",I2)))</formula>
    </cfRule>
    <cfRule type="containsText" dxfId="48" priority="3" operator="containsText" text="Trabaja">
      <formula>NOT(ISERROR(SEARCH("Trabaja",I2)))</formula>
    </cfRule>
  </conditionalFormatting>
  <conditionalFormatting sqref="B2:H47">
    <cfRule type="containsText" dxfId="47" priority="7" operator="containsText" text="Pausa Activa">
      <formula>NOT(ISERROR(SEARCH("Pausa Activa",B2)))</formula>
    </cfRule>
    <cfRule type="containsText" dxfId="46" priority="8" operator="containsText" text="Almuerza">
      <formula>NOT(ISERROR(SEARCH("Almuerza",B2)))</formula>
    </cfRule>
    <cfRule type="containsText" dxfId="45" priority="9" operator="containsText" text="Trabaja">
      <formula>NOT(ISERROR(SEARCH("Trabaja",B2)))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365D-01BB-4793-B0C1-1EE04C9316C9}">
  <dimension ref="A1:O50"/>
  <sheetViews>
    <sheetView workbookViewId="0">
      <selection activeCell="L2" sqref="L2:L50"/>
    </sheetView>
  </sheetViews>
  <sheetFormatPr baseColWidth="10" defaultRowHeight="15" x14ac:dyDescent="0.25"/>
  <sheetData>
    <row r="1" spans="1:15" x14ac:dyDescent="0.25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66</v>
      </c>
      <c r="J1" s="12"/>
      <c r="K1" s="12" t="s">
        <v>7</v>
      </c>
      <c r="L1" s="12" t="s">
        <v>8</v>
      </c>
      <c r="M1" s="12" t="s">
        <v>9</v>
      </c>
      <c r="N1" s="12"/>
      <c r="O1" s="12" t="s">
        <v>10</v>
      </c>
    </row>
    <row r="2" spans="1:15" x14ac:dyDescent="0.25">
      <c r="A2" s="12" t="s">
        <v>11</v>
      </c>
      <c r="B2" s="12" t="s">
        <v>12</v>
      </c>
      <c r="C2" s="12" t="s">
        <v>13</v>
      </c>
      <c r="D2" s="12" t="s">
        <v>13</v>
      </c>
      <c r="E2" s="12" t="s">
        <v>13</v>
      </c>
      <c r="F2" s="12" t="s">
        <v>13</v>
      </c>
      <c r="G2" s="12" t="s">
        <v>13</v>
      </c>
      <c r="H2" s="12" t="s">
        <v>13</v>
      </c>
      <c r="I2" s="12" t="s">
        <v>13</v>
      </c>
      <c r="J2" s="12"/>
      <c r="K2" s="12">
        <f>COUNTIF(B2:I2,"Trabaja")</f>
        <v>1</v>
      </c>
      <c r="L2" s="4">
        <v>4</v>
      </c>
      <c r="M2" s="12">
        <f>L2-K2</f>
        <v>3</v>
      </c>
      <c r="N2" s="12"/>
      <c r="O2" s="12">
        <f>SUMIF(M2:M47,"&gt;=0",M2:M47)</f>
        <v>152</v>
      </c>
    </row>
    <row r="3" spans="1:15" x14ac:dyDescent="0.25">
      <c r="A3" s="12" t="s">
        <v>14</v>
      </c>
      <c r="B3" s="12" t="s">
        <v>12</v>
      </c>
      <c r="C3" s="12" t="s">
        <v>13</v>
      </c>
      <c r="D3" s="12" t="s">
        <v>13</v>
      </c>
      <c r="E3" s="12" t="s">
        <v>13</v>
      </c>
      <c r="F3" s="12" t="s">
        <v>13</v>
      </c>
      <c r="G3" s="12" t="s">
        <v>13</v>
      </c>
      <c r="H3" s="12" t="s">
        <v>13</v>
      </c>
      <c r="I3" s="12" t="s">
        <v>13</v>
      </c>
      <c r="J3" s="12"/>
      <c r="K3" s="12">
        <f t="shared" ref="K3:K50" si="0">COUNTIF(B3:I3,"Trabaja")</f>
        <v>1</v>
      </c>
      <c r="L3" s="4">
        <v>1</v>
      </c>
      <c r="M3" s="12">
        <f t="shared" ref="M3:M50" si="1">L3-K3</f>
        <v>0</v>
      </c>
      <c r="N3" s="12"/>
      <c r="O3" s="12"/>
    </row>
    <row r="4" spans="1:15" x14ac:dyDescent="0.25">
      <c r="A4" s="12" t="s">
        <v>15</v>
      </c>
      <c r="B4" s="12" t="s">
        <v>12</v>
      </c>
      <c r="C4" s="12" t="s">
        <v>13</v>
      </c>
      <c r="D4" s="12" t="s">
        <v>12</v>
      </c>
      <c r="E4" s="12" t="s">
        <v>13</v>
      </c>
      <c r="F4" s="12" t="s">
        <v>13</v>
      </c>
      <c r="G4" s="12" t="s">
        <v>13</v>
      </c>
      <c r="H4" s="12" t="s">
        <v>13</v>
      </c>
      <c r="I4" s="12" t="s">
        <v>13</v>
      </c>
      <c r="J4" s="12"/>
      <c r="K4" s="12">
        <f t="shared" si="0"/>
        <v>2</v>
      </c>
      <c r="L4" s="4">
        <v>5</v>
      </c>
      <c r="M4" s="12">
        <f t="shared" si="1"/>
        <v>3</v>
      </c>
      <c r="N4" s="12"/>
      <c r="O4" s="12"/>
    </row>
    <row r="5" spans="1:15" x14ac:dyDescent="0.25">
      <c r="A5" s="12" t="s">
        <v>16</v>
      </c>
      <c r="B5" s="12" t="s">
        <v>12</v>
      </c>
      <c r="C5" s="12" t="s">
        <v>13</v>
      </c>
      <c r="D5" s="12" t="s">
        <v>12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  <c r="J5" s="12"/>
      <c r="K5" s="12">
        <f t="shared" si="0"/>
        <v>2</v>
      </c>
      <c r="L5" s="4">
        <v>5</v>
      </c>
      <c r="M5" s="12">
        <f t="shared" si="1"/>
        <v>3</v>
      </c>
      <c r="N5" s="12"/>
      <c r="O5" s="12"/>
    </row>
    <row r="6" spans="1:15" x14ac:dyDescent="0.25">
      <c r="A6" s="12" t="s">
        <v>17</v>
      </c>
      <c r="B6" s="12" t="s">
        <v>12</v>
      </c>
      <c r="C6" s="12" t="s">
        <v>12</v>
      </c>
      <c r="D6" s="12" t="s">
        <v>12</v>
      </c>
      <c r="E6" s="12" t="s">
        <v>12</v>
      </c>
      <c r="F6" s="12" t="s">
        <v>13</v>
      </c>
      <c r="G6" s="12" t="s">
        <v>13</v>
      </c>
      <c r="H6" s="12" t="s">
        <v>13</v>
      </c>
      <c r="I6" s="12" t="s">
        <v>13</v>
      </c>
      <c r="J6" s="12"/>
      <c r="K6" s="12">
        <f t="shared" si="0"/>
        <v>4</v>
      </c>
      <c r="L6" s="4">
        <v>9</v>
      </c>
      <c r="M6" s="12">
        <f t="shared" si="1"/>
        <v>5</v>
      </c>
      <c r="N6" s="12"/>
      <c r="O6" s="12" t="s">
        <v>62</v>
      </c>
    </row>
    <row r="7" spans="1:15" x14ac:dyDescent="0.25">
      <c r="A7" s="12" t="s">
        <v>18</v>
      </c>
      <c r="B7" s="12" t="s">
        <v>12</v>
      </c>
      <c r="C7" s="12" t="s">
        <v>12</v>
      </c>
      <c r="D7" s="12" t="s">
        <v>12</v>
      </c>
      <c r="E7" s="12" t="s">
        <v>12</v>
      </c>
      <c r="F7" s="12" t="s">
        <v>13</v>
      </c>
      <c r="G7" s="12" t="s">
        <v>13</v>
      </c>
      <c r="H7" s="12" t="s">
        <v>13</v>
      </c>
      <c r="I7" s="12" t="s">
        <v>13</v>
      </c>
      <c r="J7" s="12"/>
      <c r="K7" s="12">
        <f t="shared" si="0"/>
        <v>4</v>
      </c>
      <c r="L7" s="4">
        <v>11</v>
      </c>
      <c r="M7" s="12">
        <f t="shared" si="1"/>
        <v>7</v>
      </c>
      <c r="N7" s="12"/>
      <c r="O7" s="1" t="s">
        <v>61</v>
      </c>
    </row>
    <row r="8" spans="1:15" x14ac:dyDescent="0.25">
      <c r="A8" s="12" t="s">
        <v>19</v>
      </c>
      <c r="B8" s="12" t="s">
        <v>12</v>
      </c>
      <c r="C8" s="12" t="s">
        <v>12</v>
      </c>
      <c r="D8" s="12" t="s">
        <v>12</v>
      </c>
      <c r="E8" s="12" t="s">
        <v>12</v>
      </c>
      <c r="F8" s="12" t="s">
        <v>12</v>
      </c>
      <c r="G8" s="12" t="s">
        <v>13</v>
      </c>
      <c r="H8" s="12" t="s">
        <v>12</v>
      </c>
      <c r="I8" s="12" t="s">
        <v>13</v>
      </c>
      <c r="J8" s="12"/>
      <c r="K8" s="12">
        <f t="shared" si="0"/>
        <v>6</v>
      </c>
      <c r="L8" s="4">
        <v>6</v>
      </c>
      <c r="M8" s="12">
        <f t="shared" si="1"/>
        <v>0</v>
      </c>
      <c r="N8" s="12"/>
      <c r="O8" s="12" t="s">
        <v>64</v>
      </c>
    </row>
    <row r="9" spans="1:15" x14ac:dyDescent="0.25">
      <c r="A9" s="12" t="s">
        <v>21</v>
      </c>
      <c r="B9" s="12" t="s">
        <v>12</v>
      </c>
      <c r="C9" s="12" t="s">
        <v>12</v>
      </c>
      <c r="D9" s="12" t="s">
        <v>12</v>
      </c>
      <c r="E9" s="12" t="s">
        <v>12</v>
      </c>
      <c r="F9" s="12" t="s">
        <v>12</v>
      </c>
      <c r="G9" s="12" t="s">
        <v>13</v>
      </c>
      <c r="H9" s="12" t="s">
        <v>12</v>
      </c>
      <c r="I9" s="12" t="s">
        <v>13</v>
      </c>
      <c r="J9" s="12"/>
      <c r="K9" s="12">
        <f t="shared" si="0"/>
        <v>6</v>
      </c>
      <c r="L9" s="4">
        <v>7</v>
      </c>
      <c r="M9" s="12">
        <f t="shared" si="1"/>
        <v>1</v>
      </c>
      <c r="N9" s="12"/>
      <c r="O9" s="1" t="s">
        <v>63</v>
      </c>
    </row>
    <row r="10" spans="1:15" x14ac:dyDescent="0.25">
      <c r="A10" s="12" t="s">
        <v>22</v>
      </c>
      <c r="B10" s="12" t="s">
        <v>20</v>
      </c>
      <c r="C10" s="12" t="s">
        <v>12</v>
      </c>
      <c r="D10" s="12" t="s">
        <v>12</v>
      </c>
      <c r="E10" s="12" t="s">
        <v>20</v>
      </c>
      <c r="F10" s="12" t="s">
        <v>12</v>
      </c>
      <c r="G10" s="12" t="s">
        <v>13</v>
      </c>
      <c r="H10" s="12" t="s">
        <v>12</v>
      </c>
      <c r="I10" s="12" t="s">
        <v>13</v>
      </c>
      <c r="J10" s="12"/>
      <c r="K10" s="12">
        <f t="shared" si="0"/>
        <v>4</v>
      </c>
      <c r="L10" s="4">
        <v>11</v>
      </c>
      <c r="M10" s="12">
        <f t="shared" si="1"/>
        <v>7</v>
      </c>
      <c r="N10" s="12"/>
      <c r="O10" s="12"/>
    </row>
    <row r="11" spans="1:15" x14ac:dyDescent="0.25">
      <c r="A11" s="12" t="s">
        <v>23</v>
      </c>
      <c r="B11" s="12" t="s">
        <v>12</v>
      </c>
      <c r="C11" s="12" t="s">
        <v>12</v>
      </c>
      <c r="D11" s="12" t="s">
        <v>12</v>
      </c>
      <c r="E11" s="12" t="s">
        <v>12</v>
      </c>
      <c r="F11" s="12" t="s">
        <v>12</v>
      </c>
      <c r="G11" s="12" t="s">
        <v>13</v>
      </c>
      <c r="H11" s="12" t="s">
        <v>12</v>
      </c>
      <c r="I11" s="12" t="s">
        <v>13</v>
      </c>
      <c r="J11" s="12"/>
      <c r="K11" s="12">
        <f t="shared" si="0"/>
        <v>6</v>
      </c>
      <c r="L11" s="4">
        <v>7</v>
      </c>
      <c r="M11" s="12">
        <f t="shared" si="1"/>
        <v>1</v>
      </c>
      <c r="N11" s="12"/>
      <c r="O11" s="12"/>
    </row>
    <row r="12" spans="1:15" x14ac:dyDescent="0.25">
      <c r="A12" s="12" t="s">
        <v>24</v>
      </c>
      <c r="B12" s="12" t="s">
        <v>12</v>
      </c>
      <c r="C12" s="12" t="s">
        <v>20</v>
      </c>
      <c r="D12" s="12" t="s">
        <v>20</v>
      </c>
      <c r="E12" s="12" t="s">
        <v>12</v>
      </c>
      <c r="F12" s="12" t="s">
        <v>20</v>
      </c>
      <c r="G12" s="12" t="s">
        <v>13</v>
      </c>
      <c r="H12" s="12" t="s">
        <v>12</v>
      </c>
      <c r="I12" s="12" t="s">
        <v>13</v>
      </c>
      <c r="J12" s="12"/>
      <c r="K12" s="12">
        <f t="shared" si="0"/>
        <v>3</v>
      </c>
      <c r="L12" s="4">
        <v>12</v>
      </c>
      <c r="M12" s="12">
        <f t="shared" si="1"/>
        <v>9</v>
      </c>
      <c r="N12" s="12"/>
      <c r="O12" s="12"/>
    </row>
    <row r="13" spans="1:15" x14ac:dyDescent="0.25">
      <c r="A13" s="12" t="s">
        <v>25</v>
      </c>
      <c r="B13" s="12" t="s">
        <v>12</v>
      </c>
      <c r="C13" s="12" t="s">
        <v>12</v>
      </c>
      <c r="D13" s="12" t="s">
        <v>12</v>
      </c>
      <c r="E13" s="12" t="s">
        <v>12</v>
      </c>
      <c r="F13" s="12" t="s">
        <v>12</v>
      </c>
      <c r="G13" s="12" t="s">
        <v>13</v>
      </c>
      <c r="H13" s="12" t="s">
        <v>12</v>
      </c>
      <c r="I13" s="12" t="s">
        <v>13</v>
      </c>
      <c r="J13" s="12"/>
      <c r="K13" s="12">
        <f t="shared" si="0"/>
        <v>6</v>
      </c>
      <c r="L13" s="4">
        <v>8</v>
      </c>
      <c r="M13" s="12">
        <f t="shared" si="1"/>
        <v>2</v>
      </c>
      <c r="N13" s="12"/>
      <c r="O13" s="12"/>
    </row>
    <row r="14" spans="1:15" x14ac:dyDescent="0.25">
      <c r="A14" s="12" t="s">
        <v>26</v>
      </c>
      <c r="B14" s="12" t="s">
        <v>12</v>
      </c>
      <c r="C14" s="12" t="s">
        <v>12</v>
      </c>
      <c r="D14" s="12" t="s">
        <v>12</v>
      </c>
      <c r="E14" s="12" t="s">
        <v>12</v>
      </c>
      <c r="F14" s="12" t="s">
        <v>12</v>
      </c>
      <c r="G14" s="12" t="s">
        <v>13</v>
      </c>
      <c r="H14" s="12" t="s">
        <v>12</v>
      </c>
      <c r="I14" s="12" t="s">
        <v>13</v>
      </c>
      <c r="J14" s="12"/>
      <c r="K14" s="12">
        <f t="shared" si="0"/>
        <v>6</v>
      </c>
      <c r="L14" s="4">
        <v>9</v>
      </c>
      <c r="M14" s="12">
        <f t="shared" si="1"/>
        <v>3</v>
      </c>
      <c r="N14" s="12"/>
      <c r="O14" s="12"/>
    </row>
    <row r="15" spans="1:15" x14ac:dyDescent="0.25">
      <c r="A15" s="12" t="s">
        <v>27</v>
      </c>
      <c r="B15" s="12" t="s">
        <v>12</v>
      </c>
      <c r="C15" s="12" t="s">
        <v>12</v>
      </c>
      <c r="D15" s="12" t="s">
        <v>12</v>
      </c>
      <c r="E15" s="12" t="s">
        <v>20</v>
      </c>
      <c r="F15" s="12" t="s">
        <v>12</v>
      </c>
      <c r="G15" s="12" t="s">
        <v>13</v>
      </c>
      <c r="H15" s="12" t="s">
        <v>12</v>
      </c>
      <c r="I15" s="12" t="s">
        <v>13</v>
      </c>
      <c r="J15" s="12"/>
      <c r="K15" s="12">
        <f t="shared" si="0"/>
        <v>5</v>
      </c>
      <c r="L15" s="4">
        <v>6</v>
      </c>
      <c r="M15" s="12">
        <f t="shared" si="1"/>
        <v>1</v>
      </c>
      <c r="N15" s="12"/>
      <c r="O15" s="12"/>
    </row>
    <row r="16" spans="1:15" x14ac:dyDescent="0.25">
      <c r="A16" s="12" t="s">
        <v>28</v>
      </c>
      <c r="B16" s="12" t="s">
        <v>12</v>
      </c>
      <c r="C16" s="12" t="s">
        <v>12</v>
      </c>
      <c r="D16" s="12" t="s">
        <v>12</v>
      </c>
      <c r="E16" s="12" t="s">
        <v>12</v>
      </c>
      <c r="F16" s="12" t="s">
        <v>12</v>
      </c>
      <c r="G16" s="12" t="s">
        <v>13</v>
      </c>
      <c r="H16" s="12" t="s">
        <v>20</v>
      </c>
      <c r="I16" s="12" t="s">
        <v>13</v>
      </c>
      <c r="J16" s="12"/>
      <c r="K16" s="12">
        <f t="shared" si="0"/>
        <v>5</v>
      </c>
      <c r="L16" s="4">
        <v>9</v>
      </c>
      <c r="M16" s="12">
        <f t="shared" si="1"/>
        <v>4</v>
      </c>
      <c r="N16" s="12"/>
      <c r="O16" s="12"/>
    </row>
    <row r="17" spans="1:15" x14ac:dyDescent="0.25">
      <c r="A17" s="12" t="s">
        <v>29</v>
      </c>
      <c r="B17" s="12" t="s">
        <v>12</v>
      </c>
      <c r="C17" s="12" t="s">
        <v>12</v>
      </c>
      <c r="D17" s="12" t="s">
        <v>12</v>
      </c>
      <c r="E17" s="12" t="s">
        <v>12</v>
      </c>
      <c r="F17" s="12" t="s">
        <v>12</v>
      </c>
      <c r="G17" s="12" t="s">
        <v>13</v>
      </c>
      <c r="H17" s="12" t="s">
        <v>12</v>
      </c>
      <c r="I17" s="12" t="s">
        <v>13</v>
      </c>
      <c r="J17" s="12"/>
      <c r="K17" s="12">
        <f t="shared" si="0"/>
        <v>6</v>
      </c>
      <c r="L17" s="4">
        <v>10</v>
      </c>
      <c r="M17" s="12">
        <f t="shared" si="1"/>
        <v>4</v>
      </c>
      <c r="N17" s="12"/>
      <c r="O17" s="12"/>
    </row>
    <row r="18" spans="1:15" x14ac:dyDescent="0.25">
      <c r="A18" s="12" t="s">
        <v>30</v>
      </c>
      <c r="B18" s="12" t="s">
        <v>31</v>
      </c>
      <c r="C18" s="12" t="s">
        <v>31</v>
      </c>
      <c r="D18" s="12" t="s">
        <v>31</v>
      </c>
      <c r="E18" s="12" t="s">
        <v>12</v>
      </c>
      <c r="F18" s="12" t="s">
        <v>12</v>
      </c>
      <c r="G18" s="12" t="s">
        <v>13</v>
      </c>
      <c r="H18" s="12" t="s">
        <v>12</v>
      </c>
      <c r="I18" s="12" t="s">
        <v>13</v>
      </c>
      <c r="J18" s="12"/>
      <c r="K18" s="12">
        <f t="shared" si="0"/>
        <v>3</v>
      </c>
      <c r="L18" s="4">
        <v>10</v>
      </c>
      <c r="M18" s="12">
        <f t="shared" si="1"/>
        <v>7</v>
      </c>
      <c r="N18" s="12"/>
      <c r="O18" s="12"/>
    </row>
    <row r="19" spans="1:15" x14ac:dyDescent="0.25">
      <c r="A19" s="12" t="s">
        <v>32</v>
      </c>
      <c r="B19" s="12" t="s">
        <v>31</v>
      </c>
      <c r="C19" s="12" t="s">
        <v>31</v>
      </c>
      <c r="D19" s="12" t="s">
        <v>31</v>
      </c>
      <c r="E19" s="12" t="s">
        <v>12</v>
      </c>
      <c r="F19" s="12" t="s">
        <v>12</v>
      </c>
      <c r="G19" s="12" t="s">
        <v>13</v>
      </c>
      <c r="H19" s="12" t="s">
        <v>12</v>
      </c>
      <c r="I19" s="12" t="s">
        <v>13</v>
      </c>
      <c r="J19" s="12"/>
      <c r="K19" s="12">
        <f t="shared" si="0"/>
        <v>3</v>
      </c>
      <c r="L19" s="4">
        <v>15</v>
      </c>
      <c r="M19" s="12">
        <f t="shared" si="1"/>
        <v>12</v>
      </c>
      <c r="N19" s="12"/>
      <c r="O19" s="12"/>
    </row>
    <row r="20" spans="1:15" x14ac:dyDescent="0.25">
      <c r="A20" s="12" t="s">
        <v>33</v>
      </c>
      <c r="B20" s="12" t="s">
        <v>31</v>
      </c>
      <c r="C20" s="12" t="s">
        <v>31</v>
      </c>
      <c r="D20" s="12" t="s">
        <v>31</v>
      </c>
      <c r="E20" s="12" t="s">
        <v>31</v>
      </c>
      <c r="F20" s="12" t="s">
        <v>12</v>
      </c>
      <c r="G20" s="12" t="s">
        <v>13</v>
      </c>
      <c r="H20" s="12" t="s">
        <v>12</v>
      </c>
      <c r="I20" s="12" t="s">
        <v>13</v>
      </c>
      <c r="J20" s="12"/>
      <c r="K20" s="12">
        <f t="shared" si="0"/>
        <v>2</v>
      </c>
      <c r="L20" s="4">
        <v>5</v>
      </c>
      <c r="M20" s="12">
        <f t="shared" si="1"/>
        <v>3</v>
      </c>
      <c r="N20" s="12"/>
      <c r="O20" s="12"/>
    </row>
    <row r="21" spans="1:15" x14ac:dyDescent="0.25">
      <c r="A21" s="12" t="s">
        <v>34</v>
      </c>
      <c r="B21" s="12" t="s">
        <v>31</v>
      </c>
      <c r="C21" s="12" t="s">
        <v>31</v>
      </c>
      <c r="D21" s="12" t="s">
        <v>31</v>
      </c>
      <c r="E21" s="12" t="s">
        <v>31</v>
      </c>
      <c r="F21" s="12" t="s">
        <v>31</v>
      </c>
      <c r="G21" s="12" t="s">
        <v>13</v>
      </c>
      <c r="H21" s="12" t="s">
        <v>12</v>
      </c>
      <c r="I21" s="12" t="s">
        <v>13</v>
      </c>
      <c r="J21" s="12"/>
      <c r="K21" s="12">
        <f t="shared" si="0"/>
        <v>1</v>
      </c>
      <c r="L21" s="4">
        <v>10</v>
      </c>
      <c r="M21" s="12">
        <f t="shared" si="1"/>
        <v>9</v>
      </c>
      <c r="N21" s="12"/>
      <c r="O21" s="12"/>
    </row>
    <row r="22" spans="1:15" x14ac:dyDescent="0.25">
      <c r="A22" s="12" t="s">
        <v>35</v>
      </c>
      <c r="B22" s="12" t="s">
        <v>31</v>
      </c>
      <c r="C22" s="12" t="s">
        <v>31</v>
      </c>
      <c r="D22" s="12" t="s">
        <v>31</v>
      </c>
      <c r="E22" s="12" t="s">
        <v>31</v>
      </c>
      <c r="F22" s="12" t="s">
        <v>31</v>
      </c>
      <c r="G22" s="12" t="s">
        <v>13</v>
      </c>
      <c r="H22" s="12" t="s">
        <v>12</v>
      </c>
      <c r="I22" s="12" t="s">
        <v>13</v>
      </c>
      <c r="J22" s="12"/>
      <c r="K22" s="12">
        <f t="shared" si="0"/>
        <v>1</v>
      </c>
      <c r="L22" s="4">
        <v>7</v>
      </c>
      <c r="M22" s="12">
        <f t="shared" si="1"/>
        <v>6</v>
      </c>
      <c r="N22" s="12"/>
      <c r="O22" s="12"/>
    </row>
    <row r="23" spans="1:15" x14ac:dyDescent="0.25">
      <c r="A23" s="12" t="s">
        <v>36</v>
      </c>
      <c r="B23" s="12" t="s">
        <v>31</v>
      </c>
      <c r="C23" s="12" t="s">
        <v>31</v>
      </c>
      <c r="D23" s="12" t="s">
        <v>31</v>
      </c>
      <c r="E23" s="12" t="s">
        <v>31</v>
      </c>
      <c r="F23" s="12" t="s">
        <v>31</v>
      </c>
      <c r="G23" s="12" t="s">
        <v>13</v>
      </c>
      <c r="H23" s="12" t="s">
        <v>12</v>
      </c>
      <c r="I23" s="12" t="s">
        <v>13</v>
      </c>
      <c r="J23" s="12"/>
      <c r="K23" s="12">
        <f t="shared" si="0"/>
        <v>1</v>
      </c>
      <c r="L23" s="4">
        <v>5</v>
      </c>
      <c r="M23" s="12">
        <f t="shared" si="1"/>
        <v>4</v>
      </c>
      <c r="N23" s="12"/>
      <c r="O23" s="12"/>
    </row>
    <row r="24" spans="1:15" x14ac:dyDescent="0.25">
      <c r="A24" s="12" t="s">
        <v>37</v>
      </c>
      <c r="B24" s="12" t="s">
        <v>12</v>
      </c>
      <c r="C24" s="12" t="s">
        <v>12</v>
      </c>
      <c r="D24" s="12" t="s">
        <v>12</v>
      </c>
      <c r="E24" s="12" t="s">
        <v>31</v>
      </c>
      <c r="F24" s="12" t="s">
        <v>31</v>
      </c>
      <c r="G24" s="12" t="s">
        <v>13</v>
      </c>
      <c r="H24" s="12" t="s">
        <v>13</v>
      </c>
      <c r="I24" s="12" t="s">
        <v>13</v>
      </c>
      <c r="J24" s="12"/>
      <c r="K24" s="12">
        <f t="shared" si="0"/>
        <v>3</v>
      </c>
      <c r="L24" s="4">
        <v>5</v>
      </c>
      <c r="M24" s="12">
        <f t="shared" si="1"/>
        <v>2</v>
      </c>
      <c r="N24" s="12"/>
      <c r="O24" s="12"/>
    </row>
    <row r="25" spans="1:15" x14ac:dyDescent="0.25">
      <c r="A25" s="12" t="s">
        <v>38</v>
      </c>
      <c r="B25" s="12" t="s">
        <v>12</v>
      </c>
      <c r="C25" s="12" t="s">
        <v>12</v>
      </c>
      <c r="D25" s="12" t="s">
        <v>12</v>
      </c>
      <c r="E25" s="12" t="s">
        <v>31</v>
      </c>
      <c r="F25" s="12" t="s">
        <v>31</v>
      </c>
      <c r="G25" s="12" t="s">
        <v>13</v>
      </c>
      <c r="H25" s="12" t="s">
        <v>13</v>
      </c>
      <c r="I25" s="12" t="s">
        <v>13</v>
      </c>
      <c r="J25" s="12"/>
      <c r="K25" s="12">
        <f t="shared" si="0"/>
        <v>3</v>
      </c>
      <c r="L25" s="4">
        <v>9</v>
      </c>
      <c r="M25" s="12">
        <f t="shared" si="1"/>
        <v>6</v>
      </c>
      <c r="N25" s="12"/>
      <c r="O25" s="12"/>
    </row>
    <row r="26" spans="1:15" x14ac:dyDescent="0.25">
      <c r="A26" s="12" t="s">
        <v>39</v>
      </c>
      <c r="B26" s="12" t="s">
        <v>12</v>
      </c>
      <c r="C26" s="12" t="s">
        <v>12</v>
      </c>
      <c r="D26" s="12" t="s">
        <v>12</v>
      </c>
      <c r="E26" s="12" t="s">
        <v>12</v>
      </c>
      <c r="F26" s="12" t="s">
        <v>31</v>
      </c>
      <c r="G26" s="12" t="s">
        <v>13</v>
      </c>
      <c r="H26" s="12" t="s">
        <v>13</v>
      </c>
      <c r="I26" s="12" t="s">
        <v>13</v>
      </c>
      <c r="J26" s="12"/>
      <c r="K26" s="12">
        <f t="shared" si="0"/>
        <v>4</v>
      </c>
      <c r="L26" s="4">
        <v>1</v>
      </c>
      <c r="M26" s="12">
        <f t="shared" si="1"/>
        <v>-3</v>
      </c>
      <c r="N26" s="12"/>
      <c r="O26" s="12"/>
    </row>
    <row r="27" spans="1:15" x14ac:dyDescent="0.25">
      <c r="A27" s="12" t="s">
        <v>40</v>
      </c>
      <c r="B27" s="12" t="s">
        <v>12</v>
      </c>
      <c r="C27" s="12" t="s">
        <v>12</v>
      </c>
      <c r="D27" s="12" t="s">
        <v>12</v>
      </c>
      <c r="E27" s="12" t="s">
        <v>12</v>
      </c>
      <c r="F27" s="12" t="s">
        <v>12</v>
      </c>
      <c r="G27" s="12" t="s">
        <v>13</v>
      </c>
      <c r="H27" s="12" t="s">
        <v>13</v>
      </c>
      <c r="I27" s="12" t="s">
        <v>13</v>
      </c>
      <c r="J27" s="12"/>
      <c r="K27" s="12">
        <f t="shared" si="0"/>
        <v>5</v>
      </c>
      <c r="L27" s="4">
        <v>10</v>
      </c>
      <c r="M27" s="12">
        <f t="shared" si="1"/>
        <v>5</v>
      </c>
      <c r="N27" s="12"/>
      <c r="O27" s="12"/>
    </row>
    <row r="28" spans="1:15" x14ac:dyDescent="0.25">
      <c r="A28" s="12" t="s">
        <v>41</v>
      </c>
      <c r="B28" s="12" t="s">
        <v>12</v>
      </c>
      <c r="C28" s="12" t="s">
        <v>20</v>
      </c>
      <c r="D28" s="12" t="s">
        <v>12</v>
      </c>
      <c r="E28" s="12" t="s">
        <v>12</v>
      </c>
      <c r="F28" s="12" t="s">
        <v>12</v>
      </c>
      <c r="G28" s="12" t="s">
        <v>13</v>
      </c>
      <c r="H28" s="12" t="s">
        <v>13</v>
      </c>
      <c r="I28" s="12" t="s">
        <v>13</v>
      </c>
      <c r="J28" s="12"/>
      <c r="K28" s="12">
        <f t="shared" si="0"/>
        <v>4</v>
      </c>
      <c r="L28" s="4">
        <v>7</v>
      </c>
      <c r="M28" s="12">
        <f t="shared" si="1"/>
        <v>3</v>
      </c>
      <c r="N28" s="12"/>
      <c r="O28" s="12"/>
    </row>
    <row r="29" spans="1:15" x14ac:dyDescent="0.25">
      <c r="A29" s="12" t="s">
        <v>42</v>
      </c>
      <c r="B29" s="12" t="s">
        <v>12</v>
      </c>
      <c r="C29" s="12" t="s">
        <v>12</v>
      </c>
      <c r="D29" s="12" t="s">
        <v>12</v>
      </c>
      <c r="E29" s="12" t="s">
        <v>12</v>
      </c>
      <c r="F29" s="12" t="s">
        <v>12</v>
      </c>
      <c r="G29" s="12" t="s">
        <v>13</v>
      </c>
      <c r="H29" s="12" t="s">
        <v>13</v>
      </c>
      <c r="I29" s="12" t="s">
        <v>13</v>
      </c>
      <c r="J29" s="12"/>
      <c r="K29" s="12">
        <f t="shared" si="0"/>
        <v>5</v>
      </c>
      <c r="L29" s="4">
        <v>10</v>
      </c>
      <c r="M29" s="12">
        <f t="shared" si="1"/>
        <v>5</v>
      </c>
      <c r="N29" s="12"/>
      <c r="O29" s="12"/>
    </row>
    <row r="30" spans="1:15" x14ac:dyDescent="0.25">
      <c r="A30" s="12" t="s">
        <v>43</v>
      </c>
      <c r="B30" s="12" t="s">
        <v>20</v>
      </c>
      <c r="C30" s="12" t="s">
        <v>12</v>
      </c>
      <c r="D30" s="12" t="s">
        <v>12</v>
      </c>
      <c r="E30" s="12" t="s">
        <v>12</v>
      </c>
      <c r="F30" s="12" t="s">
        <v>12</v>
      </c>
      <c r="G30" s="12" t="s">
        <v>13</v>
      </c>
      <c r="H30" s="12" t="s">
        <v>13</v>
      </c>
      <c r="I30" s="12" t="s">
        <v>13</v>
      </c>
      <c r="J30" s="12"/>
      <c r="K30" s="12">
        <f t="shared" si="0"/>
        <v>4</v>
      </c>
      <c r="L30" s="4">
        <v>11</v>
      </c>
      <c r="M30" s="12">
        <f t="shared" si="1"/>
        <v>7</v>
      </c>
      <c r="N30" s="12"/>
      <c r="O30" s="12"/>
    </row>
    <row r="31" spans="1:15" x14ac:dyDescent="0.25">
      <c r="A31" s="12" t="s">
        <v>44</v>
      </c>
      <c r="B31" s="12" t="s">
        <v>12</v>
      </c>
      <c r="C31" s="12" t="s">
        <v>12</v>
      </c>
      <c r="D31" s="12" t="s">
        <v>12</v>
      </c>
      <c r="E31" s="12" t="s">
        <v>20</v>
      </c>
      <c r="F31" s="12" t="s">
        <v>12</v>
      </c>
      <c r="G31" s="12" t="s">
        <v>13</v>
      </c>
      <c r="H31" s="12" t="s">
        <v>13</v>
      </c>
      <c r="I31" s="12" t="s">
        <v>13</v>
      </c>
      <c r="J31" s="12"/>
      <c r="K31" s="12">
        <f t="shared" si="0"/>
        <v>4</v>
      </c>
      <c r="L31" s="4">
        <v>7</v>
      </c>
      <c r="M31" s="12">
        <f t="shared" si="1"/>
        <v>3</v>
      </c>
      <c r="N31" s="12"/>
      <c r="O31" s="12"/>
    </row>
    <row r="32" spans="1:15" x14ac:dyDescent="0.25">
      <c r="A32" s="12" t="s">
        <v>45</v>
      </c>
      <c r="B32" s="12" t="s">
        <v>12</v>
      </c>
      <c r="C32" s="12" t="s">
        <v>12</v>
      </c>
      <c r="D32" s="12" t="s">
        <v>20</v>
      </c>
      <c r="E32" s="12" t="s">
        <v>12</v>
      </c>
      <c r="F32" s="12" t="s">
        <v>12</v>
      </c>
      <c r="G32" s="12" t="s">
        <v>13</v>
      </c>
      <c r="H32" s="12" t="s">
        <v>13</v>
      </c>
      <c r="I32" s="12" t="s">
        <v>13</v>
      </c>
      <c r="J32" s="12"/>
      <c r="K32" s="12">
        <f t="shared" si="0"/>
        <v>4</v>
      </c>
      <c r="L32" s="4">
        <v>8</v>
      </c>
      <c r="M32" s="12">
        <f t="shared" si="1"/>
        <v>4</v>
      </c>
      <c r="N32" s="12"/>
      <c r="O32" s="12"/>
    </row>
    <row r="33" spans="1:15" x14ac:dyDescent="0.25">
      <c r="A33" s="12" t="s">
        <v>46</v>
      </c>
      <c r="B33" s="12" t="s">
        <v>12</v>
      </c>
      <c r="C33" s="12" t="s">
        <v>20</v>
      </c>
      <c r="D33" s="12" t="s">
        <v>12</v>
      </c>
      <c r="E33" s="12" t="s">
        <v>12</v>
      </c>
      <c r="F33" s="12" t="s">
        <v>12</v>
      </c>
      <c r="G33" s="12" t="s">
        <v>13</v>
      </c>
      <c r="H33" s="12" t="s">
        <v>13</v>
      </c>
      <c r="I33" s="12" t="s">
        <v>13</v>
      </c>
      <c r="J33" s="12"/>
      <c r="K33" s="12">
        <f t="shared" si="0"/>
        <v>4</v>
      </c>
      <c r="L33" s="4">
        <v>16</v>
      </c>
      <c r="M33" s="12">
        <f t="shared" si="1"/>
        <v>12</v>
      </c>
      <c r="N33" s="12"/>
      <c r="O33" s="12"/>
    </row>
    <row r="34" spans="1:15" x14ac:dyDescent="0.25">
      <c r="A34" s="12" t="s">
        <v>47</v>
      </c>
      <c r="B34" s="12" t="s">
        <v>12</v>
      </c>
      <c r="C34" s="12" t="s">
        <v>12</v>
      </c>
      <c r="D34" s="12" t="s">
        <v>12</v>
      </c>
      <c r="E34" s="12" t="s">
        <v>12</v>
      </c>
      <c r="F34" s="12" t="s">
        <v>12</v>
      </c>
      <c r="G34" s="12" t="s">
        <v>12</v>
      </c>
      <c r="H34" s="12" t="s">
        <v>13</v>
      </c>
      <c r="I34" s="12" t="s">
        <v>13</v>
      </c>
      <c r="J34" s="12"/>
      <c r="K34" s="12">
        <f t="shared" si="0"/>
        <v>6</v>
      </c>
      <c r="L34" s="4">
        <v>3</v>
      </c>
      <c r="M34" s="12">
        <f t="shared" si="1"/>
        <v>-3</v>
      </c>
      <c r="N34" s="12"/>
      <c r="O34" s="12"/>
    </row>
    <row r="35" spans="1:15" x14ac:dyDescent="0.25">
      <c r="A35" s="12" t="s">
        <v>48</v>
      </c>
      <c r="B35" s="12" t="s">
        <v>12</v>
      </c>
      <c r="C35" s="12" t="s">
        <v>12</v>
      </c>
      <c r="D35" s="12" t="s">
        <v>12</v>
      </c>
      <c r="E35" s="12" t="s">
        <v>12</v>
      </c>
      <c r="F35" s="12" t="s">
        <v>20</v>
      </c>
      <c r="G35" s="12" t="s">
        <v>12</v>
      </c>
      <c r="H35" s="12" t="s">
        <v>13</v>
      </c>
      <c r="I35" s="12" t="s">
        <v>12</v>
      </c>
      <c r="J35" s="12"/>
      <c r="K35" s="12">
        <f t="shared" si="0"/>
        <v>6</v>
      </c>
      <c r="L35" s="4">
        <v>11</v>
      </c>
      <c r="M35" s="12">
        <f t="shared" si="1"/>
        <v>5</v>
      </c>
      <c r="N35" s="12"/>
      <c r="O35" s="12"/>
    </row>
    <row r="36" spans="1:15" x14ac:dyDescent="0.25">
      <c r="A36" s="12" t="s">
        <v>49</v>
      </c>
      <c r="B36" s="12" t="s">
        <v>13</v>
      </c>
      <c r="C36" s="12" t="s">
        <v>12</v>
      </c>
      <c r="D36" s="12" t="s">
        <v>12</v>
      </c>
      <c r="E36" s="12" t="s">
        <v>12</v>
      </c>
      <c r="F36" s="12" t="s">
        <v>12</v>
      </c>
      <c r="G36" s="12" t="s">
        <v>12</v>
      </c>
      <c r="H36" s="12" t="s">
        <v>13</v>
      </c>
      <c r="I36" s="12" t="s">
        <v>12</v>
      </c>
      <c r="J36" s="12"/>
      <c r="K36" s="12">
        <f t="shared" si="0"/>
        <v>6</v>
      </c>
      <c r="L36" s="4">
        <v>11</v>
      </c>
      <c r="M36" s="12">
        <f t="shared" si="1"/>
        <v>5</v>
      </c>
      <c r="N36" s="12"/>
      <c r="O36" s="12"/>
    </row>
    <row r="37" spans="1:15" x14ac:dyDescent="0.25">
      <c r="A37" s="12" t="s">
        <v>50</v>
      </c>
      <c r="B37" s="12" t="s">
        <v>13</v>
      </c>
      <c r="C37" s="12" t="s">
        <v>12</v>
      </c>
      <c r="D37" s="12" t="s">
        <v>12</v>
      </c>
      <c r="E37" s="12" t="s">
        <v>12</v>
      </c>
      <c r="F37" s="12" t="s">
        <v>12</v>
      </c>
      <c r="G37" s="12" t="s">
        <v>12</v>
      </c>
      <c r="H37" s="12" t="s">
        <v>13</v>
      </c>
      <c r="I37" s="12" t="s">
        <v>12</v>
      </c>
      <c r="J37" s="12"/>
      <c r="K37" s="12">
        <f t="shared" si="0"/>
        <v>6</v>
      </c>
      <c r="L37" s="4">
        <v>5</v>
      </c>
      <c r="M37" s="12">
        <f t="shared" si="1"/>
        <v>-1</v>
      </c>
      <c r="N37" s="12"/>
      <c r="O37" s="12"/>
    </row>
    <row r="38" spans="1:15" x14ac:dyDescent="0.25">
      <c r="A38" s="12" t="s">
        <v>51</v>
      </c>
      <c r="B38" s="12" t="s">
        <v>13</v>
      </c>
      <c r="C38" s="12" t="s">
        <v>12</v>
      </c>
      <c r="D38" s="12" t="s">
        <v>13</v>
      </c>
      <c r="E38" s="12" t="s">
        <v>12</v>
      </c>
      <c r="F38" s="12" t="s">
        <v>12</v>
      </c>
      <c r="G38" s="12" t="s">
        <v>12</v>
      </c>
      <c r="H38" s="12" t="s">
        <v>13</v>
      </c>
      <c r="I38" s="12" t="s">
        <v>12</v>
      </c>
      <c r="J38" s="12"/>
      <c r="K38" s="12">
        <f t="shared" si="0"/>
        <v>5</v>
      </c>
      <c r="L38" s="4">
        <v>5</v>
      </c>
      <c r="M38" s="12">
        <f t="shared" si="1"/>
        <v>0</v>
      </c>
      <c r="N38" s="12"/>
      <c r="O38" s="12"/>
    </row>
    <row r="39" spans="1:15" x14ac:dyDescent="0.25">
      <c r="A39" s="12" t="s">
        <v>52</v>
      </c>
      <c r="B39" s="12" t="s">
        <v>13</v>
      </c>
      <c r="C39" s="12" t="s">
        <v>12</v>
      </c>
      <c r="D39" s="12" t="s">
        <v>13</v>
      </c>
      <c r="E39" s="12" t="s">
        <v>12</v>
      </c>
      <c r="F39" s="12" t="s">
        <v>12</v>
      </c>
      <c r="G39" s="12" t="s">
        <v>12</v>
      </c>
      <c r="H39" s="12" t="s">
        <v>13</v>
      </c>
      <c r="I39" s="12" t="s">
        <v>12</v>
      </c>
      <c r="J39" s="12"/>
      <c r="K39" s="12">
        <f t="shared" si="0"/>
        <v>5</v>
      </c>
      <c r="L39" s="4">
        <v>3</v>
      </c>
      <c r="M39" s="12">
        <f t="shared" si="1"/>
        <v>-2</v>
      </c>
      <c r="N39" s="12"/>
      <c r="O39" s="12"/>
    </row>
    <row r="40" spans="1:15" x14ac:dyDescent="0.25">
      <c r="A40" s="12" t="s">
        <v>53</v>
      </c>
      <c r="B40" s="12" t="s">
        <v>13</v>
      </c>
      <c r="C40" s="12" t="s">
        <v>13</v>
      </c>
      <c r="D40" s="12" t="s">
        <v>13</v>
      </c>
      <c r="E40" s="12" t="s">
        <v>13</v>
      </c>
      <c r="F40" s="12" t="s">
        <v>12</v>
      </c>
      <c r="G40" s="12" t="s">
        <v>12</v>
      </c>
      <c r="H40" s="12" t="s">
        <v>13</v>
      </c>
      <c r="I40" s="12" t="s">
        <v>12</v>
      </c>
      <c r="J40" s="12"/>
      <c r="K40" s="12">
        <f t="shared" si="0"/>
        <v>3</v>
      </c>
      <c r="L40" s="4">
        <v>4</v>
      </c>
      <c r="M40" s="12">
        <f t="shared" si="1"/>
        <v>1</v>
      </c>
      <c r="N40" s="12"/>
      <c r="O40" s="12"/>
    </row>
    <row r="41" spans="1:15" x14ac:dyDescent="0.25">
      <c r="A41" s="12" t="s">
        <v>54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12</v>
      </c>
      <c r="G41" s="12" t="s">
        <v>20</v>
      </c>
      <c r="H41" s="12" t="s">
        <v>13</v>
      </c>
      <c r="I41" s="12" t="s">
        <v>12</v>
      </c>
      <c r="J41" s="12"/>
      <c r="K41" s="12">
        <f t="shared" si="0"/>
        <v>2</v>
      </c>
      <c r="L41" s="4">
        <v>1</v>
      </c>
      <c r="M41" s="12">
        <f t="shared" si="1"/>
        <v>-1</v>
      </c>
      <c r="N41" s="12"/>
      <c r="O41" s="12"/>
    </row>
    <row r="42" spans="1:15" x14ac:dyDescent="0.25">
      <c r="A42" s="12" t="s">
        <v>55</v>
      </c>
      <c r="B42" s="12" t="s">
        <v>13</v>
      </c>
      <c r="C42" s="12" t="s">
        <v>13</v>
      </c>
      <c r="D42" s="12" t="s">
        <v>13</v>
      </c>
      <c r="E42" s="12" t="s">
        <v>13</v>
      </c>
      <c r="F42" s="12" t="s">
        <v>13</v>
      </c>
      <c r="G42" s="12" t="s">
        <v>12</v>
      </c>
      <c r="H42" s="12" t="s">
        <v>13</v>
      </c>
      <c r="I42" s="12" t="s">
        <v>12</v>
      </c>
      <c r="J42" s="12"/>
      <c r="K42" s="12">
        <f t="shared" si="0"/>
        <v>2</v>
      </c>
      <c r="L42" s="4">
        <v>0</v>
      </c>
      <c r="M42" s="12">
        <f t="shared" si="1"/>
        <v>-2</v>
      </c>
      <c r="N42" s="12"/>
      <c r="O42" s="12"/>
    </row>
    <row r="43" spans="1:15" x14ac:dyDescent="0.25">
      <c r="A43" s="12" t="s">
        <v>56</v>
      </c>
      <c r="B43" s="12" t="s">
        <v>13</v>
      </c>
      <c r="C43" s="12" t="s">
        <v>13</v>
      </c>
      <c r="D43" s="12" t="s">
        <v>13</v>
      </c>
      <c r="E43" s="12" t="s">
        <v>13</v>
      </c>
      <c r="F43" s="12" t="s">
        <v>13</v>
      </c>
      <c r="G43" s="12" t="s">
        <v>12</v>
      </c>
      <c r="H43" s="12" t="s">
        <v>13</v>
      </c>
      <c r="I43" s="12" t="s">
        <v>20</v>
      </c>
      <c r="J43" s="12"/>
      <c r="K43" s="12">
        <f t="shared" si="0"/>
        <v>1</v>
      </c>
      <c r="L43" s="4">
        <v>0</v>
      </c>
      <c r="M43" s="12">
        <f t="shared" si="1"/>
        <v>-1</v>
      </c>
      <c r="N43" s="12"/>
      <c r="O43" s="12"/>
    </row>
    <row r="44" spans="1:15" x14ac:dyDescent="0.25">
      <c r="A44" s="12" t="s">
        <v>57</v>
      </c>
      <c r="B44" s="12" t="s">
        <v>13</v>
      </c>
      <c r="C44" s="12" t="s">
        <v>13</v>
      </c>
      <c r="D44" s="12" t="s">
        <v>13</v>
      </c>
      <c r="E44" s="12" t="s">
        <v>13</v>
      </c>
      <c r="F44" s="12" t="s">
        <v>13</v>
      </c>
      <c r="G44" s="12" t="s">
        <v>12</v>
      </c>
      <c r="H44" s="12" t="s">
        <v>13</v>
      </c>
      <c r="I44" s="12" t="s">
        <v>12</v>
      </c>
      <c r="J44" s="12"/>
      <c r="K44" s="12">
        <f t="shared" si="0"/>
        <v>2</v>
      </c>
      <c r="L44" s="4">
        <v>0</v>
      </c>
      <c r="M44" s="12">
        <f t="shared" si="1"/>
        <v>-2</v>
      </c>
      <c r="N44" s="12"/>
      <c r="O44" s="12"/>
    </row>
    <row r="45" spans="1:15" x14ac:dyDescent="0.25">
      <c r="A45" s="12" t="s">
        <v>58</v>
      </c>
      <c r="B45" s="12" t="s">
        <v>13</v>
      </c>
      <c r="C45" s="12" t="s">
        <v>13</v>
      </c>
      <c r="D45" s="12" t="s">
        <v>13</v>
      </c>
      <c r="E45" s="12" t="s">
        <v>13</v>
      </c>
      <c r="F45" s="12" t="s">
        <v>13</v>
      </c>
      <c r="G45" s="12" t="s">
        <v>12</v>
      </c>
      <c r="H45" s="12" t="s">
        <v>13</v>
      </c>
      <c r="I45" s="12" t="s">
        <v>12</v>
      </c>
      <c r="J45" s="12"/>
      <c r="K45" s="12">
        <f t="shared" si="0"/>
        <v>2</v>
      </c>
      <c r="L45" s="4">
        <v>0</v>
      </c>
      <c r="M45" s="12">
        <f t="shared" si="1"/>
        <v>-2</v>
      </c>
      <c r="N45" s="12"/>
      <c r="O45" s="12"/>
    </row>
    <row r="46" spans="1:15" x14ac:dyDescent="0.25">
      <c r="A46" s="12" t="s">
        <v>59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12</v>
      </c>
      <c r="H46" s="12" t="s">
        <v>13</v>
      </c>
      <c r="I46" s="12" t="s">
        <v>12</v>
      </c>
      <c r="J46" s="12"/>
      <c r="K46" s="12">
        <f t="shared" si="0"/>
        <v>2</v>
      </c>
      <c r="L46" s="4">
        <v>0</v>
      </c>
      <c r="M46" s="12">
        <f t="shared" si="1"/>
        <v>-2</v>
      </c>
      <c r="N46" s="12"/>
      <c r="O46" s="12"/>
    </row>
    <row r="47" spans="1:15" x14ac:dyDescent="0.25">
      <c r="A47" s="12" t="s">
        <v>60</v>
      </c>
      <c r="B47" s="12" t="s">
        <v>13</v>
      </c>
      <c r="C47" s="12" t="s">
        <v>13</v>
      </c>
      <c r="D47" s="12" t="s">
        <v>13</v>
      </c>
      <c r="E47" s="12" t="s">
        <v>13</v>
      </c>
      <c r="F47" s="12" t="s">
        <v>13</v>
      </c>
      <c r="G47" s="12" t="s">
        <v>12</v>
      </c>
      <c r="H47" s="12" t="s">
        <v>13</v>
      </c>
      <c r="I47" s="12" t="s">
        <v>12</v>
      </c>
      <c r="J47" s="12"/>
      <c r="K47" s="12">
        <f t="shared" si="0"/>
        <v>2</v>
      </c>
      <c r="L47" s="4">
        <v>0</v>
      </c>
      <c r="M47" s="12">
        <f t="shared" si="1"/>
        <v>-2</v>
      </c>
      <c r="N47" s="12"/>
      <c r="O47" s="12"/>
    </row>
    <row r="48" spans="1:15" x14ac:dyDescent="0.25">
      <c r="A48" s="3">
        <v>0.79166666666666663</v>
      </c>
      <c r="B48" s="12" t="s">
        <v>13</v>
      </c>
      <c r="C48" s="12" t="s">
        <v>13</v>
      </c>
      <c r="D48" s="12" t="s">
        <v>13</v>
      </c>
      <c r="E48" s="12" t="s">
        <v>13</v>
      </c>
      <c r="F48" s="12" t="s">
        <v>13</v>
      </c>
      <c r="G48" s="12" t="s">
        <v>12</v>
      </c>
      <c r="H48" s="12" t="s">
        <v>13</v>
      </c>
      <c r="I48" s="12" t="s">
        <v>12</v>
      </c>
      <c r="J48" s="12"/>
      <c r="K48" s="12">
        <f t="shared" si="0"/>
        <v>2</v>
      </c>
      <c r="L48" s="4">
        <v>0</v>
      </c>
      <c r="M48" s="12">
        <f t="shared" si="1"/>
        <v>-2</v>
      </c>
      <c r="N48" s="12"/>
      <c r="O48" s="12"/>
    </row>
    <row r="49" spans="1:15" x14ac:dyDescent="0.25">
      <c r="A49" s="3">
        <v>0.80208333333333337</v>
      </c>
      <c r="B49" s="12" t="s">
        <v>13</v>
      </c>
      <c r="C49" s="12" t="s">
        <v>13</v>
      </c>
      <c r="D49" s="12" t="s">
        <v>13</v>
      </c>
      <c r="E49" s="12" t="s">
        <v>13</v>
      </c>
      <c r="F49" s="12" t="s">
        <v>13</v>
      </c>
      <c r="G49" s="12" t="s">
        <v>12</v>
      </c>
      <c r="H49" s="12" t="s">
        <v>13</v>
      </c>
      <c r="I49" s="12" t="s">
        <v>12</v>
      </c>
      <c r="J49" s="12"/>
      <c r="K49" s="12">
        <f t="shared" si="0"/>
        <v>2</v>
      </c>
      <c r="L49" s="4">
        <v>0</v>
      </c>
      <c r="M49" s="12">
        <f t="shared" si="1"/>
        <v>-2</v>
      </c>
      <c r="N49" s="12"/>
      <c r="O49" s="12"/>
    </row>
    <row r="50" spans="1:15" x14ac:dyDescent="0.25">
      <c r="A50" s="3">
        <v>0.8125</v>
      </c>
      <c r="B50" s="12" t="s">
        <v>13</v>
      </c>
      <c r="C50" s="12" t="s">
        <v>13</v>
      </c>
      <c r="D50" s="12" t="s">
        <v>13</v>
      </c>
      <c r="E50" s="12" t="s">
        <v>13</v>
      </c>
      <c r="F50" s="12" t="s">
        <v>13</v>
      </c>
      <c r="G50" s="12" t="s">
        <v>13</v>
      </c>
      <c r="H50" s="12" t="s">
        <v>13</v>
      </c>
      <c r="I50" s="12" t="s">
        <v>12</v>
      </c>
      <c r="J50" s="12"/>
      <c r="K50" s="12">
        <f t="shared" si="0"/>
        <v>1</v>
      </c>
      <c r="L50" s="4">
        <v>0</v>
      </c>
      <c r="M50" s="12">
        <f t="shared" si="1"/>
        <v>-1</v>
      </c>
      <c r="N50" s="12"/>
      <c r="O50" s="12"/>
    </row>
  </sheetData>
  <conditionalFormatting sqref="B48:H50">
    <cfRule type="containsText" dxfId="38" priority="4" operator="containsText" text="Pausa Activa">
      <formula>NOT(ISERROR(SEARCH("Pausa Activa",B48)))</formula>
    </cfRule>
    <cfRule type="containsText" dxfId="37" priority="5" operator="containsText" text="Almuerza">
      <formula>NOT(ISERROR(SEARCH("Almuerza",B48)))</formula>
    </cfRule>
    <cfRule type="containsText" dxfId="36" priority="6" operator="containsText" text="Trabaja">
      <formula>NOT(ISERROR(SEARCH("Trabaja",B48)))</formula>
    </cfRule>
  </conditionalFormatting>
  <conditionalFormatting sqref="I2:I50">
    <cfRule type="containsText" dxfId="35" priority="1" operator="containsText" text="Pausa Activa">
      <formula>NOT(ISERROR(SEARCH("Pausa Activa",I2)))</formula>
    </cfRule>
    <cfRule type="containsText" dxfId="34" priority="2" operator="containsText" text="Almuerza">
      <formula>NOT(ISERROR(SEARCH("Almuerza",I2)))</formula>
    </cfRule>
    <cfRule type="containsText" dxfId="33" priority="3" operator="containsText" text="Trabaja">
      <formula>NOT(ISERROR(SEARCH("Trabaja",I2)))</formula>
    </cfRule>
  </conditionalFormatting>
  <conditionalFormatting sqref="B2:H47">
    <cfRule type="containsText" dxfId="32" priority="7" operator="containsText" text="Pausa Activa">
      <formula>NOT(ISERROR(SEARCH("Pausa Activa",B2)))</formula>
    </cfRule>
    <cfRule type="containsText" dxfId="31" priority="8" operator="containsText" text="Almuerza">
      <formula>NOT(ISERROR(SEARCH("Almuerza",B2)))</formula>
    </cfRule>
    <cfRule type="containsText" dxfId="30" priority="9" operator="containsText" text="Trabaja">
      <formula>NOT(ISERROR(SEARCH("Trabaja",B2)))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5843-CBD1-4C74-A83C-36AC73E51ADF}">
  <dimension ref="A1:O50"/>
  <sheetViews>
    <sheetView workbookViewId="0">
      <selection activeCell="L2" sqref="L2:L50"/>
    </sheetView>
  </sheetViews>
  <sheetFormatPr baseColWidth="10" defaultRowHeight="15" x14ac:dyDescent="0.25"/>
  <sheetData>
    <row r="1" spans="1:15" x14ac:dyDescent="0.25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66</v>
      </c>
      <c r="J1" s="12"/>
      <c r="K1" s="12" t="s">
        <v>7</v>
      </c>
      <c r="L1" s="12" t="s">
        <v>8</v>
      </c>
      <c r="M1" s="12" t="s">
        <v>9</v>
      </c>
      <c r="N1" s="12"/>
      <c r="O1" s="12" t="s">
        <v>10</v>
      </c>
    </row>
    <row r="2" spans="1:15" x14ac:dyDescent="0.25">
      <c r="A2" s="12" t="s">
        <v>11</v>
      </c>
      <c r="B2" s="12" t="s">
        <v>12</v>
      </c>
      <c r="C2" s="12" t="s">
        <v>13</v>
      </c>
      <c r="D2" s="12" t="s">
        <v>13</v>
      </c>
      <c r="E2" s="12" t="s">
        <v>13</v>
      </c>
      <c r="F2" s="12" t="s">
        <v>13</v>
      </c>
      <c r="G2" s="12" t="s">
        <v>13</v>
      </c>
      <c r="H2" s="12" t="s">
        <v>13</v>
      </c>
      <c r="I2" s="12" t="s">
        <v>13</v>
      </c>
      <c r="J2" s="12"/>
      <c r="K2" s="12">
        <f>COUNTIF(B2:I2,"Trabaja")</f>
        <v>1</v>
      </c>
      <c r="L2" s="4">
        <v>4</v>
      </c>
      <c r="M2" s="12">
        <f>L2-K2</f>
        <v>3</v>
      </c>
      <c r="N2" s="12"/>
      <c r="O2" s="12">
        <f>SUMIF(M2:M47,"&gt;=0",M2:M47)</f>
        <v>152</v>
      </c>
    </row>
    <row r="3" spans="1:15" x14ac:dyDescent="0.25">
      <c r="A3" s="12" t="s">
        <v>14</v>
      </c>
      <c r="B3" s="12" t="s">
        <v>12</v>
      </c>
      <c r="C3" s="12" t="s">
        <v>13</v>
      </c>
      <c r="D3" s="12" t="s">
        <v>13</v>
      </c>
      <c r="E3" s="12" t="s">
        <v>13</v>
      </c>
      <c r="F3" s="12" t="s">
        <v>13</v>
      </c>
      <c r="G3" s="12" t="s">
        <v>13</v>
      </c>
      <c r="H3" s="12" t="s">
        <v>13</v>
      </c>
      <c r="I3" s="12" t="s">
        <v>13</v>
      </c>
      <c r="J3" s="12"/>
      <c r="K3" s="12">
        <f t="shared" ref="K3:K50" si="0">COUNTIF(B3:I3,"Trabaja")</f>
        <v>1</v>
      </c>
      <c r="L3" s="4">
        <v>1</v>
      </c>
      <c r="M3" s="12">
        <f t="shared" ref="M3:M50" si="1">L3-K3</f>
        <v>0</v>
      </c>
      <c r="N3" s="12"/>
      <c r="O3" s="12"/>
    </row>
    <row r="4" spans="1:15" x14ac:dyDescent="0.25">
      <c r="A4" s="12" t="s">
        <v>15</v>
      </c>
      <c r="B4" s="12" t="s">
        <v>12</v>
      </c>
      <c r="C4" s="12" t="s">
        <v>13</v>
      </c>
      <c r="D4" s="12" t="s">
        <v>12</v>
      </c>
      <c r="E4" s="12" t="s">
        <v>13</v>
      </c>
      <c r="F4" s="12" t="s">
        <v>13</v>
      </c>
      <c r="G4" s="12" t="s">
        <v>13</v>
      </c>
      <c r="H4" s="12" t="s">
        <v>13</v>
      </c>
      <c r="I4" s="12" t="s">
        <v>13</v>
      </c>
      <c r="J4" s="12"/>
      <c r="K4" s="12">
        <f t="shared" si="0"/>
        <v>2</v>
      </c>
      <c r="L4" s="4">
        <v>5</v>
      </c>
      <c r="M4" s="12">
        <f t="shared" si="1"/>
        <v>3</v>
      </c>
      <c r="N4" s="12"/>
      <c r="O4" s="12"/>
    </row>
    <row r="5" spans="1:15" x14ac:dyDescent="0.25">
      <c r="A5" s="12" t="s">
        <v>16</v>
      </c>
      <c r="B5" s="12" t="s">
        <v>12</v>
      </c>
      <c r="C5" s="12" t="s">
        <v>13</v>
      </c>
      <c r="D5" s="12" t="s">
        <v>12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  <c r="J5" s="12"/>
      <c r="K5" s="12">
        <f t="shared" si="0"/>
        <v>2</v>
      </c>
      <c r="L5" s="4">
        <v>5</v>
      </c>
      <c r="M5" s="12">
        <f t="shared" si="1"/>
        <v>3</v>
      </c>
      <c r="N5" s="12"/>
      <c r="O5" s="12"/>
    </row>
    <row r="6" spans="1:15" x14ac:dyDescent="0.25">
      <c r="A6" s="12" t="s">
        <v>17</v>
      </c>
      <c r="B6" s="12" t="s">
        <v>12</v>
      </c>
      <c r="C6" s="12" t="s">
        <v>12</v>
      </c>
      <c r="D6" s="12" t="s">
        <v>12</v>
      </c>
      <c r="E6" s="12" t="s">
        <v>12</v>
      </c>
      <c r="F6" s="12" t="s">
        <v>13</v>
      </c>
      <c r="G6" s="12" t="s">
        <v>13</v>
      </c>
      <c r="H6" s="12" t="s">
        <v>13</v>
      </c>
      <c r="I6" s="12" t="s">
        <v>13</v>
      </c>
      <c r="J6" s="12"/>
      <c r="K6" s="12">
        <f t="shared" si="0"/>
        <v>4</v>
      </c>
      <c r="L6" s="4">
        <v>9</v>
      </c>
      <c r="M6" s="12">
        <f t="shared" si="1"/>
        <v>5</v>
      </c>
      <c r="N6" s="12"/>
      <c r="O6" s="12" t="s">
        <v>62</v>
      </c>
    </row>
    <row r="7" spans="1:15" x14ac:dyDescent="0.25">
      <c r="A7" s="12" t="s">
        <v>18</v>
      </c>
      <c r="B7" s="12" t="s">
        <v>12</v>
      </c>
      <c r="C7" s="12" t="s">
        <v>12</v>
      </c>
      <c r="D7" s="12" t="s">
        <v>12</v>
      </c>
      <c r="E7" s="12" t="s">
        <v>12</v>
      </c>
      <c r="F7" s="12" t="s">
        <v>13</v>
      </c>
      <c r="G7" s="12" t="s">
        <v>13</v>
      </c>
      <c r="H7" s="12" t="s">
        <v>13</v>
      </c>
      <c r="I7" s="12" t="s">
        <v>13</v>
      </c>
      <c r="J7" s="12"/>
      <c r="K7" s="12">
        <f t="shared" si="0"/>
        <v>4</v>
      </c>
      <c r="L7" s="4">
        <v>11</v>
      </c>
      <c r="M7" s="12">
        <f t="shared" si="1"/>
        <v>7</v>
      </c>
      <c r="N7" s="12"/>
      <c r="O7" s="1" t="s">
        <v>61</v>
      </c>
    </row>
    <row r="8" spans="1:15" x14ac:dyDescent="0.25">
      <c r="A8" s="12" t="s">
        <v>19</v>
      </c>
      <c r="B8" s="12" t="s">
        <v>12</v>
      </c>
      <c r="C8" s="12" t="s">
        <v>12</v>
      </c>
      <c r="D8" s="12" t="s">
        <v>12</v>
      </c>
      <c r="E8" s="12" t="s">
        <v>12</v>
      </c>
      <c r="F8" s="12" t="s">
        <v>12</v>
      </c>
      <c r="G8" s="12" t="s">
        <v>13</v>
      </c>
      <c r="H8" s="12" t="s">
        <v>12</v>
      </c>
      <c r="I8" s="12" t="s">
        <v>13</v>
      </c>
      <c r="J8" s="12"/>
      <c r="K8" s="12">
        <f t="shared" si="0"/>
        <v>6</v>
      </c>
      <c r="L8" s="4">
        <v>6</v>
      </c>
      <c r="M8" s="12">
        <f t="shared" si="1"/>
        <v>0</v>
      </c>
      <c r="N8" s="12"/>
      <c r="O8" s="12" t="s">
        <v>64</v>
      </c>
    </row>
    <row r="9" spans="1:15" x14ac:dyDescent="0.25">
      <c r="A9" s="12" t="s">
        <v>21</v>
      </c>
      <c r="B9" s="12" t="s">
        <v>12</v>
      </c>
      <c r="C9" s="12" t="s">
        <v>12</v>
      </c>
      <c r="D9" s="12" t="s">
        <v>12</v>
      </c>
      <c r="E9" s="12" t="s">
        <v>12</v>
      </c>
      <c r="F9" s="12" t="s">
        <v>12</v>
      </c>
      <c r="G9" s="12" t="s">
        <v>13</v>
      </c>
      <c r="H9" s="12" t="s">
        <v>12</v>
      </c>
      <c r="I9" s="12" t="s">
        <v>13</v>
      </c>
      <c r="J9" s="12"/>
      <c r="K9" s="12">
        <f t="shared" si="0"/>
        <v>6</v>
      </c>
      <c r="L9" s="4">
        <v>7</v>
      </c>
      <c r="M9" s="12">
        <f t="shared" si="1"/>
        <v>1</v>
      </c>
      <c r="N9" s="12"/>
      <c r="O9" s="1" t="s">
        <v>63</v>
      </c>
    </row>
    <row r="10" spans="1:15" x14ac:dyDescent="0.25">
      <c r="A10" s="12" t="s">
        <v>22</v>
      </c>
      <c r="B10" s="12" t="s">
        <v>20</v>
      </c>
      <c r="C10" s="12" t="s">
        <v>12</v>
      </c>
      <c r="D10" s="12" t="s">
        <v>12</v>
      </c>
      <c r="E10" s="12" t="s">
        <v>20</v>
      </c>
      <c r="F10" s="12" t="s">
        <v>12</v>
      </c>
      <c r="G10" s="12" t="s">
        <v>13</v>
      </c>
      <c r="H10" s="12" t="s">
        <v>12</v>
      </c>
      <c r="I10" s="12" t="s">
        <v>13</v>
      </c>
      <c r="J10" s="12"/>
      <c r="K10" s="12">
        <f t="shared" si="0"/>
        <v>4</v>
      </c>
      <c r="L10" s="4">
        <v>11</v>
      </c>
      <c r="M10" s="12">
        <f t="shared" si="1"/>
        <v>7</v>
      </c>
      <c r="N10" s="12"/>
      <c r="O10" s="12"/>
    </row>
    <row r="11" spans="1:15" x14ac:dyDescent="0.25">
      <c r="A11" s="12" t="s">
        <v>23</v>
      </c>
      <c r="B11" s="12" t="s">
        <v>12</v>
      </c>
      <c r="C11" s="12" t="s">
        <v>12</v>
      </c>
      <c r="D11" s="12" t="s">
        <v>12</v>
      </c>
      <c r="E11" s="12" t="s">
        <v>12</v>
      </c>
      <c r="F11" s="12" t="s">
        <v>12</v>
      </c>
      <c r="G11" s="12" t="s">
        <v>13</v>
      </c>
      <c r="H11" s="12" t="s">
        <v>12</v>
      </c>
      <c r="I11" s="12" t="s">
        <v>13</v>
      </c>
      <c r="J11" s="12"/>
      <c r="K11" s="12">
        <f t="shared" si="0"/>
        <v>6</v>
      </c>
      <c r="L11" s="4">
        <v>7</v>
      </c>
      <c r="M11" s="12">
        <f t="shared" si="1"/>
        <v>1</v>
      </c>
      <c r="N11" s="12"/>
      <c r="O11" s="12"/>
    </row>
    <row r="12" spans="1:15" x14ac:dyDescent="0.25">
      <c r="A12" s="12" t="s">
        <v>24</v>
      </c>
      <c r="B12" s="12" t="s">
        <v>12</v>
      </c>
      <c r="C12" s="12" t="s">
        <v>20</v>
      </c>
      <c r="D12" s="12" t="s">
        <v>20</v>
      </c>
      <c r="E12" s="12" t="s">
        <v>12</v>
      </c>
      <c r="F12" s="12" t="s">
        <v>20</v>
      </c>
      <c r="G12" s="12" t="s">
        <v>13</v>
      </c>
      <c r="H12" s="12" t="s">
        <v>12</v>
      </c>
      <c r="I12" s="12" t="s">
        <v>13</v>
      </c>
      <c r="J12" s="12"/>
      <c r="K12" s="12">
        <f t="shared" si="0"/>
        <v>3</v>
      </c>
      <c r="L12" s="4">
        <v>12</v>
      </c>
      <c r="M12" s="12">
        <f t="shared" si="1"/>
        <v>9</v>
      </c>
      <c r="N12" s="12"/>
      <c r="O12" s="12"/>
    </row>
    <row r="13" spans="1:15" x14ac:dyDescent="0.25">
      <c r="A13" s="12" t="s">
        <v>25</v>
      </c>
      <c r="B13" s="12" t="s">
        <v>12</v>
      </c>
      <c r="C13" s="12" t="s">
        <v>12</v>
      </c>
      <c r="D13" s="12" t="s">
        <v>12</v>
      </c>
      <c r="E13" s="12" t="s">
        <v>12</v>
      </c>
      <c r="F13" s="12" t="s">
        <v>12</v>
      </c>
      <c r="G13" s="12" t="s">
        <v>13</v>
      </c>
      <c r="H13" s="12" t="s">
        <v>12</v>
      </c>
      <c r="I13" s="12" t="s">
        <v>13</v>
      </c>
      <c r="J13" s="12"/>
      <c r="K13" s="12">
        <f t="shared" si="0"/>
        <v>6</v>
      </c>
      <c r="L13" s="4">
        <v>8</v>
      </c>
      <c r="M13" s="12">
        <f t="shared" si="1"/>
        <v>2</v>
      </c>
      <c r="N13" s="12"/>
      <c r="O13" s="12"/>
    </row>
    <row r="14" spans="1:15" x14ac:dyDescent="0.25">
      <c r="A14" s="12" t="s">
        <v>26</v>
      </c>
      <c r="B14" s="12" t="s">
        <v>12</v>
      </c>
      <c r="C14" s="12" t="s">
        <v>12</v>
      </c>
      <c r="D14" s="12" t="s">
        <v>12</v>
      </c>
      <c r="E14" s="12" t="s">
        <v>12</v>
      </c>
      <c r="F14" s="12" t="s">
        <v>12</v>
      </c>
      <c r="G14" s="12" t="s">
        <v>13</v>
      </c>
      <c r="H14" s="12" t="s">
        <v>12</v>
      </c>
      <c r="I14" s="12" t="s">
        <v>13</v>
      </c>
      <c r="J14" s="12"/>
      <c r="K14" s="12">
        <f t="shared" si="0"/>
        <v>6</v>
      </c>
      <c r="L14" s="4">
        <v>9</v>
      </c>
      <c r="M14" s="12">
        <f t="shared" si="1"/>
        <v>3</v>
      </c>
      <c r="N14" s="12"/>
      <c r="O14" s="12"/>
    </row>
    <row r="15" spans="1:15" x14ac:dyDescent="0.25">
      <c r="A15" s="12" t="s">
        <v>27</v>
      </c>
      <c r="B15" s="12" t="s">
        <v>12</v>
      </c>
      <c r="C15" s="12" t="s">
        <v>12</v>
      </c>
      <c r="D15" s="12" t="s">
        <v>12</v>
      </c>
      <c r="E15" s="12" t="s">
        <v>20</v>
      </c>
      <c r="F15" s="12" t="s">
        <v>12</v>
      </c>
      <c r="G15" s="12" t="s">
        <v>13</v>
      </c>
      <c r="H15" s="12" t="s">
        <v>12</v>
      </c>
      <c r="I15" s="12" t="s">
        <v>13</v>
      </c>
      <c r="J15" s="12"/>
      <c r="K15" s="12">
        <f t="shared" si="0"/>
        <v>5</v>
      </c>
      <c r="L15" s="4">
        <v>6</v>
      </c>
      <c r="M15" s="12">
        <f t="shared" si="1"/>
        <v>1</v>
      </c>
      <c r="N15" s="12"/>
      <c r="O15" s="12"/>
    </row>
    <row r="16" spans="1:15" x14ac:dyDescent="0.25">
      <c r="A16" s="12" t="s">
        <v>28</v>
      </c>
      <c r="B16" s="12" t="s">
        <v>12</v>
      </c>
      <c r="C16" s="12" t="s">
        <v>12</v>
      </c>
      <c r="D16" s="12" t="s">
        <v>12</v>
      </c>
      <c r="E16" s="12" t="s">
        <v>12</v>
      </c>
      <c r="F16" s="12" t="s">
        <v>12</v>
      </c>
      <c r="G16" s="12" t="s">
        <v>13</v>
      </c>
      <c r="H16" s="12" t="s">
        <v>20</v>
      </c>
      <c r="I16" s="12" t="s">
        <v>13</v>
      </c>
      <c r="J16" s="12"/>
      <c r="K16" s="12">
        <f t="shared" si="0"/>
        <v>5</v>
      </c>
      <c r="L16" s="4">
        <v>9</v>
      </c>
      <c r="M16" s="12">
        <f t="shared" si="1"/>
        <v>4</v>
      </c>
      <c r="N16" s="12"/>
      <c r="O16" s="12"/>
    </row>
    <row r="17" spans="1:15" x14ac:dyDescent="0.25">
      <c r="A17" s="12" t="s">
        <v>29</v>
      </c>
      <c r="B17" s="12" t="s">
        <v>12</v>
      </c>
      <c r="C17" s="12" t="s">
        <v>12</v>
      </c>
      <c r="D17" s="12" t="s">
        <v>12</v>
      </c>
      <c r="E17" s="12" t="s">
        <v>12</v>
      </c>
      <c r="F17" s="12" t="s">
        <v>12</v>
      </c>
      <c r="G17" s="12" t="s">
        <v>13</v>
      </c>
      <c r="H17" s="12" t="s">
        <v>12</v>
      </c>
      <c r="I17" s="12" t="s">
        <v>13</v>
      </c>
      <c r="J17" s="12"/>
      <c r="K17" s="12">
        <f t="shared" si="0"/>
        <v>6</v>
      </c>
      <c r="L17" s="4">
        <v>10</v>
      </c>
      <c r="M17" s="12">
        <f t="shared" si="1"/>
        <v>4</v>
      </c>
      <c r="N17" s="12"/>
      <c r="O17" s="12"/>
    </row>
    <row r="18" spans="1:15" x14ac:dyDescent="0.25">
      <c r="A18" s="12" t="s">
        <v>30</v>
      </c>
      <c r="B18" s="12" t="s">
        <v>31</v>
      </c>
      <c r="C18" s="12" t="s">
        <v>31</v>
      </c>
      <c r="D18" s="12" t="s">
        <v>31</v>
      </c>
      <c r="E18" s="12" t="s">
        <v>12</v>
      </c>
      <c r="F18" s="12" t="s">
        <v>12</v>
      </c>
      <c r="G18" s="12" t="s">
        <v>13</v>
      </c>
      <c r="H18" s="12" t="s">
        <v>12</v>
      </c>
      <c r="I18" s="12" t="s">
        <v>13</v>
      </c>
      <c r="J18" s="12"/>
      <c r="K18" s="12">
        <f t="shared" si="0"/>
        <v>3</v>
      </c>
      <c r="L18" s="4">
        <v>10</v>
      </c>
      <c r="M18" s="12">
        <f t="shared" si="1"/>
        <v>7</v>
      </c>
      <c r="N18" s="12"/>
      <c r="O18" s="12"/>
    </row>
    <row r="19" spans="1:15" x14ac:dyDescent="0.25">
      <c r="A19" s="12" t="s">
        <v>32</v>
      </c>
      <c r="B19" s="12" t="s">
        <v>31</v>
      </c>
      <c r="C19" s="12" t="s">
        <v>31</v>
      </c>
      <c r="D19" s="12" t="s">
        <v>31</v>
      </c>
      <c r="E19" s="12" t="s">
        <v>12</v>
      </c>
      <c r="F19" s="12" t="s">
        <v>12</v>
      </c>
      <c r="G19" s="12" t="s">
        <v>13</v>
      </c>
      <c r="H19" s="12" t="s">
        <v>12</v>
      </c>
      <c r="I19" s="12" t="s">
        <v>13</v>
      </c>
      <c r="J19" s="12"/>
      <c r="K19" s="12">
        <f t="shared" si="0"/>
        <v>3</v>
      </c>
      <c r="L19" s="4">
        <v>15</v>
      </c>
      <c r="M19" s="12">
        <f t="shared" si="1"/>
        <v>12</v>
      </c>
      <c r="N19" s="12"/>
      <c r="O19" s="12"/>
    </row>
    <row r="20" spans="1:15" x14ac:dyDescent="0.25">
      <c r="A20" s="12" t="s">
        <v>33</v>
      </c>
      <c r="B20" s="12" t="s">
        <v>31</v>
      </c>
      <c r="C20" s="12" t="s">
        <v>31</v>
      </c>
      <c r="D20" s="12" t="s">
        <v>31</v>
      </c>
      <c r="E20" s="12" t="s">
        <v>31</v>
      </c>
      <c r="F20" s="12" t="s">
        <v>12</v>
      </c>
      <c r="G20" s="12" t="s">
        <v>13</v>
      </c>
      <c r="H20" s="12" t="s">
        <v>12</v>
      </c>
      <c r="I20" s="12" t="s">
        <v>13</v>
      </c>
      <c r="J20" s="12"/>
      <c r="K20" s="12">
        <f t="shared" si="0"/>
        <v>2</v>
      </c>
      <c r="L20" s="4">
        <v>5</v>
      </c>
      <c r="M20" s="12">
        <f t="shared" si="1"/>
        <v>3</v>
      </c>
      <c r="N20" s="12"/>
      <c r="O20" s="12"/>
    </row>
    <row r="21" spans="1:15" x14ac:dyDescent="0.25">
      <c r="A21" s="12" t="s">
        <v>34</v>
      </c>
      <c r="B21" s="12" t="s">
        <v>31</v>
      </c>
      <c r="C21" s="12" t="s">
        <v>31</v>
      </c>
      <c r="D21" s="12" t="s">
        <v>31</v>
      </c>
      <c r="E21" s="12" t="s">
        <v>31</v>
      </c>
      <c r="F21" s="12" t="s">
        <v>31</v>
      </c>
      <c r="G21" s="12" t="s">
        <v>13</v>
      </c>
      <c r="H21" s="12" t="s">
        <v>12</v>
      </c>
      <c r="I21" s="12" t="s">
        <v>13</v>
      </c>
      <c r="J21" s="12"/>
      <c r="K21" s="12">
        <f t="shared" si="0"/>
        <v>1</v>
      </c>
      <c r="L21" s="4">
        <v>10</v>
      </c>
      <c r="M21" s="12">
        <f t="shared" si="1"/>
        <v>9</v>
      </c>
      <c r="N21" s="12"/>
      <c r="O21" s="12"/>
    </row>
    <row r="22" spans="1:15" x14ac:dyDescent="0.25">
      <c r="A22" s="12" t="s">
        <v>35</v>
      </c>
      <c r="B22" s="12" t="s">
        <v>31</v>
      </c>
      <c r="C22" s="12" t="s">
        <v>31</v>
      </c>
      <c r="D22" s="12" t="s">
        <v>31</v>
      </c>
      <c r="E22" s="12" t="s">
        <v>31</v>
      </c>
      <c r="F22" s="12" t="s">
        <v>31</v>
      </c>
      <c r="G22" s="12" t="s">
        <v>13</v>
      </c>
      <c r="H22" s="12" t="s">
        <v>12</v>
      </c>
      <c r="I22" s="12" t="s">
        <v>13</v>
      </c>
      <c r="J22" s="12"/>
      <c r="K22" s="12">
        <f t="shared" si="0"/>
        <v>1</v>
      </c>
      <c r="L22" s="4">
        <v>7</v>
      </c>
      <c r="M22" s="12">
        <f t="shared" si="1"/>
        <v>6</v>
      </c>
      <c r="N22" s="12"/>
      <c r="O22" s="12"/>
    </row>
    <row r="23" spans="1:15" x14ac:dyDescent="0.25">
      <c r="A23" s="12" t="s">
        <v>36</v>
      </c>
      <c r="B23" s="12" t="s">
        <v>31</v>
      </c>
      <c r="C23" s="12" t="s">
        <v>31</v>
      </c>
      <c r="D23" s="12" t="s">
        <v>31</v>
      </c>
      <c r="E23" s="12" t="s">
        <v>31</v>
      </c>
      <c r="F23" s="12" t="s">
        <v>31</v>
      </c>
      <c r="G23" s="12" t="s">
        <v>13</v>
      </c>
      <c r="H23" s="12" t="s">
        <v>12</v>
      </c>
      <c r="I23" s="12" t="s">
        <v>13</v>
      </c>
      <c r="J23" s="12"/>
      <c r="K23" s="12">
        <f t="shared" si="0"/>
        <v>1</v>
      </c>
      <c r="L23" s="4">
        <v>5</v>
      </c>
      <c r="M23" s="12">
        <f t="shared" si="1"/>
        <v>4</v>
      </c>
      <c r="N23" s="12"/>
      <c r="O23" s="12"/>
    </row>
    <row r="24" spans="1:15" x14ac:dyDescent="0.25">
      <c r="A24" s="12" t="s">
        <v>37</v>
      </c>
      <c r="B24" s="12" t="s">
        <v>12</v>
      </c>
      <c r="C24" s="12" t="s">
        <v>12</v>
      </c>
      <c r="D24" s="12" t="s">
        <v>12</v>
      </c>
      <c r="E24" s="12" t="s">
        <v>31</v>
      </c>
      <c r="F24" s="12" t="s">
        <v>31</v>
      </c>
      <c r="G24" s="12" t="s">
        <v>13</v>
      </c>
      <c r="H24" s="12" t="s">
        <v>13</v>
      </c>
      <c r="I24" s="12" t="s">
        <v>13</v>
      </c>
      <c r="J24" s="12"/>
      <c r="K24" s="12">
        <f t="shared" si="0"/>
        <v>3</v>
      </c>
      <c r="L24" s="4">
        <v>5</v>
      </c>
      <c r="M24" s="12">
        <f t="shared" si="1"/>
        <v>2</v>
      </c>
      <c r="N24" s="12"/>
      <c r="O24" s="12"/>
    </row>
    <row r="25" spans="1:15" x14ac:dyDescent="0.25">
      <c r="A25" s="12" t="s">
        <v>38</v>
      </c>
      <c r="B25" s="12" t="s">
        <v>12</v>
      </c>
      <c r="C25" s="12" t="s">
        <v>12</v>
      </c>
      <c r="D25" s="12" t="s">
        <v>12</v>
      </c>
      <c r="E25" s="12" t="s">
        <v>31</v>
      </c>
      <c r="F25" s="12" t="s">
        <v>31</v>
      </c>
      <c r="G25" s="12" t="s">
        <v>13</v>
      </c>
      <c r="H25" s="12" t="s">
        <v>13</v>
      </c>
      <c r="I25" s="12" t="s">
        <v>13</v>
      </c>
      <c r="J25" s="12"/>
      <c r="K25" s="12">
        <f t="shared" si="0"/>
        <v>3</v>
      </c>
      <c r="L25" s="4">
        <v>9</v>
      </c>
      <c r="M25" s="12">
        <f t="shared" si="1"/>
        <v>6</v>
      </c>
      <c r="N25" s="12"/>
      <c r="O25" s="12"/>
    </row>
    <row r="26" spans="1:15" x14ac:dyDescent="0.25">
      <c r="A26" s="12" t="s">
        <v>39</v>
      </c>
      <c r="B26" s="12" t="s">
        <v>12</v>
      </c>
      <c r="C26" s="12" t="s">
        <v>12</v>
      </c>
      <c r="D26" s="12" t="s">
        <v>12</v>
      </c>
      <c r="E26" s="12" t="s">
        <v>12</v>
      </c>
      <c r="F26" s="12" t="s">
        <v>31</v>
      </c>
      <c r="G26" s="12" t="s">
        <v>13</v>
      </c>
      <c r="H26" s="12" t="s">
        <v>13</v>
      </c>
      <c r="I26" s="12" t="s">
        <v>13</v>
      </c>
      <c r="J26" s="12"/>
      <c r="K26" s="12">
        <f t="shared" si="0"/>
        <v>4</v>
      </c>
      <c r="L26" s="4">
        <v>1</v>
      </c>
      <c r="M26" s="12">
        <f t="shared" si="1"/>
        <v>-3</v>
      </c>
      <c r="N26" s="12"/>
      <c r="O26" s="12"/>
    </row>
    <row r="27" spans="1:15" x14ac:dyDescent="0.25">
      <c r="A27" s="12" t="s">
        <v>40</v>
      </c>
      <c r="B27" s="12" t="s">
        <v>12</v>
      </c>
      <c r="C27" s="12" t="s">
        <v>12</v>
      </c>
      <c r="D27" s="12" t="s">
        <v>12</v>
      </c>
      <c r="E27" s="12" t="s">
        <v>12</v>
      </c>
      <c r="F27" s="12" t="s">
        <v>12</v>
      </c>
      <c r="G27" s="12" t="s">
        <v>13</v>
      </c>
      <c r="H27" s="12" t="s">
        <v>13</v>
      </c>
      <c r="I27" s="12" t="s">
        <v>13</v>
      </c>
      <c r="J27" s="12"/>
      <c r="K27" s="12">
        <f t="shared" si="0"/>
        <v>5</v>
      </c>
      <c r="L27" s="4">
        <v>10</v>
      </c>
      <c r="M27" s="12">
        <f t="shared" si="1"/>
        <v>5</v>
      </c>
      <c r="N27" s="12"/>
      <c r="O27" s="12"/>
    </row>
    <row r="28" spans="1:15" x14ac:dyDescent="0.25">
      <c r="A28" s="12" t="s">
        <v>41</v>
      </c>
      <c r="B28" s="12" t="s">
        <v>12</v>
      </c>
      <c r="C28" s="12" t="s">
        <v>20</v>
      </c>
      <c r="D28" s="12" t="s">
        <v>12</v>
      </c>
      <c r="E28" s="12" t="s">
        <v>12</v>
      </c>
      <c r="F28" s="12" t="s">
        <v>12</v>
      </c>
      <c r="G28" s="12" t="s">
        <v>13</v>
      </c>
      <c r="H28" s="12" t="s">
        <v>13</v>
      </c>
      <c r="I28" s="12" t="s">
        <v>13</v>
      </c>
      <c r="J28" s="12"/>
      <c r="K28" s="12">
        <f t="shared" si="0"/>
        <v>4</v>
      </c>
      <c r="L28" s="4">
        <v>7</v>
      </c>
      <c r="M28" s="12">
        <f t="shared" si="1"/>
        <v>3</v>
      </c>
      <c r="N28" s="12"/>
      <c r="O28" s="12"/>
    </row>
    <row r="29" spans="1:15" x14ac:dyDescent="0.25">
      <c r="A29" s="12" t="s">
        <v>42</v>
      </c>
      <c r="B29" s="12" t="s">
        <v>12</v>
      </c>
      <c r="C29" s="12" t="s">
        <v>12</v>
      </c>
      <c r="D29" s="12" t="s">
        <v>12</v>
      </c>
      <c r="E29" s="12" t="s">
        <v>12</v>
      </c>
      <c r="F29" s="12" t="s">
        <v>12</v>
      </c>
      <c r="G29" s="12" t="s">
        <v>13</v>
      </c>
      <c r="H29" s="12" t="s">
        <v>13</v>
      </c>
      <c r="I29" s="12" t="s">
        <v>13</v>
      </c>
      <c r="J29" s="12"/>
      <c r="K29" s="12">
        <f t="shared" si="0"/>
        <v>5</v>
      </c>
      <c r="L29" s="4">
        <v>10</v>
      </c>
      <c r="M29" s="12">
        <f t="shared" si="1"/>
        <v>5</v>
      </c>
      <c r="N29" s="12"/>
      <c r="O29" s="12"/>
    </row>
    <row r="30" spans="1:15" x14ac:dyDescent="0.25">
      <c r="A30" s="12" t="s">
        <v>43</v>
      </c>
      <c r="B30" s="12" t="s">
        <v>20</v>
      </c>
      <c r="C30" s="12" t="s">
        <v>12</v>
      </c>
      <c r="D30" s="12" t="s">
        <v>12</v>
      </c>
      <c r="E30" s="12" t="s">
        <v>12</v>
      </c>
      <c r="F30" s="12" t="s">
        <v>12</v>
      </c>
      <c r="G30" s="12" t="s">
        <v>13</v>
      </c>
      <c r="H30" s="12" t="s">
        <v>13</v>
      </c>
      <c r="I30" s="12" t="s">
        <v>13</v>
      </c>
      <c r="J30" s="12"/>
      <c r="K30" s="12">
        <f t="shared" si="0"/>
        <v>4</v>
      </c>
      <c r="L30" s="4">
        <v>11</v>
      </c>
      <c r="M30" s="12">
        <f t="shared" si="1"/>
        <v>7</v>
      </c>
      <c r="N30" s="12"/>
      <c r="O30" s="12"/>
    </row>
    <row r="31" spans="1:15" x14ac:dyDescent="0.25">
      <c r="A31" s="12" t="s">
        <v>44</v>
      </c>
      <c r="B31" s="12" t="s">
        <v>12</v>
      </c>
      <c r="C31" s="12" t="s">
        <v>12</v>
      </c>
      <c r="D31" s="12" t="s">
        <v>12</v>
      </c>
      <c r="E31" s="12" t="s">
        <v>20</v>
      </c>
      <c r="F31" s="12" t="s">
        <v>12</v>
      </c>
      <c r="G31" s="12" t="s">
        <v>13</v>
      </c>
      <c r="H31" s="12" t="s">
        <v>13</v>
      </c>
      <c r="I31" s="12" t="s">
        <v>13</v>
      </c>
      <c r="J31" s="12"/>
      <c r="K31" s="12">
        <f t="shared" si="0"/>
        <v>4</v>
      </c>
      <c r="L31" s="4">
        <v>7</v>
      </c>
      <c r="M31" s="12">
        <f t="shared" si="1"/>
        <v>3</v>
      </c>
      <c r="N31" s="12"/>
      <c r="O31" s="12"/>
    </row>
    <row r="32" spans="1:15" x14ac:dyDescent="0.25">
      <c r="A32" s="12" t="s">
        <v>45</v>
      </c>
      <c r="B32" s="12" t="s">
        <v>12</v>
      </c>
      <c r="C32" s="12" t="s">
        <v>12</v>
      </c>
      <c r="D32" s="12" t="s">
        <v>20</v>
      </c>
      <c r="E32" s="12" t="s">
        <v>12</v>
      </c>
      <c r="F32" s="12" t="s">
        <v>12</v>
      </c>
      <c r="G32" s="12" t="s">
        <v>13</v>
      </c>
      <c r="H32" s="12" t="s">
        <v>13</v>
      </c>
      <c r="I32" s="12" t="s">
        <v>13</v>
      </c>
      <c r="J32" s="12"/>
      <c r="K32" s="12">
        <f t="shared" si="0"/>
        <v>4</v>
      </c>
      <c r="L32" s="4">
        <v>8</v>
      </c>
      <c r="M32" s="12">
        <f t="shared" si="1"/>
        <v>4</v>
      </c>
      <c r="N32" s="12"/>
      <c r="O32" s="12"/>
    </row>
    <row r="33" spans="1:15" x14ac:dyDescent="0.25">
      <c r="A33" s="12" t="s">
        <v>46</v>
      </c>
      <c r="B33" s="12" t="s">
        <v>12</v>
      </c>
      <c r="C33" s="12" t="s">
        <v>20</v>
      </c>
      <c r="D33" s="12" t="s">
        <v>12</v>
      </c>
      <c r="E33" s="12" t="s">
        <v>12</v>
      </c>
      <c r="F33" s="12" t="s">
        <v>12</v>
      </c>
      <c r="G33" s="12" t="s">
        <v>13</v>
      </c>
      <c r="H33" s="12" t="s">
        <v>13</v>
      </c>
      <c r="I33" s="12" t="s">
        <v>13</v>
      </c>
      <c r="J33" s="12"/>
      <c r="K33" s="12">
        <f t="shared" si="0"/>
        <v>4</v>
      </c>
      <c r="L33" s="4">
        <v>16</v>
      </c>
      <c r="M33" s="12">
        <f t="shared" si="1"/>
        <v>12</v>
      </c>
      <c r="N33" s="12"/>
      <c r="O33" s="12"/>
    </row>
    <row r="34" spans="1:15" x14ac:dyDescent="0.25">
      <c r="A34" s="12" t="s">
        <v>47</v>
      </c>
      <c r="B34" s="12" t="s">
        <v>12</v>
      </c>
      <c r="C34" s="12" t="s">
        <v>12</v>
      </c>
      <c r="D34" s="12" t="s">
        <v>12</v>
      </c>
      <c r="E34" s="12" t="s">
        <v>12</v>
      </c>
      <c r="F34" s="12" t="s">
        <v>12</v>
      </c>
      <c r="G34" s="12" t="s">
        <v>12</v>
      </c>
      <c r="H34" s="12" t="s">
        <v>13</v>
      </c>
      <c r="I34" s="12" t="s">
        <v>13</v>
      </c>
      <c r="J34" s="12"/>
      <c r="K34" s="12">
        <f t="shared" si="0"/>
        <v>6</v>
      </c>
      <c r="L34" s="4">
        <v>3</v>
      </c>
      <c r="M34" s="12">
        <f t="shared" si="1"/>
        <v>-3</v>
      </c>
      <c r="N34" s="12"/>
      <c r="O34" s="12"/>
    </row>
    <row r="35" spans="1:15" x14ac:dyDescent="0.25">
      <c r="A35" s="12" t="s">
        <v>48</v>
      </c>
      <c r="B35" s="12" t="s">
        <v>12</v>
      </c>
      <c r="C35" s="12" t="s">
        <v>12</v>
      </c>
      <c r="D35" s="12" t="s">
        <v>12</v>
      </c>
      <c r="E35" s="12" t="s">
        <v>12</v>
      </c>
      <c r="F35" s="12" t="s">
        <v>20</v>
      </c>
      <c r="G35" s="12" t="s">
        <v>12</v>
      </c>
      <c r="H35" s="12" t="s">
        <v>13</v>
      </c>
      <c r="I35" s="12" t="s">
        <v>12</v>
      </c>
      <c r="J35" s="12"/>
      <c r="K35" s="12">
        <f t="shared" si="0"/>
        <v>6</v>
      </c>
      <c r="L35" s="4">
        <v>11</v>
      </c>
      <c r="M35" s="12">
        <f t="shared" si="1"/>
        <v>5</v>
      </c>
      <c r="N35" s="12"/>
      <c r="O35" s="12"/>
    </row>
    <row r="36" spans="1:15" x14ac:dyDescent="0.25">
      <c r="A36" s="12" t="s">
        <v>49</v>
      </c>
      <c r="B36" s="12" t="s">
        <v>13</v>
      </c>
      <c r="C36" s="12" t="s">
        <v>12</v>
      </c>
      <c r="D36" s="12" t="s">
        <v>12</v>
      </c>
      <c r="E36" s="12" t="s">
        <v>12</v>
      </c>
      <c r="F36" s="12" t="s">
        <v>12</v>
      </c>
      <c r="G36" s="12" t="s">
        <v>12</v>
      </c>
      <c r="H36" s="12" t="s">
        <v>13</v>
      </c>
      <c r="I36" s="12" t="s">
        <v>12</v>
      </c>
      <c r="J36" s="12"/>
      <c r="K36" s="12">
        <f t="shared" si="0"/>
        <v>6</v>
      </c>
      <c r="L36" s="4">
        <v>11</v>
      </c>
      <c r="M36" s="12">
        <f t="shared" si="1"/>
        <v>5</v>
      </c>
      <c r="N36" s="12"/>
      <c r="O36" s="12"/>
    </row>
    <row r="37" spans="1:15" x14ac:dyDescent="0.25">
      <c r="A37" s="12" t="s">
        <v>50</v>
      </c>
      <c r="B37" s="12" t="s">
        <v>13</v>
      </c>
      <c r="C37" s="12" t="s">
        <v>12</v>
      </c>
      <c r="D37" s="12" t="s">
        <v>12</v>
      </c>
      <c r="E37" s="12" t="s">
        <v>12</v>
      </c>
      <c r="F37" s="12" t="s">
        <v>12</v>
      </c>
      <c r="G37" s="12" t="s">
        <v>12</v>
      </c>
      <c r="H37" s="12" t="s">
        <v>13</v>
      </c>
      <c r="I37" s="12" t="s">
        <v>12</v>
      </c>
      <c r="J37" s="12"/>
      <c r="K37" s="12">
        <f t="shared" si="0"/>
        <v>6</v>
      </c>
      <c r="L37" s="4">
        <v>5</v>
      </c>
      <c r="M37" s="12">
        <f t="shared" si="1"/>
        <v>-1</v>
      </c>
      <c r="N37" s="12"/>
      <c r="O37" s="12"/>
    </row>
    <row r="38" spans="1:15" x14ac:dyDescent="0.25">
      <c r="A38" s="12" t="s">
        <v>51</v>
      </c>
      <c r="B38" s="12" t="s">
        <v>13</v>
      </c>
      <c r="C38" s="12" t="s">
        <v>12</v>
      </c>
      <c r="D38" s="12" t="s">
        <v>13</v>
      </c>
      <c r="E38" s="12" t="s">
        <v>12</v>
      </c>
      <c r="F38" s="12" t="s">
        <v>12</v>
      </c>
      <c r="G38" s="12" t="s">
        <v>12</v>
      </c>
      <c r="H38" s="12" t="s">
        <v>13</v>
      </c>
      <c r="I38" s="12" t="s">
        <v>12</v>
      </c>
      <c r="J38" s="12"/>
      <c r="K38" s="12">
        <f t="shared" si="0"/>
        <v>5</v>
      </c>
      <c r="L38" s="4">
        <v>5</v>
      </c>
      <c r="M38" s="12">
        <f t="shared" si="1"/>
        <v>0</v>
      </c>
      <c r="N38" s="12"/>
      <c r="O38" s="12"/>
    </row>
    <row r="39" spans="1:15" x14ac:dyDescent="0.25">
      <c r="A39" s="12" t="s">
        <v>52</v>
      </c>
      <c r="B39" s="12" t="s">
        <v>13</v>
      </c>
      <c r="C39" s="12" t="s">
        <v>12</v>
      </c>
      <c r="D39" s="12" t="s">
        <v>13</v>
      </c>
      <c r="E39" s="12" t="s">
        <v>12</v>
      </c>
      <c r="F39" s="12" t="s">
        <v>12</v>
      </c>
      <c r="G39" s="12" t="s">
        <v>12</v>
      </c>
      <c r="H39" s="12" t="s">
        <v>13</v>
      </c>
      <c r="I39" s="12" t="s">
        <v>12</v>
      </c>
      <c r="J39" s="12"/>
      <c r="K39" s="12">
        <f t="shared" si="0"/>
        <v>5</v>
      </c>
      <c r="L39" s="4">
        <v>3</v>
      </c>
      <c r="M39" s="12">
        <f t="shared" si="1"/>
        <v>-2</v>
      </c>
      <c r="N39" s="12"/>
      <c r="O39" s="12"/>
    </row>
    <row r="40" spans="1:15" x14ac:dyDescent="0.25">
      <c r="A40" s="12" t="s">
        <v>53</v>
      </c>
      <c r="B40" s="12" t="s">
        <v>13</v>
      </c>
      <c r="C40" s="12" t="s">
        <v>13</v>
      </c>
      <c r="D40" s="12" t="s">
        <v>13</v>
      </c>
      <c r="E40" s="12" t="s">
        <v>13</v>
      </c>
      <c r="F40" s="12" t="s">
        <v>12</v>
      </c>
      <c r="G40" s="12" t="s">
        <v>12</v>
      </c>
      <c r="H40" s="12" t="s">
        <v>13</v>
      </c>
      <c r="I40" s="12" t="s">
        <v>12</v>
      </c>
      <c r="J40" s="12"/>
      <c r="K40" s="12">
        <f t="shared" si="0"/>
        <v>3</v>
      </c>
      <c r="L40" s="4">
        <v>4</v>
      </c>
      <c r="M40" s="12">
        <f t="shared" si="1"/>
        <v>1</v>
      </c>
      <c r="N40" s="12"/>
      <c r="O40" s="12"/>
    </row>
    <row r="41" spans="1:15" x14ac:dyDescent="0.25">
      <c r="A41" s="12" t="s">
        <v>54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12</v>
      </c>
      <c r="G41" s="12" t="s">
        <v>20</v>
      </c>
      <c r="H41" s="12" t="s">
        <v>13</v>
      </c>
      <c r="I41" s="12" t="s">
        <v>12</v>
      </c>
      <c r="J41" s="12"/>
      <c r="K41" s="12">
        <f t="shared" si="0"/>
        <v>2</v>
      </c>
      <c r="L41" s="4">
        <v>1</v>
      </c>
      <c r="M41" s="12">
        <f t="shared" si="1"/>
        <v>-1</v>
      </c>
      <c r="N41" s="12"/>
      <c r="O41" s="12"/>
    </row>
    <row r="42" spans="1:15" x14ac:dyDescent="0.25">
      <c r="A42" s="12" t="s">
        <v>55</v>
      </c>
      <c r="B42" s="12" t="s">
        <v>13</v>
      </c>
      <c r="C42" s="12" t="s">
        <v>13</v>
      </c>
      <c r="D42" s="12" t="s">
        <v>13</v>
      </c>
      <c r="E42" s="12" t="s">
        <v>13</v>
      </c>
      <c r="F42" s="12" t="s">
        <v>13</v>
      </c>
      <c r="G42" s="12" t="s">
        <v>12</v>
      </c>
      <c r="H42" s="12" t="s">
        <v>13</v>
      </c>
      <c r="I42" s="12" t="s">
        <v>12</v>
      </c>
      <c r="J42" s="12"/>
      <c r="K42" s="12">
        <f t="shared" si="0"/>
        <v>2</v>
      </c>
      <c r="L42" s="4">
        <v>0</v>
      </c>
      <c r="M42" s="12">
        <f t="shared" si="1"/>
        <v>-2</v>
      </c>
      <c r="N42" s="12"/>
      <c r="O42" s="12"/>
    </row>
    <row r="43" spans="1:15" x14ac:dyDescent="0.25">
      <c r="A43" s="12" t="s">
        <v>56</v>
      </c>
      <c r="B43" s="12" t="s">
        <v>13</v>
      </c>
      <c r="C43" s="12" t="s">
        <v>13</v>
      </c>
      <c r="D43" s="12" t="s">
        <v>13</v>
      </c>
      <c r="E43" s="12" t="s">
        <v>13</v>
      </c>
      <c r="F43" s="12" t="s">
        <v>13</v>
      </c>
      <c r="G43" s="12" t="s">
        <v>12</v>
      </c>
      <c r="H43" s="12" t="s">
        <v>13</v>
      </c>
      <c r="I43" s="12" t="s">
        <v>20</v>
      </c>
      <c r="J43" s="12"/>
      <c r="K43" s="12">
        <f t="shared" si="0"/>
        <v>1</v>
      </c>
      <c r="L43" s="4">
        <v>0</v>
      </c>
      <c r="M43" s="12">
        <f t="shared" si="1"/>
        <v>-1</v>
      </c>
      <c r="N43" s="12"/>
      <c r="O43" s="12"/>
    </row>
    <row r="44" spans="1:15" x14ac:dyDescent="0.25">
      <c r="A44" s="12" t="s">
        <v>57</v>
      </c>
      <c r="B44" s="12" t="s">
        <v>13</v>
      </c>
      <c r="C44" s="12" t="s">
        <v>13</v>
      </c>
      <c r="D44" s="12" t="s">
        <v>13</v>
      </c>
      <c r="E44" s="12" t="s">
        <v>13</v>
      </c>
      <c r="F44" s="12" t="s">
        <v>13</v>
      </c>
      <c r="G44" s="12" t="s">
        <v>12</v>
      </c>
      <c r="H44" s="12" t="s">
        <v>13</v>
      </c>
      <c r="I44" s="12" t="s">
        <v>12</v>
      </c>
      <c r="J44" s="12"/>
      <c r="K44" s="12">
        <f t="shared" si="0"/>
        <v>2</v>
      </c>
      <c r="L44" s="4">
        <v>0</v>
      </c>
      <c r="M44" s="12">
        <f t="shared" si="1"/>
        <v>-2</v>
      </c>
      <c r="N44" s="12"/>
      <c r="O44" s="12"/>
    </row>
    <row r="45" spans="1:15" x14ac:dyDescent="0.25">
      <c r="A45" s="12" t="s">
        <v>58</v>
      </c>
      <c r="B45" s="12" t="s">
        <v>13</v>
      </c>
      <c r="C45" s="12" t="s">
        <v>13</v>
      </c>
      <c r="D45" s="12" t="s">
        <v>13</v>
      </c>
      <c r="E45" s="12" t="s">
        <v>13</v>
      </c>
      <c r="F45" s="12" t="s">
        <v>13</v>
      </c>
      <c r="G45" s="12" t="s">
        <v>12</v>
      </c>
      <c r="H45" s="12" t="s">
        <v>13</v>
      </c>
      <c r="I45" s="12" t="s">
        <v>12</v>
      </c>
      <c r="J45" s="12"/>
      <c r="K45" s="12">
        <f t="shared" si="0"/>
        <v>2</v>
      </c>
      <c r="L45" s="4">
        <v>0</v>
      </c>
      <c r="M45" s="12">
        <f t="shared" si="1"/>
        <v>-2</v>
      </c>
      <c r="N45" s="12"/>
      <c r="O45" s="12"/>
    </row>
    <row r="46" spans="1:15" x14ac:dyDescent="0.25">
      <c r="A46" s="12" t="s">
        <v>59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12</v>
      </c>
      <c r="H46" s="12" t="s">
        <v>13</v>
      </c>
      <c r="I46" s="12" t="s">
        <v>12</v>
      </c>
      <c r="J46" s="12"/>
      <c r="K46" s="12">
        <f t="shared" si="0"/>
        <v>2</v>
      </c>
      <c r="L46" s="4">
        <v>0</v>
      </c>
      <c r="M46" s="12">
        <f t="shared" si="1"/>
        <v>-2</v>
      </c>
      <c r="N46" s="12"/>
      <c r="O46" s="12"/>
    </row>
    <row r="47" spans="1:15" x14ac:dyDescent="0.25">
      <c r="A47" s="12" t="s">
        <v>60</v>
      </c>
      <c r="B47" s="12" t="s">
        <v>13</v>
      </c>
      <c r="C47" s="12" t="s">
        <v>13</v>
      </c>
      <c r="D47" s="12" t="s">
        <v>13</v>
      </c>
      <c r="E47" s="12" t="s">
        <v>13</v>
      </c>
      <c r="F47" s="12" t="s">
        <v>13</v>
      </c>
      <c r="G47" s="12" t="s">
        <v>12</v>
      </c>
      <c r="H47" s="12" t="s">
        <v>13</v>
      </c>
      <c r="I47" s="12" t="s">
        <v>12</v>
      </c>
      <c r="J47" s="12"/>
      <c r="K47" s="12">
        <f t="shared" si="0"/>
        <v>2</v>
      </c>
      <c r="L47" s="4">
        <v>0</v>
      </c>
      <c r="M47" s="12">
        <f t="shared" si="1"/>
        <v>-2</v>
      </c>
      <c r="N47" s="12"/>
      <c r="O47" s="12"/>
    </row>
    <row r="48" spans="1:15" x14ac:dyDescent="0.25">
      <c r="A48" s="3">
        <v>0.79166666666666663</v>
      </c>
      <c r="B48" s="12" t="s">
        <v>13</v>
      </c>
      <c r="C48" s="12" t="s">
        <v>13</v>
      </c>
      <c r="D48" s="12" t="s">
        <v>13</v>
      </c>
      <c r="E48" s="12" t="s">
        <v>13</v>
      </c>
      <c r="F48" s="12" t="s">
        <v>13</v>
      </c>
      <c r="G48" s="12" t="s">
        <v>12</v>
      </c>
      <c r="H48" s="12" t="s">
        <v>13</v>
      </c>
      <c r="I48" s="12" t="s">
        <v>12</v>
      </c>
      <c r="J48" s="12"/>
      <c r="K48" s="12">
        <f t="shared" si="0"/>
        <v>2</v>
      </c>
      <c r="L48" s="4">
        <v>0</v>
      </c>
      <c r="M48" s="12">
        <f t="shared" si="1"/>
        <v>-2</v>
      </c>
      <c r="N48" s="12"/>
      <c r="O48" s="12"/>
    </row>
    <row r="49" spans="1:15" x14ac:dyDescent="0.25">
      <c r="A49" s="3">
        <v>0.80208333333333337</v>
      </c>
      <c r="B49" s="12" t="s">
        <v>13</v>
      </c>
      <c r="C49" s="12" t="s">
        <v>13</v>
      </c>
      <c r="D49" s="12" t="s">
        <v>13</v>
      </c>
      <c r="E49" s="12" t="s">
        <v>13</v>
      </c>
      <c r="F49" s="12" t="s">
        <v>13</v>
      </c>
      <c r="G49" s="12" t="s">
        <v>12</v>
      </c>
      <c r="H49" s="12" t="s">
        <v>13</v>
      </c>
      <c r="I49" s="12" t="s">
        <v>12</v>
      </c>
      <c r="J49" s="12"/>
      <c r="K49" s="12">
        <f t="shared" si="0"/>
        <v>2</v>
      </c>
      <c r="L49" s="4">
        <v>0</v>
      </c>
      <c r="M49" s="12">
        <f t="shared" si="1"/>
        <v>-2</v>
      </c>
      <c r="N49" s="12"/>
      <c r="O49" s="12"/>
    </row>
    <row r="50" spans="1:15" x14ac:dyDescent="0.25">
      <c r="A50" s="3">
        <v>0.8125</v>
      </c>
      <c r="B50" s="12" t="s">
        <v>13</v>
      </c>
      <c r="C50" s="12" t="s">
        <v>13</v>
      </c>
      <c r="D50" s="12" t="s">
        <v>13</v>
      </c>
      <c r="E50" s="12" t="s">
        <v>13</v>
      </c>
      <c r="F50" s="12" t="s">
        <v>13</v>
      </c>
      <c r="G50" s="12" t="s">
        <v>13</v>
      </c>
      <c r="H50" s="12" t="s">
        <v>13</v>
      </c>
      <c r="I50" s="12" t="s">
        <v>12</v>
      </c>
      <c r="J50" s="12"/>
      <c r="K50" s="12">
        <f t="shared" si="0"/>
        <v>1</v>
      </c>
      <c r="L50" s="4">
        <v>0</v>
      </c>
      <c r="M50" s="12">
        <f t="shared" si="1"/>
        <v>-1</v>
      </c>
      <c r="N50" s="12"/>
      <c r="O50" s="12"/>
    </row>
  </sheetData>
  <conditionalFormatting sqref="B48:H50">
    <cfRule type="containsText" dxfId="23" priority="4" operator="containsText" text="Pausa Activa">
      <formula>NOT(ISERROR(SEARCH("Pausa Activa",B48)))</formula>
    </cfRule>
    <cfRule type="containsText" dxfId="22" priority="5" operator="containsText" text="Almuerza">
      <formula>NOT(ISERROR(SEARCH("Almuerza",B48)))</formula>
    </cfRule>
    <cfRule type="containsText" dxfId="21" priority="6" operator="containsText" text="Trabaja">
      <formula>NOT(ISERROR(SEARCH("Trabaja",B48)))</formula>
    </cfRule>
  </conditionalFormatting>
  <conditionalFormatting sqref="I2:I50">
    <cfRule type="containsText" dxfId="20" priority="1" operator="containsText" text="Pausa Activa">
      <formula>NOT(ISERROR(SEARCH("Pausa Activa",I2)))</formula>
    </cfRule>
    <cfRule type="containsText" dxfId="19" priority="2" operator="containsText" text="Almuerza">
      <formula>NOT(ISERROR(SEARCH("Almuerza",I2)))</formula>
    </cfRule>
    <cfRule type="containsText" dxfId="18" priority="3" operator="containsText" text="Trabaja">
      <formula>NOT(ISERROR(SEARCH("Trabaja",I2)))</formula>
    </cfRule>
  </conditionalFormatting>
  <conditionalFormatting sqref="B2:H47">
    <cfRule type="containsText" dxfId="17" priority="7" operator="containsText" text="Pausa Activa">
      <formula>NOT(ISERROR(SEARCH("Pausa Activa",B2)))</formula>
    </cfRule>
    <cfRule type="containsText" dxfId="16" priority="8" operator="containsText" text="Almuerza">
      <formula>NOT(ISERROR(SEARCH("Almuerza",B2)))</formula>
    </cfRule>
    <cfRule type="containsText" dxfId="15" priority="9" operator="containsText" text="Trabaja">
      <formula>NOT(ISERROR(SEARCH("Trabaja",B2)))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48B6-27B0-43D8-B316-AED658FD697E}">
  <dimension ref="A1:O50"/>
  <sheetViews>
    <sheetView zoomScale="70" zoomScaleNormal="70" workbookViewId="0">
      <selection activeCell="N23" sqref="N23"/>
    </sheetView>
  </sheetViews>
  <sheetFormatPr baseColWidth="10" defaultRowHeight="15" x14ac:dyDescent="0.25"/>
  <cols>
    <col min="10" max="10" width="11.42578125" style="18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8" t="s">
        <v>66</v>
      </c>
      <c r="K1" t="s">
        <v>7</v>
      </c>
      <c r="L1" t="s">
        <v>8</v>
      </c>
      <c r="M1" t="s">
        <v>9</v>
      </c>
      <c r="O1" t="s">
        <v>10</v>
      </c>
    </row>
    <row r="2" spans="1:15" x14ac:dyDescent="0.25">
      <c r="A2" t="s">
        <v>11</v>
      </c>
      <c r="B2" s="13" t="s">
        <v>13</v>
      </c>
      <c r="C2" s="14" t="s">
        <v>12</v>
      </c>
      <c r="D2" s="15" t="s">
        <v>13</v>
      </c>
      <c r="E2" s="16" t="s">
        <v>13</v>
      </c>
      <c r="F2" s="17" t="s">
        <v>12</v>
      </c>
      <c r="G2" s="18" t="s">
        <v>13</v>
      </c>
      <c r="H2" s="19" t="s">
        <v>12</v>
      </c>
      <c r="I2" s="20" t="s">
        <v>12</v>
      </c>
      <c r="K2">
        <f>COUNTIF(B2:I2,"Trabaja")</f>
        <v>4</v>
      </c>
      <c r="L2" s="4">
        <v>3</v>
      </c>
      <c r="M2">
        <f>L2-K2</f>
        <v>-1</v>
      </c>
      <c r="O2">
        <f>SUMIF(M2:M47,"&gt;=0",M2:M47)</f>
        <v>83</v>
      </c>
    </row>
    <row r="3" spans="1:15" x14ac:dyDescent="0.25">
      <c r="A3" t="s">
        <v>14</v>
      </c>
      <c r="B3" s="13" t="s">
        <v>12</v>
      </c>
      <c r="C3" s="14" t="s">
        <v>12</v>
      </c>
      <c r="D3" s="15" t="s">
        <v>13</v>
      </c>
      <c r="E3" s="16" t="s">
        <v>12</v>
      </c>
      <c r="F3" s="17" t="s">
        <v>12</v>
      </c>
      <c r="G3" s="18" t="s">
        <v>13</v>
      </c>
      <c r="H3" s="19" t="s">
        <v>12</v>
      </c>
      <c r="I3" s="20" t="s">
        <v>12</v>
      </c>
      <c r="K3" s="18">
        <f t="shared" ref="K3:K30" si="0">COUNTIF(B3:I3,"Trabaja")</f>
        <v>6</v>
      </c>
      <c r="L3" s="4">
        <v>1</v>
      </c>
      <c r="M3">
        <f t="shared" ref="M3:M30" si="1">L3-K3</f>
        <v>-5</v>
      </c>
    </row>
    <row r="4" spans="1:15" x14ac:dyDescent="0.25">
      <c r="A4" t="s">
        <v>15</v>
      </c>
      <c r="B4" s="13" t="s">
        <v>12</v>
      </c>
      <c r="C4" s="14" t="s">
        <v>12</v>
      </c>
      <c r="D4" s="15" t="s">
        <v>13</v>
      </c>
      <c r="E4" s="16" t="s">
        <v>12</v>
      </c>
      <c r="F4" s="17" t="s">
        <v>12</v>
      </c>
      <c r="G4" s="18" t="s">
        <v>13</v>
      </c>
      <c r="H4" s="19" t="s">
        <v>12</v>
      </c>
      <c r="I4" s="20" t="s">
        <v>12</v>
      </c>
      <c r="K4" s="18">
        <f t="shared" si="0"/>
        <v>6</v>
      </c>
      <c r="L4" s="4">
        <v>8</v>
      </c>
      <c r="M4">
        <f t="shared" si="1"/>
        <v>2</v>
      </c>
    </row>
    <row r="5" spans="1:15" x14ac:dyDescent="0.25">
      <c r="A5" t="s">
        <v>16</v>
      </c>
      <c r="B5" s="13" t="s">
        <v>12</v>
      </c>
      <c r="C5" s="14" t="s">
        <v>12</v>
      </c>
      <c r="D5" s="15" t="s">
        <v>12</v>
      </c>
      <c r="E5" s="16" t="s">
        <v>12</v>
      </c>
      <c r="F5" s="17" t="s">
        <v>12</v>
      </c>
      <c r="G5" s="18" t="s">
        <v>13</v>
      </c>
      <c r="H5" s="19" t="s">
        <v>12</v>
      </c>
      <c r="I5" s="20" t="s">
        <v>12</v>
      </c>
      <c r="K5" s="18">
        <f t="shared" si="0"/>
        <v>7</v>
      </c>
      <c r="L5" s="4">
        <v>8</v>
      </c>
      <c r="M5">
        <f t="shared" si="1"/>
        <v>1</v>
      </c>
    </row>
    <row r="6" spans="1:15" x14ac:dyDescent="0.25">
      <c r="A6" t="s">
        <v>17</v>
      </c>
      <c r="B6" s="13" t="s">
        <v>12</v>
      </c>
      <c r="C6" s="14" t="s">
        <v>12</v>
      </c>
      <c r="D6" s="15" t="s">
        <v>12</v>
      </c>
      <c r="E6" s="16" t="s">
        <v>12</v>
      </c>
      <c r="F6" s="17" t="s">
        <v>20</v>
      </c>
      <c r="G6" s="18" t="s">
        <v>13</v>
      </c>
      <c r="H6" s="19" t="s">
        <v>12</v>
      </c>
      <c r="I6" s="20" t="s">
        <v>12</v>
      </c>
      <c r="K6" s="18">
        <f t="shared" si="0"/>
        <v>6</v>
      </c>
      <c r="L6" s="4">
        <v>8</v>
      </c>
      <c r="M6">
        <f t="shared" si="1"/>
        <v>2</v>
      </c>
    </row>
    <row r="7" spans="1:15" x14ac:dyDescent="0.25">
      <c r="A7" t="s">
        <v>18</v>
      </c>
      <c r="B7" s="13" t="s">
        <v>12</v>
      </c>
      <c r="C7" s="14" t="s">
        <v>12</v>
      </c>
      <c r="D7" s="15" t="s">
        <v>12</v>
      </c>
      <c r="E7" s="16" t="s">
        <v>12</v>
      </c>
      <c r="F7" s="17" t="s">
        <v>12</v>
      </c>
      <c r="G7" s="18" t="s">
        <v>13</v>
      </c>
      <c r="H7" s="19" t="s">
        <v>12</v>
      </c>
      <c r="I7" s="20" t="s">
        <v>12</v>
      </c>
      <c r="K7" s="18">
        <f t="shared" si="0"/>
        <v>7</v>
      </c>
      <c r="L7" s="4">
        <v>9</v>
      </c>
      <c r="M7">
        <f t="shared" si="1"/>
        <v>2</v>
      </c>
      <c r="O7" s="1"/>
    </row>
    <row r="8" spans="1:15" x14ac:dyDescent="0.25">
      <c r="A8" t="s">
        <v>19</v>
      </c>
      <c r="B8" s="13" t="s">
        <v>12</v>
      </c>
      <c r="C8" s="14" t="s">
        <v>12</v>
      </c>
      <c r="D8" s="15" t="s">
        <v>12</v>
      </c>
      <c r="E8" s="16" t="s">
        <v>12</v>
      </c>
      <c r="F8" s="17" t="s">
        <v>12</v>
      </c>
      <c r="G8" s="18" t="s">
        <v>13</v>
      </c>
      <c r="H8" s="19" t="s">
        <v>12</v>
      </c>
      <c r="I8" s="20" t="s">
        <v>12</v>
      </c>
      <c r="K8" s="18">
        <f t="shared" si="0"/>
        <v>7</v>
      </c>
      <c r="L8" s="4">
        <v>9</v>
      </c>
      <c r="M8">
        <f t="shared" si="1"/>
        <v>2</v>
      </c>
    </row>
    <row r="9" spans="1:15" x14ac:dyDescent="0.25">
      <c r="A9" t="s">
        <v>21</v>
      </c>
      <c r="B9" s="13" t="s">
        <v>20</v>
      </c>
      <c r="C9" s="14" t="s">
        <v>12</v>
      </c>
      <c r="D9" s="15" t="s">
        <v>12</v>
      </c>
      <c r="E9" s="16" t="s">
        <v>20</v>
      </c>
      <c r="F9" s="17" t="s">
        <v>12</v>
      </c>
      <c r="G9" s="18" t="s">
        <v>13</v>
      </c>
      <c r="H9" s="19" t="s">
        <v>20</v>
      </c>
      <c r="I9" s="20" t="s">
        <v>20</v>
      </c>
      <c r="K9" s="18">
        <f t="shared" si="0"/>
        <v>3</v>
      </c>
      <c r="L9" s="4">
        <v>12</v>
      </c>
      <c r="M9">
        <f t="shared" si="1"/>
        <v>9</v>
      </c>
      <c r="O9" s="1"/>
    </row>
    <row r="10" spans="1:15" x14ac:dyDescent="0.25">
      <c r="A10" t="s">
        <v>22</v>
      </c>
      <c r="B10" s="13" t="s">
        <v>12</v>
      </c>
      <c r="C10" s="14" t="s">
        <v>20</v>
      </c>
      <c r="D10" s="15" t="s">
        <v>20</v>
      </c>
      <c r="E10" s="16" t="s">
        <v>12</v>
      </c>
      <c r="F10" s="17" t="s">
        <v>12</v>
      </c>
      <c r="G10" s="18" t="s">
        <v>13</v>
      </c>
      <c r="H10" s="19" t="s">
        <v>12</v>
      </c>
      <c r="I10" s="20" t="s">
        <v>12</v>
      </c>
      <c r="K10" s="18">
        <f t="shared" si="0"/>
        <v>5</v>
      </c>
      <c r="L10" s="4">
        <v>16</v>
      </c>
      <c r="M10">
        <f t="shared" si="1"/>
        <v>11</v>
      </c>
    </row>
    <row r="11" spans="1:15" x14ac:dyDescent="0.25">
      <c r="A11" t="s">
        <v>23</v>
      </c>
      <c r="B11" s="13" t="s">
        <v>12</v>
      </c>
      <c r="C11" s="14" t="s">
        <v>12</v>
      </c>
      <c r="D11" s="15" t="s">
        <v>12</v>
      </c>
      <c r="E11" s="16" t="s">
        <v>12</v>
      </c>
      <c r="F11" s="17" t="s">
        <v>20</v>
      </c>
      <c r="G11" s="18" t="s">
        <v>13</v>
      </c>
      <c r="H11" s="19" t="s">
        <v>12</v>
      </c>
      <c r="I11" s="20" t="s">
        <v>12</v>
      </c>
      <c r="K11" s="18">
        <f t="shared" si="0"/>
        <v>6</v>
      </c>
      <c r="L11" s="4">
        <v>14</v>
      </c>
      <c r="M11">
        <f t="shared" si="1"/>
        <v>8</v>
      </c>
    </row>
    <row r="12" spans="1:15" x14ac:dyDescent="0.25">
      <c r="A12" t="s">
        <v>24</v>
      </c>
      <c r="B12" s="13" t="s">
        <v>12</v>
      </c>
      <c r="C12" s="14" t="s">
        <v>12</v>
      </c>
      <c r="D12" s="15" t="s">
        <v>12</v>
      </c>
      <c r="E12" s="16" t="s">
        <v>12</v>
      </c>
      <c r="F12" s="17" t="s">
        <v>12</v>
      </c>
      <c r="G12" s="18" t="s">
        <v>13</v>
      </c>
      <c r="H12" s="19" t="s">
        <v>12</v>
      </c>
      <c r="I12" s="20" t="s">
        <v>12</v>
      </c>
      <c r="K12" s="18">
        <f t="shared" si="0"/>
        <v>7</v>
      </c>
      <c r="L12" s="4">
        <v>9</v>
      </c>
      <c r="M12">
        <f t="shared" si="1"/>
        <v>2</v>
      </c>
    </row>
    <row r="13" spans="1:15" x14ac:dyDescent="0.25">
      <c r="A13" t="s">
        <v>25</v>
      </c>
      <c r="B13" s="13" t="s">
        <v>12</v>
      </c>
      <c r="C13" s="14" t="s">
        <v>12</v>
      </c>
      <c r="D13" s="15" t="s">
        <v>12</v>
      </c>
      <c r="E13" s="16" t="s">
        <v>12</v>
      </c>
      <c r="F13" s="17" t="s">
        <v>12</v>
      </c>
      <c r="G13" s="18" t="s">
        <v>13</v>
      </c>
      <c r="H13" s="19" t="s">
        <v>12</v>
      </c>
      <c r="I13" s="20" t="s">
        <v>12</v>
      </c>
      <c r="K13" s="18">
        <f t="shared" si="0"/>
        <v>7</v>
      </c>
      <c r="L13" s="4">
        <v>16</v>
      </c>
      <c r="M13">
        <f t="shared" si="1"/>
        <v>9</v>
      </c>
    </row>
    <row r="14" spans="1:15" x14ac:dyDescent="0.25">
      <c r="A14" t="s">
        <v>26</v>
      </c>
      <c r="B14" s="13" t="s">
        <v>12</v>
      </c>
      <c r="C14" s="14" t="s">
        <v>12</v>
      </c>
      <c r="D14" s="15" t="s">
        <v>12</v>
      </c>
      <c r="E14" s="16" t="s">
        <v>12</v>
      </c>
      <c r="F14" s="17" t="s">
        <v>12</v>
      </c>
      <c r="G14" s="18" t="s">
        <v>13</v>
      </c>
      <c r="H14" s="19" t="s">
        <v>12</v>
      </c>
      <c r="I14" s="20" t="s">
        <v>12</v>
      </c>
      <c r="K14" s="18">
        <f t="shared" si="0"/>
        <v>7</v>
      </c>
      <c r="L14" s="4">
        <v>16</v>
      </c>
      <c r="M14">
        <f t="shared" si="1"/>
        <v>9</v>
      </c>
    </row>
    <row r="15" spans="1:15" x14ac:dyDescent="0.25">
      <c r="A15" t="s">
        <v>27</v>
      </c>
      <c r="B15" s="13" t="s">
        <v>12</v>
      </c>
      <c r="C15" s="14" t="s">
        <v>20</v>
      </c>
      <c r="D15" s="15" t="s">
        <v>12</v>
      </c>
      <c r="E15" s="16" t="s">
        <v>12</v>
      </c>
      <c r="F15" s="17" t="s">
        <v>12</v>
      </c>
      <c r="G15" s="18" t="s">
        <v>12</v>
      </c>
      <c r="H15" s="19" t="s">
        <v>12</v>
      </c>
      <c r="I15" s="20" t="s">
        <v>12</v>
      </c>
      <c r="K15" s="18">
        <f t="shared" si="0"/>
        <v>7</v>
      </c>
      <c r="L15" s="4">
        <v>14</v>
      </c>
      <c r="M15">
        <f t="shared" si="1"/>
        <v>7</v>
      </c>
    </row>
    <row r="16" spans="1:15" x14ac:dyDescent="0.25">
      <c r="A16" t="s">
        <v>28</v>
      </c>
      <c r="B16" s="13" t="s">
        <v>12</v>
      </c>
      <c r="C16" s="14" t="s">
        <v>12</v>
      </c>
      <c r="D16" s="15" t="s">
        <v>12</v>
      </c>
      <c r="E16" s="16" t="s">
        <v>12</v>
      </c>
      <c r="F16" s="17" t="s">
        <v>12</v>
      </c>
      <c r="G16" s="18" t="s">
        <v>12</v>
      </c>
      <c r="H16" s="19" t="s">
        <v>12</v>
      </c>
      <c r="I16" s="20" t="s">
        <v>12</v>
      </c>
      <c r="K16" s="18">
        <f t="shared" si="0"/>
        <v>8</v>
      </c>
      <c r="L16" s="4">
        <v>7</v>
      </c>
      <c r="M16">
        <f t="shared" si="1"/>
        <v>-1</v>
      </c>
    </row>
    <row r="17" spans="1:13" x14ac:dyDescent="0.25">
      <c r="A17" t="s">
        <v>29</v>
      </c>
      <c r="B17" s="13" t="s">
        <v>20</v>
      </c>
      <c r="C17" s="14" t="s">
        <v>12</v>
      </c>
      <c r="D17" s="15" t="s">
        <v>12</v>
      </c>
      <c r="E17" s="16" t="s">
        <v>12</v>
      </c>
      <c r="F17" s="17" t="s">
        <v>20</v>
      </c>
      <c r="G17" s="18" t="s">
        <v>12</v>
      </c>
      <c r="H17" s="19" t="s">
        <v>12</v>
      </c>
      <c r="I17" s="20" t="s">
        <v>12</v>
      </c>
      <c r="K17" s="18">
        <f t="shared" si="0"/>
        <v>6</v>
      </c>
      <c r="L17" s="4">
        <v>14</v>
      </c>
      <c r="M17">
        <f t="shared" si="1"/>
        <v>8</v>
      </c>
    </row>
    <row r="18" spans="1:13" x14ac:dyDescent="0.25">
      <c r="A18" t="s">
        <v>30</v>
      </c>
      <c r="B18" s="13" t="s">
        <v>12</v>
      </c>
      <c r="C18" s="14" t="s">
        <v>12</v>
      </c>
      <c r="D18" s="15" t="s">
        <v>12</v>
      </c>
      <c r="E18" s="16" t="s">
        <v>20</v>
      </c>
      <c r="F18" s="17" t="s">
        <v>12</v>
      </c>
      <c r="G18" s="18" t="s">
        <v>12</v>
      </c>
      <c r="H18" s="19" t="s">
        <v>13</v>
      </c>
      <c r="I18" s="20" t="s">
        <v>13</v>
      </c>
      <c r="K18" s="18">
        <f t="shared" si="0"/>
        <v>5</v>
      </c>
      <c r="L18" s="4">
        <v>13</v>
      </c>
      <c r="M18">
        <f t="shared" si="1"/>
        <v>8</v>
      </c>
    </row>
    <row r="19" spans="1:13" x14ac:dyDescent="0.25">
      <c r="A19" t="s">
        <v>32</v>
      </c>
      <c r="B19" s="13" t="s">
        <v>12</v>
      </c>
      <c r="C19" s="14" t="s">
        <v>12</v>
      </c>
      <c r="D19" s="15" t="s">
        <v>20</v>
      </c>
      <c r="E19" s="16" t="s">
        <v>12</v>
      </c>
      <c r="F19" s="17" t="s">
        <v>12</v>
      </c>
      <c r="G19" s="18" t="s">
        <v>12</v>
      </c>
      <c r="H19" s="19" t="s">
        <v>13</v>
      </c>
      <c r="I19" s="20" t="s">
        <v>13</v>
      </c>
      <c r="K19" s="18">
        <f t="shared" si="0"/>
        <v>5</v>
      </c>
      <c r="L19" s="4">
        <v>8</v>
      </c>
      <c r="M19">
        <f t="shared" si="1"/>
        <v>3</v>
      </c>
    </row>
    <row r="20" spans="1:13" x14ac:dyDescent="0.25">
      <c r="A20" t="s">
        <v>33</v>
      </c>
      <c r="B20" s="13" t="s">
        <v>12</v>
      </c>
      <c r="C20" s="14" t="s">
        <v>12</v>
      </c>
      <c r="D20" s="15" t="s">
        <v>12</v>
      </c>
      <c r="E20" s="16" t="s">
        <v>12</v>
      </c>
      <c r="F20" s="17" t="s">
        <v>12</v>
      </c>
      <c r="G20" s="18" t="s">
        <v>12</v>
      </c>
      <c r="H20" s="19" t="s">
        <v>13</v>
      </c>
      <c r="I20" s="20" t="s">
        <v>13</v>
      </c>
      <c r="K20" s="18">
        <f t="shared" si="0"/>
        <v>6</v>
      </c>
      <c r="L20" s="4">
        <v>1</v>
      </c>
      <c r="M20">
        <f t="shared" si="1"/>
        <v>-5</v>
      </c>
    </row>
    <row r="21" spans="1:13" x14ac:dyDescent="0.25">
      <c r="A21" t="s">
        <v>34</v>
      </c>
      <c r="B21" s="13" t="s">
        <v>12</v>
      </c>
      <c r="C21" s="14" t="s">
        <v>12</v>
      </c>
      <c r="D21" s="15" t="s">
        <v>12</v>
      </c>
      <c r="E21" s="16" t="s">
        <v>12</v>
      </c>
      <c r="F21" s="17" t="s">
        <v>12</v>
      </c>
      <c r="G21" s="18" t="s">
        <v>12</v>
      </c>
      <c r="H21" s="19" t="s">
        <v>13</v>
      </c>
      <c r="I21" s="20" t="s">
        <v>13</v>
      </c>
      <c r="K21" s="18">
        <f t="shared" si="0"/>
        <v>6</v>
      </c>
      <c r="L21" s="4">
        <v>0</v>
      </c>
      <c r="M21">
        <f t="shared" si="1"/>
        <v>-6</v>
      </c>
    </row>
    <row r="22" spans="1:13" x14ac:dyDescent="0.25">
      <c r="A22" t="s">
        <v>35</v>
      </c>
      <c r="B22" s="13" t="s">
        <v>12</v>
      </c>
      <c r="C22" s="14" t="s">
        <v>13</v>
      </c>
      <c r="D22" s="15" t="s">
        <v>12</v>
      </c>
      <c r="E22" s="16" t="s">
        <v>12</v>
      </c>
      <c r="F22" s="17" t="s">
        <v>13</v>
      </c>
      <c r="G22" s="18" t="s">
        <v>12</v>
      </c>
      <c r="H22" s="19" t="s">
        <v>13</v>
      </c>
      <c r="I22" s="20" t="s">
        <v>13</v>
      </c>
      <c r="K22" s="18">
        <f t="shared" si="0"/>
        <v>4</v>
      </c>
      <c r="L22" s="4">
        <v>0</v>
      </c>
      <c r="M22">
        <f t="shared" si="1"/>
        <v>-4</v>
      </c>
    </row>
    <row r="23" spans="1:13" x14ac:dyDescent="0.25">
      <c r="A23" t="s">
        <v>36</v>
      </c>
      <c r="B23" s="13" t="s">
        <v>13</v>
      </c>
      <c r="C23" s="14" t="s">
        <v>13</v>
      </c>
      <c r="D23" s="15" t="s">
        <v>12</v>
      </c>
      <c r="E23" s="16" t="s">
        <v>13</v>
      </c>
      <c r="F23" s="17" t="s">
        <v>13</v>
      </c>
      <c r="G23" s="18" t="s">
        <v>20</v>
      </c>
      <c r="H23" s="19" t="s">
        <v>13</v>
      </c>
      <c r="I23" s="20" t="s">
        <v>13</v>
      </c>
      <c r="K23" s="18">
        <f t="shared" si="0"/>
        <v>1</v>
      </c>
      <c r="L23" s="4">
        <v>0</v>
      </c>
      <c r="M23">
        <f t="shared" si="1"/>
        <v>-1</v>
      </c>
    </row>
    <row r="24" spans="1:13" x14ac:dyDescent="0.25">
      <c r="A24" t="s">
        <v>37</v>
      </c>
      <c r="B24" s="13" t="s">
        <v>13</v>
      </c>
      <c r="C24" s="14" t="s">
        <v>13</v>
      </c>
      <c r="D24" s="15" t="s">
        <v>12</v>
      </c>
      <c r="E24" s="16" t="s">
        <v>13</v>
      </c>
      <c r="F24" s="17" t="s">
        <v>13</v>
      </c>
      <c r="G24" s="18" t="s">
        <v>12</v>
      </c>
      <c r="H24" s="19" t="s">
        <v>13</v>
      </c>
      <c r="I24" s="20" t="s">
        <v>13</v>
      </c>
      <c r="K24" s="18">
        <f t="shared" si="0"/>
        <v>2</v>
      </c>
      <c r="L24" s="4">
        <v>0</v>
      </c>
      <c r="M24">
        <f t="shared" si="1"/>
        <v>-2</v>
      </c>
    </row>
    <row r="25" spans="1:13" x14ac:dyDescent="0.25">
      <c r="A25" t="s">
        <v>38</v>
      </c>
      <c r="B25" s="13" t="s">
        <v>13</v>
      </c>
      <c r="C25" s="14" t="s">
        <v>13</v>
      </c>
      <c r="D25" s="15" t="s">
        <v>13</v>
      </c>
      <c r="E25" s="16" t="s">
        <v>13</v>
      </c>
      <c r="F25" s="17" t="s">
        <v>13</v>
      </c>
      <c r="G25" s="18" t="s">
        <v>12</v>
      </c>
      <c r="H25" s="19" t="s">
        <v>13</v>
      </c>
      <c r="I25" s="20" t="s">
        <v>13</v>
      </c>
      <c r="K25" s="18">
        <f t="shared" si="0"/>
        <v>1</v>
      </c>
      <c r="L25" s="4">
        <v>0</v>
      </c>
      <c r="M25">
        <f t="shared" si="1"/>
        <v>-1</v>
      </c>
    </row>
    <row r="26" spans="1:13" x14ac:dyDescent="0.25">
      <c r="A26" t="s">
        <v>39</v>
      </c>
      <c r="B26" s="13" t="s">
        <v>13</v>
      </c>
      <c r="C26" s="14" t="s">
        <v>13</v>
      </c>
      <c r="D26" s="15" t="s">
        <v>13</v>
      </c>
      <c r="E26" s="16" t="s">
        <v>13</v>
      </c>
      <c r="F26" s="17" t="s">
        <v>13</v>
      </c>
      <c r="G26" s="18" t="s">
        <v>12</v>
      </c>
      <c r="H26" s="19" t="s">
        <v>13</v>
      </c>
      <c r="I26" s="20" t="s">
        <v>13</v>
      </c>
      <c r="K26" s="18">
        <f t="shared" si="0"/>
        <v>1</v>
      </c>
      <c r="L26" s="4">
        <v>0</v>
      </c>
      <c r="M26">
        <f t="shared" si="1"/>
        <v>-1</v>
      </c>
    </row>
    <row r="27" spans="1:13" x14ac:dyDescent="0.25">
      <c r="A27" t="s">
        <v>40</v>
      </c>
      <c r="B27" s="13" t="s">
        <v>13</v>
      </c>
      <c r="C27" s="14" t="s">
        <v>13</v>
      </c>
      <c r="D27" s="15" t="s">
        <v>13</v>
      </c>
      <c r="E27" s="16" t="s">
        <v>13</v>
      </c>
      <c r="F27" s="17" t="s">
        <v>13</v>
      </c>
      <c r="G27" s="18" t="s">
        <v>12</v>
      </c>
      <c r="H27" s="19" t="s">
        <v>13</v>
      </c>
      <c r="I27" s="20" t="s">
        <v>13</v>
      </c>
      <c r="K27" s="18">
        <f t="shared" si="0"/>
        <v>1</v>
      </c>
      <c r="L27" s="4">
        <v>0</v>
      </c>
      <c r="M27">
        <f t="shared" si="1"/>
        <v>-1</v>
      </c>
    </row>
    <row r="28" spans="1:13" x14ac:dyDescent="0.25">
      <c r="A28" t="s">
        <v>41</v>
      </c>
      <c r="B28" s="13" t="s">
        <v>13</v>
      </c>
      <c r="C28" s="14" t="s">
        <v>13</v>
      </c>
      <c r="D28" s="15" t="s">
        <v>13</v>
      </c>
      <c r="E28" s="16" t="s">
        <v>13</v>
      </c>
      <c r="F28" s="17" t="s">
        <v>13</v>
      </c>
      <c r="G28" s="18" t="s">
        <v>12</v>
      </c>
      <c r="H28" s="19" t="s">
        <v>13</v>
      </c>
      <c r="I28" s="20" t="s">
        <v>13</v>
      </c>
      <c r="K28" s="18">
        <f t="shared" si="0"/>
        <v>1</v>
      </c>
      <c r="L28" s="4">
        <v>0</v>
      </c>
      <c r="M28">
        <f t="shared" si="1"/>
        <v>-1</v>
      </c>
    </row>
    <row r="29" spans="1:13" x14ac:dyDescent="0.25">
      <c r="A29" t="s">
        <v>42</v>
      </c>
      <c r="B29" s="13" t="s">
        <v>13</v>
      </c>
      <c r="C29" s="14" t="s">
        <v>13</v>
      </c>
      <c r="D29" s="15" t="s">
        <v>13</v>
      </c>
      <c r="E29" s="16" t="s">
        <v>13</v>
      </c>
      <c r="F29" s="17" t="s">
        <v>13</v>
      </c>
      <c r="G29" s="18" t="s">
        <v>12</v>
      </c>
      <c r="H29" s="19" t="s">
        <v>13</v>
      </c>
      <c r="I29" s="20" t="s">
        <v>13</v>
      </c>
      <c r="K29" s="18">
        <f t="shared" si="0"/>
        <v>1</v>
      </c>
      <c r="L29" s="4">
        <v>0</v>
      </c>
      <c r="M29">
        <f t="shared" si="1"/>
        <v>-1</v>
      </c>
    </row>
    <row r="30" spans="1:13" x14ac:dyDescent="0.25">
      <c r="A30" t="s">
        <v>43</v>
      </c>
      <c r="B30" s="13" t="s">
        <v>13</v>
      </c>
      <c r="C30" s="14" t="s">
        <v>13</v>
      </c>
      <c r="D30" s="15" t="s">
        <v>13</v>
      </c>
      <c r="E30" s="16" t="s">
        <v>13</v>
      </c>
      <c r="F30" s="17" t="s">
        <v>13</v>
      </c>
      <c r="G30" s="18" t="s">
        <v>12</v>
      </c>
      <c r="H30" s="19" t="s">
        <v>13</v>
      </c>
      <c r="I30" s="20" t="s">
        <v>13</v>
      </c>
      <c r="K30" s="18">
        <f t="shared" si="0"/>
        <v>1</v>
      </c>
      <c r="L30" s="4">
        <v>0</v>
      </c>
      <c r="M30">
        <f t="shared" si="1"/>
        <v>-1</v>
      </c>
    </row>
    <row r="31" spans="1:13" x14ac:dyDescent="0.25">
      <c r="L31" s="2"/>
    </row>
    <row r="32" spans="1:13" x14ac:dyDescent="0.25">
      <c r="L32" s="2"/>
    </row>
    <row r="33" spans="1:12" x14ac:dyDescent="0.25">
      <c r="L33" s="2"/>
    </row>
    <row r="34" spans="1:12" x14ac:dyDescent="0.25">
      <c r="L34" s="2"/>
    </row>
    <row r="35" spans="1:12" x14ac:dyDescent="0.25">
      <c r="L35" s="2"/>
    </row>
    <row r="36" spans="1:12" x14ac:dyDescent="0.25">
      <c r="L36" s="2"/>
    </row>
    <row r="37" spans="1:12" x14ac:dyDescent="0.25">
      <c r="L37" s="2"/>
    </row>
    <row r="38" spans="1:12" x14ac:dyDescent="0.25">
      <c r="L38" s="2"/>
    </row>
    <row r="39" spans="1:12" x14ac:dyDescent="0.25">
      <c r="L39" s="2"/>
    </row>
    <row r="40" spans="1:12" x14ac:dyDescent="0.25">
      <c r="L40" s="2"/>
    </row>
    <row r="41" spans="1:12" x14ac:dyDescent="0.25">
      <c r="L41" s="2"/>
    </row>
    <row r="42" spans="1:12" x14ac:dyDescent="0.25">
      <c r="L42" s="2"/>
    </row>
    <row r="43" spans="1:12" x14ac:dyDescent="0.25">
      <c r="L43" s="2"/>
    </row>
    <row r="44" spans="1:12" x14ac:dyDescent="0.25">
      <c r="L44" s="2"/>
    </row>
    <row r="45" spans="1:12" x14ac:dyDescent="0.25">
      <c r="L45" s="2"/>
    </row>
    <row r="46" spans="1:12" x14ac:dyDescent="0.25">
      <c r="L46" s="2"/>
    </row>
    <row r="47" spans="1:12" x14ac:dyDescent="0.25">
      <c r="L47" s="2"/>
    </row>
    <row r="48" spans="1:12" x14ac:dyDescent="0.25">
      <c r="A48" s="3"/>
      <c r="L48" s="2"/>
    </row>
    <row r="49" spans="1:12" x14ac:dyDescent="0.25">
      <c r="A49" s="3"/>
      <c r="L49" s="2"/>
    </row>
    <row r="50" spans="1:12" x14ac:dyDescent="0.25">
      <c r="A50" s="3"/>
      <c r="L50" s="2"/>
    </row>
  </sheetData>
  <conditionalFormatting sqref="B2:H47">
    <cfRule type="containsText" dxfId="8" priority="7" operator="containsText" text="Pausa Activa">
      <formula>NOT(ISERROR(SEARCH("Pausa Activa",B2)))</formula>
    </cfRule>
    <cfRule type="containsText" dxfId="7" priority="8" operator="containsText" text="Almuerza">
      <formula>NOT(ISERROR(SEARCH("Almuerza",B2)))</formula>
    </cfRule>
    <cfRule type="containsText" dxfId="6" priority="9" operator="containsText" text="Trabaja">
      <formula>NOT(ISERROR(SEARCH("Trabaja",B2)))</formula>
    </cfRule>
  </conditionalFormatting>
  <conditionalFormatting sqref="B48:H50">
    <cfRule type="containsText" dxfId="5" priority="4" operator="containsText" text="Pausa Activa">
      <formula>NOT(ISERROR(SEARCH("Pausa Activa",B48)))</formula>
    </cfRule>
    <cfRule type="containsText" dxfId="4" priority="5" operator="containsText" text="Almuerza">
      <formula>NOT(ISERROR(SEARCH("Almuerza",B48)))</formula>
    </cfRule>
    <cfRule type="containsText" dxfId="3" priority="6" operator="containsText" text="Trabaja">
      <formula>NOT(ISERROR(SEARCH("Trabaja",B48)))</formula>
    </cfRule>
  </conditionalFormatting>
  <conditionalFormatting sqref="I2:I30">
    <cfRule type="containsText" dxfId="2" priority="1" operator="containsText" text="Pausa Activa">
      <formula>NOT(ISERROR(SEARCH("Pausa Activa",I2)))</formula>
    </cfRule>
    <cfRule type="containsText" dxfId="1" priority="2" operator="containsText" text="Almuerza">
      <formula>NOT(ISERROR(SEARCH("Almuerza",I2)))</formula>
    </cfRule>
    <cfRule type="containsText" dxfId="0" priority="3" operator="containsText" text="Trabaja">
      <formula>NOT(ISERROR(SEARCH("Trabaja",I2)))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0C4F-2770-4596-9774-F10E6639C270}">
  <dimension ref="A3:B3"/>
  <sheetViews>
    <sheetView tabSelected="1" workbookViewId="0">
      <selection activeCell="B4" sqref="B4"/>
    </sheetView>
  </sheetViews>
  <sheetFormatPr baseColWidth="10" defaultRowHeight="15" x14ac:dyDescent="0.25"/>
  <sheetData>
    <row r="3" spans="1:2" x14ac:dyDescent="0.25">
      <c r="A3" t="s">
        <v>65</v>
      </c>
      <c r="B3">
        <f>Lunes!O2+Martes!O2+Miercoles!O2+Jueves!O2+Viernes!O2+Sabado!P2</f>
        <v>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Lunes</vt:lpstr>
      <vt:lpstr>Martes</vt:lpstr>
      <vt:lpstr>Miercoles</vt:lpstr>
      <vt:lpstr>Jueves</vt:lpstr>
      <vt:lpstr>Viernes</vt:lpstr>
      <vt:lpstr>Sabado</vt:lpstr>
      <vt:lpstr>Res</vt:lpstr>
    </vt:vector>
  </TitlesOfParts>
  <Company>Conocimiento Adictivo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Unibague</dc:creator>
  <cp:lastModifiedBy>Unibague</cp:lastModifiedBy>
  <dcterms:created xsi:type="dcterms:W3CDTF">2023-10-31T23:24:10Z</dcterms:created>
  <dcterms:modified xsi:type="dcterms:W3CDTF">2023-11-02T00:15:37Z</dcterms:modified>
</cp:coreProperties>
</file>