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2e07\Documents\"/>
    </mc:Choice>
  </mc:AlternateContent>
  <xr:revisionPtr revIDLastSave="0" documentId="8_{2C9CA199-DC63-47C2-A9CC-42CB836D1DE2}" xr6:coauthVersionLast="47" xr6:coauthVersionMax="47" xr10:uidLastSave="{00000000-0000-0000-0000-000000000000}"/>
  <bookViews>
    <workbookView xWindow="-120" yWindow="-120" windowWidth="29040" windowHeight="15720" activeTab="2" xr2:uid="{38B7F803-94F9-4DF8-9603-9A7C79D2586A}"/>
  </bookViews>
  <sheets>
    <sheet name="04-02-2025" sheetId="1" r:id="rId1"/>
    <sheet name="Apuntes" sheetId="2" r:id="rId2"/>
    <sheet name="Analisis de datos de entrada" sheetId="3" r:id="rId3"/>
    <sheet name="Tabla resumen" sheetId="6" r:id="rId4"/>
    <sheet name="Semana" sheetId="4" r:id="rId5"/>
    <sheet name="Grafico de dispersión" sheetId="8" r:id="rId6"/>
    <sheet name="PRUEBAS DE CORRIDAS" sheetId="12" r:id="rId7"/>
  </sheets>
  <definedNames>
    <definedName name="_xlnm._FilterDatabase" localSheetId="2" hidden="1">'Analisis de datos de entrada'!$B$1:$C$182</definedName>
    <definedName name="_xlnm._FilterDatabase" localSheetId="6" hidden="1">'PRUEBAS DE CORRIDAS'!$A$5:$C$45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12" l="1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49" i="12"/>
  <c r="C6" i="12"/>
  <c r="F49" i="12"/>
  <c r="B33" i="4"/>
  <c r="B34" i="4"/>
  <c r="E6" i="12"/>
  <c r="C7" i="12" s="1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N27" i="8"/>
  <c r="N28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2" i="8"/>
  <c r="E32" i="4"/>
  <c r="E33" i="4"/>
  <c r="E38" i="4" s="1"/>
  <c r="B125" i="1"/>
  <c r="C125" i="1" s="1"/>
  <c r="D125" i="1"/>
  <c r="B126" i="1"/>
  <c r="C126" i="1" s="1"/>
  <c r="E126" i="1" s="1"/>
  <c r="F126" i="1" s="1"/>
  <c r="H126" i="1" s="1"/>
  <c r="D126" i="1"/>
  <c r="B127" i="1"/>
  <c r="C127" i="1" s="1"/>
  <c r="D127" i="1"/>
  <c r="B128" i="1"/>
  <c r="C128" i="1" s="1"/>
  <c r="E128" i="1" s="1"/>
  <c r="F128" i="1" s="1"/>
  <c r="H128" i="1" s="1"/>
  <c r="D128" i="1"/>
  <c r="B129" i="1"/>
  <c r="C129" i="1" s="1"/>
  <c r="D129" i="1"/>
  <c r="B130" i="1"/>
  <c r="C130" i="1" s="1"/>
  <c r="E130" i="1" s="1"/>
  <c r="F130" i="1" s="1"/>
  <c r="H130" i="1" s="1"/>
  <c r="D130" i="1"/>
  <c r="B131" i="1"/>
  <c r="C131" i="1" s="1"/>
  <c r="E131" i="1" s="1"/>
  <c r="F131" i="1" s="1"/>
  <c r="H131" i="1" s="1"/>
  <c r="D131" i="1"/>
  <c r="B132" i="1"/>
  <c r="C132" i="1" s="1"/>
  <c r="E132" i="1" s="1"/>
  <c r="F132" i="1" s="1"/>
  <c r="H132" i="1" s="1"/>
  <c r="D132" i="1"/>
  <c r="B133" i="1"/>
  <c r="C133" i="1" s="1"/>
  <c r="D133" i="1"/>
  <c r="B134" i="1"/>
  <c r="C134" i="1" s="1"/>
  <c r="D134" i="1"/>
  <c r="B135" i="1"/>
  <c r="C135" i="1" s="1"/>
  <c r="D135" i="1"/>
  <c r="B136" i="1"/>
  <c r="C136" i="1" s="1"/>
  <c r="E136" i="1" s="1"/>
  <c r="F136" i="1" s="1"/>
  <c r="H136" i="1" s="1"/>
  <c r="D136" i="1"/>
  <c r="B137" i="1"/>
  <c r="C137" i="1" s="1"/>
  <c r="D137" i="1"/>
  <c r="B138" i="1"/>
  <c r="C138" i="1" s="1"/>
  <c r="E138" i="1" s="1"/>
  <c r="F138" i="1" s="1"/>
  <c r="H138" i="1" s="1"/>
  <c r="D138" i="1"/>
  <c r="B139" i="1"/>
  <c r="C139" i="1" s="1"/>
  <c r="E139" i="1" s="1"/>
  <c r="F139" i="1" s="1"/>
  <c r="H139" i="1" s="1"/>
  <c r="D139" i="1"/>
  <c r="B140" i="1"/>
  <c r="C140" i="1" s="1"/>
  <c r="E140" i="1" s="1"/>
  <c r="F140" i="1" s="1"/>
  <c r="H140" i="1" s="1"/>
  <c r="D140" i="1"/>
  <c r="B141" i="1"/>
  <c r="C141" i="1" s="1"/>
  <c r="D141" i="1"/>
  <c r="B142" i="1"/>
  <c r="C142" i="1" s="1"/>
  <c r="D142" i="1"/>
  <c r="B143" i="1"/>
  <c r="C143" i="1" s="1"/>
  <c r="E143" i="1" s="1"/>
  <c r="F143" i="1" s="1"/>
  <c r="H143" i="1" s="1"/>
  <c r="D143" i="1"/>
  <c r="B144" i="1"/>
  <c r="C144" i="1" s="1"/>
  <c r="D144" i="1"/>
  <c r="B145" i="1"/>
  <c r="C145" i="1" s="1"/>
  <c r="D145" i="1"/>
  <c r="B146" i="1"/>
  <c r="C146" i="1" s="1"/>
  <c r="E146" i="1" s="1"/>
  <c r="F146" i="1" s="1"/>
  <c r="H146" i="1" s="1"/>
  <c r="D146" i="1"/>
  <c r="B147" i="1"/>
  <c r="C147" i="1" s="1"/>
  <c r="D147" i="1"/>
  <c r="B148" i="1"/>
  <c r="C148" i="1" s="1"/>
  <c r="E148" i="1" s="1"/>
  <c r="F148" i="1" s="1"/>
  <c r="H148" i="1" s="1"/>
  <c r="D148" i="1"/>
  <c r="B149" i="1"/>
  <c r="C149" i="1" s="1"/>
  <c r="E149" i="1" s="1"/>
  <c r="F149" i="1" s="1"/>
  <c r="H149" i="1" s="1"/>
  <c r="D149" i="1"/>
  <c r="B150" i="1"/>
  <c r="C150" i="1" s="1"/>
  <c r="E150" i="1" s="1"/>
  <c r="F150" i="1" s="1"/>
  <c r="H150" i="1" s="1"/>
  <c r="D150" i="1"/>
  <c r="B151" i="1"/>
  <c r="C151" i="1" s="1"/>
  <c r="D151" i="1"/>
  <c r="B152" i="1"/>
  <c r="C152" i="1" s="1"/>
  <c r="E152" i="1" s="1"/>
  <c r="F152" i="1" s="1"/>
  <c r="H152" i="1" s="1"/>
  <c r="D152" i="1"/>
  <c r="B153" i="1"/>
  <c r="C153" i="1" s="1"/>
  <c r="E153" i="1" s="1"/>
  <c r="F153" i="1" s="1"/>
  <c r="H153" i="1" s="1"/>
  <c r="D153" i="1"/>
  <c r="B154" i="1"/>
  <c r="C154" i="1" s="1"/>
  <c r="D154" i="1"/>
  <c r="B155" i="1"/>
  <c r="C155" i="1" s="1"/>
  <c r="D155" i="1"/>
  <c r="B156" i="1"/>
  <c r="C156" i="1" s="1"/>
  <c r="E156" i="1" s="1"/>
  <c r="F156" i="1" s="1"/>
  <c r="H156" i="1" s="1"/>
  <c r="D156" i="1"/>
  <c r="B157" i="1"/>
  <c r="C157" i="1" s="1"/>
  <c r="D157" i="1"/>
  <c r="B158" i="1"/>
  <c r="C158" i="1" s="1"/>
  <c r="E158" i="1" s="1"/>
  <c r="F158" i="1" s="1"/>
  <c r="H158" i="1" s="1"/>
  <c r="D158" i="1"/>
  <c r="B159" i="1"/>
  <c r="C159" i="1" s="1"/>
  <c r="E159" i="1" s="1"/>
  <c r="F159" i="1" s="1"/>
  <c r="H159" i="1" s="1"/>
  <c r="D159" i="1"/>
  <c r="B160" i="1"/>
  <c r="C160" i="1" s="1"/>
  <c r="D160" i="1"/>
  <c r="B161" i="1"/>
  <c r="C161" i="1" s="1"/>
  <c r="E161" i="1" s="1"/>
  <c r="F161" i="1" s="1"/>
  <c r="H161" i="1" s="1"/>
  <c r="D161" i="1"/>
  <c r="B162" i="1"/>
  <c r="C162" i="1" s="1"/>
  <c r="D162" i="1"/>
  <c r="B163" i="1"/>
  <c r="C163" i="1" s="1"/>
  <c r="E163" i="1" s="1"/>
  <c r="F163" i="1" s="1"/>
  <c r="H163" i="1" s="1"/>
  <c r="D163" i="1"/>
  <c r="B164" i="1"/>
  <c r="C164" i="1" s="1"/>
  <c r="D164" i="1"/>
  <c r="B165" i="1"/>
  <c r="C165" i="1" s="1"/>
  <c r="D165" i="1"/>
  <c r="B166" i="1"/>
  <c r="C166" i="1" s="1"/>
  <c r="E166" i="1" s="1"/>
  <c r="F166" i="1" s="1"/>
  <c r="H166" i="1" s="1"/>
  <c r="D166" i="1"/>
  <c r="B167" i="1"/>
  <c r="C167" i="1" s="1"/>
  <c r="D167" i="1"/>
  <c r="B168" i="1"/>
  <c r="C168" i="1" s="1"/>
  <c r="E168" i="1" s="1"/>
  <c r="F168" i="1" s="1"/>
  <c r="H168" i="1" s="1"/>
  <c r="D168" i="1"/>
  <c r="B169" i="1"/>
  <c r="C169" i="1" s="1"/>
  <c r="D169" i="1"/>
  <c r="B170" i="1"/>
  <c r="C170" i="1" s="1"/>
  <c r="E170" i="1" s="1"/>
  <c r="F170" i="1" s="1"/>
  <c r="H170" i="1" s="1"/>
  <c r="D170" i="1"/>
  <c r="B171" i="1"/>
  <c r="C171" i="1" s="1"/>
  <c r="E171" i="1" s="1"/>
  <c r="F171" i="1" s="1"/>
  <c r="H171" i="1" s="1"/>
  <c r="D171" i="1"/>
  <c r="B172" i="1"/>
  <c r="C172" i="1" s="1"/>
  <c r="D172" i="1"/>
  <c r="B173" i="1"/>
  <c r="C173" i="1" s="1"/>
  <c r="D173" i="1"/>
  <c r="B174" i="1"/>
  <c r="C174" i="1" s="1"/>
  <c r="D174" i="1"/>
  <c r="B175" i="1"/>
  <c r="C175" i="1" s="1"/>
  <c r="D175" i="1"/>
  <c r="B176" i="1"/>
  <c r="C176" i="1" s="1"/>
  <c r="E176" i="1" s="1"/>
  <c r="F176" i="1" s="1"/>
  <c r="H176" i="1" s="1"/>
  <c r="D176" i="1"/>
  <c r="B177" i="1"/>
  <c r="C177" i="1" s="1"/>
  <c r="D177" i="1"/>
  <c r="B178" i="1"/>
  <c r="C178" i="1" s="1"/>
  <c r="E178" i="1" s="1"/>
  <c r="F178" i="1" s="1"/>
  <c r="H178" i="1" s="1"/>
  <c r="D178" i="1"/>
  <c r="B179" i="1"/>
  <c r="C179" i="1" s="1"/>
  <c r="E179" i="1" s="1"/>
  <c r="F179" i="1" s="1"/>
  <c r="H179" i="1" s="1"/>
  <c r="D179" i="1"/>
  <c r="B180" i="1"/>
  <c r="C180" i="1" s="1"/>
  <c r="E180" i="1" s="1"/>
  <c r="F180" i="1" s="1"/>
  <c r="H180" i="1" s="1"/>
  <c r="D180" i="1"/>
  <c r="B181" i="1"/>
  <c r="C181" i="1" s="1"/>
  <c r="E181" i="1" s="1"/>
  <c r="F181" i="1" s="1"/>
  <c r="H181" i="1" s="1"/>
  <c r="D181" i="1"/>
  <c r="B182" i="1"/>
  <c r="C182" i="1" s="1"/>
  <c r="E182" i="1" s="1"/>
  <c r="F182" i="1" s="1"/>
  <c r="H182" i="1" s="1"/>
  <c r="D182" i="1"/>
  <c r="B183" i="1"/>
  <c r="C183" i="1" s="1"/>
  <c r="D183" i="1"/>
  <c r="B184" i="1"/>
  <c r="C184" i="1" s="1"/>
  <c r="D184" i="1"/>
  <c r="B185" i="1"/>
  <c r="C185" i="1" s="1"/>
  <c r="D185" i="1"/>
  <c r="B186" i="1"/>
  <c r="C186" i="1" s="1"/>
  <c r="E186" i="1" s="1"/>
  <c r="F186" i="1" s="1"/>
  <c r="H186" i="1" s="1"/>
  <c r="D186" i="1"/>
  <c r="B187" i="1"/>
  <c r="C187" i="1" s="1"/>
  <c r="D187" i="1"/>
  <c r="B188" i="1"/>
  <c r="C188" i="1" s="1"/>
  <c r="E188" i="1" s="1"/>
  <c r="F188" i="1" s="1"/>
  <c r="H188" i="1" s="1"/>
  <c r="D188" i="1"/>
  <c r="B189" i="1"/>
  <c r="C189" i="1" s="1"/>
  <c r="E189" i="1" s="1"/>
  <c r="F189" i="1" s="1"/>
  <c r="H189" i="1" s="1"/>
  <c r="D189" i="1"/>
  <c r="B190" i="1"/>
  <c r="C190" i="1" s="1"/>
  <c r="E190" i="1" s="1"/>
  <c r="F190" i="1" s="1"/>
  <c r="H190" i="1" s="1"/>
  <c r="D190" i="1"/>
  <c r="B191" i="1"/>
  <c r="C191" i="1" s="1"/>
  <c r="E191" i="1" s="1"/>
  <c r="F191" i="1" s="1"/>
  <c r="H191" i="1" s="1"/>
  <c r="D191" i="1"/>
  <c r="B192" i="1"/>
  <c r="C192" i="1" s="1"/>
  <c r="E192" i="1" s="1"/>
  <c r="F192" i="1" s="1"/>
  <c r="H192" i="1" s="1"/>
  <c r="D192" i="1"/>
  <c r="B193" i="1"/>
  <c r="C193" i="1" s="1"/>
  <c r="E193" i="1" s="1"/>
  <c r="F193" i="1" s="1"/>
  <c r="H193" i="1" s="1"/>
  <c r="D193" i="1"/>
  <c r="B194" i="1"/>
  <c r="C194" i="1" s="1"/>
  <c r="D194" i="1"/>
  <c r="B195" i="1"/>
  <c r="C195" i="1" s="1"/>
  <c r="D195" i="1"/>
  <c r="B196" i="1"/>
  <c r="C196" i="1" s="1"/>
  <c r="E196" i="1" s="1"/>
  <c r="F196" i="1" s="1"/>
  <c r="H196" i="1" s="1"/>
  <c r="D196" i="1"/>
  <c r="B197" i="1"/>
  <c r="C197" i="1" s="1"/>
  <c r="D197" i="1"/>
  <c r="B198" i="1"/>
  <c r="C198" i="1" s="1"/>
  <c r="E198" i="1" s="1"/>
  <c r="F198" i="1" s="1"/>
  <c r="H198" i="1" s="1"/>
  <c r="D198" i="1"/>
  <c r="B199" i="1"/>
  <c r="C199" i="1" s="1"/>
  <c r="D199" i="1"/>
  <c r="B200" i="1"/>
  <c r="C200" i="1" s="1"/>
  <c r="D200" i="1"/>
  <c r="B201" i="1"/>
  <c r="C201" i="1" s="1"/>
  <c r="D201" i="1"/>
  <c r="B202" i="1"/>
  <c r="C202" i="1" s="1"/>
  <c r="D202" i="1"/>
  <c r="B203" i="1"/>
  <c r="C203" i="1" s="1"/>
  <c r="E203" i="1" s="1"/>
  <c r="F203" i="1" s="1"/>
  <c r="H203" i="1" s="1"/>
  <c r="D203" i="1"/>
  <c r="B204" i="1"/>
  <c r="C204" i="1" s="1"/>
  <c r="D204" i="1"/>
  <c r="B205" i="1"/>
  <c r="C205" i="1" s="1"/>
  <c r="D205" i="1"/>
  <c r="B206" i="1"/>
  <c r="C206" i="1" s="1"/>
  <c r="E206" i="1" s="1"/>
  <c r="F206" i="1" s="1"/>
  <c r="H206" i="1" s="1"/>
  <c r="D206" i="1"/>
  <c r="B207" i="1"/>
  <c r="C207" i="1" s="1"/>
  <c r="D207" i="1"/>
  <c r="B208" i="1"/>
  <c r="C208" i="1" s="1"/>
  <c r="E208" i="1" s="1"/>
  <c r="F208" i="1" s="1"/>
  <c r="H208" i="1" s="1"/>
  <c r="D208" i="1"/>
  <c r="B209" i="1"/>
  <c r="C209" i="1" s="1"/>
  <c r="E209" i="1" s="1"/>
  <c r="F209" i="1" s="1"/>
  <c r="H209" i="1" s="1"/>
  <c r="D209" i="1"/>
  <c r="B210" i="1"/>
  <c r="C210" i="1" s="1"/>
  <c r="E210" i="1" s="1"/>
  <c r="F210" i="1" s="1"/>
  <c r="H210" i="1" s="1"/>
  <c r="D210" i="1"/>
  <c r="B211" i="1"/>
  <c r="C211" i="1" s="1"/>
  <c r="E211" i="1" s="1"/>
  <c r="F211" i="1" s="1"/>
  <c r="H211" i="1" s="1"/>
  <c r="D211" i="1"/>
  <c r="B212" i="1"/>
  <c r="C212" i="1" s="1"/>
  <c r="E212" i="1" s="1"/>
  <c r="F212" i="1" s="1"/>
  <c r="H212" i="1" s="1"/>
  <c r="D212" i="1"/>
  <c r="B213" i="1"/>
  <c r="C213" i="1" s="1"/>
  <c r="E213" i="1" s="1"/>
  <c r="F213" i="1" s="1"/>
  <c r="H213" i="1" s="1"/>
  <c r="D213" i="1"/>
  <c r="B214" i="1"/>
  <c r="C214" i="1" s="1"/>
  <c r="D214" i="1"/>
  <c r="B215" i="1"/>
  <c r="C215" i="1" s="1"/>
  <c r="D215" i="1"/>
  <c r="B216" i="1"/>
  <c r="C216" i="1" s="1"/>
  <c r="D216" i="1"/>
  <c r="B217" i="1"/>
  <c r="C217" i="1" s="1"/>
  <c r="D217" i="1"/>
  <c r="B218" i="1"/>
  <c r="C218" i="1" s="1"/>
  <c r="E218" i="1" s="1"/>
  <c r="F218" i="1" s="1"/>
  <c r="H218" i="1" s="1"/>
  <c r="D218" i="1"/>
  <c r="B219" i="1"/>
  <c r="C219" i="1" s="1"/>
  <c r="E219" i="1" s="1"/>
  <c r="F219" i="1" s="1"/>
  <c r="H219" i="1" s="1"/>
  <c r="D219" i="1"/>
  <c r="B220" i="1"/>
  <c r="C220" i="1" s="1"/>
  <c r="E220" i="1" s="1"/>
  <c r="F220" i="1" s="1"/>
  <c r="H220" i="1" s="1"/>
  <c r="D220" i="1"/>
  <c r="B221" i="1"/>
  <c r="C221" i="1" s="1"/>
  <c r="E221" i="1" s="1"/>
  <c r="F221" i="1" s="1"/>
  <c r="H221" i="1" s="1"/>
  <c r="D221" i="1"/>
  <c r="B222" i="1"/>
  <c r="C222" i="1" s="1"/>
  <c r="E222" i="1" s="1"/>
  <c r="F222" i="1" s="1"/>
  <c r="H222" i="1" s="1"/>
  <c r="D222" i="1"/>
  <c r="B223" i="1"/>
  <c r="C223" i="1" s="1"/>
  <c r="E223" i="1" s="1"/>
  <c r="F223" i="1" s="1"/>
  <c r="H223" i="1" s="1"/>
  <c r="D223" i="1"/>
  <c r="B224" i="1"/>
  <c r="C224" i="1" s="1"/>
  <c r="D224" i="1"/>
  <c r="B225" i="1"/>
  <c r="C225" i="1" s="1"/>
  <c r="D225" i="1"/>
  <c r="B226" i="1"/>
  <c r="C226" i="1" s="1"/>
  <c r="E226" i="1" s="1"/>
  <c r="F226" i="1" s="1"/>
  <c r="H226" i="1" s="1"/>
  <c r="D226" i="1"/>
  <c r="B227" i="1"/>
  <c r="C227" i="1" s="1"/>
  <c r="D227" i="1"/>
  <c r="B228" i="1"/>
  <c r="C228" i="1" s="1"/>
  <c r="E228" i="1" s="1"/>
  <c r="F228" i="1" s="1"/>
  <c r="H228" i="1" s="1"/>
  <c r="D228" i="1"/>
  <c r="B229" i="1"/>
  <c r="C229" i="1" s="1"/>
  <c r="E229" i="1" s="1"/>
  <c r="F229" i="1" s="1"/>
  <c r="H229" i="1" s="1"/>
  <c r="D229" i="1"/>
  <c r="B230" i="1"/>
  <c r="C230" i="1" s="1"/>
  <c r="E230" i="1" s="1"/>
  <c r="F230" i="1" s="1"/>
  <c r="H230" i="1" s="1"/>
  <c r="D230" i="1"/>
  <c r="B231" i="1"/>
  <c r="C231" i="1" s="1"/>
  <c r="E231" i="1" s="1"/>
  <c r="F231" i="1" s="1"/>
  <c r="H231" i="1" s="1"/>
  <c r="D231" i="1"/>
  <c r="B232" i="1"/>
  <c r="C232" i="1" s="1"/>
  <c r="E232" i="1" s="1"/>
  <c r="F232" i="1" s="1"/>
  <c r="H232" i="1" s="1"/>
  <c r="D232" i="1"/>
  <c r="B233" i="1"/>
  <c r="C233" i="1" s="1"/>
  <c r="E233" i="1" s="1"/>
  <c r="F233" i="1" s="1"/>
  <c r="H233" i="1" s="1"/>
  <c r="D233" i="1"/>
  <c r="B234" i="1"/>
  <c r="C234" i="1" s="1"/>
  <c r="D234" i="1"/>
  <c r="B235" i="1"/>
  <c r="C235" i="1" s="1"/>
  <c r="D235" i="1"/>
  <c r="B236" i="1"/>
  <c r="C236" i="1" s="1"/>
  <c r="E236" i="1" s="1"/>
  <c r="F236" i="1" s="1"/>
  <c r="H236" i="1" s="1"/>
  <c r="D236" i="1"/>
  <c r="B237" i="1"/>
  <c r="C237" i="1" s="1"/>
  <c r="D237" i="1"/>
  <c r="B238" i="1"/>
  <c r="C238" i="1" s="1"/>
  <c r="E238" i="1" s="1"/>
  <c r="F238" i="1" s="1"/>
  <c r="H238" i="1" s="1"/>
  <c r="D238" i="1"/>
  <c r="B239" i="1"/>
  <c r="C239" i="1" s="1"/>
  <c r="E239" i="1" s="1"/>
  <c r="F239" i="1" s="1"/>
  <c r="H239" i="1" s="1"/>
  <c r="D239" i="1"/>
  <c r="B240" i="1"/>
  <c r="C240" i="1" s="1"/>
  <c r="E240" i="1" s="1"/>
  <c r="F240" i="1" s="1"/>
  <c r="H240" i="1" s="1"/>
  <c r="D240" i="1"/>
  <c r="B241" i="1"/>
  <c r="C241" i="1" s="1"/>
  <c r="E241" i="1" s="1"/>
  <c r="F241" i="1" s="1"/>
  <c r="H241" i="1" s="1"/>
  <c r="D241" i="1"/>
  <c r="B242" i="1"/>
  <c r="C242" i="1" s="1"/>
  <c r="E242" i="1" s="1"/>
  <c r="F242" i="1" s="1"/>
  <c r="H242" i="1" s="1"/>
  <c r="D242" i="1"/>
  <c r="B243" i="1"/>
  <c r="C243" i="1" s="1"/>
  <c r="D243" i="1"/>
  <c r="B244" i="1"/>
  <c r="C244" i="1" s="1"/>
  <c r="D244" i="1"/>
  <c r="B245" i="1"/>
  <c r="C245" i="1" s="1"/>
  <c r="D245" i="1"/>
  <c r="B246" i="1"/>
  <c r="C246" i="1" s="1"/>
  <c r="E246" i="1" s="1"/>
  <c r="F246" i="1" s="1"/>
  <c r="H246" i="1" s="1"/>
  <c r="D246" i="1"/>
  <c r="B247" i="1"/>
  <c r="C247" i="1" s="1"/>
  <c r="D247" i="1"/>
  <c r="B248" i="1"/>
  <c r="C248" i="1" s="1"/>
  <c r="E248" i="1" s="1"/>
  <c r="F248" i="1" s="1"/>
  <c r="H248" i="1" s="1"/>
  <c r="D248" i="1"/>
  <c r="B249" i="1"/>
  <c r="C249" i="1" s="1"/>
  <c r="D249" i="1"/>
  <c r="B250" i="1"/>
  <c r="C250" i="1" s="1"/>
  <c r="E250" i="1" s="1"/>
  <c r="F250" i="1" s="1"/>
  <c r="H250" i="1" s="1"/>
  <c r="D250" i="1"/>
  <c r="B251" i="1"/>
  <c r="C251" i="1" s="1"/>
  <c r="E251" i="1" s="1"/>
  <c r="F251" i="1" s="1"/>
  <c r="H251" i="1" s="1"/>
  <c r="D251" i="1"/>
  <c r="B252" i="1"/>
  <c r="C252" i="1" s="1"/>
  <c r="E252" i="1" s="1"/>
  <c r="F252" i="1" s="1"/>
  <c r="H252" i="1" s="1"/>
  <c r="D252" i="1"/>
  <c r="B253" i="1"/>
  <c r="C253" i="1" s="1"/>
  <c r="E253" i="1" s="1"/>
  <c r="F253" i="1" s="1"/>
  <c r="H253" i="1" s="1"/>
  <c r="D253" i="1"/>
  <c r="B254" i="1"/>
  <c r="C254" i="1" s="1"/>
  <c r="D254" i="1"/>
  <c r="B255" i="1"/>
  <c r="C255" i="1" s="1"/>
  <c r="D255" i="1"/>
  <c r="B256" i="1"/>
  <c r="C256" i="1" s="1"/>
  <c r="E256" i="1" s="1"/>
  <c r="F256" i="1" s="1"/>
  <c r="H256" i="1" s="1"/>
  <c r="D256" i="1"/>
  <c r="B257" i="1"/>
  <c r="C257" i="1" s="1"/>
  <c r="D257" i="1"/>
  <c r="B258" i="1"/>
  <c r="C258" i="1" s="1"/>
  <c r="E258" i="1" s="1"/>
  <c r="F258" i="1" s="1"/>
  <c r="H258" i="1" s="1"/>
  <c r="D258" i="1"/>
  <c r="B259" i="1"/>
  <c r="C259" i="1" s="1"/>
  <c r="E259" i="1" s="1"/>
  <c r="F259" i="1" s="1"/>
  <c r="H259" i="1" s="1"/>
  <c r="D259" i="1"/>
  <c r="B260" i="1"/>
  <c r="C260" i="1" s="1"/>
  <c r="E260" i="1" s="1"/>
  <c r="F260" i="1" s="1"/>
  <c r="H260" i="1" s="1"/>
  <c r="D260" i="1"/>
  <c r="B261" i="1"/>
  <c r="C261" i="1" s="1"/>
  <c r="E261" i="1" s="1"/>
  <c r="F261" i="1" s="1"/>
  <c r="H261" i="1" s="1"/>
  <c r="D261" i="1"/>
  <c r="B262" i="1"/>
  <c r="C262" i="1" s="1"/>
  <c r="E262" i="1" s="1"/>
  <c r="F262" i="1" s="1"/>
  <c r="H262" i="1" s="1"/>
  <c r="D262" i="1"/>
  <c r="B263" i="1"/>
  <c r="C263" i="1" s="1"/>
  <c r="E263" i="1" s="1"/>
  <c r="F263" i="1" s="1"/>
  <c r="H263" i="1" s="1"/>
  <c r="D263" i="1"/>
  <c r="B264" i="1"/>
  <c r="C264" i="1" s="1"/>
  <c r="D264" i="1"/>
  <c r="B265" i="1"/>
  <c r="C265" i="1" s="1"/>
  <c r="D265" i="1"/>
  <c r="B266" i="1"/>
  <c r="C266" i="1" s="1"/>
  <c r="D266" i="1"/>
  <c r="B267" i="1"/>
  <c r="C267" i="1" s="1"/>
  <c r="D267" i="1"/>
  <c r="B268" i="1"/>
  <c r="C268" i="1" s="1"/>
  <c r="E268" i="1" s="1"/>
  <c r="F268" i="1" s="1"/>
  <c r="H268" i="1" s="1"/>
  <c r="D268" i="1"/>
  <c r="B269" i="1"/>
  <c r="C269" i="1" s="1"/>
  <c r="E269" i="1" s="1"/>
  <c r="F269" i="1" s="1"/>
  <c r="H269" i="1" s="1"/>
  <c r="D269" i="1"/>
  <c r="B270" i="1"/>
  <c r="C270" i="1" s="1"/>
  <c r="E270" i="1" s="1"/>
  <c r="F270" i="1" s="1"/>
  <c r="H270" i="1" s="1"/>
  <c r="D270" i="1"/>
  <c r="B271" i="1"/>
  <c r="C271" i="1" s="1"/>
  <c r="E271" i="1" s="1"/>
  <c r="F271" i="1" s="1"/>
  <c r="H271" i="1" s="1"/>
  <c r="D271" i="1"/>
  <c r="B272" i="1"/>
  <c r="C272" i="1" s="1"/>
  <c r="E272" i="1" s="1"/>
  <c r="F272" i="1" s="1"/>
  <c r="H272" i="1" s="1"/>
  <c r="D272" i="1"/>
  <c r="B273" i="1"/>
  <c r="C273" i="1" s="1"/>
  <c r="E273" i="1" s="1"/>
  <c r="F273" i="1" s="1"/>
  <c r="H273" i="1" s="1"/>
  <c r="D273" i="1"/>
  <c r="B274" i="1"/>
  <c r="C274" i="1" s="1"/>
  <c r="D274" i="1"/>
  <c r="B275" i="1"/>
  <c r="C275" i="1" s="1"/>
  <c r="D275" i="1"/>
  <c r="B276" i="1"/>
  <c r="C276" i="1" s="1"/>
  <c r="E276" i="1" s="1"/>
  <c r="F276" i="1" s="1"/>
  <c r="H276" i="1" s="1"/>
  <c r="D276" i="1"/>
  <c r="B277" i="1"/>
  <c r="C277" i="1" s="1"/>
  <c r="D277" i="1"/>
  <c r="B278" i="1"/>
  <c r="C278" i="1" s="1"/>
  <c r="E278" i="1" s="1"/>
  <c r="F278" i="1" s="1"/>
  <c r="H278" i="1" s="1"/>
  <c r="D278" i="1"/>
  <c r="B279" i="1"/>
  <c r="C279" i="1" s="1"/>
  <c r="E279" i="1" s="1"/>
  <c r="F279" i="1" s="1"/>
  <c r="H279" i="1" s="1"/>
  <c r="D279" i="1"/>
  <c r="B280" i="1"/>
  <c r="C280" i="1" s="1"/>
  <c r="E280" i="1" s="1"/>
  <c r="F280" i="1" s="1"/>
  <c r="H280" i="1" s="1"/>
  <c r="D280" i="1"/>
  <c r="B281" i="1"/>
  <c r="C281" i="1" s="1"/>
  <c r="E281" i="1" s="1"/>
  <c r="F281" i="1" s="1"/>
  <c r="H281" i="1" s="1"/>
  <c r="D281" i="1"/>
  <c r="B282" i="1"/>
  <c r="C282" i="1" s="1"/>
  <c r="E282" i="1" s="1"/>
  <c r="F282" i="1" s="1"/>
  <c r="H282" i="1" s="1"/>
  <c r="D282" i="1"/>
  <c r="B283" i="1"/>
  <c r="C283" i="1" s="1"/>
  <c r="D283" i="1"/>
  <c r="B284" i="1"/>
  <c r="C284" i="1" s="1"/>
  <c r="D284" i="1"/>
  <c r="B285" i="1"/>
  <c r="C285" i="1" s="1"/>
  <c r="D285" i="1"/>
  <c r="B286" i="1"/>
  <c r="C286" i="1" s="1"/>
  <c r="E286" i="1" s="1"/>
  <c r="F286" i="1" s="1"/>
  <c r="H286" i="1" s="1"/>
  <c r="D286" i="1"/>
  <c r="B287" i="1"/>
  <c r="C287" i="1" s="1"/>
  <c r="D287" i="1"/>
  <c r="B288" i="1"/>
  <c r="C288" i="1" s="1"/>
  <c r="E288" i="1" s="1"/>
  <c r="F288" i="1" s="1"/>
  <c r="H288" i="1" s="1"/>
  <c r="D288" i="1"/>
  <c r="B289" i="1"/>
  <c r="C289" i="1" s="1"/>
  <c r="E289" i="1" s="1"/>
  <c r="F289" i="1" s="1"/>
  <c r="H289" i="1" s="1"/>
  <c r="D289" i="1"/>
  <c r="B290" i="1"/>
  <c r="C290" i="1" s="1"/>
  <c r="E290" i="1" s="1"/>
  <c r="F290" i="1" s="1"/>
  <c r="H290" i="1" s="1"/>
  <c r="D290" i="1"/>
  <c r="B291" i="1"/>
  <c r="C291" i="1" s="1"/>
  <c r="E291" i="1" s="1"/>
  <c r="F291" i="1" s="1"/>
  <c r="H291" i="1" s="1"/>
  <c r="D291" i="1"/>
  <c r="B292" i="1"/>
  <c r="C292" i="1" s="1"/>
  <c r="E292" i="1" s="1"/>
  <c r="F292" i="1" s="1"/>
  <c r="H292" i="1" s="1"/>
  <c r="D292" i="1"/>
  <c r="B293" i="1"/>
  <c r="C293" i="1" s="1"/>
  <c r="E293" i="1" s="1"/>
  <c r="F293" i="1" s="1"/>
  <c r="H293" i="1" s="1"/>
  <c r="D293" i="1"/>
  <c r="B294" i="1"/>
  <c r="C294" i="1" s="1"/>
  <c r="D294" i="1"/>
  <c r="B295" i="1"/>
  <c r="C295" i="1" s="1"/>
  <c r="D295" i="1"/>
  <c r="B296" i="1"/>
  <c r="C296" i="1" s="1"/>
  <c r="E296" i="1" s="1"/>
  <c r="F296" i="1" s="1"/>
  <c r="H296" i="1" s="1"/>
  <c r="D296" i="1"/>
  <c r="B297" i="1"/>
  <c r="C297" i="1" s="1"/>
  <c r="D297" i="1"/>
  <c r="B298" i="1"/>
  <c r="C298" i="1" s="1"/>
  <c r="E298" i="1" s="1"/>
  <c r="F298" i="1" s="1"/>
  <c r="H298" i="1" s="1"/>
  <c r="D298" i="1"/>
  <c r="B299" i="1"/>
  <c r="C299" i="1" s="1"/>
  <c r="E299" i="1" s="1"/>
  <c r="F299" i="1" s="1"/>
  <c r="H299" i="1" s="1"/>
  <c r="D299" i="1"/>
  <c r="B300" i="1"/>
  <c r="C300" i="1" s="1"/>
  <c r="E300" i="1" s="1"/>
  <c r="F300" i="1" s="1"/>
  <c r="H300" i="1" s="1"/>
  <c r="D300" i="1"/>
  <c r="B301" i="1"/>
  <c r="C301" i="1" s="1"/>
  <c r="E301" i="1" s="1"/>
  <c r="F301" i="1" s="1"/>
  <c r="H301" i="1" s="1"/>
  <c r="D301" i="1"/>
  <c r="B302" i="1"/>
  <c r="C302" i="1" s="1"/>
  <c r="E302" i="1" s="1"/>
  <c r="F302" i="1" s="1"/>
  <c r="H302" i="1" s="1"/>
  <c r="D302" i="1"/>
  <c r="B303" i="1"/>
  <c r="C303" i="1" s="1"/>
  <c r="E303" i="1" s="1"/>
  <c r="F303" i="1" s="1"/>
  <c r="H303" i="1" s="1"/>
  <c r="D303" i="1"/>
  <c r="B304" i="1"/>
  <c r="C304" i="1" s="1"/>
  <c r="D304" i="1"/>
  <c r="B305" i="1"/>
  <c r="C305" i="1" s="1"/>
  <c r="D305" i="1"/>
  <c r="B306" i="1"/>
  <c r="C306" i="1" s="1"/>
  <c r="E306" i="1" s="1"/>
  <c r="F306" i="1" s="1"/>
  <c r="H306" i="1" s="1"/>
  <c r="D306" i="1"/>
  <c r="B307" i="1"/>
  <c r="C307" i="1" s="1"/>
  <c r="D307" i="1"/>
  <c r="B308" i="1"/>
  <c r="C308" i="1" s="1"/>
  <c r="E308" i="1" s="1"/>
  <c r="F308" i="1" s="1"/>
  <c r="H308" i="1" s="1"/>
  <c r="D308" i="1"/>
  <c r="B309" i="1"/>
  <c r="C309" i="1" s="1"/>
  <c r="D309" i="1"/>
  <c r="B310" i="1"/>
  <c r="C310" i="1" s="1"/>
  <c r="E310" i="1" s="1"/>
  <c r="F310" i="1" s="1"/>
  <c r="H310" i="1" s="1"/>
  <c r="D310" i="1"/>
  <c r="B311" i="1"/>
  <c r="C311" i="1" s="1"/>
  <c r="E311" i="1" s="1"/>
  <c r="F311" i="1" s="1"/>
  <c r="H311" i="1" s="1"/>
  <c r="D311" i="1"/>
  <c r="B312" i="1"/>
  <c r="C312" i="1" s="1"/>
  <c r="E312" i="1" s="1"/>
  <c r="F312" i="1" s="1"/>
  <c r="H312" i="1" s="1"/>
  <c r="D312" i="1"/>
  <c r="B313" i="1"/>
  <c r="C313" i="1" s="1"/>
  <c r="E313" i="1" s="1"/>
  <c r="F313" i="1" s="1"/>
  <c r="H313" i="1" s="1"/>
  <c r="D313" i="1"/>
  <c r="B314" i="1"/>
  <c r="C314" i="1" s="1"/>
  <c r="D314" i="1"/>
  <c r="B315" i="1"/>
  <c r="C315" i="1" s="1"/>
  <c r="D315" i="1"/>
  <c r="B316" i="1"/>
  <c r="C316" i="1" s="1"/>
  <c r="D316" i="1"/>
  <c r="B317" i="1"/>
  <c r="C317" i="1" s="1"/>
  <c r="D317" i="1"/>
  <c r="B318" i="1"/>
  <c r="C318" i="1" s="1"/>
  <c r="E318" i="1" s="1"/>
  <c r="F318" i="1" s="1"/>
  <c r="H318" i="1" s="1"/>
  <c r="D318" i="1"/>
  <c r="B319" i="1"/>
  <c r="C319" i="1" s="1"/>
  <c r="E319" i="1" s="1"/>
  <c r="F319" i="1" s="1"/>
  <c r="H319" i="1" s="1"/>
  <c r="D319" i="1"/>
  <c r="B320" i="1"/>
  <c r="C320" i="1" s="1"/>
  <c r="E320" i="1" s="1"/>
  <c r="F320" i="1" s="1"/>
  <c r="H320" i="1" s="1"/>
  <c r="D320" i="1"/>
  <c r="B321" i="1"/>
  <c r="C321" i="1" s="1"/>
  <c r="D321" i="1"/>
  <c r="B322" i="1"/>
  <c r="C322" i="1" s="1"/>
  <c r="D322" i="1"/>
  <c r="B323" i="1"/>
  <c r="C323" i="1" s="1"/>
  <c r="E323" i="1" s="1"/>
  <c r="F323" i="1" s="1"/>
  <c r="H323" i="1" s="1"/>
  <c r="D323" i="1"/>
  <c r="B324" i="1"/>
  <c r="C324" i="1" s="1"/>
  <c r="D324" i="1"/>
  <c r="B325" i="1"/>
  <c r="C325" i="1" s="1"/>
  <c r="D325" i="1"/>
  <c r="B326" i="1"/>
  <c r="C326" i="1" s="1"/>
  <c r="D326" i="1"/>
  <c r="B327" i="1"/>
  <c r="C327" i="1" s="1"/>
  <c r="D327" i="1"/>
  <c r="B328" i="1"/>
  <c r="C328" i="1" s="1"/>
  <c r="E328" i="1" s="1"/>
  <c r="F328" i="1" s="1"/>
  <c r="H328" i="1" s="1"/>
  <c r="D328" i="1"/>
  <c r="B329" i="1"/>
  <c r="C329" i="1" s="1"/>
  <c r="E329" i="1" s="1"/>
  <c r="F329" i="1" s="1"/>
  <c r="H329" i="1" s="1"/>
  <c r="D329" i="1"/>
  <c r="B330" i="1"/>
  <c r="C330" i="1" s="1"/>
  <c r="E330" i="1" s="1"/>
  <c r="F330" i="1" s="1"/>
  <c r="H330" i="1" s="1"/>
  <c r="D330" i="1"/>
  <c r="B331" i="1"/>
  <c r="C331" i="1" s="1"/>
  <c r="E331" i="1" s="1"/>
  <c r="F331" i="1" s="1"/>
  <c r="H331" i="1" s="1"/>
  <c r="D331" i="1"/>
  <c r="B332" i="1"/>
  <c r="C332" i="1" s="1"/>
  <c r="E332" i="1" s="1"/>
  <c r="F332" i="1" s="1"/>
  <c r="H332" i="1" s="1"/>
  <c r="D332" i="1"/>
  <c r="B333" i="1"/>
  <c r="C333" i="1" s="1"/>
  <c r="E333" i="1" s="1"/>
  <c r="F333" i="1" s="1"/>
  <c r="H333" i="1" s="1"/>
  <c r="D333" i="1"/>
  <c r="B334" i="1"/>
  <c r="C334" i="1" s="1"/>
  <c r="D334" i="1"/>
  <c r="B335" i="1"/>
  <c r="C335" i="1" s="1"/>
  <c r="D335" i="1"/>
  <c r="B336" i="1"/>
  <c r="C336" i="1" s="1"/>
  <c r="E336" i="1" s="1"/>
  <c r="F336" i="1" s="1"/>
  <c r="H336" i="1" s="1"/>
  <c r="D336" i="1"/>
  <c r="B337" i="1"/>
  <c r="C337" i="1" s="1"/>
  <c r="D337" i="1"/>
  <c r="B338" i="1"/>
  <c r="C338" i="1" s="1"/>
  <c r="E338" i="1" s="1"/>
  <c r="F338" i="1" s="1"/>
  <c r="H338" i="1" s="1"/>
  <c r="D338" i="1"/>
  <c r="B339" i="1"/>
  <c r="C339" i="1" s="1"/>
  <c r="D339" i="1"/>
  <c r="B340" i="1"/>
  <c r="C340" i="1" s="1"/>
  <c r="E340" i="1" s="1"/>
  <c r="F340" i="1" s="1"/>
  <c r="H340" i="1" s="1"/>
  <c r="D340" i="1"/>
  <c r="B341" i="1"/>
  <c r="C341" i="1" s="1"/>
  <c r="E341" i="1" s="1"/>
  <c r="F341" i="1" s="1"/>
  <c r="H341" i="1" s="1"/>
  <c r="D341" i="1"/>
  <c r="B342" i="1"/>
  <c r="C342" i="1" s="1"/>
  <c r="E342" i="1" s="1"/>
  <c r="F342" i="1" s="1"/>
  <c r="H342" i="1" s="1"/>
  <c r="D342" i="1"/>
  <c r="B343" i="1"/>
  <c r="C343" i="1" s="1"/>
  <c r="D343" i="1"/>
  <c r="B344" i="1"/>
  <c r="C344" i="1" s="1"/>
  <c r="D344" i="1"/>
  <c r="B345" i="1"/>
  <c r="C345" i="1" s="1"/>
  <c r="D345" i="1"/>
  <c r="B346" i="1"/>
  <c r="C346" i="1" s="1"/>
  <c r="E346" i="1" s="1"/>
  <c r="F346" i="1" s="1"/>
  <c r="H346" i="1" s="1"/>
  <c r="D346" i="1"/>
  <c r="B347" i="1"/>
  <c r="C347" i="1" s="1"/>
  <c r="D347" i="1"/>
  <c r="B348" i="1"/>
  <c r="C348" i="1" s="1"/>
  <c r="E348" i="1" s="1"/>
  <c r="F348" i="1" s="1"/>
  <c r="H348" i="1" s="1"/>
  <c r="D348" i="1"/>
  <c r="B349" i="1"/>
  <c r="C349" i="1" s="1"/>
  <c r="E349" i="1" s="1"/>
  <c r="F349" i="1" s="1"/>
  <c r="H349" i="1" s="1"/>
  <c r="D349" i="1"/>
  <c r="B350" i="1"/>
  <c r="C350" i="1" s="1"/>
  <c r="E350" i="1" s="1"/>
  <c r="F350" i="1" s="1"/>
  <c r="H350" i="1" s="1"/>
  <c r="D350" i="1"/>
  <c r="B351" i="1"/>
  <c r="C351" i="1" s="1"/>
  <c r="E351" i="1" s="1"/>
  <c r="F351" i="1" s="1"/>
  <c r="H351" i="1" s="1"/>
  <c r="D351" i="1"/>
  <c r="B352" i="1"/>
  <c r="C352" i="1" s="1"/>
  <c r="E352" i="1" s="1"/>
  <c r="F352" i="1" s="1"/>
  <c r="H352" i="1" s="1"/>
  <c r="D352" i="1"/>
  <c r="B353" i="1"/>
  <c r="C353" i="1" s="1"/>
  <c r="E353" i="1" s="1"/>
  <c r="F353" i="1" s="1"/>
  <c r="H353" i="1" s="1"/>
  <c r="D353" i="1"/>
  <c r="B354" i="1"/>
  <c r="C354" i="1" s="1"/>
  <c r="D354" i="1"/>
  <c r="B355" i="1"/>
  <c r="C355" i="1" s="1"/>
  <c r="D355" i="1"/>
  <c r="B356" i="1"/>
  <c r="C356" i="1" s="1"/>
  <c r="E356" i="1" s="1"/>
  <c r="F356" i="1" s="1"/>
  <c r="H356" i="1" s="1"/>
  <c r="D356" i="1"/>
  <c r="B357" i="1"/>
  <c r="C357" i="1" s="1"/>
  <c r="D357" i="1"/>
  <c r="B358" i="1"/>
  <c r="C358" i="1" s="1"/>
  <c r="E358" i="1" s="1"/>
  <c r="F358" i="1" s="1"/>
  <c r="H358" i="1" s="1"/>
  <c r="D358" i="1"/>
  <c r="B359" i="1"/>
  <c r="C359" i="1" s="1"/>
  <c r="E359" i="1" s="1"/>
  <c r="F359" i="1" s="1"/>
  <c r="H359" i="1" s="1"/>
  <c r="D359" i="1"/>
  <c r="B360" i="1"/>
  <c r="C360" i="1" s="1"/>
  <c r="E360" i="1" s="1"/>
  <c r="F360" i="1" s="1"/>
  <c r="H360" i="1" s="1"/>
  <c r="D360" i="1"/>
  <c r="B361" i="1"/>
  <c r="C361" i="1" s="1"/>
  <c r="E361" i="1" s="1"/>
  <c r="F361" i="1" s="1"/>
  <c r="H361" i="1" s="1"/>
  <c r="D361" i="1"/>
  <c r="B362" i="1"/>
  <c r="C362" i="1" s="1"/>
  <c r="E362" i="1" s="1"/>
  <c r="F362" i="1" s="1"/>
  <c r="H362" i="1" s="1"/>
  <c r="D362" i="1"/>
  <c r="B363" i="1"/>
  <c r="C363" i="1" s="1"/>
  <c r="E363" i="1" s="1"/>
  <c r="F363" i="1" s="1"/>
  <c r="H363" i="1" s="1"/>
  <c r="D363" i="1"/>
  <c r="B364" i="1"/>
  <c r="C364" i="1" s="1"/>
  <c r="D364" i="1"/>
  <c r="B365" i="1"/>
  <c r="C365" i="1" s="1"/>
  <c r="D365" i="1"/>
  <c r="B366" i="1"/>
  <c r="C366" i="1" s="1"/>
  <c r="E366" i="1" s="1"/>
  <c r="F366" i="1" s="1"/>
  <c r="H366" i="1" s="1"/>
  <c r="D366" i="1"/>
  <c r="B367" i="1"/>
  <c r="C367" i="1" s="1"/>
  <c r="D367" i="1"/>
  <c r="B368" i="1"/>
  <c r="C368" i="1" s="1"/>
  <c r="E368" i="1" s="1"/>
  <c r="F368" i="1" s="1"/>
  <c r="H368" i="1" s="1"/>
  <c r="D368" i="1"/>
  <c r="B369" i="1"/>
  <c r="C369" i="1" s="1"/>
  <c r="E369" i="1" s="1"/>
  <c r="F369" i="1" s="1"/>
  <c r="H369" i="1" s="1"/>
  <c r="D369" i="1"/>
  <c r="B370" i="1"/>
  <c r="C370" i="1" s="1"/>
  <c r="D370" i="1"/>
  <c r="B371" i="1"/>
  <c r="C371" i="1" s="1"/>
  <c r="E371" i="1" s="1"/>
  <c r="F371" i="1" s="1"/>
  <c r="H371" i="1" s="1"/>
  <c r="D371" i="1"/>
  <c r="B372" i="1"/>
  <c r="C372" i="1" s="1"/>
  <c r="E372" i="1" s="1"/>
  <c r="F372" i="1" s="1"/>
  <c r="H372" i="1" s="1"/>
  <c r="D372" i="1"/>
  <c r="B373" i="1"/>
  <c r="C373" i="1" s="1"/>
  <c r="D373" i="1"/>
  <c r="B374" i="1"/>
  <c r="C374" i="1" s="1"/>
  <c r="D374" i="1"/>
  <c r="B375" i="1"/>
  <c r="C375" i="1" s="1"/>
  <c r="D375" i="1"/>
  <c r="B376" i="1"/>
  <c r="C376" i="1" s="1"/>
  <c r="E376" i="1" s="1"/>
  <c r="F376" i="1" s="1"/>
  <c r="H376" i="1" s="1"/>
  <c r="D376" i="1"/>
  <c r="B377" i="1"/>
  <c r="C377" i="1" s="1"/>
  <c r="D377" i="1"/>
  <c r="B378" i="1"/>
  <c r="C378" i="1" s="1"/>
  <c r="E378" i="1" s="1"/>
  <c r="F378" i="1" s="1"/>
  <c r="H378" i="1" s="1"/>
  <c r="D378" i="1"/>
  <c r="B379" i="1"/>
  <c r="C379" i="1" s="1"/>
  <c r="E379" i="1" s="1"/>
  <c r="F379" i="1" s="1"/>
  <c r="H379" i="1" s="1"/>
  <c r="D379" i="1"/>
  <c r="B380" i="1"/>
  <c r="C380" i="1" s="1"/>
  <c r="E380" i="1" s="1"/>
  <c r="F380" i="1" s="1"/>
  <c r="H380" i="1" s="1"/>
  <c r="D380" i="1"/>
  <c r="B381" i="1"/>
  <c r="C381" i="1" s="1"/>
  <c r="E381" i="1" s="1"/>
  <c r="F381" i="1" s="1"/>
  <c r="H381" i="1" s="1"/>
  <c r="D381" i="1"/>
  <c r="B382" i="1"/>
  <c r="C382" i="1" s="1"/>
  <c r="D382" i="1"/>
  <c r="B383" i="1"/>
  <c r="C383" i="1" s="1"/>
  <c r="E383" i="1" s="1"/>
  <c r="F383" i="1" s="1"/>
  <c r="H383" i="1" s="1"/>
  <c r="D383" i="1"/>
  <c r="B384" i="1"/>
  <c r="C384" i="1" s="1"/>
  <c r="D384" i="1"/>
  <c r="B385" i="1"/>
  <c r="C385" i="1" s="1"/>
  <c r="D385" i="1"/>
  <c r="B386" i="1"/>
  <c r="C386" i="1" s="1"/>
  <c r="E386" i="1" s="1"/>
  <c r="F386" i="1" s="1"/>
  <c r="H386" i="1" s="1"/>
  <c r="D386" i="1"/>
  <c r="B387" i="1"/>
  <c r="C387" i="1" s="1"/>
  <c r="D387" i="1"/>
  <c r="B388" i="1"/>
  <c r="C388" i="1" s="1"/>
  <c r="E388" i="1" s="1"/>
  <c r="F388" i="1" s="1"/>
  <c r="H388" i="1" s="1"/>
  <c r="D388" i="1"/>
  <c r="B389" i="1"/>
  <c r="C389" i="1" s="1"/>
  <c r="E389" i="1" s="1"/>
  <c r="F389" i="1" s="1"/>
  <c r="H389" i="1" s="1"/>
  <c r="D389" i="1"/>
  <c r="B390" i="1"/>
  <c r="C390" i="1" s="1"/>
  <c r="E390" i="1" s="1"/>
  <c r="F390" i="1" s="1"/>
  <c r="H390" i="1" s="1"/>
  <c r="D390" i="1"/>
  <c r="B391" i="1"/>
  <c r="C391" i="1" s="1"/>
  <c r="D391" i="1"/>
  <c r="B392" i="1"/>
  <c r="C392" i="1" s="1"/>
  <c r="E392" i="1" s="1"/>
  <c r="F392" i="1" s="1"/>
  <c r="H392" i="1" s="1"/>
  <c r="D392" i="1"/>
  <c r="B393" i="1"/>
  <c r="C393" i="1" s="1"/>
  <c r="E393" i="1" s="1"/>
  <c r="F393" i="1" s="1"/>
  <c r="H393" i="1" s="1"/>
  <c r="D393" i="1"/>
  <c r="B394" i="1"/>
  <c r="C394" i="1" s="1"/>
  <c r="D394" i="1"/>
  <c r="B395" i="1"/>
  <c r="C395" i="1" s="1"/>
  <c r="D395" i="1"/>
  <c r="B396" i="1"/>
  <c r="C396" i="1" s="1"/>
  <c r="D396" i="1"/>
  <c r="B397" i="1"/>
  <c r="C397" i="1" s="1"/>
  <c r="D397" i="1"/>
  <c r="B398" i="1"/>
  <c r="C398" i="1" s="1"/>
  <c r="E398" i="1" s="1"/>
  <c r="F398" i="1" s="1"/>
  <c r="H398" i="1" s="1"/>
  <c r="D398" i="1"/>
  <c r="B399" i="1"/>
  <c r="C399" i="1" s="1"/>
  <c r="E399" i="1" s="1"/>
  <c r="F399" i="1" s="1"/>
  <c r="H399" i="1" s="1"/>
  <c r="D399" i="1"/>
  <c r="B400" i="1"/>
  <c r="C400" i="1" s="1"/>
  <c r="E400" i="1" s="1"/>
  <c r="F400" i="1" s="1"/>
  <c r="H400" i="1" s="1"/>
  <c r="D400" i="1"/>
  <c r="B401" i="1"/>
  <c r="C401" i="1" s="1"/>
  <c r="D401" i="1"/>
  <c r="B402" i="1"/>
  <c r="C402" i="1" s="1"/>
  <c r="E402" i="1" s="1"/>
  <c r="F402" i="1" s="1"/>
  <c r="H402" i="1" s="1"/>
  <c r="D402" i="1"/>
  <c r="B403" i="1"/>
  <c r="C403" i="1" s="1"/>
  <c r="E403" i="1" s="1"/>
  <c r="F403" i="1" s="1"/>
  <c r="H403" i="1" s="1"/>
  <c r="D403" i="1"/>
  <c r="B404" i="1"/>
  <c r="C404" i="1" s="1"/>
  <c r="D404" i="1"/>
  <c r="B405" i="1"/>
  <c r="C405" i="1" s="1"/>
  <c r="D405" i="1"/>
  <c r="B406" i="1"/>
  <c r="C406" i="1" s="1"/>
  <c r="E406" i="1" s="1"/>
  <c r="F406" i="1" s="1"/>
  <c r="H406" i="1" s="1"/>
  <c r="D406" i="1"/>
  <c r="B407" i="1"/>
  <c r="C407" i="1" s="1"/>
  <c r="D407" i="1"/>
  <c r="B408" i="1"/>
  <c r="C408" i="1" s="1"/>
  <c r="E408" i="1" s="1"/>
  <c r="F408" i="1" s="1"/>
  <c r="H408" i="1" s="1"/>
  <c r="D408" i="1"/>
  <c r="B409" i="1"/>
  <c r="C409" i="1" s="1"/>
  <c r="D409" i="1"/>
  <c r="B410" i="1"/>
  <c r="C410" i="1" s="1"/>
  <c r="E410" i="1" s="1"/>
  <c r="F410" i="1" s="1"/>
  <c r="H410" i="1" s="1"/>
  <c r="D410" i="1"/>
  <c r="B411" i="1"/>
  <c r="C411" i="1" s="1"/>
  <c r="D411" i="1"/>
  <c r="B412" i="1"/>
  <c r="C412" i="1" s="1"/>
  <c r="E412" i="1" s="1"/>
  <c r="F412" i="1" s="1"/>
  <c r="H412" i="1" s="1"/>
  <c r="D412" i="1"/>
  <c r="B413" i="1"/>
  <c r="C413" i="1" s="1"/>
  <c r="E413" i="1" s="1"/>
  <c r="F413" i="1" s="1"/>
  <c r="H413" i="1" s="1"/>
  <c r="D413" i="1"/>
  <c r="B414" i="1"/>
  <c r="C414" i="1" s="1"/>
  <c r="D414" i="1"/>
  <c r="B415" i="1"/>
  <c r="C415" i="1" s="1"/>
  <c r="D415" i="1"/>
  <c r="B416" i="1"/>
  <c r="C416" i="1" s="1"/>
  <c r="E416" i="1" s="1"/>
  <c r="F416" i="1" s="1"/>
  <c r="H416" i="1" s="1"/>
  <c r="D416" i="1"/>
  <c r="B417" i="1"/>
  <c r="C417" i="1" s="1"/>
  <c r="D417" i="1"/>
  <c r="B418" i="1"/>
  <c r="C418" i="1" s="1"/>
  <c r="E418" i="1" s="1"/>
  <c r="F418" i="1" s="1"/>
  <c r="H418" i="1" s="1"/>
  <c r="D418" i="1"/>
  <c r="B419" i="1"/>
  <c r="C419" i="1" s="1"/>
  <c r="E419" i="1" s="1"/>
  <c r="F419" i="1" s="1"/>
  <c r="H419" i="1" s="1"/>
  <c r="D419" i="1"/>
  <c r="B420" i="1"/>
  <c r="C420" i="1" s="1"/>
  <c r="E420" i="1" s="1"/>
  <c r="F420" i="1" s="1"/>
  <c r="H420" i="1" s="1"/>
  <c r="D420" i="1"/>
  <c r="B421" i="1"/>
  <c r="C421" i="1" s="1"/>
  <c r="D421" i="1"/>
  <c r="B422" i="1"/>
  <c r="C422" i="1" s="1"/>
  <c r="E422" i="1" s="1"/>
  <c r="F422" i="1" s="1"/>
  <c r="H422" i="1" s="1"/>
  <c r="D422" i="1"/>
  <c r="B423" i="1"/>
  <c r="C423" i="1" s="1"/>
  <c r="E423" i="1" s="1"/>
  <c r="F423" i="1" s="1"/>
  <c r="H423" i="1" s="1"/>
  <c r="D423" i="1"/>
  <c r="B424" i="1"/>
  <c r="C424" i="1" s="1"/>
  <c r="D424" i="1"/>
  <c r="B425" i="1"/>
  <c r="C425" i="1" s="1"/>
  <c r="D425" i="1"/>
  <c r="B426" i="1"/>
  <c r="C426" i="1" s="1"/>
  <c r="E426" i="1" s="1"/>
  <c r="F426" i="1" s="1"/>
  <c r="H426" i="1" s="1"/>
  <c r="D426" i="1"/>
  <c r="B427" i="1"/>
  <c r="C427" i="1" s="1"/>
  <c r="D427" i="1"/>
  <c r="B428" i="1"/>
  <c r="C428" i="1" s="1"/>
  <c r="E428" i="1" s="1"/>
  <c r="F428" i="1" s="1"/>
  <c r="H428" i="1" s="1"/>
  <c r="D428" i="1"/>
  <c r="B429" i="1"/>
  <c r="C429" i="1" s="1"/>
  <c r="E429" i="1" s="1"/>
  <c r="F429" i="1" s="1"/>
  <c r="H429" i="1" s="1"/>
  <c r="D429" i="1"/>
  <c r="B430" i="1"/>
  <c r="C430" i="1" s="1"/>
  <c r="E430" i="1" s="1"/>
  <c r="F430" i="1" s="1"/>
  <c r="H430" i="1" s="1"/>
  <c r="D430" i="1"/>
  <c r="B431" i="1"/>
  <c r="C431" i="1" s="1"/>
  <c r="D431" i="1"/>
  <c r="B432" i="1"/>
  <c r="C432" i="1" s="1"/>
  <c r="E432" i="1" s="1"/>
  <c r="F432" i="1" s="1"/>
  <c r="H432" i="1" s="1"/>
  <c r="D432" i="1"/>
  <c r="B433" i="1"/>
  <c r="C433" i="1" s="1"/>
  <c r="E433" i="1" s="1"/>
  <c r="F433" i="1" s="1"/>
  <c r="H433" i="1" s="1"/>
  <c r="D433" i="1"/>
  <c r="B434" i="1"/>
  <c r="C434" i="1" s="1"/>
  <c r="D434" i="1"/>
  <c r="B435" i="1"/>
  <c r="C435" i="1" s="1"/>
  <c r="D435" i="1"/>
  <c r="B436" i="1"/>
  <c r="C436" i="1" s="1"/>
  <c r="E436" i="1" s="1"/>
  <c r="F436" i="1" s="1"/>
  <c r="H436" i="1" s="1"/>
  <c r="D436" i="1"/>
  <c r="B437" i="1"/>
  <c r="C437" i="1" s="1"/>
  <c r="D437" i="1"/>
  <c r="B438" i="1"/>
  <c r="C438" i="1" s="1"/>
  <c r="E438" i="1" s="1"/>
  <c r="F438" i="1" s="1"/>
  <c r="H438" i="1" s="1"/>
  <c r="D438" i="1"/>
  <c r="B439" i="1"/>
  <c r="C439" i="1" s="1"/>
  <c r="E439" i="1" s="1"/>
  <c r="F439" i="1" s="1"/>
  <c r="H439" i="1" s="1"/>
  <c r="D439" i="1"/>
  <c r="B440" i="1"/>
  <c r="C440" i="1" s="1"/>
  <c r="E440" i="1" s="1"/>
  <c r="F440" i="1" s="1"/>
  <c r="H440" i="1" s="1"/>
  <c r="D440" i="1"/>
  <c r="B441" i="1"/>
  <c r="C441" i="1" s="1"/>
  <c r="D441" i="1"/>
  <c r="B442" i="1"/>
  <c r="C442" i="1" s="1"/>
  <c r="E442" i="1" s="1"/>
  <c r="F442" i="1" s="1"/>
  <c r="H442" i="1" s="1"/>
  <c r="D442" i="1"/>
  <c r="B443" i="1"/>
  <c r="C443" i="1" s="1"/>
  <c r="E443" i="1" s="1"/>
  <c r="F443" i="1" s="1"/>
  <c r="H443" i="1" s="1"/>
  <c r="D443" i="1"/>
  <c r="B444" i="1"/>
  <c r="C444" i="1" s="1"/>
  <c r="D444" i="1"/>
  <c r="B445" i="1"/>
  <c r="C445" i="1" s="1"/>
  <c r="D445" i="1"/>
  <c r="B446" i="1"/>
  <c r="C446" i="1" s="1"/>
  <c r="E446" i="1" s="1"/>
  <c r="F446" i="1" s="1"/>
  <c r="H446" i="1" s="1"/>
  <c r="D446" i="1"/>
  <c r="B447" i="1"/>
  <c r="C447" i="1" s="1"/>
  <c r="D447" i="1"/>
  <c r="B448" i="1"/>
  <c r="C448" i="1" s="1"/>
  <c r="E448" i="1" s="1"/>
  <c r="F448" i="1" s="1"/>
  <c r="H448" i="1" s="1"/>
  <c r="D448" i="1"/>
  <c r="B449" i="1"/>
  <c r="C449" i="1" s="1"/>
  <c r="E449" i="1" s="1"/>
  <c r="F449" i="1" s="1"/>
  <c r="H449" i="1" s="1"/>
  <c r="D449" i="1"/>
  <c r="B450" i="1"/>
  <c r="C450" i="1" s="1"/>
  <c r="E450" i="1" s="1"/>
  <c r="F450" i="1" s="1"/>
  <c r="H450" i="1" s="1"/>
  <c r="D450" i="1"/>
  <c r="B451" i="1"/>
  <c r="C451" i="1" s="1"/>
  <c r="D451" i="1"/>
  <c r="B452" i="1"/>
  <c r="C452" i="1" s="1"/>
  <c r="E452" i="1" s="1"/>
  <c r="F452" i="1" s="1"/>
  <c r="H452" i="1" s="1"/>
  <c r="D452" i="1"/>
  <c r="B453" i="1"/>
  <c r="C453" i="1" s="1"/>
  <c r="E453" i="1" s="1"/>
  <c r="F453" i="1" s="1"/>
  <c r="H453" i="1" s="1"/>
  <c r="D453" i="1"/>
  <c r="B454" i="1"/>
  <c r="C454" i="1" s="1"/>
  <c r="D454" i="1"/>
  <c r="B455" i="1"/>
  <c r="C455" i="1" s="1"/>
  <c r="D455" i="1"/>
  <c r="B456" i="1"/>
  <c r="C456" i="1" s="1"/>
  <c r="E456" i="1" s="1"/>
  <c r="F456" i="1" s="1"/>
  <c r="H456" i="1" s="1"/>
  <c r="D456" i="1"/>
  <c r="B457" i="1"/>
  <c r="C457" i="1" s="1"/>
  <c r="D457" i="1"/>
  <c r="B458" i="1"/>
  <c r="C458" i="1" s="1"/>
  <c r="E458" i="1" s="1"/>
  <c r="F458" i="1" s="1"/>
  <c r="H458" i="1" s="1"/>
  <c r="D458" i="1"/>
  <c r="B459" i="1"/>
  <c r="C459" i="1" s="1"/>
  <c r="E459" i="1" s="1"/>
  <c r="F459" i="1" s="1"/>
  <c r="H459" i="1" s="1"/>
  <c r="D459" i="1"/>
  <c r="B460" i="1"/>
  <c r="C460" i="1" s="1"/>
  <c r="E460" i="1" s="1"/>
  <c r="F460" i="1" s="1"/>
  <c r="H460" i="1" s="1"/>
  <c r="D460" i="1"/>
  <c r="B461" i="1"/>
  <c r="C461" i="1" s="1"/>
  <c r="D461" i="1"/>
  <c r="B462" i="1"/>
  <c r="C462" i="1" s="1"/>
  <c r="E462" i="1" s="1"/>
  <c r="F462" i="1" s="1"/>
  <c r="H462" i="1" s="1"/>
  <c r="D462" i="1"/>
  <c r="B463" i="1"/>
  <c r="C463" i="1" s="1"/>
  <c r="E463" i="1" s="1"/>
  <c r="F463" i="1" s="1"/>
  <c r="H463" i="1" s="1"/>
  <c r="D463" i="1"/>
  <c r="B464" i="1"/>
  <c r="C464" i="1" s="1"/>
  <c r="D464" i="1"/>
  <c r="B465" i="1"/>
  <c r="C465" i="1" s="1"/>
  <c r="D465" i="1"/>
  <c r="B466" i="1"/>
  <c r="C466" i="1" s="1"/>
  <c r="E466" i="1" s="1"/>
  <c r="F466" i="1" s="1"/>
  <c r="H466" i="1" s="1"/>
  <c r="D466" i="1"/>
  <c r="B467" i="1"/>
  <c r="C467" i="1" s="1"/>
  <c r="D467" i="1"/>
  <c r="B468" i="1"/>
  <c r="C468" i="1" s="1"/>
  <c r="E468" i="1" s="1"/>
  <c r="F468" i="1" s="1"/>
  <c r="H468" i="1" s="1"/>
  <c r="D468" i="1"/>
  <c r="B469" i="1"/>
  <c r="C469" i="1" s="1"/>
  <c r="E469" i="1" s="1"/>
  <c r="F469" i="1" s="1"/>
  <c r="H469" i="1" s="1"/>
  <c r="D469" i="1"/>
  <c r="B470" i="1"/>
  <c r="C470" i="1" s="1"/>
  <c r="D470" i="1"/>
  <c r="B471" i="1"/>
  <c r="C471" i="1" s="1"/>
  <c r="D471" i="1"/>
  <c r="B472" i="1"/>
  <c r="C472" i="1" s="1"/>
  <c r="E472" i="1" s="1"/>
  <c r="F472" i="1" s="1"/>
  <c r="H472" i="1" s="1"/>
  <c r="D472" i="1"/>
  <c r="B473" i="1"/>
  <c r="C473" i="1" s="1"/>
  <c r="E473" i="1" s="1"/>
  <c r="F473" i="1" s="1"/>
  <c r="H473" i="1" s="1"/>
  <c r="D473" i="1"/>
  <c r="B474" i="1"/>
  <c r="C474" i="1" s="1"/>
  <c r="D474" i="1"/>
  <c r="B475" i="1"/>
  <c r="C475" i="1" s="1"/>
  <c r="D475" i="1"/>
  <c r="B476" i="1"/>
  <c r="C476" i="1" s="1"/>
  <c r="E476" i="1" s="1"/>
  <c r="F476" i="1" s="1"/>
  <c r="H476" i="1" s="1"/>
  <c r="D476" i="1"/>
  <c r="B477" i="1"/>
  <c r="C477" i="1" s="1"/>
  <c r="D477" i="1"/>
  <c r="B478" i="1"/>
  <c r="C478" i="1" s="1"/>
  <c r="E478" i="1" s="1"/>
  <c r="F478" i="1" s="1"/>
  <c r="H478" i="1" s="1"/>
  <c r="D478" i="1"/>
  <c r="B479" i="1"/>
  <c r="C479" i="1" s="1"/>
  <c r="E479" i="1" s="1"/>
  <c r="F479" i="1" s="1"/>
  <c r="H479" i="1" s="1"/>
  <c r="D479" i="1"/>
  <c r="B480" i="1"/>
  <c r="C480" i="1" s="1"/>
  <c r="E480" i="1" s="1"/>
  <c r="F480" i="1" s="1"/>
  <c r="H480" i="1" s="1"/>
  <c r="D480" i="1"/>
  <c r="B481" i="1"/>
  <c r="C481" i="1" s="1"/>
  <c r="D481" i="1"/>
  <c r="B482" i="1"/>
  <c r="C482" i="1" s="1"/>
  <c r="E482" i="1" s="1"/>
  <c r="F482" i="1" s="1"/>
  <c r="H482" i="1" s="1"/>
  <c r="D482" i="1"/>
  <c r="B483" i="1"/>
  <c r="C483" i="1" s="1"/>
  <c r="E483" i="1" s="1"/>
  <c r="F483" i="1" s="1"/>
  <c r="H483" i="1" s="1"/>
  <c r="D483" i="1"/>
  <c r="B484" i="1"/>
  <c r="C484" i="1" s="1"/>
  <c r="D484" i="1"/>
  <c r="B485" i="1"/>
  <c r="C485" i="1" s="1"/>
  <c r="D485" i="1"/>
  <c r="B486" i="1"/>
  <c r="C486" i="1" s="1"/>
  <c r="E486" i="1" s="1"/>
  <c r="F486" i="1" s="1"/>
  <c r="H486" i="1" s="1"/>
  <c r="D486" i="1"/>
  <c r="B487" i="1"/>
  <c r="C487" i="1" s="1"/>
  <c r="D487" i="1"/>
  <c r="B488" i="1"/>
  <c r="C488" i="1" s="1"/>
  <c r="E488" i="1" s="1"/>
  <c r="F488" i="1" s="1"/>
  <c r="H488" i="1" s="1"/>
  <c r="D488" i="1"/>
  <c r="B489" i="1"/>
  <c r="C489" i="1" s="1"/>
  <c r="E489" i="1" s="1"/>
  <c r="F489" i="1" s="1"/>
  <c r="H489" i="1" s="1"/>
  <c r="D489" i="1"/>
  <c r="B490" i="1"/>
  <c r="C490" i="1" s="1"/>
  <c r="E490" i="1" s="1"/>
  <c r="F490" i="1" s="1"/>
  <c r="H490" i="1" s="1"/>
  <c r="D490" i="1"/>
  <c r="B491" i="1"/>
  <c r="C491" i="1" s="1"/>
  <c r="D491" i="1"/>
  <c r="B492" i="1"/>
  <c r="C492" i="1" s="1"/>
  <c r="E492" i="1" s="1"/>
  <c r="F492" i="1" s="1"/>
  <c r="H492" i="1" s="1"/>
  <c r="D492" i="1"/>
  <c r="B493" i="1"/>
  <c r="C493" i="1" s="1"/>
  <c r="E493" i="1" s="1"/>
  <c r="F493" i="1" s="1"/>
  <c r="H493" i="1" s="1"/>
  <c r="D493" i="1"/>
  <c r="B494" i="1"/>
  <c r="C494" i="1" s="1"/>
  <c r="D494" i="1"/>
  <c r="B495" i="1"/>
  <c r="C495" i="1" s="1"/>
  <c r="D495" i="1"/>
  <c r="B496" i="1"/>
  <c r="C496" i="1" s="1"/>
  <c r="E496" i="1" s="1"/>
  <c r="F496" i="1" s="1"/>
  <c r="H496" i="1" s="1"/>
  <c r="D496" i="1"/>
  <c r="B497" i="1"/>
  <c r="C497" i="1" s="1"/>
  <c r="D497" i="1"/>
  <c r="B498" i="1"/>
  <c r="C498" i="1" s="1"/>
  <c r="E498" i="1" s="1"/>
  <c r="F498" i="1" s="1"/>
  <c r="H498" i="1" s="1"/>
  <c r="D498" i="1"/>
  <c r="B499" i="1"/>
  <c r="C499" i="1" s="1"/>
  <c r="E499" i="1" s="1"/>
  <c r="F499" i="1" s="1"/>
  <c r="H499" i="1" s="1"/>
  <c r="D499" i="1"/>
  <c r="B500" i="1"/>
  <c r="C500" i="1" s="1"/>
  <c r="E500" i="1" s="1"/>
  <c r="F500" i="1" s="1"/>
  <c r="H500" i="1" s="1"/>
  <c r="D500" i="1"/>
  <c r="B501" i="1"/>
  <c r="C501" i="1" s="1"/>
  <c r="D501" i="1"/>
  <c r="B502" i="1"/>
  <c r="C502" i="1" s="1"/>
  <c r="E502" i="1" s="1"/>
  <c r="F502" i="1" s="1"/>
  <c r="H502" i="1" s="1"/>
  <c r="D502" i="1"/>
  <c r="B503" i="1"/>
  <c r="C503" i="1" s="1"/>
  <c r="E503" i="1" s="1"/>
  <c r="F503" i="1" s="1"/>
  <c r="H503" i="1" s="1"/>
  <c r="D503" i="1"/>
  <c r="B504" i="1"/>
  <c r="C504" i="1" s="1"/>
  <c r="D504" i="1"/>
  <c r="B505" i="1"/>
  <c r="C505" i="1" s="1"/>
  <c r="D505" i="1"/>
  <c r="B506" i="1"/>
  <c r="C506" i="1" s="1"/>
  <c r="E506" i="1" s="1"/>
  <c r="F506" i="1" s="1"/>
  <c r="H506" i="1" s="1"/>
  <c r="D506" i="1"/>
  <c r="B507" i="1"/>
  <c r="C507" i="1" s="1"/>
  <c r="D507" i="1"/>
  <c r="B508" i="1"/>
  <c r="C508" i="1" s="1"/>
  <c r="E508" i="1" s="1"/>
  <c r="F508" i="1" s="1"/>
  <c r="H508" i="1" s="1"/>
  <c r="D508" i="1"/>
  <c r="B509" i="1"/>
  <c r="C509" i="1" s="1"/>
  <c r="E509" i="1" s="1"/>
  <c r="F509" i="1" s="1"/>
  <c r="H509" i="1" s="1"/>
  <c r="D509" i="1"/>
  <c r="B510" i="1"/>
  <c r="C510" i="1" s="1"/>
  <c r="E510" i="1" s="1"/>
  <c r="F510" i="1" s="1"/>
  <c r="H510" i="1" s="1"/>
  <c r="D510" i="1"/>
  <c r="B511" i="1"/>
  <c r="C511" i="1" s="1"/>
  <c r="D511" i="1"/>
  <c r="B512" i="1"/>
  <c r="C512" i="1" s="1"/>
  <c r="E512" i="1" s="1"/>
  <c r="F512" i="1" s="1"/>
  <c r="H512" i="1" s="1"/>
  <c r="D512" i="1"/>
  <c r="B513" i="1"/>
  <c r="C513" i="1" s="1"/>
  <c r="E513" i="1" s="1"/>
  <c r="F513" i="1" s="1"/>
  <c r="H513" i="1" s="1"/>
  <c r="D513" i="1"/>
  <c r="B514" i="1"/>
  <c r="C514" i="1" s="1"/>
  <c r="D514" i="1"/>
  <c r="B515" i="1"/>
  <c r="C515" i="1" s="1"/>
  <c r="D515" i="1"/>
  <c r="B516" i="1"/>
  <c r="C516" i="1" s="1"/>
  <c r="E516" i="1" s="1"/>
  <c r="F516" i="1" s="1"/>
  <c r="H516" i="1" s="1"/>
  <c r="D516" i="1"/>
  <c r="B517" i="1"/>
  <c r="C517" i="1" s="1"/>
  <c r="D517" i="1"/>
  <c r="B518" i="1"/>
  <c r="C518" i="1" s="1"/>
  <c r="E518" i="1" s="1"/>
  <c r="F518" i="1" s="1"/>
  <c r="H518" i="1" s="1"/>
  <c r="D518" i="1"/>
  <c r="B519" i="1"/>
  <c r="C519" i="1" s="1"/>
  <c r="D519" i="1"/>
  <c r="B520" i="1"/>
  <c r="C520" i="1" s="1"/>
  <c r="E520" i="1" s="1"/>
  <c r="F520" i="1" s="1"/>
  <c r="H520" i="1" s="1"/>
  <c r="D520" i="1"/>
  <c r="B521" i="1"/>
  <c r="C521" i="1" s="1"/>
  <c r="D521" i="1"/>
  <c r="B522" i="1"/>
  <c r="C522" i="1" s="1"/>
  <c r="E522" i="1" s="1"/>
  <c r="F522" i="1" s="1"/>
  <c r="H522" i="1" s="1"/>
  <c r="D522" i="1"/>
  <c r="B523" i="1"/>
  <c r="C523" i="1" s="1"/>
  <c r="E523" i="1" s="1"/>
  <c r="F523" i="1" s="1"/>
  <c r="H523" i="1" s="1"/>
  <c r="D523" i="1"/>
  <c r="B524" i="1"/>
  <c r="C524" i="1" s="1"/>
  <c r="D524" i="1"/>
  <c r="B525" i="1"/>
  <c r="C525" i="1" s="1"/>
  <c r="D525" i="1"/>
  <c r="B526" i="1"/>
  <c r="C526" i="1" s="1"/>
  <c r="E526" i="1" s="1"/>
  <c r="F526" i="1" s="1"/>
  <c r="H526" i="1" s="1"/>
  <c r="D526" i="1"/>
  <c r="B527" i="1"/>
  <c r="C527" i="1" s="1"/>
  <c r="D527" i="1"/>
  <c r="B528" i="1"/>
  <c r="C528" i="1" s="1"/>
  <c r="E528" i="1" s="1"/>
  <c r="F528" i="1" s="1"/>
  <c r="H528" i="1" s="1"/>
  <c r="D528" i="1"/>
  <c r="B529" i="1"/>
  <c r="C529" i="1" s="1"/>
  <c r="E529" i="1" s="1"/>
  <c r="F529" i="1" s="1"/>
  <c r="H529" i="1" s="1"/>
  <c r="D529" i="1"/>
  <c r="B530" i="1"/>
  <c r="C530" i="1" s="1"/>
  <c r="E530" i="1" s="1"/>
  <c r="F530" i="1" s="1"/>
  <c r="H530" i="1" s="1"/>
  <c r="D530" i="1"/>
  <c r="B531" i="1"/>
  <c r="C531" i="1" s="1"/>
  <c r="D531" i="1"/>
  <c r="B532" i="1"/>
  <c r="C532" i="1" s="1"/>
  <c r="E532" i="1" s="1"/>
  <c r="F532" i="1" s="1"/>
  <c r="H532" i="1" s="1"/>
  <c r="D532" i="1"/>
  <c r="B533" i="1"/>
  <c r="C533" i="1" s="1"/>
  <c r="E533" i="1" s="1"/>
  <c r="F533" i="1" s="1"/>
  <c r="H533" i="1" s="1"/>
  <c r="D533" i="1"/>
  <c r="B534" i="1"/>
  <c r="C534" i="1" s="1"/>
  <c r="D534" i="1"/>
  <c r="B535" i="1"/>
  <c r="C535" i="1" s="1"/>
  <c r="D535" i="1"/>
  <c r="B536" i="1"/>
  <c r="C536" i="1" s="1"/>
  <c r="E536" i="1" s="1"/>
  <c r="F536" i="1" s="1"/>
  <c r="H536" i="1" s="1"/>
  <c r="D536" i="1"/>
  <c r="B537" i="1"/>
  <c r="C537" i="1" s="1"/>
  <c r="D537" i="1"/>
  <c r="B538" i="1"/>
  <c r="C538" i="1" s="1"/>
  <c r="E538" i="1" s="1"/>
  <c r="F538" i="1" s="1"/>
  <c r="H538" i="1" s="1"/>
  <c r="D538" i="1"/>
  <c r="B539" i="1"/>
  <c r="C539" i="1" s="1"/>
  <c r="D539" i="1"/>
  <c r="B540" i="1"/>
  <c r="C540" i="1" s="1"/>
  <c r="E540" i="1" s="1"/>
  <c r="F540" i="1" s="1"/>
  <c r="H540" i="1" s="1"/>
  <c r="D540" i="1"/>
  <c r="B541" i="1"/>
  <c r="C541" i="1" s="1"/>
  <c r="D541" i="1"/>
  <c r="B542" i="1"/>
  <c r="C542" i="1" s="1"/>
  <c r="E542" i="1" s="1"/>
  <c r="F542" i="1" s="1"/>
  <c r="H542" i="1" s="1"/>
  <c r="D542" i="1"/>
  <c r="B543" i="1"/>
  <c r="C543" i="1" s="1"/>
  <c r="E543" i="1" s="1"/>
  <c r="F543" i="1" s="1"/>
  <c r="H543" i="1" s="1"/>
  <c r="D543" i="1"/>
  <c r="B544" i="1"/>
  <c r="C544" i="1" s="1"/>
  <c r="D544" i="1"/>
  <c r="B545" i="1"/>
  <c r="C545" i="1" s="1"/>
  <c r="D545" i="1"/>
  <c r="B546" i="1"/>
  <c r="C546" i="1" s="1"/>
  <c r="E546" i="1" s="1"/>
  <c r="F546" i="1" s="1"/>
  <c r="H546" i="1" s="1"/>
  <c r="D546" i="1"/>
  <c r="B547" i="1"/>
  <c r="C547" i="1" s="1"/>
  <c r="D547" i="1"/>
  <c r="B548" i="1"/>
  <c r="C548" i="1" s="1"/>
  <c r="E548" i="1" s="1"/>
  <c r="F548" i="1" s="1"/>
  <c r="H548" i="1" s="1"/>
  <c r="D548" i="1"/>
  <c r="B549" i="1"/>
  <c r="C549" i="1" s="1"/>
  <c r="D549" i="1"/>
  <c r="B550" i="1"/>
  <c r="C550" i="1" s="1"/>
  <c r="E550" i="1" s="1"/>
  <c r="F550" i="1" s="1"/>
  <c r="H550" i="1" s="1"/>
  <c r="D550" i="1"/>
  <c r="B551" i="1"/>
  <c r="C551" i="1" s="1"/>
  <c r="D551" i="1"/>
  <c r="B552" i="1"/>
  <c r="C552" i="1" s="1"/>
  <c r="E552" i="1" s="1"/>
  <c r="F552" i="1" s="1"/>
  <c r="H552" i="1" s="1"/>
  <c r="D552" i="1"/>
  <c r="B553" i="1"/>
  <c r="C553" i="1" s="1"/>
  <c r="E553" i="1" s="1"/>
  <c r="F553" i="1" s="1"/>
  <c r="H553" i="1" s="1"/>
  <c r="D553" i="1"/>
  <c r="B554" i="1"/>
  <c r="C554" i="1" s="1"/>
  <c r="D554" i="1"/>
  <c r="B555" i="1"/>
  <c r="C555" i="1" s="1"/>
  <c r="D555" i="1"/>
  <c r="B556" i="1"/>
  <c r="C556" i="1" s="1"/>
  <c r="D556" i="1"/>
  <c r="B557" i="1"/>
  <c r="C557" i="1" s="1"/>
  <c r="D557" i="1"/>
  <c r="B558" i="1"/>
  <c r="C558" i="1" s="1"/>
  <c r="E558" i="1" s="1"/>
  <c r="F558" i="1" s="1"/>
  <c r="H558" i="1" s="1"/>
  <c r="D558" i="1"/>
  <c r="B559" i="1"/>
  <c r="C559" i="1" s="1"/>
  <c r="E559" i="1" s="1"/>
  <c r="F559" i="1" s="1"/>
  <c r="H559" i="1" s="1"/>
  <c r="D559" i="1"/>
  <c r="B560" i="1"/>
  <c r="C560" i="1" s="1"/>
  <c r="E560" i="1" s="1"/>
  <c r="F560" i="1" s="1"/>
  <c r="H560" i="1" s="1"/>
  <c r="D560" i="1"/>
  <c r="B561" i="1"/>
  <c r="C561" i="1" s="1"/>
  <c r="D561" i="1"/>
  <c r="B562" i="1"/>
  <c r="C562" i="1" s="1"/>
  <c r="D562" i="1"/>
  <c r="B563" i="1"/>
  <c r="C563" i="1" s="1"/>
  <c r="E563" i="1" s="1"/>
  <c r="F563" i="1" s="1"/>
  <c r="H563" i="1" s="1"/>
  <c r="D563" i="1"/>
  <c r="B564" i="1"/>
  <c r="C564" i="1" s="1"/>
  <c r="D564" i="1"/>
  <c r="B565" i="1"/>
  <c r="C565" i="1" s="1"/>
  <c r="D565" i="1"/>
  <c r="B566" i="1"/>
  <c r="C566" i="1" s="1"/>
  <c r="E566" i="1" s="1"/>
  <c r="F566" i="1" s="1"/>
  <c r="H566" i="1" s="1"/>
  <c r="D566" i="1"/>
  <c r="B567" i="1"/>
  <c r="C567" i="1" s="1"/>
  <c r="D567" i="1"/>
  <c r="B568" i="1"/>
  <c r="C568" i="1" s="1"/>
  <c r="E568" i="1" s="1"/>
  <c r="F568" i="1" s="1"/>
  <c r="H568" i="1" s="1"/>
  <c r="D568" i="1"/>
  <c r="B569" i="1"/>
  <c r="C569" i="1" s="1"/>
  <c r="D569" i="1"/>
  <c r="B570" i="1"/>
  <c r="C570" i="1" s="1"/>
  <c r="E570" i="1" s="1"/>
  <c r="F570" i="1" s="1"/>
  <c r="H570" i="1" s="1"/>
  <c r="D570" i="1"/>
  <c r="B571" i="1"/>
  <c r="C571" i="1" s="1"/>
  <c r="D571" i="1"/>
  <c r="B572" i="1"/>
  <c r="C572" i="1" s="1"/>
  <c r="E572" i="1" s="1"/>
  <c r="F572" i="1" s="1"/>
  <c r="H572" i="1" s="1"/>
  <c r="D572" i="1"/>
  <c r="B573" i="1"/>
  <c r="C573" i="1" s="1"/>
  <c r="E573" i="1" s="1"/>
  <c r="F573" i="1" s="1"/>
  <c r="H573" i="1" s="1"/>
  <c r="D573" i="1"/>
  <c r="B574" i="1"/>
  <c r="C574" i="1" s="1"/>
  <c r="D574" i="1"/>
  <c r="B575" i="1"/>
  <c r="C575" i="1" s="1"/>
  <c r="D575" i="1"/>
  <c r="B576" i="1"/>
  <c r="C576" i="1" s="1"/>
  <c r="E576" i="1" s="1"/>
  <c r="F576" i="1" s="1"/>
  <c r="H576" i="1" s="1"/>
  <c r="D576" i="1"/>
  <c r="B577" i="1"/>
  <c r="C577" i="1" s="1"/>
  <c r="D577" i="1"/>
  <c r="B578" i="1"/>
  <c r="C578" i="1" s="1"/>
  <c r="E578" i="1" s="1"/>
  <c r="F578" i="1" s="1"/>
  <c r="H578" i="1" s="1"/>
  <c r="D578" i="1"/>
  <c r="B579" i="1"/>
  <c r="C579" i="1" s="1"/>
  <c r="D579" i="1"/>
  <c r="B580" i="1"/>
  <c r="C580" i="1" s="1"/>
  <c r="E580" i="1" s="1"/>
  <c r="F580" i="1" s="1"/>
  <c r="H580" i="1" s="1"/>
  <c r="D580" i="1"/>
  <c r="B581" i="1"/>
  <c r="C581" i="1" s="1"/>
  <c r="D581" i="1"/>
  <c r="B582" i="1"/>
  <c r="C582" i="1" s="1"/>
  <c r="E582" i="1" s="1"/>
  <c r="F582" i="1" s="1"/>
  <c r="H582" i="1" s="1"/>
  <c r="D582" i="1"/>
  <c r="B583" i="1"/>
  <c r="C583" i="1" s="1"/>
  <c r="E583" i="1" s="1"/>
  <c r="F583" i="1" s="1"/>
  <c r="H583" i="1" s="1"/>
  <c r="D583" i="1"/>
  <c r="B584" i="1"/>
  <c r="C584" i="1" s="1"/>
  <c r="D584" i="1"/>
  <c r="B585" i="1"/>
  <c r="C585" i="1" s="1"/>
  <c r="D585" i="1"/>
  <c r="B586" i="1"/>
  <c r="C586" i="1" s="1"/>
  <c r="E586" i="1" s="1"/>
  <c r="F586" i="1" s="1"/>
  <c r="H586" i="1" s="1"/>
  <c r="D586" i="1"/>
  <c r="B587" i="1"/>
  <c r="C587" i="1" s="1"/>
  <c r="D587" i="1"/>
  <c r="B588" i="1"/>
  <c r="C588" i="1" s="1"/>
  <c r="E588" i="1" s="1"/>
  <c r="F588" i="1" s="1"/>
  <c r="H588" i="1" s="1"/>
  <c r="D588" i="1"/>
  <c r="B589" i="1"/>
  <c r="C589" i="1" s="1"/>
  <c r="E589" i="1" s="1"/>
  <c r="F589" i="1" s="1"/>
  <c r="H589" i="1" s="1"/>
  <c r="D589" i="1"/>
  <c r="B590" i="1"/>
  <c r="C590" i="1" s="1"/>
  <c r="E590" i="1" s="1"/>
  <c r="F590" i="1" s="1"/>
  <c r="H590" i="1" s="1"/>
  <c r="D590" i="1"/>
  <c r="B591" i="1"/>
  <c r="C591" i="1" s="1"/>
  <c r="D591" i="1"/>
  <c r="B592" i="1"/>
  <c r="C592" i="1" s="1"/>
  <c r="E592" i="1" s="1"/>
  <c r="F592" i="1" s="1"/>
  <c r="H592" i="1" s="1"/>
  <c r="D592" i="1"/>
  <c r="B593" i="1"/>
  <c r="C593" i="1" s="1"/>
  <c r="E593" i="1" s="1"/>
  <c r="F593" i="1" s="1"/>
  <c r="H593" i="1" s="1"/>
  <c r="D593" i="1"/>
  <c r="B594" i="1"/>
  <c r="C594" i="1" s="1"/>
  <c r="D594" i="1"/>
  <c r="B595" i="1"/>
  <c r="C595" i="1" s="1"/>
  <c r="D595" i="1"/>
  <c r="B596" i="1"/>
  <c r="C596" i="1" s="1"/>
  <c r="E596" i="1" s="1"/>
  <c r="F596" i="1" s="1"/>
  <c r="H596" i="1" s="1"/>
  <c r="D596" i="1"/>
  <c r="B597" i="1"/>
  <c r="C597" i="1" s="1"/>
  <c r="D597" i="1"/>
  <c r="B598" i="1"/>
  <c r="C598" i="1" s="1"/>
  <c r="E598" i="1" s="1"/>
  <c r="F598" i="1" s="1"/>
  <c r="H598" i="1" s="1"/>
  <c r="D598" i="1"/>
  <c r="B599" i="1"/>
  <c r="C599" i="1" s="1"/>
  <c r="E599" i="1" s="1"/>
  <c r="F599" i="1" s="1"/>
  <c r="H599" i="1" s="1"/>
  <c r="D599" i="1"/>
  <c r="B600" i="1"/>
  <c r="C600" i="1" s="1"/>
  <c r="E600" i="1" s="1"/>
  <c r="F600" i="1" s="1"/>
  <c r="H600" i="1" s="1"/>
  <c r="D600" i="1"/>
  <c r="B601" i="1"/>
  <c r="C601" i="1" s="1"/>
  <c r="D601" i="1"/>
  <c r="B602" i="1"/>
  <c r="C602" i="1" s="1"/>
  <c r="E602" i="1" s="1"/>
  <c r="F602" i="1" s="1"/>
  <c r="H602" i="1" s="1"/>
  <c r="D602" i="1"/>
  <c r="B603" i="1"/>
  <c r="C603" i="1" s="1"/>
  <c r="E603" i="1" s="1"/>
  <c r="F603" i="1" s="1"/>
  <c r="H603" i="1" s="1"/>
  <c r="D603" i="1"/>
  <c r="B604" i="1"/>
  <c r="C604" i="1" s="1"/>
  <c r="D604" i="1"/>
  <c r="B605" i="1"/>
  <c r="C605" i="1" s="1"/>
  <c r="D605" i="1"/>
  <c r="B606" i="1"/>
  <c r="C606" i="1" s="1"/>
  <c r="E606" i="1" s="1"/>
  <c r="F606" i="1" s="1"/>
  <c r="H606" i="1" s="1"/>
  <c r="D606" i="1"/>
  <c r="B607" i="1"/>
  <c r="C607" i="1" s="1"/>
  <c r="D607" i="1"/>
  <c r="B608" i="1"/>
  <c r="C608" i="1" s="1"/>
  <c r="E608" i="1" s="1"/>
  <c r="F608" i="1" s="1"/>
  <c r="H608" i="1" s="1"/>
  <c r="D608" i="1"/>
  <c r="B609" i="1"/>
  <c r="C609" i="1" s="1"/>
  <c r="E609" i="1" s="1"/>
  <c r="F609" i="1" s="1"/>
  <c r="H609" i="1" s="1"/>
  <c r="D609" i="1"/>
  <c r="B610" i="1"/>
  <c r="C610" i="1" s="1"/>
  <c r="E610" i="1" s="1"/>
  <c r="F610" i="1" s="1"/>
  <c r="H610" i="1" s="1"/>
  <c r="D610" i="1"/>
  <c r="B611" i="1"/>
  <c r="C611" i="1" s="1"/>
  <c r="D611" i="1"/>
  <c r="B612" i="1"/>
  <c r="C612" i="1" s="1"/>
  <c r="E612" i="1" s="1"/>
  <c r="F612" i="1" s="1"/>
  <c r="H612" i="1" s="1"/>
  <c r="D612" i="1"/>
  <c r="B613" i="1"/>
  <c r="C613" i="1" s="1"/>
  <c r="E613" i="1" s="1"/>
  <c r="F613" i="1" s="1"/>
  <c r="H613" i="1" s="1"/>
  <c r="D613" i="1"/>
  <c r="B614" i="1"/>
  <c r="C614" i="1" s="1"/>
  <c r="D614" i="1"/>
  <c r="B615" i="1"/>
  <c r="C615" i="1" s="1"/>
  <c r="D615" i="1"/>
  <c r="B616" i="1"/>
  <c r="C616" i="1" s="1"/>
  <c r="E616" i="1" s="1"/>
  <c r="F616" i="1" s="1"/>
  <c r="H616" i="1" s="1"/>
  <c r="D616" i="1"/>
  <c r="B617" i="1"/>
  <c r="C617" i="1" s="1"/>
  <c r="D617" i="1"/>
  <c r="B618" i="1"/>
  <c r="C618" i="1" s="1"/>
  <c r="E618" i="1" s="1"/>
  <c r="F618" i="1" s="1"/>
  <c r="H618" i="1" s="1"/>
  <c r="D618" i="1"/>
  <c r="B619" i="1"/>
  <c r="C619" i="1" s="1"/>
  <c r="E619" i="1" s="1"/>
  <c r="F619" i="1" s="1"/>
  <c r="H619" i="1" s="1"/>
  <c r="D619" i="1"/>
  <c r="B620" i="1"/>
  <c r="C620" i="1" s="1"/>
  <c r="E620" i="1" s="1"/>
  <c r="F620" i="1" s="1"/>
  <c r="H620" i="1" s="1"/>
  <c r="D620" i="1"/>
  <c r="B621" i="1"/>
  <c r="C621" i="1" s="1"/>
  <c r="D621" i="1"/>
  <c r="B622" i="1"/>
  <c r="C622" i="1" s="1"/>
  <c r="E622" i="1" s="1"/>
  <c r="F622" i="1" s="1"/>
  <c r="H622" i="1" s="1"/>
  <c r="D622" i="1"/>
  <c r="B623" i="1"/>
  <c r="C623" i="1" s="1"/>
  <c r="E623" i="1" s="1"/>
  <c r="F623" i="1" s="1"/>
  <c r="H623" i="1" s="1"/>
  <c r="D623" i="1"/>
  <c r="B624" i="1"/>
  <c r="C624" i="1" s="1"/>
  <c r="D624" i="1"/>
  <c r="B625" i="1"/>
  <c r="C625" i="1" s="1"/>
  <c r="D625" i="1"/>
  <c r="B626" i="1"/>
  <c r="C626" i="1" s="1"/>
  <c r="E626" i="1" s="1"/>
  <c r="F626" i="1" s="1"/>
  <c r="H626" i="1" s="1"/>
  <c r="D626" i="1"/>
  <c r="B627" i="1"/>
  <c r="C627" i="1" s="1"/>
  <c r="D627" i="1"/>
  <c r="B628" i="1"/>
  <c r="C628" i="1" s="1"/>
  <c r="E628" i="1" s="1"/>
  <c r="F628" i="1" s="1"/>
  <c r="H628" i="1" s="1"/>
  <c r="D628" i="1"/>
  <c r="B629" i="1"/>
  <c r="C629" i="1" s="1"/>
  <c r="E629" i="1" s="1"/>
  <c r="F629" i="1" s="1"/>
  <c r="H629" i="1" s="1"/>
  <c r="D629" i="1"/>
  <c r="B630" i="1"/>
  <c r="C630" i="1" s="1"/>
  <c r="D630" i="1"/>
  <c r="B631" i="1"/>
  <c r="C631" i="1" s="1"/>
  <c r="D631" i="1"/>
  <c r="B632" i="1"/>
  <c r="C632" i="1" s="1"/>
  <c r="E632" i="1" s="1"/>
  <c r="F632" i="1" s="1"/>
  <c r="H632" i="1" s="1"/>
  <c r="D632" i="1"/>
  <c r="B633" i="1"/>
  <c r="C633" i="1" s="1"/>
  <c r="E633" i="1" s="1"/>
  <c r="F633" i="1" s="1"/>
  <c r="H633" i="1" s="1"/>
  <c r="D633" i="1"/>
  <c r="B634" i="1"/>
  <c r="C634" i="1" s="1"/>
  <c r="D634" i="1"/>
  <c r="B635" i="1"/>
  <c r="C635" i="1" s="1"/>
  <c r="D635" i="1"/>
  <c r="B636" i="1"/>
  <c r="C636" i="1" s="1"/>
  <c r="E636" i="1" s="1"/>
  <c r="F636" i="1" s="1"/>
  <c r="H636" i="1" s="1"/>
  <c r="D636" i="1"/>
  <c r="B637" i="1"/>
  <c r="C637" i="1" s="1"/>
  <c r="D637" i="1"/>
  <c r="B638" i="1"/>
  <c r="C638" i="1" s="1"/>
  <c r="E638" i="1" s="1"/>
  <c r="F638" i="1" s="1"/>
  <c r="H638" i="1" s="1"/>
  <c r="D638" i="1"/>
  <c r="B639" i="1"/>
  <c r="C639" i="1" s="1"/>
  <c r="D639" i="1"/>
  <c r="B640" i="1"/>
  <c r="C640" i="1" s="1"/>
  <c r="E640" i="1" s="1"/>
  <c r="F640" i="1" s="1"/>
  <c r="H640" i="1" s="1"/>
  <c r="D640" i="1"/>
  <c r="B641" i="1"/>
  <c r="C641" i="1" s="1"/>
  <c r="D641" i="1"/>
  <c r="B642" i="1"/>
  <c r="C642" i="1" s="1"/>
  <c r="E642" i="1" s="1"/>
  <c r="F642" i="1" s="1"/>
  <c r="H642" i="1" s="1"/>
  <c r="D642" i="1"/>
  <c r="B643" i="1"/>
  <c r="C643" i="1" s="1"/>
  <c r="E643" i="1" s="1"/>
  <c r="F643" i="1" s="1"/>
  <c r="H643" i="1" s="1"/>
  <c r="D643" i="1"/>
  <c r="B644" i="1"/>
  <c r="C644" i="1" s="1"/>
  <c r="D644" i="1"/>
  <c r="B645" i="1"/>
  <c r="C645" i="1" s="1"/>
  <c r="D645" i="1"/>
  <c r="B646" i="1"/>
  <c r="C646" i="1" s="1"/>
  <c r="E646" i="1" s="1"/>
  <c r="F646" i="1" s="1"/>
  <c r="H646" i="1" s="1"/>
  <c r="D646" i="1"/>
  <c r="B647" i="1"/>
  <c r="C647" i="1" s="1"/>
  <c r="D647" i="1"/>
  <c r="B648" i="1"/>
  <c r="C648" i="1" s="1"/>
  <c r="E648" i="1" s="1"/>
  <c r="F648" i="1" s="1"/>
  <c r="H648" i="1" s="1"/>
  <c r="D648" i="1"/>
  <c r="B649" i="1"/>
  <c r="C649" i="1" s="1"/>
  <c r="E649" i="1" s="1"/>
  <c r="F649" i="1" s="1"/>
  <c r="H649" i="1" s="1"/>
  <c r="D649" i="1"/>
  <c r="B650" i="1"/>
  <c r="C650" i="1" s="1"/>
  <c r="E650" i="1" s="1"/>
  <c r="F650" i="1" s="1"/>
  <c r="H650" i="1" s="1"/>
  <c r="D650" i="1"/>
  <c r="B651" i="1"/>
  <c r="C651" i="1" s="1"/>
  <c r="D651" i="1"/>
  <c r="B652" i="1"/>
  <c r="C652" i="1" s="1"/>
  <c r="D652" i="1"/>
  <c r="B653" i="1"/>
  <c r="C653" i="1" s="1"/>
  <c r="E653" i="1" s="1"/>
  <c r="F653" i="1" s="1"/>
  <c r="H653" i="1" s="1"/>
  <c r="D653" i="1"/>
  <c r="B654" i="1"/>
  <c r="C654" i="1" s="1"/>
  <c r="D654" i="1"/>
  <c r="B655" i="1"/>
  <c r="C655" i="1" s="1"/>
  <c r="D655" i="1"/>
  <c r="B656" i="1"/>
  <c r="C656" i="1" s="1"/>
  <c r="E656" i="1" s="1"/>
  <c r="F656" i="1" s="1"/>
  <c r="H656" i="1" s="1"/>
  <c r="D656" i="1"/>
  <c r="B657" i="1"/>
  <c r="C657" i="1" s="1"/>
  <c r="D657" i="1"/>
  <c r="B658" i="1"/>
  <c r="C658" i="1" s="1"/>
  <c r="E658" i="1" s="1"/>
  <c r="F658" i="1" s="1"/>
  <c r="H658" i="1" s="1"/>
  <c r="D658" i="1"/>
  <c r="B659" i="1"/>
  <c r="C659" i="1" s="1"/>
  <c r="E659" i="1" s="1"/>
  <c r="F659" i="1" s="1"/>
  <c r="H659" i="1" s="1"/>
  <c r="D659" i="1"/>
  <c r="B660" i="1"/>
  <c r="C660" i="1" s="1"/>
  <c r="E660" i="1" s="1"/>
  <c r="F660" i="1" s="1"/>
  <c r="H660" i="1" s="1"/>
  <c r="D660" i="1"/>
  <c r="B661" i="1"/>
  <c r="C661" i="1" s="1"/>
  <c r="D661" i="1"/>
  <c r="B662" i="1"/>
  <c r="C662" i="1" s="1"/>
  <c r="E662" i="1" s="1"/>
  <c r="F662" i="1" s="1"/>
  <c r="H662" i="1" s="1"/>
  <c r="D662" i="1"/>
  <c r="B663" i="1"/>
  <c r="C663" i="1" s="1"/>
  <c r="E663" i="1" s="1"/>
  <c r="F663" i="1" s="1"/>
  <c r="H663" i="1" s="1"/>
  <c r="D663" i="1"/>
  <c r="B664" i="1"/>
  <c r="C664" i="1" s="1"/>
  <c r="D664" i="1"/>
  <c r="B665" i="1"/>
  <c r="C665" i="1" s="1"/>
  <c r="D665" i="1"/>
  <c r="B666" i="1"/>
  <c r="C666" i="1" s="1"/>
  <c r="E666" i="1" s="1"/>
  <c r="F666" i="1" s="1"/>
  <c r="H666" i="1" s="1"/>
  <c r="D666" i="1"/>
  <c r="B667" i="1"/>
  <c r="C667" i="1" s="1"/>
  <c r="D667" i="1"/>
  <c r="B668" i="1"/>
  <c r="C668" i="1" s="1"/>
  <c r="E668" i="1" s="1"/>
  <c r="F668" i="1" s="1"/>
  <c r="H668" i="1" s="1"/>
  <c r="D668" i="1"/>
  <c r="B669" i="1"/>
  <c r="C669" i="1" s="1"/>
  <c r="E669" i="1" s="1"/>
  <c r="F669" i="1" s="1"/>
  <c r="H669" i="1" s="1"/>
  <c r="D669" i="1"/>
  <c r="B670" i="1"/>
  <c r="C670" i="1" s="1"/>
  <c r="D670" i="1"/>
  <c r="B671" i="1"/>
  <c r="C671" i="1" s="1"/>
  <c r="D671" i="1"/>
  <c r="B672" i="1"/>
  <c r="C672" i="1" s="1"/>
  <c r="E672" i="1" s="1"/>
  <c r="F672" i="1" s="1"/>
  <c r="H672" i="1" s="1"/>
  <c r="D672" i="1"/>
  <c r="B673" i="1"/>
  <c r="C673" i="1" s="1"/>
  <c r="E673" i="1" s="1"/>
  <c r="F673" i="1" s="1"/>
  <c r="H673" i="1" s="1"/>
  <c r="D673" i="1"/>
  <c r="B674" i="1"/>
  <c r="C674" i="1" s="1"/>
  <c r="D674" i="1"/>
  <c r="B675" i="1"/>
  <c r="C675" i="1" s="1"/>
  <c r="D675" i="1"/>
  <c r="B676" i="1"/>
  <c r="C676" i="1" s="1"/>
  <c r="E676" i="1" s="1"/>
  <c r="F676" i="1" s="1"/>
  <c r="H676" i="1" s="1"/>
  <c r="D676" i="1"/>
  <c r="B677" i="1"/>
  <c r="C677" i="1" s="1"/>
  <c r="D677" i="1"/>
  <c r="B678" i="1"/>
  <c r="C678" i="1" s="1"/>
  <c r="E678" i="1" s="1"/>
  <c r="F678" i="1" s="1"/>
  <c r="H678" i="1" s="1"/>
  <c r="D678" i="1"/>
  <c r="B679" i="1"/>
  <c r="C679" i="1" s="1"/>
  <c r="E679" i="1" s="1"/>
  <c r="F679" i="1" s="1"/>
  <c r="H679" i="1" s="1"/>
  <c r="D679" i="1"/>
  <c r="B680" i="1"/>
  <c r="C680" i="1" s="1"/>
  <c r="E680" i="1" s="1"/>
  <c r="F680" i="1" s="1"/>
  <c r="H680" i="1" s="1"/>
  <c r="D680" i="1"/>
  <c r="B681" i="1"/>
  <c r="C681" i="1" s="1"/>
  <c r="D681" i="1"/>
  <c r="B682" i="1"/>
  <c r="C682" i="1" s="1"/>
  <c r="E682" i="1" s="1"/>
  <c r="F682" i="1" s="1"/>
  <c r="H682" i="1" s="1"/>
  <c r="D682" i="1"/>
  <c r="B683" i="1"/>
  <c r="C683" i="1" s="1"/>
  <c r="E683" i="1" s="1"/>
  <c r="F683" i="1" s="1"/>
  <c r="H683" i="1" s="1"/>
  <c r="D683" i="1"/>
  <c r="B684" i="1"/>
  <c r="C684" i="1" s="1"/>
  <c r="D684" i="1"/>
  <c r="B685" i="1"/>
  <c r="C685" i="1" s="1"/>
  <c r="D685" i="1"/>
  <c r="B686" i="1"/>
  <c r="C686" i="1" s="1"/>
  <c r="E686" i="1" s="1"/>
  <c r="F686" i="1" s="1"/>
  <c r="H686" i="1" s="1"/>
  <c r="D686" i="1"/>
  <c r="B687" i="1"/>
  <c r="C687" i="1" s="1"/>
  <c r="D687" i="1"/>
  <c r="B688" i="1"/>
  <c r="C688" i="1" s="1"/>
  <c r="D688" i="1"/>
  <c r="B689" i="1"/>
  <c r="C689" i="1" s="1"/>
  <c r="E689" i="1" s="1"/>
  <c r="F689" i="1" s="1"/>
  <c r="H689" i="1" s="1"/>
  <c r="D689" i="1"/>
  <c r="B690" i="1"/>
  <c r="C690" i="1" s="1"/>
  <c r="E690" i="1" s="1"/>
  <c r="F690" i="1" s="1"/>
  <c r="H690" i="1" s="1"/>
  <c r="D690" i="1"/>
  <c r="B691" i="1"/>
  <c r="C691" i="1" s="1"/>
  <c r="D691" i="1"/>
  <c r="B692" i="1"/>
  <c r="C692" i="1" s="1"/>
  <c r="E692" i="1" s="1"/>
  <c r="F692" i="1" s="1"/>
  <c r="H692" i="1" s="1"/>
  <c r="D692" i="1"/>
  <c r="B693" i="1"/>
  <c r="C693" i="1" s="1"/>
  <c r="E693" i="1" s="1"/>
  <c r="F693" i="1" s="1"/>
  <c r="H693" i="1" s="1"/>
  <c r="D693" i="1"/>
  <c r="B694" i="1"/>
  <c r="C694" i="1" s="1"/>
  <c r="D694" i="1"/>
  <c r="B695" i="1"/>
  <c r="C695" i="1" s="1"/>
  <c r="D695" i="1"/>
  <c r="B696" i="1"/>
  <c r="C696" i="1" s="1"/>
  <c r="D696" i="1"/>
  <c r="B697" i="1"/>
  <c r="C697" i="1" s="1"/>
  <c r="D697" i="1"/>
  <c r="B698" i="1"/>
  <c r="C698" i="1" s="1"/>
  <c r="E698" i="1" s="1"/>
  <c r="F698" i="1" s="1"/>
  <c r="H698" i="1" s="1"/>
  <c r="D698" i="1"/>
  <c r="B699" i="1"/>
  <c r="C699" i="1" s="1"/>
  <c r="E699" i="1" s="1"/>
  <c r="F699" i="1" s="1"/>
  <c r="H699" i="1" s="1"/>
  <c r="D699" i="1"/>
  <c r="B700" i="1"/>
  <c r="C700" i="1" s="1"/>
  <c r="E700" i="1" s="1"/>
  <c r="F700" i="1" s="1"/>
  <c r="H700" i="1" s="1"/>
  <c r="D700" i="1"/>
  <c r="B701" i="1"/>
  <c r="C701" i="1" s="1"/>
  <c r="D701" i="1"/>
  <c r="B702" i="1"/>
  <c r="C702" i="1" s="1"/>
  <c r="E702" i="1" s="1"/>
  <c r="F702" i="1" s="1"/>
  <c r="H702" i="1" s="1"/>
  <c r="D702" i="1"/>
  <c r="B703" i="1"/>
  <c r="C703" i="1" s="1"/>
  <c r="D703" i="1"/>
  <c r="B704" i="1"/>
  <c r="C704" i="1" s="1"/>
  <c r="D704" i="1"/>
  <c r="B705" i="1"/>
  <c r="C705" i="1" s="1"/>
  <c r="D705" i="1"/>
  <c r="B706" i="1"/>
  <c r="C706" i="1" s="1"/>
  <c r="E706" i="1" s="1"/>
  <c r="F706" i="1" s="1"/>
  <c r="H706" i="1" s="1"/>
  <c r="D706" i="1"/>
  <c r="B707" i="1"/>
  <c r="C707" i="1" s="1"/>
  <c r="D707" i="1"/>
  <c r="B708" i="1"/>
  <c r="C708" i="1" s="1"/>
  <c r="E708" i="1" s="1"/>
  <c r="F708" i="1" s="1"/>
  <c r="H708" i="1" s="1"/>
  <c r="D708" i="1"/>
  <c r="B709" i="1"/>
  <c r="C709" i="1" s="1"/>
  <c r="E709" i="1" s="1"/>
  <c r="F709" i="1" s="1"/>
  <c r="H709" i="1" s="1"/>
  <c r="D709" i="1"/>
  <c r="B710" i="1"/>
  <c r="C710" i="1" s="1"/>
  <c r="E710" i="1" s="1"/>
  <c r="F710" i="1" s="1"/>
  <c r="H710" i="1" s="1"/>
  <c r="D710" i="1"/>
  <c r="B711" i="1"/>
  <c r="C711" i="1" s="1"/>
  <c r="D711" i="1"/>
  <c r="B712" i="1"/>
  <c r="C712" i="1" s="1"/>
  <c r="E712" i="1" s="1"/>
  <c r="F712" i="1" s="1"/>
  <c r="H712" i="1" s="1"/>
  <c r="D712" i="1"/>
  <c r="B713" i="1"/>
  <c r="C713" i="1" s="1"/>
  <c r="E713" i="1" s="1"/>
  <c r="F713" i="1" s="1"/>
  <c r="H713" i="1" s="1"/>
  <c r="D713" i="1"/>
  <c r="B714" i="1"/>
  <c r="C714" i="1" s="1"/>
  <c r="D714" i="1"/>
  <c r="B715" i="1"/>
  <c r="C715" i="1" s="1"/>
  <c r="D715" i="1"/>
  <c r="B716" i="1"/>
  <c r="C716" i="1" s="1"/>
  <c r="E716" i="1" s="1"/>
  <c r="F716" i="1" s="1"/>
  <c r="H716" i="1" s="1"/>
  <c r="D716" i="1"/>
  <c r="B717" i="1"/>
  <c r="C717" i="1" s="1"/>
  <c r="D717" i="1"/>
  <c r="B718" i="1"/>
  <c r="C718" i="1" s="1"/>
  <c r="E718" i="1" s="1"/>
  <c r="F718" i="1" s="1"/>
  <c r="H718" i="1" s="1"/>
  <c r="D718" i="1"/>
  <c r="B719" i="1"/>
  <c r="C719" i="1" s="1"/>
  <c r="E719" i="1" s="1"/>
  <c r="F719" i="1" s="1"/>
  <c r="H719" i="1" s="1"/>
  <c r="D719" i="1"/>
  <c r="B720" i="1"/>
  <c r="C720" i="1" s="1"/>
  <c r="E720" i="1" s="1"/>
  <c r="F720" i="1" s="1"/>
  <c r="H720" i="1" s="1"/>
  <c r="D720" i="1"/>
  <c r="B721" i="1"/>
  <c r="C721" i="1" s="1"/>
  <c r="D721" i="1"/>
  <c r="B722" i="1"/>
  <c r="C722" i="1" s="1"/>
  <c r="E722" i="1" s="1"/>
  <c r="F722" i="1" s="1"/>
  <c r="H722" i="1" s="1"/>
  <c r="D722" i="1"/>
  <c r="B723" i="1"/>
  <c r="C723" i="1" s="1"/>
  <c r="E723" i="1" s="1"/>
  <c r="F723" i="1" s="1"/>
  <c r="H723" i="1" s="1"/>
  <c r="D723" i="1"/>
  <c r="B724" i="1"/>
  <c r="C724" i="1" s="1"/>
  <c r="D724" i="1"/>
  <c r="B725" i="1"/>
  <c r="C725" i="1" s="1"/>
  <c r="D725" i="1"/>
  <c r="B726" i="1"/>
  <c r="C726" i="1" s="1"/>
  <c r="E726" i="1" s="1"/>
  <c r="F726" i="1" s="1"/>
  <c r="H726" i="1" s="1"/>
  <c r="D726" i="1"/>
  <c r="B727" i="1"/>
  <c r="C727" i="1" s="1"/>
  <c r="D727" i="1"/>
  <c r="B728" i="1"/>
  <c r="C728" i="1" s="1"/>
  <c r="E728" i="1" s="1"/>
  <c r="F728" i="1" s="1"/>
  <c r="H728" i="1" s="1"/>
  <c r="D728" i="1"/>
  <c r="B729" i="1"/>
  <c r="C729" i="1" s="1"/>
  <c r="E729" i="1" s="1"/>
  <c r="F729" i="1" s="1"/>
  <c r="H729" i="1" s="1"/>
  <c r="D729" i="1"/>
  <c r="B730" i="1"/>
  <c r="C730" i="1" s="1"/>
  <c r="E730" i="1" s="1"/>
  <c r="F730" i="1" s="1"/>
  <c r="H730" i="1" s="1"/>
  <c r="D730" i="1"/>
  <c r="B731" i="1"/>
  <c r="C731" i="1" s="1"/>
  <c r="D731" i="1"/>
  <c r="B732" i="1"/>
  <c r="C732" i="1" s="1"/>
  <c r="E732" i="1" s="1"/>
  <c r="F732" i="1" s="1"/>
  <c r="H732" i="1" s="1"/>
  <c r="D732" i="1"/>
  <c r="B733" i="1"/>
  <c r="C733" i="1" s="1"/>
  <c r="E733" i="1" s="1"/>
  <c r="F733" i="1" s="1"/>
  <c r="H733" i="1" s="1"/>
  <c r="D733" i="1"/>
  <c r="B734" i="1"/>
  <c r="C734" i="1" s="1"/>
  <c r="D734" i="1"/>
  <c r="B735" i="1"/>
  <c r="C735" i="1" s="1"/>
  <c r="D735" i="1"/>
  <c r="B736" i="1"/>
  <c r="C736" i="1" s="1"/>
  <c r="E736" i="1" s="1"/>
  <c r="F736" i="1" s="1"/>
  <c r="H736" i="1" s="1"/>
  <c r="D736" i="1"/>
  <c r="B737" i="1"/>
  <c r="C737" i="1" s="1"/>
  <c r="D737" i="1"/>
  <c r="B738" i="1"/>
  <c r="C738" i="1" s="1"/>
  <c r="E738" i="1" s="1"/>
  <c r="F738" i="1" s="1"/>
  <c r="H738" i="1" s="1"/>
  <c r="D738" i="1"/>
  <c r="B739" i="1"/>
  <c r="C739" i="1" s="1"/>
  <c r="E739" i="1" s="1"/>
  <c r="F739" i="1" s="1"/>
  <c r="H739" i="1" s="1"/>
  <c r="D739" i="1"/>
  <c r="B740" i="1"/>
  <c r="C740" i="1" s="1"/>
  <c r="E740" i="1" s="1"/>
  <c r="F740" i="1" s="1"/>
  <c r="H740" i="1" s="1"/>
  <c r="D740" i="1"/>
  <c r="B741" i="1"/>
  <c r="C741" i="1" s="1"/>
  <c r="D741" i="1"/>
  <c r="B742" i="1"/>
  <c r="C742" i="1" s="1"/>
  <c r="E742" i="1" s="1"/>
  <c r="F742" i="1" s="1"/>
  <c r="H742" i="1" s="1"/>
  <c r="D742" i="1"/>
  <c r="B743" i="1"/>
  <c r="C743" i="1" s="1"/>
  <c r="D743" i="1"/>
  <c r="B744" i="1"/>
  <c r="C744" i="1" s="1"/>
  <c r="D744" i="1"/>
  <c r="B745" i="1"/>
  <c r="C745" i="1" s="1"/>
  <c r="D745" i="1"/>
  <c r="B746" i="1"/>
  <c r="C746" i="1" s="1"/>
  <c r="E746" i="1" s="1"/>
  <c r="F746" i="1" s="1"/>
  <c r="H746" i="1" s="1"/>
  <c r="D746" i="1"/>
  <c r="B747" i="1"/>
  <c r="C747" i="1" s="1"/>
  <c r="D747" i="1"/>
  <c r="B748" i="1"/>
  <c r="C748" i="1" s="1"/>
  <c r="E748" i="1" s="1"/>
  <c r="F748" i="1" s="1"/>
  <c r="H748" i="1" s="1"/>
  <c r="D748" i="1"/>
  <c r="B749" i="1"/>
  <c r="C749" i="1" s="1"/>
  <c r="E749" i="1" s="1"/>
  <c r="F749" i="1" s="1"/>
  <c r="H749" i="1" s="1"/>
  <c r="D749" i="1"/>
  <c r="B750" i="1"/>
  <c r="C750" i="1" s="1"/>
  <c r="E750" i="1" s="1"/>
  <c r="F750" i="1" s="1"/>
  <c r="H750" i="1" s="1"/>
  <c r="D750" i="1"/>
  <c r="B751" i="1"/>
  <c r="C751" i="1" s="1"/>
  <c r="D751" i="1"/>
  <c r="B752" i="1"/>
  <c r="C752" i="1" s="1"/>
  <c r="E752" i="1" s="1"/>
  <c r="F752" i="1" s="1"/>
  <c r="H752" i="1" s="1"/>
  <c r="D752" i="1"/>
  <c r="B753" i="1"/>
  <c r="C753" i="1" s="1"/>
  <c r="E753" i="1" s="1"/>
  <c r="F753" i="1" s="1"/>
  <c r="H753" i="1" s="1"/>
  <c r="D753" i="1"/>
  <c r="B754" i="1"/>
  <c r="C754" i="1" s="1"/>
  <c r="D754" i="1"/>
  <c r="B755" i="1"/>
  <c r="C755" i="1" s="1"/>
  <c r="D755" i="1"/>
  <c r="B756" i="1"/>
  <c r="C756" i="1" s="1"/>
  <c r="E756" i="1" s="1"/>
  <c r="F756" i="1" s="1"/>
  <c r="H756" i="1" s="1"/>
  <c r="D756" i="1"/>
  <c r="B757" i="1"/>
  <c r="C757" i="1" s="1"/>
  <c r="D757" i="1"/>
  <c r="B758" i="1"/>
  <c r="C758" i="1" s="1"/>
  <c r="D758" i="1"/>
  <c r="B759" i="1"/>
  <c r="C759" i="1" s="1"/>
  <c r="E759" i="1" s="1"/>
  <c r="F759" i="1" s="1"/>
  <c r="H759" i="1" s="1"/>
  <c r="D759" i="1"/>
  <c r="B760" i="1"/>
  <c r="C760" i="1" s="1"/>
  <c r="D760" i="1"/>
  <c r="B761" i="1"/>
  <c r="C761" i="1" s="1"/>
  <c r="D761" i="1"/>
  <c r="B762" i="1"/>
  <c r="C762" i="1" s="1"/>
  <c r="E762" i="1" s="1"/>
  <c r="F762" i="1" s="1"/>
  <c r="H762" i="1" s="1"/>
  <c r="D762" i="1"/>
  <c r="B763" i="1"/>
  <c r="C763" i="1" s="1"/>
  <c r="E763" i="1" s="1"/>
  <c r="F763" i="1" s="1"/>
  <c r="H763" i="1" s="1"/>
  <c r="D763" i="1"/>
  <c r="B764" i="1"/>
  <c r="C764" i="1" s="1"/>
  <c r="D764" i="1"/>
  <c r="B765" i="1"/>
  <c r="C765" i="1" s="1"/>
  <c r="D765" i="1"/>
  <c r="B766" i="1"/>
  <c r="C766" i="1" s="1"/>
  <c r="E766" i="1" s="1"/>
  <c r="F766" i="1" s="1"/>
  <c r="H766" i="1" s="1"/>
  <c r="D766" i="1"/>
  <c r="B767" i="1"/>
  <c r="C767" i="1" s="1"/>
  <c r="D767" i="1"/>
  <c r="B768" i="1"/>
  <c r="C768" i="1" s="1"/>
  <c r="E768" i="1" s="1"/>
  <c r="F768" i="1" s="1"/>
  <c r="H768" i="1" s="1"/>
  <c r="D768" i="1"/>
  <c r="B769" i="1"/>
  <c r="C769" i="1" s="1"/>
  <c r="E769" i="1" s="1"/>
  <c r="F769" i="1" s="1"/>
  <c r="H769" i="1" s="1"/>
  <c r="D769" i="1"/>
  <c r="B770" i="1"/>
  <c r="C770" i="1" s="1"/>
  <c r="E770" i="1" s="1"/>
  <c r="F770" i="1" s="1"/>
  <c r="H770" i="1" s="1"/>
  <c r="D770" i="1"/>
  <c r="B771" i="1"/>
  <c r="C771" i="1" s="1"/>
  <c r="D771" i="1"/>
  <c r="B772" i="1"/>
  <c r="C772" i="1" s="1"/>
  <c r="E772" i="1" s="1"/>
  <c r="F772" i="1" s="1"/>
  <c r="H772" i="1" s="1"/>
  <c r="D772" i="1"/>
  <c r="B773" i="1"/>
  <c r="C773" i="1" s="1"/>
  <c r="E773" i="1" s="1"/>
  <c r="F773" i="1" s="1"/>
  <c r="H773" i="1" s="1"/>
  <c r="D773" i="1"/>
  <c r="B774" i="1"/>
  <c r="C774" i="1" s="1"/>
  <c r="D774" i="1"/>
  <c r="B775" i="1"/>
  <c r="C775" i="1" s="1"/>
  <c r="D775" i="1"/>
  <c r="B776" i="1"/>
  <c r="C776" i="1" s="1"/>
  <c r="E776" i="1" s="1"/>
  <c r="F776" i="1" s="1"/>
  <c r="H776" i="1" s="1"/>
  <c r="D776" i="1"/>
  <c r="B777" i="1"/>
  <c r="C777" i="1" s="1"/>
  <c r="D777" i="1"/>
  <c r="B778" i="1"/>
  <c r="C778" i="1" s="1"/>
  <c r="E778" i="1" s="1"/>
  <c r="F778" i="1" s="1"/>
  <c r="H778" i="1" s="1"/>
  <c r="D778" i="1"/>
  <c r="B779" i="1"/>
  <c r="C779" i="1" s="1"/>
  <c r="E779" i="1" s="1"/>
  <c r="F779" i="1" s="1"/>
  <c r="H779" i="1" s="1"/>
  <c r="D779" i="1"/>
  <c r="B780" i="1"/>
  <c r="C780" i="1" s="1"/>
  <c r="E780" i="1" s="1"/>
  <c r="F780" i="1" s="1"/>
  <c r="H780" i="1" s="1"/>
  <c r="D780" i="1"/>
  <c r="B781" i="1"/>
  <c r="C781" i="1" s="1"/>
  <c r="D781" i="1"/>
  <c r="B782" i="1"/>
  <c r="C782" i="1" s="1"/>
  <c r="D782" i="1"/>
  <c r="B783" i="1"/>
  <c r="C783" i="1" s="1"/>
  <c r="E783" i="1" s="1"/>
  <c r="F783" i="1" s="1"/>
  <c r="H783" i="1" s="1"/>
  <c r="D783" i="1"/>
  <c r="B784" i="1"/>
  <c r="C784" i="1" s="1"/>
  <c r="D784" i="1"/>
  <c r="B785" i="1"/>
  <c r="C785" i="1" s="1"/>
  <c r="D785" i="1"/>
  <c r="B786" i="1"/>
  <c r="C786" i="1" s="1"/>
  <c r="E786" i="1" s="1"/>
  <c r="F786" i="1" s="1"/>
  <c r="H786" i="1" s="1"/>
  <c r="D786" i="1"/>
  <c r="B787" i="1"/>
  <c r="C787" i="1" s="1"/>
  <c r="D787" i="1"/>
  <c r="B788" i="1"/>
  <c r="C788" i="1" s="1"/>
  <c r="E788" i="1" s="1"/>
  <c r="F788" i="1" s="1"/>
  <c r="H788" i="1" s="1"/>
  <c r="D788" i="1"/>
  <c r="B789" i="1"/>
  <c r="C789" i="1" s="1"/>
  <c r="E789" i="1" s="1"/>
  <c r="F789" i="1" s="1"/>
  <c r="H789" i="1" s="1"/>
  <c r="D789" i="1"/>
  <c r="B790" i="1"/>
  <c r="C790" i="1" s="1"/>
  <c r="E790" i="1" s="1"/>
  <c r="F790" i="1" s="1"/>
  <c r="H790" i="1" s="1"/>
  <c r="D790" i="1"/>
  <c r="B791" i="1"/>
  <c r="C791" i="1" s="1"/>
  <c r="D791" i="1"/>
  <c r="B792" i="1"/>
  <c r="C792" i="1" s="1"/>
  <c r="E792" i="1" s="1"/>
  <c r="F792" i="1" s="1"/>
  <c r="H792" i="1" s="1"/>
  <c r="D792" i="1"/>
  <c r="B793" i="1"/>
  <c r="C793" i="1" s="1"/>
  <c r="E793" i="1" s="1"/>
  <c r="F793" i="1" s="1"/>
  <c r="H793" i="1" s="1"/>
  <c r="D793" i="1"/>
  <c r="B794" i="1"/>
  <c r="C794" i="1" s="1"/>
  <c r="D794" i="1"/>
  <c r="B795" i="1"/>
  <c r="C795" i="1" s="1"/>
  <c r="D795" i="1"/>
  <c r="B796" i="1"/>
  <c r="C796" i="1" s="1"/>
  <c r="D796" i="1"/>
  <c r="B797" i="1"/>
  <c r="C797" i="1" s="1"/>
  <c r="D797" i="1"/>
  <c r="B798" i="1"/>
  <c r="C798" i="1" s="1"/>
  <c r="E798" i="1" s="1"/>
  <c r="F798" i="1" s="1"/>
  <c r="H798" i="1" s="1"/>
  <c r="D798" i="1"/>
  <c r="B799" i="1"/>
  <c r="C799" i="1" s="1"/>
  <c r="E799" i="1" s="1"/>
  <c r="F799" i="1" s="1"/>
  <c r="H799" i="1" s="1"/>
  <c r="D799" i="1"/>
  <c r="B800" i="1"/>
  <c r="C800" i="1" s="1"/>
  <c r="E800" i="1" s="1"/>
  <c r="F800" i="1" s="1"/>
  <c r="H800" i="1" s="1"/>
  <c r="D800" i="1"/>
  <c r="B801" i="1"/>
  <c r="C801" i="1" s="1"/>
  <c r="D801" i="1"/>
  <c r="B802" i="1"/>
  <c r="C802" i="1" s="1"/>
  <c r="E802" i="1" s="1"/>
  <c r="F802" i="1" s="1"/>
  <c r="H802" i="1" s="1"/>
  <c r="D802" i="1"/>
  <c r="B803" i="1"/>
  <c r="C803" i="1" s="1"/>
  <c r="E803" i="1" s="1"/>
  <c r="F803" i="1" s="1"/>
  <c r="H803" i="1" s="1"/>
  <c r="D803" i="1"/>
  <c r="B804" i="1"/>
  <c r="C804" i="1" s="1"/>
  <c r="D804" i="1"/>
  <c r="B805" i="1"/>
  <c r="C805" i="1" s="1"/>
  <c r="E805" i="1" s="1"/>
  <c r="F805" i="1" s="1"/>
  <c r="H805" i="1" s="1"/>
  <c r="D805" i="1"/>
  <c r="B806" i="1"/>
  <c r="C806" i="1" s="1"/>
  <c r="E806" i="1" s="1"/>
  <c r="F806" i="1" s="1"/>
  <c r="H806" i="1" s="1"/>
  <c r="D806" i="1"/>
  <c r="B807" i="1"/>
  <c r="C807" i="1" s="1"/>
  <c r="D807" i="1"/>
  <c r="B808" i="1"/>
  <c r="C808" i="1" s="1"/>
  <c r="E808" i="1" s="1"/>
  <c r="F808" i="1" s="1"/>
  <c r="H808" i="1" s="1"/>
  <c r="D808" i="1"/>
  <c r="B809" i="1"/>
  <c r="C809" i="1" s="1"/>
  <c r="E809" i="1" s="1"/>
  <c r="F809" i="1" s="1"/>
  <c r="H809" i="1" s="1"/>
  <c r="D809" i="1"/>
  <c r="B810" i="1"/>
  <c r="C810" i="1" s="1"/>
  <c r="D810" i="1"/>
  <c r="B811" i="1"/>
  <c r="C811" i="1" s="1"/>
  <c r="D811" i="1"/>
  <c r="B812" i="1"/>
  <c r="C812" i="1" s="1"/>
  <c r="E812" i="1" s="1"/>
  <c r="F812" i="1" s="1"/>
  <c r="H812" i="1" s="1"/>
  <c r="D812" i="1"/>
  <c r="B813" i="1"/>
  <c r="C813" i="1" s="1"/>
  <c r="E813" i="1" s="1"/>
  <c r="F813" i="1" s="1"/>
  <c r="H813" i="1" s="1"/>
  <c r="D813" i="1"/>
  <c r="B814" i="1"/>
  <c r="C814" i="1" s="1"/>
  <c r="D814" i="1"/>
  <c r="B815" i="1"/>
  <c r="C815" i="1" s="1"/>
  <c r="E815" i="1" s="1"/>
  <c r="F815" i="1" s="1"/>
  <c r="H815" i="1" s="1"/>
  <c r="D815" i="1"/>
  <c r="B816" i="1"/>
  <c r="C816" i="1" s="1"/>
  <c r="D816" i="1"/>
  <c r="B817" i="1"/>
  <c r="C817" i="1" s="1"/>
  <c r="D817" i="1"/>
  <c r="B818" i="1"/>
  <c r="C818" i="1" s="1"/>
  <c r="D818" i="1"/>
  <c r="B819" i="1"/>
  <c r="C819" i="1" s="1"/>
  <c r="E819" i="1" s="1"/>
  <c r="F819" i="1" s="1"/>
  <c r="H819" i="1" s="1"/>
  <c r="D819" i="1"/>
  <c r="B820" i="1"/>
  <c r="C820" i="1" s="1"/>
  <c r="E820" i="1" s="1"/>
  <c r="F820" i="1" s="1"/>
  <c r="H820" i="1" s="1"/>
  <c r="D820" i="1"/>
  <c r="B821" i="1"/>
  <c r="C821" i="1" s="1"/>
  <c r="D821" i="1"/>
  <c r="B822" i="1"/>
  <c r="C822" i="1" s="1"/>
  <c r="E822" i="1" s="1"/>
  <c r="F822" i="1" s="1"/>
  <c r="H822" i="1" s="1"/>
  <c r="D822" i="1"/>
  <c r="B823" i="1"/>
  <c r="C823" i="1" s="1"/>
  <c r="E823" i="1" s="1"/>
  <c r="F823" i="1" s="1"/>
  <c r="H823" i="1" s="1"/>
  <c r="D823" i="1"/>
  <c r="B824" i="1"/>
  <c r="C824" i="1" s="1"/>
  <c r="D824" i="1"/>
  <c r="B825" i="1"/>
  <c r="C825" i="1" s="1"/>
  <c r="E825" i="1" s="1"/>
  <c r="F825" i="1" s="1"/>
  <c r="H825" i="1" s="1"/>
  <c r="D825" i="1"/>
  <c r="B826" i="1"/>
  <c r="C826" i="1" s="1"/>
  <c r="E826" i="1" s="1"/>
  <c r="F826" i="1" s="1"/>
  <c r="H826" i="1" s="1"/>
  <c r="D826" i="1"/>
  <c r="B827" i="1"/>
  <c r="C827" i="1" s="1"/>
  <c r="D827" i="1"/>
  <c r="B828" i="1"/>
  <c r="C828" i="1" s="1"/>
  <c r="E828" i="1" s="1"/>
  <c r="F828" i="1" s="1"/>
  <c r="H828" i="1" s="1"/>
  <c r="D828" i="1"/>
  <c r="B829" i="1"/>
  <c r="C829" i="1" s="1"/>
  <c r="E829" i="1" s="1"/>
  <c r="F829" i="1" s="1"/>
  <c r="H829" i="1" s="1"/>
  <c r="D829" i="1"/>
  <c r="B830" i="1"/>
  <c r="C830" i="1" s="1"/>
  <c r="E830" i="1" s="1"/>
  <c r="F830" i="1" s="1"/>
  <c r="H830" i="1" s="1"/>
  <c r="D830" i="1"/>
  <c r="B831" i="1"/>
  <c r="C831" i="1" s="1"/>
  <c r="D831" i="1"/>
  <c r="B832" i="1"/>
  <c r="C832" i="1" s="1"/>
  <c r="E832" i="1" s="1"/>
  <c r="F832" i="1" s="1"/>
  <c r="H832" i="1" s="1"/>
  <c r="D832" i="1"/>
  <c r="B833" i="1"/>
  <c r="C833" i="1" s="1"/>
  <c r="E833" i="1" s="1"/>
  <c r="F833" i="1" s="1"/>
  <c r="H833" i="1" s="1"/>
  <c r="D833" i="1"/>
  <c r="B834" i="1"/>
  <c r="C834" i="1" s="1"/>
  <c r="D834" i="1"/>
  <c r="B835" i="1"/>
  <c r="C835" i="1" s="1"/>
  <c r="E835" i="1" s="1"/>
  <c r="F835" i="1" s="1"/>
  <c r="H835" i="1" s="1"/>
  <c r="D835" i="1"/>
  <c r="B836" i="1"/>
  <c r="C836" i="1" s="1"/>
  <c r="D836" i="1"/>
  <c r="B837" i="1"/>
  <c r="C837" i="1" s="1"/>
  <c r="D837" i="1"/>
  <c r="B838" i="1"/>
  <c r="C838" i="1" s="1"/>
  <c r="E838" i="1" s="1"/>
  <c r="F838" i="1" s="1"/>
  <c r="H838" i="1" s="1"/>
  <c r="D838" i="1"/>
  <c r="B839" i="1"/>
  <c r="C839" i="1" s="1"/>
  <c r="E839" i="1" s="1"/>
  <c r="F839" i="1" s="1"/>
  <c r="H839" i="1" s="1"/>
  <c r="D839" i="1"/>
  <c r="B840" i="1"/>
  <c r="C840" i="1" s="1"/>
  <c r="E840" i="1" s="1"/>
  <c r="F840" i="1" s="1"/>
  <c r="H840" i="1" s="1"/>
  <c r="D840" i="1"/>
  <c r="B841" i="1"/>
  <c r="C841" i="1" s="1"/>
  <c r="D841" i="1"/>
  <c r="B842" i="1"/>
  <c r="C842" i="1" s="1"/>
  <c r="E842" i="1" s="1"/>
  <c r="F842" i="1" s="1"/>
  <c r="H842" i="1" s="1"/>
  <c r="D842" i="1"/>
  <c r="B843" i="1"/>
  <c r="C843" i="1" s="1"/>
  <c r="E843" i="1" s="1"/>
  <c r="F843" i="1" s="1"/>
  <c r="H843" i="1" s="1"/>
  <c r="D843" i="1"/>
  <c r="B844" i="1"/>
  <c r="C844" i="1" s="1"/>
  <c r="D844" i="1"/>
  <c r="B845" i="1"/>
  <c r="C845" i="1" s="1"/>
  <c r="E845" i="1" s="1"/>
  <c r="F845" i="1" s="1"/>
  <c r="H845" i="1" s="1"/>
  <c r="D845" i="1"/>
  <c r="B846" i="1"/>
  <c r="C846" i="1" s="1"/>
  <c r="E846" i="1" s="1"/>
  <c r="F846" i="1" s="1"/>
  <c r="H846" i="1" s="1"/>
  <c r="D846" i="1"/>
  <c r="B847" i="1"/>
  <c r="C847" i="1" s="1"/>
  <c r="D847" i="1"/>
  <c r="B848" i="1"/>
  <c r="C848" i="1" s="1"/>
  <c r="D848" i="1"/>
  <c r="B849" i="1"/>
  <c r="C849" i="1" s="1"/>
  <c r="E849" i="1" s="1"/>
  <c r="F849" i="1" s="1"/>
  <c r="H849" i="1" s="1"/>
  <c r="D849" i="1"/>
  <c r="B850" i="1"/>
  <c r="C850" i="1" s="1"/>
  <c r="E850" i="1" s="1"/>
  <c r="F850" i="1" s="1"/>
  <c r="H850" i="1" s="1"/>
  <c r="D850" i="1"/>
  <c r="B851" i="1"/>
  <c r="C851" i="1" s="1"/>
  <c r="D851" i="1"/>
  <c r="B852" i="1"/>
  <c r="C852" i="1" s="1"/>
  <c r="E852" i="1" s="1"/>
  <c r="F852" i="1" s="1"/>
  <c r="H852" i="1" s="1"/>
  <c r="D852" i="1"/>
  <c r="B853" i="1"/>
  <c r="C853" i="1" s="1"/>
  <c r="E853" i="1" s="1"/>
  <c r="F853" i="1" s="1"/>
  <c r="H853" i="1" s="1"/>
  <c r="D853" i="1"/>
  <c r="B854" i="1"/>
  <c r="C854" i="1" s="1"/>
  <c r="D854" i="1"/>
  <c r="B855" i="1"/>
  <c r="C855" i="1" s="1"/>
  <c r="E855" i="1" s="1"/>
  <c r="F855" i="1" s="1"/>
  <c r="H855" i="1" s="1"/>
  <c r="D855" i="1"/>
  <c r="B856" i="1"/>
  <c r="C856" i="1" s="1"/>
  <c r="E856" i="1" s="1"/>
  <c r="F856" i="1" s="1"/>
  <c r="H856" i="1" s="1"/>
  <c r="D856" i="1"/>
  <c r="B857" i="1"/>
  <c r="C857" i="1" s="1"/>
  <c r="D857" i="1"/>
  <c r="B858" i="1"/>
  <c r="C858" i="1" s="1"/>
  <c r="E858" i="1" s="1"/>
  <c r="F858" i="1" s="1"/>
  <c r="H858" i="1" s="1"/>
  <c r="D858" i="1"/>
  <c r="B859" i="1"/>
  <c r="C859" i="1" s="1"/>
  <c r="E859" i="1" s="1"/>
  <c r="F859" i="1" s="1"/>
  <c r="H859" i="1" s="1"/>
  <c r="D859" i="1"/>
  <c r="B860" i="1"/>
  <c r="C860" i="1" s="1"/>
  <c r="E860" i="1" s="1"/>
  <c r="F860" i="1" s="1"/>
  <c r="H860" i="1" s="1"/>
  <c r="D860" i="1"/>
  <c r="B861" i="1"/>
  <c r="C861" i="1" s="1"/>
  <c r="D861" i="1"/>
  <c r="B862" i="1"/>
  <c r="C862" i="1" s="1"/>
  <c r="D862" i="1"/>
  <c r="B863" i="1"/>
  <c r="C863" i="1" s="1"/>
  <c r="E863" i="1" s="1"/>
  <c r="F863" i="1" s="1"/>
  <c r="H863" i="1" s="1"/>
  <c r="D863" i="1"/>
  <c r="B864" i="1"/>
  <c r="C864" i="1" s="1"/>
  <c r="D864" i="1"/>
  <c r="B865" i="1"/>
  <c r="C865" i="1" s="1"/>
  <c r="E865" i="1" s="1"/>
  <c r="F865" i="1" s="1"/>
  <c r="H865" i="1" s="1"/>
  <c r="D865" i="1"/>
  <c r="B866" i="1"/>
  <c r="C866" i="1" s="1"/>
  <c r="E866" i="1" s="1"/>
  <c r="F866" i="1" s="1"/>
  <c r="H866" i="1" s="1"/>
  <c r="D866" i="1"/>
  <c r="B867" i="1"/>
  <c r="C867" i="1" s="1"/>
  <c r="D867" i="1"/>
  <c r="B868" i="1"/>
  <c r="C868" i="1" s="1"/>
  <c r="E868" i="1" s="1"/>
  <c r="F868" i="1" s="1"/>
  <c r="H868" i="1" s="1"/>
  <c r="D868" i="1"/>
  <c r="B869" i="1"/>
  <c r="C869" i="1" s="1"/>
  <c r="E869" i="1" s="1"/>
  <c r="F869" i="1" s="1"/>
  <c r="H869" i="1" s="1"/>
  <c r="D869" i="1"/>
  <c r="B870" i="1"/>
  <c r="C870" i="1" s="1"/>
  <c r="E870" i="1" s="1"/>
  <c r="F870" i="1" s="1"/>
  <c r="H870" i="1" s="1"/>
  <c r="D870" i="1"/>
  <c r="B871" i="1"/>
  <c r="C871" i="1" s="1"/>
  <c r="D871" i="1"/>
  <c r="B872" i="1"/>
  <c r="C872" i="1" s="1"/>
  <c r="E872" i="1" s="1"/>
  <c r="F872" i="1" s="1"/>
  <c r="H872" i="1" s="1"/>
  <c r="D872" i="1"/>
  <c r="B873" i="1"/>
  <c r="C873" i="1" s="1"/>
  <c r="E873" i="1" s="1"/>
  <c r="F873" i="1" s="1"/>
  <c r="H873" i="1" s="1"/>
  <c r="D873" i="1"/>
  <c r="B874" i="1"/>
  <c r="C874" i="1" s="1"/>
  <c r="D874" i="1"/>
  <c r="B875" i="1"/>
  <c r="C875" i="1" s="1"/>
  <c r="E875" i="1" s="1"/>
  <c r="F875" i="1" s="1"/>
  <c r="H875" i="1" s="1"/>
  <c r="D875" i="1"/>
  <c r="B876" i="1"/>
  <c r="C876" i="1" s="1"/>
  <c r="D876" i="1"/>
  <c r="B877" i="1"/>
  <c r="C877" i="1" s="1"/>
  <c r="D877" i="1"/>
  <c r="B878" i="1"/>
  <c r="C878" i="1" s="1"/>
  <c r="E878" i="1" s="1"/>
  <c r="F878" i="1" s="1"/>
  <c r="H878" i="1" s="1"/>
  <c r="D878" i="1"/>
  <c r="B879" i="1"/>
  <c r="C879" i="1" s="1"/>
  <c r="E879" i="1" s="1"/>
  <c r="F879" i="1" s="1"/>
  <c r="H879" i="1" s="1"/>
  <c r="D879" i="1"/>
  <c r="B880" i="1"/>
  <c r="C880" i="1" s="1"/>
  <c r="E880" i="1" s="1"/>
  <c r="F880" i="1" s="1"/>
  <c r="H880" i="1" s="1"/>
  <c r="D880" i="1"/>
  <c r="B881" i="1"/>
  <c r="C881" i="1" s="1"/>
  <c r="D881" i="1"/>
  <c r="B882" i="1"/>
  <c r="C882" i="1" s="1"/>
  <c r="E882" i="1" s="1"/>
  <c r="F882" i="1" s="1"/>
  <c r="H882" i="1" s="1"/>
  <c r="D882" i="1"/>
  <c r="B883" i="1"/>
  <c r="C883" i="1" s="1"/>
  <c r="E883" i="1" s="1"/>
  <c r="F883" i="1" s="1"/>
  <c r="H883" i="1" s="1"/>
  <c r="D883" i="1"/>
  <c r="B884" i="1"/>
  <c r="C884" i="1" s="1"/>
  <c r="D884" i="1"/>
  <c r="B885" i="1"/>
  <c r="C885" i="1" s="1"/>
  <c r="E885" i="1" s="1"/>
  <c r="F885" i="1" s="1"/>
  <c r="H885" i="1" s="1"/>
  <c r="D885" i="1"/>
  <c r="B886" i="1"/>
  <c r="C886" i="1" s="1"/>
  <c r="E886" i="1" s="1"/>
  <c r="F886" i="1" s="1"/>
  <c r="H886" i="1" s="1"/>
  <c r="D886" i="1"/>
  <c r="B887" i="1"/>
  <c r="C887" i="1" s="1"/>
  <c r="D887" i="1"/>
  <c r="B888" i="1"/>
  <c r="C888" i="1" s="1"/>
  <c r="D888" i="1"/>
  <c r="B889" i="1"/>
  <c r="C889" i="1" s="1"/>
  <c r="E889" i="1" s="1"/>
  <c r="F889" i="1" s="1"/>
  <c r="H889" i="1" s="1"/>
  <c r="D889" i="1"/>
  <c r="B890" i="1"/>
  <c r="C890" i="1" s="1"/>
  <c r="E890" i="1" s="1"/>
  <c r="F890" i="1" s="1"/>
  <c r="H890" i="1" s="1"/>
  <c r="D890" i="1"/>
  <c r="B891" i="1"/>
  <c r="C891" i="1" s="1"/>
  <c r="D891" i="1"/>
  <c r="B892" i="1"/>
  <c r="C892" i="1" s="1"/>
  <c r="E892" i="1" s="1"/>
  <c r="F892" i="1" s="1"/>
  <c r="H892" i="1" s="1"/>
  <c r="D892" i="1"/>
  <c r="B893" i="1"/>
  <c r="C893" i="1" s="1"/>
  <c r="E893" i="1" s="1"/>
  <c r="F893" i="1" s="1"/>
  <c r="H893" i="1" s="1"/>
  <c r="D893" i="1"/>
  <c r="B894" i="1"/>
  <c r="C894" i="1" s="1"/>
  <c r="D894" i="1"/>
  <c r="B895" i="1"/>
  <c r="C895" i="1" s="1"/>
  <c r="D895" i="1"/>
  <c r="B896" i="1"/>
  <c r="C896" i="1" s="1"/>
  <c r="E896" i="1" s="1"/>
  <c r="F896" i="1" s="1"/>
  <c r="H896" i="1" s="1"/>
  <c r="D896" i="1"/>
  <c r="B897" i="1"/>
  <c r="C897" i="1" s="1"/>
  <c r="D897" i="1"/>
  <c r="B898" i="1"/>
  <c r="C898" i="1" s="1"/>
  <c r="E898" i="1" s="1"/>
  <c r="F898" i="1" s="1"/>
  <c r="H898" i="1" s="1"/>
  <c r="D898" i="1"/>
  <c r="B899" i="1"/>
  <c r="C899" i="1" s="1"/>
  <c r="E899" i="1" s="1"/>
  <c r="F899" i="1" s="1"/>
  <c r="H899" i="1" s="1"/>
  <c r="D899" i="1"/>
  <c r="B900" i="1"/>
  <c r="C900" i="1" s="1"/>
  <c r="E900" i="1" s="1"/>
  <c r="F900" i="1" s="1"/>
  <c r="H900" i="1" s="1"/>
  <c r="D900" i="1"/>
  <c r="B901" i="1"/>
  <c r="C901" i="1" s="1"/>
  <c r="D901" i="1"/>
  <c r="B902" i="1"/>
  <c r="C902" i="1" s="1"/>
  <c r="E902" i="1" s="1"/>
  <c r="F902" i="1" s="1"/>
  <c r="H902" i="1" s="1"/>
  <c r="D902" i="1"/>
  <c r="B903" i="1"/>
  <c r="C903" i="1" s="1"/>
  <c r="E903" i="1" s="1"/>
  <c r="F903" i="1" s="1"/>
  <c r="H903" i="1" s="1"/>
  <c r="D903" i="1"/>
  <c r="B904" i="1"/>
  <c r="C904" i="1" s="1"/>
  <c r="D904" i="1"/>
  <c r="B905" i="1"/>
  <c r="C905" i="1" s="1"/>
  <c r="E905" i="1" s="1"/>
  <c r="F905" i="1" s="1"/>
  <c r="H905" i="1" s="1"/>
  <c r="D905" i="1"/>
  <c r="B906" i="1"/>
  <c r="C906" i="1" s="1"/>
  <c r="E906" i="1" s="1"/>
  <c r="F906" i="1" s="1"/>
  <c r="H906" i="1" s="1"/>
  <c r="D906" i="1"/>
  <c r="B907" i="1"/>
  <c r="C907" i="1" s="1"/>
  <c r="D907" i="1"/>
  <c r="B908" i="1"/>
  <c r="C908" i="1" s="1"/>
  <c r="E908" i="1" s="1"/>
  <c r="F908" i="1" s="1"/>
  <c r="H908" i="1" s="1"/>
  <c r="D908" i="1"/>
  <c r="B909" i="1"/>
  <c r="C909" i="1" s="1"/>
  <c r="E909" i="1" s="1"/>
  <c r="F909" i="1" s="1"/>
  <c r="H909" i="1" s="1"/>
  <c r="D909" i="1"/>
  <c r="B910" i="1"/>
  <c r="C910" i="1" s="1"/>
  <c r="E910" i="1" s="1"/>
  <c r="F910" i="1" s="1"/>
  <c r="H910" i="1" s="1"/>
  <c r="D910" i="1"/>
  <c r="B911" i="1"/>
  <c r="C911" i="1" s="1"/>
  <c r="D911" i="1"/>
  <c r="B912" i="1"/>
  <c r="C912" i="1" s="1"/>
  <c r="E912" i="1" s="1"/>
  <c r="F912" i="1" s="1"/>
  <c r="H912" i="1" s="1"/>
  <c r="D912" i="1"/>
  <c r="B913" i="1"/>
  <c r="C913" i="1" s="1"/>
  <c r="E913" i="1" s="1"/>
  <c r="F913" i="1" s="1"/>
  <c r="H913" i="1" s="1"/>
  <c r="D913" i="1"/>
  <c r="B914" i="1"/>
  <c r="C914" i="1" s="1"/>
  <c r="D914" i="1"/>
  <c r="B915" i="1"/>
  <c r="C915" i="1" s="1"/>
  <c r="E915" i="1" s="1"/>
  <c r="F915" i="1" s="1"/>
  <c r="H915" i="1" s="1"/>
  <c r="D915" i="1"/>
  <c r="B916" i="1"/>
  <c r="C916" i="1" s="1"/>
  <c r="E916" i="1" s="1"/>
  <c r="F916" i="1" s="1"/>
  <c r="H916" i="1" s="1"/>
  <c r="D916" i="1"/>
  <c r="B917" i="1"/>
  <c r="C917" i="1" s="1"/>
  <c r="D917" i="1"/>
  <c r="B918" i="1"/>
  <c r="C918" i="1" s="1"/>
  <c r="E918" i="1" s="1"/>
  <c r="F918" i="1" s="1"/>
  <c r="H918" i="1" s="1"/>
  <c r="D918" i="1"/>
  <c r="B919" i="1"/>
  <c r="C919" i="1" s="1"/>
  <c r="E919" i="1" s="1"/>
  <c r="F919" i="1" s="1"/>
  <c r="H919" i="1" s="1"/>
  <c r="D919" i="1"/>
  <c r="B920" i="1"/>
  <c r="C920" i="1" s="1"/>
  <c r="E920" i="1" s="1"/>
  <c r="F920" i="1" s="1"/>
  <c r="H920" i="1" s="1"/>
  <c r="D920" i="1"/>
  <c r="B921" i="1"/>
  <c r="C921" i="1" s="1"/>
  <c r="D921" i="1"/>
  <c r="B922" i="1"/>
  <c r="C922" i="1" s="1"/>
  <c r="E922" i="1" s="1"/>
  <c r="F922" i="1" s="1"/>
  <c r="H922" i="1" s="1"/>
  <c r="D922" i="1"/>
  <c r="B923" i="1"/>
  <c r="C923" i="1" s="1"/>
  <c r="E923" i="1" s="1"/>
  <c r="F923" i="1" s="1"/>
  <c r="H923" i="1" s="1"/>
  <c r="D923" i="1"/>
  <c r="B924" i="1"/>
  <c r="C924" i="1" s="1"/>
  <c r="D924" i="1"/>
  <c r="B925" i="1"/>
  <c r="C925" i="1" s="1"/>
  <c r="E925" i="1" s="1"/>
  <c r="F925" i="1" s="1"/>
  <c r="H925" i="1" s="1"/>
  <c r="D925" i="1"/>
  <c r="B926" i="1"/>
  <c r="C926" i="1" s="1"/>
  <c r="E926" i="1" s="1"/>
  <c r="F926" i="1" s="1"/>
  <c r="H926" i="1" s="1"/>
  <c r="D926" i="1"/>
  <c r="B927" i="1"/>
  <c r="C927" i="1" s="1"/>
  <c r="D927" i="1"/>
  <c r="B928" i="1"/>
  <c r="C928" i="1" s="1"/>
  <c r="E928" i="1" s="1"/>
  <c r="F928" i="1" s="1"/>
  <c r="H928" i="1" s="1"/>
  <c r="D928" i="1"/>
  <c r="B929" i="1"/>
  <c r="C929" i="1" s="1"/>
  <c r="E929" i="1" s="1"/>
  <c r="F929" i="1" s="1"/>
  <c r="H929" i="1" s="1"/>
  <c r="D929" i="1"/>
  <c r="B930" i="1"/>
  <c r="C930" i="1" s="1"/>
  <c r="E930" i="1" s="1"/>
  <c r="F930" i="1" s="1"/>
  <c r="H930" i="1" s="1"/>
  <c r="D930" i="1"/>
  <c r="B931" i="1"/>
  <c r="C931" i="1" s="1"/>
  <c r="D931" i="1"/>
  <c r="B932" i="1"/>
  <c r="C932" i="1" s="1"/>
  <c r="E932" i="1" s="1"/>
  <c r="F932" i="1" s="1"/>
  <c r="H932" i="1" s="1"/>
  <c r="D932" i="1"/>
  <c r="B933" i="1"/>
  <c r="C933" i="1" s="1"/>
  <c r="E933" i="1" s="1"/>
  <c r="F933" i="1" s="1"/>
  <c r="H933" i="1" s="1"/>
  <c r="D933" i="1"/>
  <c r="B934" i="1"/>
  <c r="C934" i="1" s="1"/>
  <c r="D934" i="1"/>
  <c r="B935" i="1"/>
  <c r="C935" i="1" s="1"/>
  <c r="E935" i="1" s="1"/>
  <c r="F935" i="1" s="1"/>
  <c r="H935" i="1" s="1"/>
  <c r="D935" i="1"/>
  <c r="B936" i="1"/>
  <c r="C936" i="1" s="1"/>
  <c r="E936" i="1" s="1"/>
  <c r="F936" i="1" s="1"/>
  <c r="H936" i="1" s="1"/>
  <c r="D936" i="1"/>
  <c r="B937" i="1"/>
  <c r="C937" i="1" s="1"/>
  <c r="D937" i="1"/>
  <c r="B938" i="1"/>
  <c r="C938" i="1" s="1"/>
  <c r="E938" i="1" s="1"/>
  <c r="F938" i="1" s="1"/>
  <c r="H938" i="1" s="1"/>
  <c r="D938" i="1"/>
  <c r="B939" i="1"/>
  <c r="C939" i="1" s="1"/>
  <c r="E939" i="1" s="1"/>
  <c r="F939" i="1" s="1"/>
  <c r="H939" i="1" s="1"/>
  <c r="D939" i="1"/>
  <c r="B940" i="1"/>
  <c r="C940" i="1" s="1"/>
  <c r="E940" i="1" s="1"/>
  <c r="F940" i="1" s="1"/>
  <c r="H940" i="1" s="1"/>
  <c r="D940" i="1"/>
  <c r="B941" i="1"/>
  <c r="C941" i="1" s="1"/>
  <c r="D941" i="1"/>
  <c r="B942" i="1"/>
  <c r="C942" i="1" s="1"/>
  <c r="E942" i="1" s="1"/>
  <c r="F942" i="1" s="1"/>
  <c r="H942" i="1" s="1"/>
  <c r="D942" i="1"/>
  <c r="B943" i="1"/>
  <c r="C943" i="1" s="1"/>
  <c r="D943" i="1"/>
  <c r="B944" i="1"/>
  <c r="C944" i="1" s="1"/>
  <c r="D944" i="1"/>
  <c r="B945" i="1"/>
  <c r="C945" i="1" s="1"/>
  <c r="E945" i="1" s="1"/>
  <c r="F945" i="1" s="1"/>
  <c r="H945" i="1" s="1"/>
  <c r="D945" i="1"/>
  <c r="B946" i="1"/>
  <c r="C946" i="1" s="1"/>
  <c r="D946" i="1"/>
  <c r="B947" i="1"/>
  <c r="C947" i="1" s="1"/>
  <c r="D947" i="1"/>
  <c r="B948" i="1"/>
  <c r="C948" i="1" s="1"/>
  <c r="D948" i="1"/>
  <c r="B949" i="1"/>
  <c r="C949" i="1" s="1"/>
  <c r="E949" i="1" s="1"/>
  <c r="F949" i="1" s="1"/>
  <c r="H949" i="1" s="1"/>
  <c r="D949" i="1"/>
  <c r="B950" i="1"/>
  <c r="C950" i="1" s="1"/>
  <c r="E950" i="1" s="1"/>
  <c r="F950" i="1" s="1"/>
  <c r="H950" i="1" s="1"/>
  <c r="D950" i="1"/>
  <c r="B951" i="1"/>
  <c r="C951" i="1" s="1"/>
  <c r="D951" i="1"/>
  <c r="B952" i="1"/>
  <c r="C952" i="1" s="1"/>
  <c r="E952" i="1" s="1"/>
  <c r="F952" i="1" s="1"/>
  <c r="H952" i="1" s="1"/>
  <c r="D952" i="1"/>
  <c r="B953" i="1"/>
  <c r="C953" i="1" s="1"/>
  <c r="E953" i="1" s="1"/>
  <c r="F953" i="1" s="1"/>
  <c r="H953" i="1" s="1"/>
  <c r="D953" i="1"/>
  <c r="B954" i="1"/>
  <c r="C954" i="1" s="1"/>
  <c r="D954" i="1"/>
  <c r="B955" i="1"/>
  <c r="C955" i="1" s="1"/>
  <c r="E955" i="1" s="1"/>
  <c r="F955" i="1" s="1"/>
  <c r="H955" i="1" s="1"/>
  <c r="D955" i="1"/>
  <c r="B956" i="1"/>
  <c r="C956" i="1" s="1"/>
  <c r="E956" i="1" s="1"/>
  <c r="F956" i="1" s="1"/>
  <c r="H956" i="1" s="1"/>
  <c r="D956" i="1"/>
  <c r="B957" i="1"/>
  <c r="C957" i="1" s="1"/>
  <c r="D957" i="1"/>
  <c r="B958" i="1"/>
  <c r="C958" i="1" s="1"/>
  <c r="E958" i="1" s="1"/>
  <c r="F958" i="1" s="1"/>
  <c r="H958" i="1" s="1"/>
  <c r="D958" i="1"/>
  <c r="B959" i="1"/>
  <c r="C959" i="1" s="1"/>
  <c r="E959" i="1" s="1"/>
  <c r="F959" i="1" s="1"/>
  <c r="H959" i="1" s="1"/>
  <c r="D959" i="1"/>
  <c r="B960" i="1"/>
  <c r="C960" i="1" s="1"/>
  <c r="E960" i="1" s="1"/>
  <c r="F960" i="1" s="1"/>
  <c r="H960" i="1" s="1"/>
  <c r="D960" i="1"/>
  <c r="B961" i="1"/>
  <c r="C961" i="1" s="1"/>
  <c r="D961" i="1"/>
  <c r="B962" i="1"/>
  <c r="C962" i="1" s="1"/>
  <c r="E962" i="1" s="1"/>
  <c r="F962" i="1" s="1"/>
  <c r="H962" i="1" s="1"/>
  <c r="D962" i="1"/>
  <c r="B963" i="1"/>
  <c r="C963" i="1" s="1"/>
  <c r="E963" i="1" s="1"/>
  <c r="F963" i="1" s="1"/>
  <c r="H963" i="1" s="1"/>
  <c r="D963" i="1"/>
  <c r="B964" i="1"/>
  <c r="C964" i="1" s="1"/>
  <c r="D964" i="1"/>
  <c r="B965" i="1"/>
  <c r="C965" i="1" s="1"/>
  <c r="E965" i="1" s="1"/>
  <c r="F965" i="1" s="1"/>
  <c r="H965" i="1" s="1"/>
  <c r="D965" i="1"/>
  <c r="B966" i="1"/>
  <c r="C966" i="1" s="1"/>
  <c r="E966" i="1" s="1"/>
  <c r="F966" i="1" s="1"/>
  <c r="H966" i="1" s="1"/>
  <c r="D966" i="1"/>
  <c r="B967" i="1"/>
  <c r="C967" i="1" s="1"/>
  <c r="D967" i="1"/>
  <c r="B968" i="1"/>
  <c r="C968" i="1" s="1"/>
  <c r="E968" i="1" s="1"/>
  <c r="F968" i="1" s="1"/>
  <c r="H968" i="1" s="1"/>
  <c r="D968" i="1"/>
  <c r="B969" i="1"/>
  <c r="C969" i="1" s="1"/>
  <c r="E969" i="1" s="1"/>
  <c r="F969" i="1" s="1"/>
  <c r="H969" i="1" s="1"/>
  <c r="D969" i="1"/>
  <c r="B970" i="1"/>
  <c r="C970" i="1" s="1"/>
  <c r="E970" i="1" s="1"/>
  <c r="F970" i="1" s="1"/>
  <c r="H970" i="1" s="1"/>
  <c r="D970" i="1"/>
  <c r="B971" i="1"/>
  <c r="C971" i="1" s="1"/>
  <c r="D971" i="1"/>
  <c r="B972" i="1"/>
  <c r="C972" i="1" s="1"/>
  <c r="E972" i="1" s="1"/>
  <c r="F972" i="1" s="1"/>
  <c r="H972" i="1" s="1"/>
  <c r="D972" i="1"/>
  <c r="B973" i="1"/>
  <c r="C973" i="1" s="1"/>
  <c r="E973" i="1" s="1"/>
  <c r="F973" i="1" s="1"/>
  <c r="H973" i="1" s="1"/>
  <c r="D973" i="1"/>
  <c r="B974" i="1"/>
  <c r="C974" i="1" s="1"/>
  <c r="D974" i="1"/>
  <c r="B975" i="1"/>
  <c r="C975" i="1" s="1"/>
  <c r="D975" i="1"/>
  <c r="B976" i="1"/>
  <c r="C976" i="1" s="1"/>
  <c r="E976" i="1" s="1"/>
  <c r="F976" i="1" s="1"/>
  <c r="H976" i="1" s="1"/>
  <c r="D976" i="1"/>
  <c r="B977" i="1"/>
  <c r="C977" i="1" s="1"/>
  <c r="D977" i="1"/>
  <c r="B978" i="1"/>
  <c r="C978" i="1" s="1"/>
  <c r="E978" i="1" s="1"/>
  <c r="F978" i="1" s="1"/>
  <c r="H978" i="1" s="1"/>
  <c r="D978" i="1"/>
  <c r="B979" i="1"/>
  <c r="C979" i="1" s="1"/>
  <c r="E979" i="1" s="1"/>
  <c r="F979" i="1" s="1"/>
  <c r="H979" i="1" s="1"/>
  <c r="D979" i="1"/>
  <c r="B980" i="1"/>
  <c r="C980" i="1" s="1"/>
  <c r="D980" i="1"/>
  <c r="B981" i="1"/>
  <c r="C981" i="1" s="1"/>
  <c r="D981" i="1"/>
  <c r="B982" i="1"/>
  <c r="C982" i="1" s="1"/>
  <c r="E982" i="1" s="1"/>
  <c r="F982" i="1" s="1"/>
  <c r="H982" i="1" s="1"/>
  <c r="D982" i="1"/>
  <c r="B983" i="1"/>
  <c r="C983" i="1" s="1"/>
  <c r="E983" i="1" s="1"/>
  <c r="F983" i="1" s="1"/>
  <c r="H983" i="1" s="1"/>
  <c r="D983" i="1"/>
  <c r="B984" i="1"/>
  <c r="C984" i="1" s="1"/>
  <c r="D984" i="1"/>
  <c r="B985" i="1"/>
  <c r="C985" i="1" s="1"/>
  <c r="E985" i="1" s="1"/>
  <c r="F985" i="1" s="1"/>
  <c r="H985" i="1" s="1"/>
  <c r="D985" i="1"/>
  <c r="B986" i="1"/>
  <c r="C986" i="1" s="1"/>
  <c r="E986" i="1" s="1"/>
  <c r="F986" i="1" s="1"/>
  <c r="H986" i="1" s="1"/>
  <c r="D986" i="1"/>
  <c r="B987" i="1"/>
  <c r="C987" i="1" s="1"/>
  <c r="D987" i="1"/>
  <c r="B988" i="1"/>
  <c r="C988" i="1" s="1"/>
  <c r="E988" i="1" s="1"/>
  <c r="F988" i="1" s="1"/>
  <c r="H988" i="1" s="1"/>
  <c r="D988" i="1"/>
  <c r="B989" i="1"/>
  <c r="C989" i="1" s="1"/>
  <c r="E989" i="1" s="1"/>
  <c r="F989" i="1" s="1"/>
  <c r="H989" i="1" s="1"/>
  <c r="D989" i="1"/>
  <c r="B990" i="1"/>
  <c r="C990" i="1" s="1"/>
  <c r="E990" i="1" s="1"/>
  <c r="F990" i="1" s="1"/>
  <c r="H990" i="1" s="1"/>
  <c r="D990" i="1"/>
  <c r="B991" i="1"/>
  <c r="C991" i="1" s="1"/>
  <c r="D991" i="1"/>
  <c r="B992" i="1"/>
  <c r="C992" i="1" s="1"/>
  <c r="E992" i="1" s="1"/>
  <c r="F992" i="1" s="1"/>
  <c r="H992" i="1" s="1"/>
  <c r="D992" i="1"/>
  <c r="B993" i="1"/>
  <c r="C993" i="1" s="1"/>
  <c r="E993" i="1" s="1"/>
  <c r="F993" i="1" s="1"/>
  <c r="H993" i="1" s="1"/>
  <c r="D993" i="1"/>
  <c r="B994" i="1"/>
  <c r="C994" i="1" s="1"/>
  <c r="D994" i="1"/>
  <c r="B995" i="1"/>
  <c r="C995" i="1" s="1"/>
  <c r="D995" i="1"/>
  <c r="B996" i="1"/>
  <c r="C996" i="1" s="1"/>
  <c r="E996" i="1" s="1"/>
  <c r="F996" i="1" s="1"/>
  <c r="H996" i="1" s="1"/>
  <c r="D996" i="1"/>
  <c r="B997" i="1"/>
  <c r="C997" i="1" s="1"/>
  <c r="D997" i="1"/>
  <c r="B998" i="1"/>
  <c r="C998" i="1" s="1"/>
  <c r="D998" i="1"/>
  <c r="B999" i="1"/>
  <c r="C999" i="1" s="1"/>
  <c r="E999" i="1" s="1"/>
  <c r="F999" i="1" s="1"/>
  <c r="H999" i="1" s="1"/>
  <c r="D999" i="1"/>
  <c r="B1000" i="1"/>
  <c r="C1000" i="1" s="1"/>
  <c r="E1000" i="1" s="1"/>
  <c r="F1000" i="1" s="1"/>
  <c r="H1000" i="1" s="1"/>
  <c r="D1000" i="1"/>
  <c r="B1001" i="1"/>
  <c r="C1001" i="1" s="1"/>
  <c r="D1001" i="1"/>
  <c r="B1002" i="1"/>
  <c r="C1002" i="1" s="1"/>
  <c r="E1002" i="1" s="1"/>
  <c r="F1002" i="1" s="1"/>
  <c r="H1002" i="1" s="1"/>
  <c r="D1002" i="1"/>
  <c r="B1003" i="1"/>
  <c r="C1003" i="1" s="1"/>
  <c r="D1003" i="1"/>
  <c r="B1004" i="1"/>
  <c r="C1004" i="1" s="1"/>
  <c r="D1004" i="1"/>
  <c r="B1005" i="1"/>
  <c r="C1005" i="1" s="1"/>
  <c r="D1005" i="1"/>
  <c r="B1006" i="1"/>
  <c r="C1006" i="1" s="1"/>
  <c r="E1006" i="1" s="1"/>
  <c r="F1006" i="1" s="1"/>
  <c r="H1006" i="1" s="1"/>
  <c r="D1006" i="1"/>
  <c r="B1007" i="1"/>
  <c r="C1007" i="1" s="1"/>
  <c r="D1007" i="1"/>
  <c r="B1008" i="1"/>
  <c r="C1008" i="1" s="1"/>
  <c r="E1008" i="1" s="1"/>
  <c r="F1008" i="1" s="1"/>
  <c r="H1008" i="1" s="1"/>
  <c r="D1008" i="1"/>
  <c r="B1009" i="1"/>
  <c r="C1009" i="1" s="1"/>
  <c r="E1009" i="1" s="1"/>
  <c r="F1009" i="1" s="1"/>
  <c r="H1009" i="1" s="1"/>
  <c r="D1009" i="1"/>
  <c r="B1010" i="1"/>
  <c r="C1010" i="1" s="1"/>
  <c r="E1010" i="1" s="1"/>
  <c r="F1010" i="1" s="1"/>
  <c r="H1010" i="1" s="1"/>
  <c r="D1010" i="1"/>
  <c r="B1011" i="1"/>
  <c r="C1011" i="1" s="1"/>
  <c r="D1011" i="1"/>
  <c r="B1012" i="1"/>
  <c r="C1012" i="1" s="1"/>
  <c r="E1012" i="1" s="1"/>
  <c r="F1012" i="1" s="1"/>
  <c r="H1012" i="1" s="1"/>
  <c r="D1012" i="1"/>
  <c r="B1013" i="1"/>
  <c r="C1013" i="1" s="1"/>
  <c r="E1013" i="1" s="1"/>
  <c r="F1013" i="1" s="1"/>
  <c r="H1013" i="1" s="1"/>
  <c r="D1013" i="1"/>
  <c r="B1014" i="1"/>
  <c r="C1014" i="1" s="1"/>
  <c r="D1014" i="1"/>
  <c r="B1015" i="1"/>
  <c r="C1015" i="1" s="1"/>
  <c r="E1015" i="1" s="1"/>
  <c r="F1015" i="1" s="1"/>
  <c r="H1015" i="1" s="1"/>
  <c r="D1015" i="1"/>
  <c r="B1016" i="1"/>
  <c r="C1016" i="1" s="1"/>
  <c r="E1016" i="1" s="1"/>
  <c r="F1016" i="1" s="1"/>
  <c r="H1016" i="1" s="1"/>
  <c r="D1016" i="1"/>
  <c r="B1017" i="1"/>
  <c r="C1017" i="1" s="1"/>
  <c r="D1017" i="1"/>
  <c r="B1018" i="1"/>
  <c r="C1018" i="1" s="1"/>
  <c r="E1018" i="1" s="1"/>
  <c r="F1018" i="1" s="1"/>
  <c r="H1018" i="1" s="1"/>
  <c r="D1018" i="1"/>
  <c r="B1019" i="1"/>
  <c r="C1019" i="1" s="1"/>
  <c r="E1019" i="1" s="1"/>
  <c r="F1019" i="1" s="1"/>
  <c r="H1019" i="1" s="1"/>
  <c r="D1019" i="1"/>
  <c r="B1020" i="1"/>
  <c r="C1020" i="1" s="1"/>
  <c r="D1020" i="1"/>
  <c r="B1021" i="1"/>
  <c r="C1021" i="1" s="1"/>
  <c r="D1021" i="1"/>
  <c r="B1022" i="1"/>
  <c r="C1022" i="1" s="1"/>
  <c r="E1022" i="1" s="1"/>
  <c r="F1022" i="1" s="1"/>
  <c r="H1022" i="1" s="1"/>
  <c r="D1022" i="1"/>
  <c r="B1023" i="1"/>
  <c r="C1023" i="1" s="1"/>
  <c r="E1023" i="1" s="1"/>
  <c r="F1023" i="1" s="1"/>
  <c r="H1023" i="1" s="1"/>
  <c r="D1023" i="1"/>
  <c r="B1024" i="1"/>
  <c r="C1024" i="1" s="1"/>
  <c r="D1024" i="1"/>
  <c r="B1025" i="1"/>
  <c r="C1025" i="1" s="1"/>
  <c r="E1025" i="1" s="1"/>
  <c r="F1025" i="1" s="1"/>
  <c r="H1025" i="1" s="1"/>
  <c r="D1025" i="1"/>
  <c r="B1026" i="1"/>
  <c r="C1026" i="1" s="1"/>
  <c r="E1026" i="1" s="1"/>
  <c r="F1026" i="1" s="1"/>
  <c r="H1026" i="1" s="1"/>
  <c r="D1026" i="1"/>
  <c r="B1027" i="1"/>
  <c r="C1027" i="1" s="1"/>
  <c r="D1027" i="1"/>
  <c r="B1028" i="1"/>
  <c r="C1028" i="1" s="1"/>
  <c r="E1028" i="1" s="1"/>
  <c r="F1028" i="1" s="1"/>
  <c r="H1028" i="1" s="1"/>
  <c r="D1028" i="1"/>
  <c r="B1029" i="1"/>
  <c r="C1029" i="1" s="1"/>
  <c r="E1029" i="1" s="1"/>
  <c r="F1029" i="1" s="1"/>
  <c r="H1029" i="1" s="1"/>
  <c r="D1029" i="1"/>
  <c r="B1030" i="1"/>
  <c r="C1030" i="1" s="1"/>
  <c r="E1030" i="1" s="1"/>
  <c r="F1030" i="1" s="1"/>
  <c r="H1030" i="1" s="1"/>
  <c r="D1030" i="1"/>
  <c r="B1031" i="1"/>
  <c r="C1031" i="1" s="1"/>
  <c r="D1031" i="1"/>
  <c r="B1032" i="1"/>
  <c r="C1032" i="1" s="1"/>
  <c r="E1032" i="1" s="1"/>
  <c r="F1032" i="1" s="1"/>
  <c r="H1032" i="1" s="1"/>
  <c r="D1032" i="1"/>
  <c r="B1033" i="1"/>
  <c r="C1033" i="1" s="1"/>
  <c r="E1033" i="1" s="1"/>
  <c r="F1033" i="1" s="1"/>
  <c r="H1033" i="1" s="1"/>
  <c r="D1033" i="1"/>
  <c r="B1034" i="1"/>
  <c r="C1034" i="1" s="1"/>
  <c r="D1034" i="1"/>
  <c r="B1035" i="1"/>
  <c r="C1035" i="1" s="1"/>
  <c r="E1035" i="1" s="1"/>
  <c r="F1035" i="1" s="1"/>
  <c r="H1035" i="1" s="1"/>
  <c r="D1035" i="1"/>
  <c r="B1036" i="1"/>
  <c r="C1036" i="1" s="1"/>
  <c r="E1036" i="1" s="1"/>
  <c r="F1036" i="1" s="1"/>
  <c r="H1036" i="1" s="1"/>
  <c r="D1036" i="1"/>
  <c r="B1037" i="1"/>
  <c r="C1037" i="1" s="1"/>
  <c r="D1037" i="1"/>
  <c r="B1038" i="1"/>
  <c r="C1038" i="1" s="1"/>
  <c r="E1038" i="1" s="1"/>
  <c r="F1038" i="1" s="1"/>
  <c r="H1038" i="1" s="1"/>
  <c r="D1038" i="1"/>
  <c r="B1039" i="1"/>
  <c r="C1039" i="1" s="1"/>
  <c r="E1039" i="1" s="1"/>
  <c r="F1039" i="1" s="1"/>
  <c r="H1039" i="1" s="1"/>
  <c r="D1039" i="1"/>
  <c r="B1040" i="1"/>
  <c r="C1040" i="1" s="1"/>
  <c r="E1040" i="1" s="1"/>
  <c r="F1040" i="1" s="1"/>
  <c r="H1040" i="1" s="1"/>
  <c r="D1040" i="1"/>
  <c r="B1041" i="1"/>
  <c r="C1041" i="1" s="1"/>
  <c r="D1041" i="1"/>
  <c r="B1042" i="1"/>
  <c r="C1042" i="1" s="1"/>
  <c r="E1042" i="1" s="1"/>
  <c r="F1042" i="1" s="1"/>
  <c r="H1042" i="1" s="1"/>
  <c r="D1042" i="1"/>
  <c r="B1043" i="1"/>
  <c r="C1043" i="1" s="1"/>
  <c r="E1043" i="1" s="1"/>
  <c r="F1043" i="1" s="1"/>
  <c r="H1043" i="1" s="1"/>
  <c r="D1043" i="1"/>
  <c r="B1044" i="1"/>
  <c r="C1044" i="1" s="1"/>
  <c r="D1044" i="1"/>
  <c r="B1045" i="1"/>
  <c r="C1045" i="1" s="1"/>
  <c r="D1045" i="1"/>
  <c r="B1046" i="1"/>
  <c r="C1046" i="1" s="1"/>
  <c r="E1046" i="1" s="1"/>
  <c r="F1046" i="1" s="1"/>
  <c r="H1046" i="1" s="1"/>
  <c r="D1046" i="1"/>
  <c r="B1047" i="1"/>
  <c r="C1047" i="1" s="1"/>
  <c r="D1047" i="1"/>
  <c r="B1048" i="1"/>
  <c r="C1048" i="1" s="1"/>
  <c r="E1048" i="1" s="1"/>
  <c r="F1048" i="1" s="1"/>
  <c r="H1048" i="1" s="1"/>
  <c r="D1048" i="1"/>
  <c r="B1049" i="1"/>
  <c r="C1049" i="1" s="1"/>
  <c r="D1049" i="1"/>
  <c r="B1050" i="1"/>
  <c r="C1050" i="1" s="1"/>
  <c r="E1050" i="1" s="1"/>
  <c r="F1050" i="1" s="1"/>
  <c r="H1050" i="1" s="1"/>
  <c r="D1050" i="1"/>
  <c r="B1051" i="1"/>
  <c r="C1051" i="1" s="1"/>
  <c r="D1051" i="1"/>
  <c r="B1052" i="1"/>
  <c r="C1052" i="1" s="1"/>
  <c r="D1052" i="1"/>
  <c r="B1053" i="1"/>
  <c r="C1053" i="1" s="1"/>
  <c r="E1053" i="1" s="1"/>
  <c r="F1053" i="1" s="1"/>
  <c r="H1053" i="1" s="1"/>
  <c r="D1053" i="1"/>
  <c r="B1054" i="1"/>
  <c r="C1054" i="1" s="1"/>
  <c r="D1054" i="1"/>
  <c r="B1055" i="1"/>
  <c r="C1055" i="1" s="1"/>
  <c r="D1055" i="1"/>
  <c r="B1056" i="1"/>
  <c r="C1056" i="1" s="1"/>
  <c r="E1056" i="1" s="1"/>
  <c r="F1056" i="1" s="1"/>
  <c r="H1056" i="1" s="1"/>
  <c r="D1056" i="1"/>
  <c r="B1057" i="1"/>
  <c r="C1057" i="1" s="1"/>
  <c r="D1057" i="1"/>
  <c r="B1058" i="1"/>
  <c r="C1058" i="1" s="1"/>
  <c r="E1058" i="1" s="1"/>
  <c r="F1058" i="1" s="1"/>
  <c r="H1058" i="1" s="1"/>
  <c r="D1058" i="1"/>
  <c r="B1059" i="1"/>
  <c r="C1059" i="1" s="1"/>
  <c r="E1059" i="1" s="1"/>
  <c r="F1059" i="1" s="1"/>
  <c r="H1059" i="1" s="1"/>
  <c r="D1059" i="1"/>
  <c r="B1060" i="1"/>
  <c r="C1060" i="1" s="1"/>
  <c r="E1060" i="1" s="1"/>
  <c r="F1060" i="1" s="1"/>
  <c r="H1060" i="1" s="1"/>
  <c r="D1060" i="1"/>
  <c r="B1061" i="1"/>
  <c r="C1061" i="1" s="1"/>
  <c r="D1061" i="1"/>
  <c r="B1062" i="1"/>
  <c r="C1062" i="1" s="1"/>
  <c r="E1062" i="1" s="1"/>
  <c r="F1062" i="1" s="1"/>
  <c r="H1062" i="1" s="1"/>
  <c r="D1062" i="1"/>
  <c r="B1063" i="1"/>
  <c r="C1063" i="1" s="1"/>
  <c r="D1063" i="1"/>
  <c r="B1064" i="1"/>
  <c r="C1064" i="1" s="1"/>
  <c r="D1064" i="1"/>
  <c r="B1065" i="1"/>
  <c r="C1065" i="1" s="1"/>
  <c r="E1065" i="1" s="1"/>
  <c r="F1065" i="1" s="1"/>
  <c r="H1065" i="1" s="1"/>
  <c r="D1065" i="1"/>
  <c r="B1066" i="1"/>
  <c r="C1066" i="1" s="1"/>
  <c r="D1066" i="1"/>
  <c r="B1067" i="1"/>
  <c r="C1067" i="1" s="1"/>
  <c r="D1067" i="1"/>
  <c r="B1068" i="1"/>
  <c r="C1068" i="1" s="1"/>
  <c r="E1068" i="1" s="1"/>
  <c r="F1068" i="1" s="1"/>
  <c r="H1068" i="1" s="1"/>
  <c r="D1068" i="1"/>
  <c r="B1069" i="1"/>
  <c r="C1069" i="1" s="1"/>
  <c r="E1069" i="1" s="1"/>
  <c r="F1069" i="1" s="1"/>
  <c r="H1069" i="1" s="1"/>
  <c r="D1069" i="1"/>
  <c r="B1070" i="1"/>
  <c r="C1070" i="1" s="1"/>
  <c r="E1070" i="1" s="1"/>
  <c r="F1070" i="1" s="1"/>
  <c r="H1070" i="1" s="1"/>
  <c r="D1070" i="1"/>
  <c r="B1071" i="1"/>
  <c r="C1071" i="1" s="1"/>
  <c r="D1071" i="1"/>
  <c r="B1072" i="1"/>
  <c r="C1072" i="1" s="1"/>
  <c r="D1072" i="1"/>
  <c r="B1073" i="1"/>
  <c r="C1073" i="1" s="1"/>
  <c r="D1073" i="1"/>
  <c r="B1074" i="1"/>
  <c r="C1074" i="1" s="1"/>
  <c r="D1074" i="1"/>
  <c r="B1075" i="1"/>
  <c r="C1075" i="1" s="1"/>
  <c r="E1075" i="1" s="1"/>
  <c r="F1075" i="1" s="1"/>
  <c r="H1075" i="1" s="1"/>
  <c r="D1075" i="1"/>
  <c r="B1076" i="1"/>
  <c r="C1076" i="1" s="1"/>
  <c r="D1076" i="1"/>
  <c r="B1077" i="1"/>
  <c r="C1077" i="1" s="1"/>
  <c r="D1077" i="1"/>
  <c r="B1078" i="1"/>
  <c r="C1078" i="1" s="1"/>
  <c r="E1078" i="1" s="1"/>
  <c r="F1078" i="1" s="1"/>
  <c r="H1078" i="1" s="1"/>
  <c r="D1078" i="1"/>
  <c r="B1079" i="1"/>
  <c r="C1079" i="1" s="1"/>
  <c r="D1079" i="1"/>
  <c r="B1080" i="1"/>
  <c r="C1080" i="1" s="1"/>
  <c r="E1080" i="1" s="1"/>
  <c r="F1080" i="1" s="1"/>
  <c r="H1080" i="1" s="1"/>
  <c r="D1080" i="1"/>
  <c r="B1081" i="1"/>
  <c r="C1081" i="1" s="1"/>
  <c r="D1081" i="1"/>
  <c r="B1082" i="1"/>
  <c r="C1082" i="1" s="1"/>
  <c r="E1082" i="1" s="1"/>
  <c r="F1082" i="1" s="1"/>
  <c r="H1082" i="1" s="1"/>
  <c r="D1082" i="1"/>
  <c r="B1083" i="1"/>
  <c r="C1083" i="1" s="1"/>
  <c r="E1083" i="1" s="1"/>
  <c r="F1083" i="1" s="1"/>
  <c r="H1083" i="1" s="1"/>
  <c r="D1083" i="1"/>
  <c r="B1084" i="1"/>
  <c r="C1084" i="1" s="1"/>
  <c r="D1084" i="1"/>
  <c r="B1085" i="1"/>
  <c r="C1085" i="1" s="1"/>
  <c r="E1085" i="1" s="1"/>
  <c r="F1085" i="1" s="1"/>
  <c r="H1085" i="1" s="1"/>
  <c r="D1085" i="1"/>
  <c r="B1086" i="1"/>
  <c r="C1086" i="1" s="1"/>
  <c r="E1086" i="1" s="1"/>
  <c r="F1086" i="1" s="1"/>
  <c r="H1086" i="1" s="1"/>
  <c r="D1086" i="1"/>
  <c r="B1087" i="1"/>
  <c r="C1087" i="1" s="1"/>
  <c r="D1087" i="1"/>
  <c r="B1088" i="1"/>
  <c r="C1088" i="1" s="1"/>
  <c r="E1088" i="1" s="1"/>
  <c r="F1088" i="1" s="1"/>
  <c r="H1088" i="1" s="1"/>
  <c r="D1088" i="1"/>
  <c r="B1089" i="1"/>
  <c r="C1089" i="1" s="1"/>
  <c r="E1089" i="1" s="1"/>
  <c r="F1089" i="1" s="1"/>
  <c r="H1089" i="1" s="1"/>
  <c r="D1089" i="1"/>
  <c r="B1090" i="1"/>
  <c r="C1090" i="1" s="1"/>
  <c r="E1090" i="1" s="1"/>
  <c r="F1090" i="1" s="1"/>
  <c r="H1090" i="1" s="1"/>
  <c r="D1090" i="1"/>
  <c r="B1091" i="1"/>
  <c r="C1091" i="1" s="1"/>
  <c r="D1091" i="1"/>
  <c r="B1092" i="1"/>
  <c r="C1092" i="1" s="1"/>
  <c r="E1092" i="1" s="1"/>
  <c r="F1092" i="1" s="1"/>
  <c r="H1092" i="1" s="1"/>
  <c r="D1092" i="1"/>
  <c r="B1093" i="1"/>
  <c r="C1093" i="1" s="1"/>
  <c r="E1093" i="1" s="1"/>
  <c r="F1093" i="1" s="1"/>
  <c r="H1093" i="1" s="1"/>
  <c r="D1093" i="1"/>
  <c r="B1094" i="1"/>
  <c r="C1094" i="1" s="1"/>
  <c r="D1094" i="1"/>
  <c r="B1095" i="1"/>
  <c r="C1095" i="1" s="1"/>
  <c r="E1095" i="1" s="1"/>
  <c r="F1095" i="1" s="1"/>
  <c r="H1095" i="1" s="1"/>
  <c r="D1095" i="1"/>
  <c r="B1096" i="1"/>
  <c r="C1096" i="1" s="1"/>
  <c r="E1096" i="1" s="1"/>
  <c r="F1096" i="1" s="1"/>
  <c r="H1096" i="1" s="1"/>
  <c r="D1096" i="1"/>
  <c r="B1097" i="1"/>
  <c r="C1097" i="1" s="1"/>
  <c r="D1097" i="1"/>
  <c r="B1098" i="1"/>
  <c r="C1098" i="1" s="1"/>
  <c r="D1098" i="1"/>
  <c r="B1099" i="1"/>
  <c r="C1099" i="1" s="1"/>
  <c r="E1099" i="1" s="1"/>
  <c r="F1099" i="1" s="1"/>
  <c r="H1099" i="1" s="1"/>
  <c r="D1099" i="1"/>
  <c r="B1100" i="1"/>
  <c r="C1100" i="1" s="1"/>
  <c r="E1100" i="1" s="1"/>
  <c r="F1100" i="1" s="1"/>
  <c r="H1100" i="1" s="1"/>
  <c r="D1100" i="1"/>
  <c r="B1101" i="1"/>
  <c r="C1101" i="1" s="1"/>
  <c r="D1101" i="1"/>
  <c r="B1102" i="1"/>
  <c r="C1102" i="1" s="1"/>
  <c r="E1102" i="1" s="1"/>
  <c r="F1102" i="1" s="1"/>
  <c r="H1102" i="1" s="1"/>
  <c r="D1102" i="1"/>
  <c r="B1103" i="1"/>
  <c r="C1103" i="1" s="1"/>
  <c r="E1103" i="1" s="1"/>
  <c r="F1103" i="1" s="1"/>
  <c r="H1103" i="1" s="1"/>
  <c r="D1103" i="1"/>
  <c r="B1104" i="1"/>
  <c r="C1104" i="1" s="1"/>
  <c r="D1104" i="1"/>
  <c r="B1105" i="1"/>
  <c r="C1105" i="1" s="1"/>
  <c r="D1105" i="1"/>
  <c r="B1106" i="1"/>
  <c r="C1106" i="1" s="1"/>
  <c r="E1106" i="1" s="1"/>
  <c r="F1106" i="1" s="1"/>
  <c r="H1106" i="1" s="1"/>
  <c r="D1106" i="1"/>
  <c r="B1107" i="1"/>
  <c r="C1107" i="1" s="1"/>
  <c r="D1107" i="1"/>
  <c r="B1108" i="1"/>
  <c r="C1108" i="1" s="1"/>
  <c r="D1108" i="1"/>
  <c r="B1109" i="1"/>
  <c r="C1109" i="1" s="1"/>
  <c r="E1109" i="1" s="1"/>
  <c r="F1109" i="1" s="1"/>
  <c r="H1109" i="1" s="1"/>
  <c r="D1109" i="1"/>
  <c r="B1110" i="1"/>
  <c r="C1110" i="1" s="1"/>
  <c r="E1110" i="1" s="1"/>
  <c r="F1110" i="1" s="1"/>
  <c r="H1110" i="1" s="1"/>
  <c r="D1110" i="1"/>
  <c r="B1111" i="1"/>
  <c r="C1111" i="1" s="1"/>
  <c r="D1111" i="1"/>
  <c r="B1112" i="1"/>
  <c r="C1112" i="1" s="1"/>
  <c r="E1112" i="1" s="1"/>
  <c r="F1112" i="1" s="1"/>
  <c r="H1112" i="1" s="1"/>
  <c r="D1112" i="1"/>
  <c r="B1113" i="1"/>
  <c r="C1113" i="1" s="1"/>
  <c r="D1113" i="1"/>
  <c r="B1114" i="1"/>
  <c r="C1114" i="1" s="1"/>
  <c r="D1114" i="1"/>
  <c r="B1115" i="1"/>
  <c r="C1115" i="1" s="1"/>
  <c r="E1115" i="1" s="1"/>
  <c r="F1115" i="1" s="1"/>
  <c r="H1115" i="1" s="1"/>
  <c r="D1115" i="1"/>
  <c r="B1116" i="1"/>
  <c r="C1116" i="1" s="1"/>
  <c r="D1116" i="1"/>
  <c r="B1117" i="1"/>
  <c r="C1117" i="1" s="1"/>
  <c r="D1117" i="1"/>
  <c r="B1118" i="1"/>
  <c r="C1118" i="1" s="1"/>
  <c r="E1118" i="1" s="1"/>
  <c r="F1118" i="1" s="1"/>
  <c r="H1118" i="1" s="1"/>
  <c r="D1118" i="1"/>
  <c r="B1119" i="1"/>
  <c r="C1119" i="1" s="1"/>
  <c r="E1119" i="1" s="1"/>
  <c r="F1119" i="1" s="1"/>
  <c r="H1119" i="1" s="1"/>
  <c r="D1119" i="1"/>
  <c r="B1120" i="1"/>
  <c r="C1120" i="1" s="1"/>
  <c r="E1120" i="1" s="1"/>
  <c r="F1120" i="1" s="1"/>
  <c r="H1120" i="1" s="1"/>
  <c r="D1120" i="1"/>
  <c r="B1121" i="1"/>
  <c r="C1121" i="1" s="1"/>
  <c r="D1121" i="1"/>
  <c r="B1122" i="1"/>
  <c r="C1122" i="1" s="1"/>
  <c r="D1122" i="1"/>
  <c r="B1123" i="1"/>
  <c r="C1123" i="1" s="1"/>
  <c r="D1123" i="1"/>
  <c r="B1124" i="1"/>
  <c r="C1124" i="1" s="1"/>
  <c r="D1124" i="1"/>
  <c r="B1125" i="1"/>
  <c r="C1125" i="1" s="1"/>
  <c r="E1125" i="1" s="1"/>
  <c r="F1125" i="1" s="1"/>
  <c r="H1125" i="1" s="1"/>
  <c r="D1125" i="1"/>
  <c r="B1126" i="1"/>
  <c r="C1126" i="1" s="1"/>
  <c r="D1126" i="1"/>
  <c r="B1127" i="1"/>
  <c r="C1127" i="1" s="1"/>
  <c r="D1127" i="1"/>
  <c r="B1128" i="1"/>
  <c r="C1128" i="1" s="1"/>
  <c r="E1128" i="1" s="1"/>
  <c r="F1128" i="1" s="1"/>
  <c r="H1128" i="1" s="1"/>
  <c r="D1128" i="1"/>
  <c r="B1129" i="1"/>
  <c r="C1129" i="1" s="1"/>
  <c r="E1129" i="1" s="1"/>
  <c r="F1129" i="1" s="1"/>
  <c r="H1129" i="1" s="1"/>
  <c r="D1129" i="1"/>
  <c r="B1130" i="1"/>
  <c r="C1130" i="1" s="1"/>
  <c r="E1130" i="1" s="1"/>
  <c r="F1130" i="1" s="1"/>
  <c r="H1130" i="1" s="1"/>
  <c r="D1130" i="1"/>
  <c r="B1131" i="1"/>
  <c r="C1131" i="1" s="1"/>
  <c r="D1131" i="1"/>
  <c r="B1132" i="1"/>
  <c r="C1132" i="1" s="1"/>
  <c r="E1132" i="1" s="1"/>
  <c r="F1132" i="1" s="1"/>
  <c r="H1132" i="1" s="1"/>
  <c r="D1132" i="1"/>
  <c r="B1133" i="1"/>
  <c r="C1133" i="1" s="1"/>
  <c r="E1133" i="1" s="1"/>
  <c r="F1133" i="1" s="1"/>
  <c r="H1133" i="1" s="1"/>
  <c r="D1133" i="1"/>
  <c r="B1134" i="1"/>
  <c r="C1134" i="1" s="1"/>
  <c r="D1134" i="1"/>
  <c r="B1135" i="1"/>
  <c r="C1135" i="1" s="1"/>
  <c r="E1135" i="1" s="1"/>
  <c r="F1135" i="1" s="1"/>
  <c r="H1135" i="1" s="1"/>
  <c r="D1135" i="1"/>
  <c r="B1136" i="1"/>
  <c r="C1136" i="1" s="1"/>
  <c r="E1136" i="1" s="1"/>
  <c r="F1136" i="1" s="1"/>
  <c r="H1136" i="1" s="1"/>
  <c r="D1136" i="1"/>
  <c r="B1137" i="1"/>
  <c r="C1137" i="1" s="1"/>
  <c r="D1137" i="1"/>
  <c r="B1138" i="1"/>
  <c r="C1138" i="1" s="1"/>
  <c r="E1138" i="1" s="1"/>
  <c r="F1138" i="1" s="1"/>
  <c r="H1138" i="1" s="1"/>
  <c r="D1138" i="1"/>
  <c r="B1139" i="1"/>
  <c r="C1139" i="1" s="1"/>
  <c r="D1139" i="1"/>
  <c r="B1140" i="1"/>
  <c r="C1140" i="1" s="1"/>
  <c r="E1140" i="1" s="1"/>
  <c r="F1140" i="1" s="1"/>
  <c r="H1140" i="1" s="1"/>
  <c r="D1140" i="1"/>
  <c r="B1141" i="1"/>
  <c r="C1141" i="1" s="1"/>
  <c r="D1141" i="1"/>
  <c r="B1142" i="1"/>
  <c r="C1142" i="1" s="1"/>
  <c r="E1142" i="1" s="1"/>
  <c r="F1142" i="1" s="1"/>
  <c r="H1142" i="1" s="1"/>
  <c r="D1142" i="1"/>
  <c r="B1143" i="1"/>
  <c r="C1143" i="1" s="1"/>
  <c r="D1143" i="1"/>
  <c r="B1144" i="1"/>
  <c r="C1144" i="1" s="1"/>
  <c r="D1144" i="1"/>
  <c r="B1145" i="1"/>
  <c r="C1145" i="1" s="1"/>
  <c r="E1145" i="1" s="1"/>
  <c r="F1145" i="1" s="1"/>
  <c r="H1145" i="1" s="1"/>
  <c r="D1145" i="1"/>
  <c r="B1146" i="1"/>
  <c r="C1146" i="1" s="1"/>
  <c r="E1146" i="1" s="1"/>
  <c r="F1146" i="1" s="1"/>
  <c r="H1146" i="1" s="1"/>
  <c r="D1146" i="1"/>
  <c r="B1147" i="1"/>
  <c r="C1147" i="1" s="1"/>
  <c r="D1147" i="1"/>
  <c r="B1148" i="1"/>
  <c r="C1148" i="1" s="1"/>
  <c r="E1148" i="1" s="1"/>
  <c r="F1148" i="1" s="1"/>
  <c r="H1148" i="1" s="1"/>
  <c r="D1148" i="1"/>
  <c r="B1149" i="1"/>
  <c r="C1149" i="1" s="1"/>
  <c r="E1149" i="1" s="1"/>
  <c r="F1149" i="1" s="1"/>
  <c r="H1149" i="1" s="1"/>
  <c r="D1149" i="1"/>
  <c r="B1150" i="1"/>
  <c r="C1150" i="1" s="1"/>
  <c r="E1150" i="1" s="1"/>
  <c r="F1150" i="1" s="1"/>
  <c r="H1150" i="1" s="1"/>
  <c r="D1150" i="1"/>
  <c r="B1151" i="1"/>
  <c r="C1151" i="1" s="1"/>
  <c r="D1151" i="1"/>
  <c r="B1152" i="1"/>
  <c r="C1152" i="1" s="1"/>
  <c r="D1152" i="1"/>
  <c r="B1153" i="1"/>
  <c r="C1153" i="1" s="1"/>
  <c r="E1153" i="1" s="1"/>
  <c r="F1153" i="1" s="1"/>
  <c r="H1153" i="1" s="1"/>
  <c r="D1153" i="1"/>
  <c r="B1154" i="1"/>
  <c r="C1154" i="1" s="1"/>
  <c r="D1154" i="1"/>
  <c r="B1155" i="1"/>
  <c r="C1155" i="1" s="1"/>
  <c r="E1155" i="1" s="1"/>
  <c r="F1155" i="1" s="1"/>
  <c r="H1155" i="1" s="1"/>
  <c r="D1155" i="1"/>
  <c r="B1156" i="1"/>
  <c r="C1156" i="1" s="1"/>
  <c r="E1156" i="1" s="1"/>
  <c r="F1156" i="1" s="1"/>
  <c r="H1156" i="1" s="1"/>
  <c r="D1156" i="1"/>
  <c r="B1157" i="1"/>
  <c r="C1157" i="1" s="1"/>
  <c r="D1157" i="1"/>
  <c r="B1158" i="1"/>
  <c r="C1158" i="1" s="1"/>
  <c r="E1158" i="1" s="1"/>
  <c r="F1158" i="1" s="1"/>
  <c r="H1158" i="1" s="1"/>
  <c r="D1158" i="1"/>
  <c r="B1159" i="1"/>
  <c r="C1159" i="1" s="1"/>
  <c r="E1159" i="1" s="1"/>
  <c r="F1159" i="1" s="1"/>
  <c r="H1159" i="1" s="1"/>
  <c r="D1159" i="1"/>
  <c r="B1160" i="1"/>
  <c r="C1160" i="1" s="1"/>
  <c r="E1160" i="1" s="1"/>
  <c r="F1160" i="1" s="1"/>
  <c r="H1160" i="1" s="1"/>
  <c r="D1160" i="1"/>
  <c r="B1161" i="1"/>
  <c r="C1161" i="1" s="1"/>
  <c r="D1161" i="1"/>
  <c r="B1162" i="1"/>
  <c r="C1162" i="1" s="1"/>
  <c r="E1162" i="1" s="1"/>
  <c r="F1162" i="1" s="1"/>
  <c r="H1162" i="1" s="1"/>
  <c r="D1162" i="1"/>
  <c r="B1163" i="1"/>
  <c r="C1163" i="1" s="1"/>
  <c r="E1163" i="1" s="1"/>
  <c r="F1163" i="1" s="1"/>
  <c r="H1163" i="1" s="1"/>
  <c r="D1163" i="1"/>
  <c r="B1164" i="1"/>
  <c r="C1164" i="1" s="1"/>
  <c r="D1164" i="1"/>
  <c r="B1165" i="1"/>
  <c r="C1165" i="1" s="1"/>
  <c r="E1165" i="1" s="1"/>
  <c r="F1165" i="1" s="1"/>
  <c r="H1165" i="1" s="1"/>
  <c r="D1165" i="1"/>
  <c r="B1166" i="1"/>
  <c r="C1166" i="1" s="1"/>
  <c r="E1166" i="1" s="1"/>
  <c r="F1166" i="1" s="1"/>
  <c r="H1166" i="1" s="1"/>
  <c r="D1166" i="1"/>
  <c r="B1167" i="1"/>
  <c r="C1167" i="1" s="1"/>
  <c r="D1167" i="1"/>
  <c r="B1168" i="1"/>
  <c r="C1168" i="1" s="1"/>
  <c r="D1168" i="1"/>
  <c r="B1169" i="1"/>
  <c r="C1169" i="1" s="1"/>
  <c r="D1169" i="1"/>
  <c r="B1170" i="1"/>
  <c r="C1170" i="1" s="1"/>
  <c r="E1170" i="1" s="1"/>
  <c r="F1170" i="1" s="1"/>
  <c r="H1170" i="1" s="1"/>
  <c r="D1170" i="1"/>
  <c r="B1171" i="1"/>
  <c r="C1171" i="1" s="1"/>
  <c r="D1171" i="1"/>
  <c r="B1172" i="1"/>
  <c r="C1172" i="1" s="1"/>
  <c r="E1172" i="1" s="1"/>
  <c r="F1172" i="1" s="1"/>
  <c r="H1172" i="1" s="1"/>
  <c r="D1172" i="1"/>
  <c r="B1173" i="1"/>
  <c r="C1173" i="1" s="1"/>
  <c r="E1173" i="1" s="1"/>
  <c r="F1173" i="1" s="1"/>
  <c r="H1173" i="1" s="1"/>
  <c r="D1173" i="1"/>
  <c r="B1174" i="1"/>
  <c r="C1174" i="1" s="1"/>
  <c r="D1174" i="1"/>
  <c r="B1175" i="1"/>
  <c r="C1175" i="1" s="1"/>
  <c r="E1175" i="1" s="1"/>
  <c r="F1175" i="1" s="1"/>
  <c r="H1175" i="1" s="1"/>
  <c r="D1175" i="1"/>
  <c r="B1176" i="1"/>
  <c r="C1176" i="1" s="1"/>
  <c r="E1176" i="1" s="1"/>
  <c r="F1176" i="1" s="1"/>
  <c r="H1176" i="1" s="1"/>
  <c r="D1176" i="1"/>
  <c r="B1177" i="1"/>
  <c r="C1177" i="1" s="1"/>
  <c r="E1177" i="1" s="1"/>
  <c r="F1177" i="1" s="1"/>
  <c r="H1177" i="1" s="1"/>
  <c r="D1177" i="1"/>
  <c r="B1178" i="1"/>
  <c r="C1178" i="1" s="1"/>
  <c r="E1178" i="1" s="1"/>
  <c r="F1178" i="1" s="1"/>
  <c r="H1178" i="1" s="1"/>
  <c r="D1178" i="1"/>
  <c r="B1179" i="1"/>
  <c r="C1179" i="1" s="1"/>
  <c r="E1179" i="1" s="1"/>
  <c r="F1179" i="1" s="1"/>
  <c r="H1179" i="1" s="1"/>
  <c r="D1179" i="1"/>
  <c r="B1180" i="1"/>
  <c r="C1180" i="1" s="1"/>
  <c r="E1180" i="1" s="1"/>
  <c r="F1180" i="1" s="1"/>
  <c r="H1180" i="1" s="1"/>
  <c r="D1180" i="1"/>
  <c r="B1181" i="1"/>
  <c r="C1181" i="1" s="1"/>
  <c r="D1181" i="1"/>
  <c r="B1182" i="1"/>
  <c r="C1182" i="1" s="1"/>
  <c r="E1182" i="1" s="1"/>
  <c r="F1182" i="1" s="1"/>
  <c r="H1182" i="1" s="1"/>
  <c r="D1182" i="1"/>
  <c r="B1183" i="1"/>
  <c r="C1183" i="1" s="1"/>
  <c r="E1183" i="1" s="1"/>
  <c r="F1183" i="1" s="1"/>
  <c r="H1183" i="1" s="1"/>
  <c r="D1183" i="1"/>
  <c r="B1184" i="1"/>
  <c r="C1184" i="1" s="1"/>
  <c r="D1184" i="1"/>
  <c r="B1185" i="1"/>
  <c r="C1185" i="1" s="1"/>
  <c r="E1185" i="1" s="1"/>
  <c r="F1185" i="1" s="1"/>
  <c r="H1185" i="1" s="1"/>
  <c r="D1185" i="1"/>
  <c r="B1186" i="1"/>
  <c r="C1186" i="1" s="1"/>
  <c r="D1186" i="1"/>
  <c r="B1187" i="1"/>
  <c r="C1187" i="1" s="1"/>
  <c r="D1187" i="1"/>
  <c r="B1188" i="1"/>
  <c r="C1188" i="1" s="1"/>
  <c r="E1188" i="1" s="1"/>
  <c r="F1188" i="1" s="1"/>
  <c r="H1188" i="1" s="1"/>
  <c r="D1188" i="1"/>
  <c r="B1189" i="1"/>
  <c r="C1189" i="1" s="1"/>
  <c r="E1189" i="1" s="1"/>
  <c r="F1189" i="1" s="1"/>
  <c r="H1189" i="1" s="1"/>
  <c r="D1189" i="1"/>
  <c r="B1190" i="1"/>
  <c r="C1190" i="1" s="1"/>
  <c r="E1190" i="1" s="1"/>
  <c r="F1190" i="1" s="1"/>
  <c r="H1190" i="1" s="1"/>
  <c r="D1190" i="1"/>
  <c r="B1191" i="1"/>
  <c r="C1191" i="1" s="1"/>
  <c r="D1191" i="1"/>
  <c r="B1192" i="1"/>
  <c r="C1192" i="1" s="1"/>
  <c r="E1192" i="1" s="1"/>
  <c r="F1192" i="1" s="1"/>
  <c r="H1192" i="1" s="1"/>
  <c r="D1192" i="1"/>
  <c r="B1193" i="1"/>
  <c r="C1193" i="1" s="1"/>
  <c r="E1193" i="1" s="1"/>
  <c r="F1193" i="1" s="1"/>
  <c r="H1193" i="1" s="1"/>
  <c r="D1193" i="1"/>
  <c r="B1194" i="1"/>
  <c r="C1194" i="1" s="1"/>
  <c r="D1194" i="1"/>
  <c r="B1195" i="1"/>
  <c r="C1195" i="1" s="1"/>
  <c r="E1195" i="1" s="1"/>
  <c r="F1195" i="1" s="1"/>
  <c r="H1195" i="1" s="1"/>
  <c r="D1195" i="1"/>
  <c r="B1196" i="1"/>
  <c r="C1196" i="1" s="1"/>
  <c r="E1196" i="1" s="1"/>
  <c r="F1196" i="1" s="1"/>
  <c r="H1196" i="1" s="1"/>
  <c r="D1196" i="1"/>
  <c r="B1197" i="1"/>
  <c r="C1197" i="1" s="1"/>
  <c r="D1197" i="1"/>
  <c r="B1198" i="1"/>
  <c r="C1198" i="1" s="1"/>
  <c r="E1198" i="1" s="1"/>
  <c r="F1198" i="1" s="1"/>
  <c r="H1198" i="1" s="1"/>
  <c r="D1198" i="1"/>
  <c r="B1199" i="1"/>
  <c r="C1199" i="1" s="1"/>
  <c r="D1199" i="1"/>
  <c r="B1200" i="1"/>
  <c r="C1200" i="1" s="1"/>
  <c r="E1200" i="1" s="1"/>
  <c r="F1200" i="1" s="1"/>
  <c r="H1200" i="1" s="1"/>
  <c r="D1200" i="1"/>
  <c r="B1201" i="1"/>
  <c r="C1201" i="1" s="1"/>
  <c r="D1201" i="1"/>
  <c r="B1202" i="1"/>
  <c r="C1202" i="1" s="1"/>
  <c r="E1202" i="1" s="1"/>
  <c r="F1202" i="1" s="1"/>
  <c r="H1202" i="1" s="1"/>
  <c r="D1202" i="1"/>
  <c r="B1203" i="1"/>
  <c r="C1203" i="1" s="1"/>
  <c r="E1203" i="1" s="1"/>
  <c r="F1203" i="1" s="1"/>
  <c r="H1203" i="1" s="1"/>
  <c r="D1203" i="1"/>
  <c r="B1204" i="1"/>
  <c r="C1204" i="1" s="1"/>
  <c r="D1204" i="1"/>
  <c r="B1205" i="1"/>
  <c r="C1205" i="1" s="1"/>
  <c r="E1205" i="1" s="1"/>
  <c r="F1205" i="1" s="1"/>
  <c r="H1205" i="1" s="1"/>
  <c r="D1205" i="1"/>
  <c r="B1206" i="1"/>
  <c r="C1206" i="1" s="1"/>
  <c r="E1206" i="1" s="1"/>
  <c r="F1206" i="1" s="1"/>
  <c r="H1206" i="1" s="1"/>
  <c r="D1206" i="1"/>
  <c r="B1207" i="1"/>
  <c r="C1207" i="1" s="1"/>
  <c r="D1207" i="1"/>
  <c r="B1208" i="1"/>
  <c r="C1208" i="1" s="1"/>
  <c r="E1208" i="1" s="1"/>
  <c r="F1208" i="1" s="1"/>
  <c r="H1208" i="1" s="1"/>
  <c r="D1208" i="1"/>
  <c r="B1209" i="1"/>
  <c r="C1209" i="1" s="1"/>
  <c r="E1209" i="1" s="1"/>
  <c r="F1209" i="1" s="1"/>
  <c r="H1209" i="1" s="1"/>
  <c r="D1209" i="1"/>
  <c r="B1210" i="1"/>
  <c r="C1210" i="1" s="1"/>
  <c r="E1210" i="1" s="1"/>
  <c r="F1210" i="1" s="1"/>
  <c r="H1210" i="1" s="1"/>
  <c r="D1210" i="1"/>
  <c r="B1211" i="1"/>
  <c r="C1211" i="1" s="1"/>
  <c r="D1211" i="1"/>
  <c r="B1212" i="1"/>
  <c r="C1212" i="1" s="1"/>
  <c r="E1212" i="1" s="1"/>
  <c r="F1212" i="1" s="1"/>
  <c r="H1212" i="1" s="1"/>
  <c r="D1212" i="1"/>
  <c r="B1213" i="1"/>
  <c r="C1213" i="1" s="1"/>
  <c r="E1213" i="1" s="1"/>
  <c r="F1213" i="1" s="1"/>
  <c r="H1213" i="1" s="1"/>
  <c r="D1213" i="1"/>
  <c r="B1214" i="1"/>
  <c r="C1214" i="1" s="1"/>
  <c r="D1214" i="1"/>
  <c r="B1215" i="1"/>
  <c r="C1215" i="1" s="1"/>
  <c r="E1215" i="1" s="1"/>
  <c r="F1215" i="1" s="1"/>
  <c r="H1215" i="1" s="1"/>
  <c r="D1215" i="1"/>
  <c r="B1216" i="1"/>
  <c r="C1216" i="1" s="1"/>
  <c r="E1216" i="1" s="1"/>
  <c r="F1216" i="1" s="1"/>
  <c r="H1216" i="1" s="1"/>
  <c r="D1216" i="1"/>
  <c r="B1217" i="1"/>
  <c r="C1217" i="1" s="1"/>
  <c r="D1217" i="1"/>
  <c r="B1218" i="1"/>
  <c r="C1218" i="1" s="1"/>
  <c r="E1218" i="1" s="1"/>
  <c r="F1218" i="1" s="1"/>
  <c r="H1218" i="1" s="1"/>
  <c r="D1218" i="1"/>
  <c r="B1219" i="1"/>
  <c r="C1219" i="1" s="1"/>
  <c r="E1219" i="1" s="1"/>
  <c r="F1219" i="1" s="1"/>
  <c r="H1219" i="1" s="1"/>
  <c r="D1219" i="1"/>
  <c r="B1220" i="1"/>
  <c r="C1220" i="1" s="1"/>
  <c r="E1220" i="1" s="1"/>
  <c r="F1220" i="1" s="1"/>
  <c r="H1220" i="1" s="1"/>
  <c r="D1220" i="1"/>
  <c r="B1221" i="1"/>
  <c r="C1221" i="1" s="1"/>
  <c r="D1221" i="1"/>
  <c r="B1222" i="1"/>
  <c r="C1222" i="1" s="1"/>
  <c r="E1222" i="1" s="1"/>
  <c r="F1222" i="1" s="1"/>
  <c r="H1222" i="1" s="1"/>
  <c r="D1222" i="1"/>
  <c r="B1223" i="1"/>
  <c r="C1223" i="1" s="1"/>
  <c r="E1223" i="1" s="1"/>
  <c r="F1223" i="1" s="1"/>
  <c r="H1223" i="1" s="1"/>
  <c r="D1223" i="1"/>
  <c r="B1224" i="1"/>
  <c r="C1224" i="1" s="1"/>
  <c r="D1224" i="1"/>
  <c r="B1225" i="1"/>
  <c r="C1225" i="1" s="1"/>
  <c r="E1225" i="1" s="1"/>
  <c r="F1225" i="1" s="1"/>
  <c r="H1225" i="1" s="1"/>
  <c r="D1225" i="1"/>
  <c r="B1226" i="1"/>
  <c r="C1226" i="1" s="1"/>
  <c r="E1226" i="1" s="1"/>
  <c r="F1226" i="1" s="1"/>
  <c r="H1226" i="1" s="1"/>
  <c r="D1226" i="1"/>
  <c r="B1227" i="1"/>
  <c r="C1227" i="1" s="1"/>
  <c r="D1227" i="1"/>
  <c r="B1228" i="1"/>
  <c r="C1228" i="1" s="1"/>
  <c r="E1228" i="1" s="1"/>
  <c r="F1228" i="1" s="1"/>
  <c r="H1228" i="1" s="1"/>
  <c r="D1228" i="1"/>
  <c r="B1229" i="1"/>
  <c r="C1229" i="1" s="1"/>
  <c r="D1229" i="1"/>
  <c r="B1230" i="1"/>
  <c r="C1230" i="1" s="1"/>
  <c r="E1230" i="1" s="1"/>
  <c r="F1230" i="1" s="1"/>
  <c r="H1230" i="1" s="1"/>
  <c r="D1230" i="1"/>
  <c r="B1231" i="1"/>
  <c r="C1231" i="1" s="1"/>
  <c r="D1231" i="1"/>
  <c r="B1232" i="1"/>
  <c r="C1232" i="1" s="1"/>
  <c r="E1232" i="1" s="1"/>
  <c r="F1232" i="1" s="1"/>
  <c r="H1232" i="1" s="1"/>
  <c r="D1232" i="1"/>
  <c r="B1233" i="1"/>
  <c r="C1233" i="1" s="1"/>
  <c r="E1233" i="1" s="1"/>
  <c r="F1233" i="1" s="1"/>
  <c r="H1233" i="1" s="1"/>
  <c r="D1233" i="1"/>
  <c r="B1234" i="1"/>
  <c r="C1234" i="1" s="1"/>
  <c r="D1234" i="1"/>
  <c r="B1235" i="1"/>
  <c r="C1235" i="1" s="1"/>
  <c r="E1235" i="1" s="1"/>
  <c r="F1235" i="1" s="1"/>
  <c r="H1235" i="1" s="1"/>
  <c r="D1235" i="1"/>
  <c r="B1236" i="1"/>
  <c r="C1236" i="1" s="1"/>
  <c r="E1236" i="1" s="1"/>
  <c r="F1236" i="1" s="1"/>
  <c r="H1236" i="1" s="1"/>
  <c r="D1236" i="1"/>
  <c r="B1237" i="1"/>
  <c r="C1237" i="1" s="1"/>
  <c r="D1237" i="1"/>
  <c r="B1238" i="1"/>
  <c r="C1238" i="1" s="1"/>
  <c r="E1238" i="1" s="1"/>
  <c r="F1238" i="1" s="1"/>
  <c r="H1238" i="1" s="1"/>
  <c r="D1238" i="1"/>
  <c r="B1239" i="1"/>
  <c r="C1239" i="1" s="1"/>
  <c r="E1239" i="1" s="1"/>
  <c r="F1239" i="1" s="1"/>
  <c r="H1239" i="1" s="1"/>
  <c r="D1239" i="1"/>
  <c r="B1240" i="1"/>
  <c r="C1240" i="1" s="1"/>
  <c r="E1240" i="1" s="1"/>
  <c r="F1240" i="1" s="1"/>
  <c r="H1240" i="1" s="1"/>
  <c r="D1240" i="1"/>
  <c r="B1241" i="1"/>
  <c r="C1241" i="1" s="1"/>
  <c r="D1241" i="1"/>
  <c r="B1242" i="1"/>
  <c r="C1242" i="1" s="1"/>
  <c r="E1242" i="1" s="1"/>
  <c r="F1242" i="1" s="1"/>
  <c r="H1242" i="1" s="1"/>
  <c r="D1242" i="1"/>
  <c r="B1243" i="1"/>
  <c r="C1243" i="1" s="1"/>
  <c r="D1243" i="1"/>
  <c r="B1244" i="1"/>
  <c r="C1244" i="1" s="1"/>
  <c r="D1244" i="1"/>
  <c r="B1245" i="1"/>
  <c r="C1245" i="1" s="1"/>
  <c r="E1245" i="1" s="1"/>
  <c r="F1245" i="1" s="1"/>
  <c r="H1245" i="1" s="1"/>
  <c r="D1245" i="1"/>
  <c r="B1246" i="1"/>
  <c r="C1246" i="1" s="1"/>
  <c r="E1246" i="1" s="1"/>
  <c r="F1246" i="1" s="1"/>
  <c r="H1246" i="1" s="1"/>
  <c r="D1246" i="1"/>
  <c r="B1247" i="1"/>
  <c r="C1247" i="1" s="1"/>
  <c r="D1247" i="1"/>
  <c r="B1248" i="1"/>
  <c r="C1248" i="1" s="1"/>
  <c r="E1248" i="1" s="1"/>
  <c r="F1248" i="1" s="1"/>
  <c r="H1248" i="1" s="1"/>
  <c r="D1248" i="1"/>
  <c r="B1249" i="1"/>
  <c r="C1249" i="1" s="1"/>
  <c r="E1249" i="1" s="1"/>
  <c r="F1249" i="1" s="1"/>
  <c r="H1249" i="1" s="1"/>
  <c r="D1249" i="1"/>
  <c r="B1250" i="1"/>
  <c r="C1250" i="1" s="1"/>
  <c r="E1250" i="1" s="1"/>
  <c r="F1250" i="1" s="1"/>
  <c r="H1250" i="1" s="1"/>
  <c r="D1250" i="1"/>
  <c r="B1251" i="1"/>
  <c r="C1251" i="1" s="1"/>
  <c r="D1251" i="1"/>
  <c r="B1252" i="1"/>
  <c r="C1252" i="1" s="1"/>
  <c r="E1252" i="1" s="1"/>
  <c r="F1252" i="1" s="1"/>
  <c r="H1252" i="1" s="1"/>
  <c r="D1252" i="1"/>
  <c r="B1253" i="1"/>
  <c r="C1253" i="1" s="1"/>
  <c r="E1253" i="1" s="1"/>
  <c r="F1253" i="1" s="1"/>
  <c r="H1253" i="1" s="1"/>
  <c r="D1253" i="1"/>
  <c r="B1254" i="1"/>
  <c r="C1254" i="1" s="1"/>
  <c r="D1254" i="1"/>
  <c r="B1255" i="1"/>
  <c r="C1255" i="1" s="1"/>
  <c r="E1255" i="1" s="1"/>
  <c r="F1255" i="1" s="1"/>
  <c r="H1255" i="1" s="1"/>
  <c r="D1255" i="1"/>
  <c r="B1256" i="1"/>
  <c r="C1256" i="1" s="1"/>
  <c r="E1256" i="1" s="1"/>
  <c r="F1256" i="1" s="1"/>
  <c r="H1256" i="1" s="1"/>
  <c r="D1256" i="1"/>
  <c r="B1257" i="1"/>
  <c r="C1257" i="1" s="1"/>
  <c r="D1257" i="1"/>
  <c r="B1258" i="1"/>
  <c r="C1258" i="1" s="1"/>
  <c r="E1258" i="1" s="1"/>
  <c r="F1258" i="1" s="1"/>
  <c r="H1258" i="1" s="1"/>
  <c r="D1258" i="1"/>
  <c r="B1259" i="1"/>
  <c r="C1259" i="1" s="1"/>
  <c r="E1259" i="1" s="1"/>
  <c r="F1259" i="1" s="1"/>
  <c r="H1259" i="1" s="1"/>
  <c r="D1259" i="1"/>
  <c r="B1260" i="1"/>
  <c r="C1260" i="1" s="1"/>
  <c r="E1260" i="1" s="1"/>
  <c r="F1260" i="1" s="1"/>
  <c r="H1260" i="1" s="1"/>
  <c r="D1260" i="1"/>
  <c r="B1261" i="1"/>
  <c r="C1261" i="1" s="1"/>
  <c r="D1261" i="1"/>
  <c r="B1262" i="1"/>
  <c r="C1262" i="1" s="1"/>
  <c r="E1262" i="1" s="1"/>
  <c r="F1262" i="1" s="1"/>
  <c r="H1262" i="1" s="1"/>
  <c r="D1262" i="1"/>
  <c r="B1263" i="1"/>
  <c r="C1263" i="1" s="1"/>
  <c r="D1263" i="1"/>
  <c r="B1264" i="1"/>
  <c r="C1264" i="1" s="1"/>
  <c r="D1264" i="1"/>
  <c r="B1265" i="1"/>
  <c r="C1265" i="1" s="1"/>
  <c r="E1265" i="1" s="1"/>
  <c r="F1265" i="1" s="1"/>
  <c r="H1265" i="1" s="1"/>
  <c r="D1265" i="1"/>
  <c r="B1266" i="1"/>
  <c r="C1266" i="1" s="1"/>
  <c r="E1266" i="1" s="1"/>
  <c r="F1266" i="1" s="1"/>
  <c r="H1266" i="1" s="1"/>
  <c r="D1266" i="1"/>
  <c r="B1267" i="1"/>
  <c r="C1267" i="1" s="1"/>
  <c r="D1267" i="1"/>
  <c r="B1268" i="1"/>
  <c r="C1268" i="1" s="1"/>
  <c r="E1268" i="1" s="1"/>
  <c r="F1268" i="1" s="1"/>
  <c r="H1268" i="1" s="1"/>
  <c r="D1268" i="1"/>
  <c r="B1269" i="1"/>
  <c r="C1269" i="1" s="1"/>
  <c r="E1269" i="1" s="1"/>
  <c r="F1269" i="1" s="1"/>
  <c r="H1269" i="1" s="1"/>
  <c r="D1269" i="1"/>
  <c r="B1270" i="1"/>
  <c r="C1270" i="1" s="1"/>
  <c r="E1270" i="1" s="1"/>
  <c r="F1270" i="1" s="1"/>
  <c r="H1270" i="1" s="1"/>
  <c r="D1270" i="1"/>
  <c r="B1271" i="1"/>
  <c r="C1271" i="1" s="1"/>
  <c r="D1271" i="1"/>
  <c r="B1272" i="1"/>
  <c r="C1272" i="1" s="1"/>
  <c r="E1272" i="1" s="1"/>
  <c r="F1272" i="1" s="1"/>
  <c r="H1272" i="1" s="1"/>
  <c r="D1272" i="1"/>
  <c r="B1273" i="1"/>
  <c r="C1273" i="1" s="1"/>
  <c r="E1273" i="1" s="1"/>
  <c r="F1273" i="1" s="1"/>
  <c r="H1273" i="1" s="1"/>
  <c r="D1273" i="1"/>
  <c r="B1274" i="1"/>
  <c r="C1274" i="1" s="1"/>
  <c r="D1274" i="1"/>
  <c r="B1275" i="1"/>
  <c r="C1275" i="1" s="1"/>
  <c r="D1275" i="1"/>
  <c r="B1276" i="1"/>
  <c r="C1276" i="1" s="1"/>
  <c r="E1276" i="1" s="1"/>
  <c r="F1276" i="1" s="1"/>
  <c r="H1276" i="1" s="1"/>
  <c r="D1276" i="1"/>
  <c r="B1277" i="1"/>
  <c r="C1277" i="1" s="1"/>
  <c r="D1277" i="1"/>
  <c r="B1278" i="1"/>
  <c r="C1278" i="1" s="1"/>
  <c r="E1278" i="1" s="1"/>
  <c r="F1278" i="1" s="1"/>
  <c r="H1278" i="1" s="1"/>
  <c r="D1278" i="1"/>
  <c r="B1279" i="1"/>
  <c r="C1279" i="1" s="1"/>
  <c r="E1279" i="1" s="1"/>
  <c r="F1279" i="1" s="1"/>
  <c r="H1279" i="1" s="1"/>
  <c r="D1279" i="1"/>
  <c r="B1280" i="1"/>
  <c r="C1280" i="1" s="1"/>
  <c r="E1280" i="1" s="1"/>
  <c r="F1280" i="1" s="1"/>
  <c r="H1280" i="1" s="1"/>
  <c r="D1280" i="1"/>
  <c r="B1281" i="1"/>
  <c r="C1281" i="1" s="1"/>
  <c r="D1281" i="1"/>
  <c r="B1282" i="1"/>
  <c r="C1282" i="1" s="1"/>
  <c r="E1282" i="1" s="1"/>
  <c r="F1282" i="1" s="1"/>
  <c r="H1282" i="1" s="1"/>
  <c r="D1282" i="1"/>
  <c r="B1283" i="1"/>
  <c r="C1283" i="1" s="1"/>
  <c r="E1283" i="1" s="1"/>
  <c r="F1283" i="1" s="1"/>
  <c r="H1283" i="1" s="1"/>
  <c r="D1283" i="1"/>
  <c r="B1284" i="1"/>
  <c r="C1284" i="1" s="1"/>
  <c r="D1284" i="1"/>
  <c r="B1285" i="1"/>
  <c r="C1285" i="1" s="1"/>
  <c r="E1285" i="1" s="1"/>
  <c r="F1285" i="1" s="1"/>
  <c r="H1285" i="1" s="1"/>
  <c r="D1285" i="1"/>
  <c r="B1286" i="1"/>
  <c r="C1286" i="1" s="1"/>
  <c r="E1286" i="1" s="1"/>
  <c r="F1286" i="1" s="1"/>
  <c r="H1286" i="1" s="1"/>
  <c r="D1286" i="1"/>
  <c r="B1287" i="1"/>
  <c r="C1287" i="1" s="1"/>
  <c r="E1287" i="1" s="1"/>
  <c r="F1287" i="1" s="1"/>
  <c r="H1287" i="1" s="1"/>
  <c r="D1287" i="1"/>
  <c r="B1288" i="1"/>
  <c r="C1288" i="1" s="1"/>
  <c r="E1288" i="1" s="1"/>
  <c r="F1288" i="1" s="1"/>
  <c r="H1288" i="1" s="1"/>
  <c r="D1288" i="1"/>
  <c r="B1289" i="1"/>
  <c r="C1289" i="1" s="1"/>
  <c r="E1289" i="1" s="1"/>
  <c r="F1289" i="1" s="1"/>
  <c r="H1289" i="1" s="1"/>
  <c r="D1289" i="1"/>
  <c r="B1290" i="1"/>
  <c r="C1290" i="1" s="1"/>
  <c r="E1290" i="1" s="1"/>
  <c r="F1290" i="1" s="1"/>
  <c r="H1290" i="1" s="1"/>
  <c r="D1290" i="1"/>
  <c r="B1291" i="1"/>
  <c r="C1291" i="1" s="1"/>
  <c r="D1291" i="1"/>
  <c r="B1292" i="1"/>
  <c r="C1292" i="1" s="1"/>
  <c r="E1292" i="1" s="1"/>
  <c r="F1292" i="1" s="1"/>
  <c r="H1292" i="1" s="1"/>
  <c r="D1292" i="1"/>
  <c r="B1293" i="1"/>
  <c r="C1293" i="1" s="1"/>
  <c r="E1293" i="1" s="1"/>
  <c r="F1293" i="1" s="1"/>
  <c r="H1293" i="1" s="1"/>
  <c r="D1293" i="1"/>
  <c r="B1294" i="1"/>
  <c r="C1294" i="1" s="1"/>
  <c r="D1294" i="1"/>
  <c r="B1295" i="1"/>
  <c r="C1295" i="1" s="1"/>
  <c r="E1295" i="1" s="1"/>
  <c r="F1295" i="1" s="1"/>
  <c r="H1295" i="1" s="1"/>
  <c r="D1295" i="1"/>
  <c r="B1296" i="1"/>
  <c r="C1296" i="1" s="1"/>
  <c r="E1296" i="1" s="1"/>
  <c r="F1296" i="1" s="1"/>
  <c r="H1296" i="1" s="1"/>
  <c r="D1296" i="1"/>
  <c r="B1297" i="1"/>
  <c r="C1297" i="1" s="1"/>
  <c r="D1297" i="1"/>
  <c r="B1298" i="1"/>
  <c r="C1298" i="1" s="1"/>
  <c r="E1298" i="1" s="1"/>
  <c r="F1298" i="1" s="1"/>
  <c r="H1298" i="1" s="1"/>
  <c r="D1298" i="1"/>
  <c r="B1299" i="1"/>
  <c r="C1299" i="1" s="1"/>
  <c r="D1299" i="1"/>
  <c r="B1300" i="1"/>
  <c r="C1300" i="1" s="1"/>
  <c r="E1300" i="1" s="1"/>
  <c r="F1300" i="1" s="1"/>
  <c r="H1300" i="1" s="1"/>
  <c r="D1300" i="1"/>
  <c r="B1301" i="1"/>
  <c r="C1301" i="1" s="1"/>
  <c r="D1301" i="1"/>
  <c r="B1302" i="1"/>
  <c r="C1302" i="1" s="1"/>
  <c r="D1302" i="1"/>
  <c r="B1303" i="1"/>
  <c r="C1303" i="1" s="1"/>
  <c r="E1303" i="1" s="1"/>
  <c r="F1303" i="1" s="1"/>
  <c r="H1303" i="1" s="1"/>
  <c r="D1303" i="1"/>
  <c r="B1304" i="1"/>
  <c r="C1304" i="1" s="1"/>
  <c r="D1304" i="1"/>
  <c r="B1305" i="1"/>
  <c r="C1305" i="1" s="1"/>
  <c r="E1305" i="1" s="1"/>
  <c r="F1305" i="1" s="1"/>
  <c r="H1305" i="1" s="1"/>
  <c r="D1305" i="1"/>
  <c r="B1306" i="1"/>
  <c r="C1306" i="1" s="1"/>
  <c r="E1306" i="1" s="1"/>
  <c r="F1306" i="1" s="1"/>
  <c r="H1306" i="1" s="1"/>
  <c r="D1306" i="1"/>
  <c r="B1307" i="1"/>
  <c r="C1307" i="1" s="1"/>
  <c r="E1307" i="1" s="1"/>
  <c r="F1307" i="1" s="1"/>
  <c r="H1307" i="1" s="1"/>
  <c r="D1307" i="1"/>
  <c r="B1308" i="1"/>
  <c r="C1308" i="1" s="1"/>
  <c r="E1308" i="1" s="1"/>
  <c r="F1308" i="1" s="1"/>
  <c r="H1308" i="1" s="1"/>
  <c r="D1308" i="1"/>
  <c r="B1309" i="1"/>
  <c r="C1309" i="1" s="1"/>
  <c r="E1309" i="1" s="1"/>
  <c r="F1309" i="1" s="1"/>
  <c r="H1309" i="1" s="1"/>
  <c r="D1309" i="1"/>
  <c r="B1310" i="1"/>
  <c r="C1310" i="1" s="1"/>
  <c r="E1310" i="1" s="1"/>
  <c r="F1310" i="1" s="1"/>
  <c r="H1310" i="1" s="1"/>
  <c r="D1310" i="1"/>
  <c r="B1311" i="1"/>
  <c r="C1311" i="1" s="1"/>
  <c r="D1311" i="1"/>
  <c r="B1312" i="1"/>
  <c r="C1312" i="1" s="1"/>
  <c r="E1312" i="1" s="1"/>
  <c r="F1312" i="1" s="1"/>
  <c r="H1312" i="1" s="1"/>
  <c r="D1312" i="1"/>
  <c r="B1313" i="1"/>
  <c r="C1313" i="1" s="1"/>
  <c r="E1313" i="1" s="1"/>
  <c r="F1313" i="1" s="1"/>
  <c r="H1313" i="1" s="1"/>
  <c r="D1313" i="1"/>
  <c r="B1314" i="1"/>
  <c r="C1314" i="1" s="1"/>
  <c r="D1314" i="1"/>
  <c r="B1315" i="1"/>
  <c r="C1315" i="1" s="1"/>
  <c r="E1315" i="1" s="1"/>
  <c r="F1315" i="1" s="1"/>
  <c r="H1315" i="1" s="1"/>
  <c r="D1315" i="1"/>
  <c r="B1316" i="1"/>
  <c r="C1316" i="1" s="1"/>
  <c r="E1316" i="1" s="1"/>
  <c r="F1316" i="1" s="1"/>
  <c r="H1316" i="1" s="1"/>
  <c r="D1316" i="1"/>
  <c r="B1317" i="1"/>
  <c r="C1317" i="1" s="1"/>
  <c r="E1317" i="1" s="1"/>
  <c r="F1317" i="1" s="1"/>
  <c r="H1317" i="1" s="1"/>
  <c r="D1317" i="1"/>
  <c r="B1318" i="1"/>
  <c r="C1318" i="1" s="1"/>
  <c r="E1318" i="1" s="1"/>
  <c r="F1318" i="1" s="1"/>
  <c r="H1318" i="1" s="1"/>
  <c r="D1318" i="1"/>
  <c r="B1319" i="1"/>
  <c r="C1319" i="1" s="1"/>
  <c r="D1319" i="1"/>
  <c r="B1320" i="1"/>
  <c r="C1320" i="1" s="1"/>
  <c r="E1320" i="1" s="1"/>
  <c r="F1320" i="1" s="1"/>
  <c r="H1320" i="1" s="1"/>
  <c r="D1320" i="1"/>
  <c r="B1321" i="1"/>
  <c r="C1321" i="1" s="1"/>
  <c r="D1321" i="1"/>
  <c r="B1322" i="1"/>
  <c r="C1322" i="1" s="1"/>
  <c r="D1322" i="1"/>
  <c r="B1323" i="1"/>
  <c r="C1323" i="1" s="1"/>
  <c r="E1323" i="1" s="1"/>
  <c r="F1323" i="1" s="1"/>
  <c r="H1323" i="1" s="1"/>
  <c r="D1323" i="1"/>
  <c r="B1324" i="1"/>
  <c r="C1324" i="1" s="1"/>
  <c r="D1324" i="1"/>
  <c r="B1325" i="1"/>
  <c r="C1325" i="1" s="1"/>
  <c r="D1325" i="1"/>
  <c r="B1326" i="1"/>
  <c r="C1326" i="1" s="1"/>
  <c r="E1326" i="1" s="1"/>
  <c r="F1326" i="1" s="1"/>
  <c r="H1326" i="1" s="1"/>
  <c r="D1326" i="1"/>
  <c r="B1327" i="1"/>
  <c r="C1327" i="1" s="1"/>
  <c r="E1327" i="1" s="1"/>
  <c r="F1327" i="1" s="1"/>
  <c r="H1327" i="1" s="1"/>
  <c r="D1327" i="1"/>
  <c r="B1328" i="1"/>
  <c r="C1328" i="1" s="1"/>
  <c r="E1328" i="1" s="1"/>
  <c r="F1328" i="1" s="1"/>
  <c r="H1328" i="1" s="1"/>
  <c r="D1328" i="1"/>
  <c r="B1329" i="1"/>
  <c r="C1329" i="1" s="1"/>
  <c r="E1329" i="1" s="1"/>
  <c r="F1329" i="1" s="1"/>
  <c r="H1329" i="1" s="1"/>
  <c r="D1329" i="1"/>
  <c r="B1330" i="1"/>
  <c r="C1330" i="1" s="1"/>
  <c r="E1330" i="1" s="1"/>
  <c r="F1330" i="1" s="1"/>
  <c r="H1330" i="1" s="1"/>
  <c r="D1330" i="1"/>
  <c r="B1331" i="1"/>
  <c r="C1331" i="1" s="1"/>
  <c r="D1331" i="1"/>
  <c r="B1332" i="1"/>
  <c r="C1332" i="1" s="1"/>
  <c r="E1332" i="1" s="1"/>
  <c r="F1332" i="1" s="1"/>
  <c r="H1332" i="1" s="1"/>
  <c r="D1332" i="1"/>
  <c r="B1333" i="1"/>
  <c r="C1333" i="1" s="1"/>
  <c r="E1333" i="1" s="1"/>
  <c r="F1333" i="1" s="1"/>
  <c r="H1333" i="1" s="1"/>
  <c r="D1333" i="1"/>
  <c r="B1334" i="1"/>
  <c r="C1334" i="1" s="1"/>
  <c r="D1334" i="1"/>
  <c r="B1335" i="1"/>
  <c r="C1335" i="1" s="1"/>
  <c r="E1335" i="1" s="1"/>
  <c r="F1335" i="1" s="1"/>
  <c r="H1335" i="1" s="1"/>
  <c r="D1335" i="1"/>
  <c r="B1336" i="1"/>
  <c r="C1336" i="1" s="1"/>
  <c r="E1336" i="1" s="1"/>
  <c r="F1336" i="1" s="1"/>
  <c r="H1336" i="1" s="1"/>
  <c r="D1336" i="1"/>
  <c r="B1337" i="1"/>
  <c r="C1337" i="1" s="1"/>
  <c r="E1337" i="1" s="1"/>
  <c r="F1337" i="1" s="1"/>
  <c r="H1337" i="1" s="1"/>
  <c r="D1337" i="1"/>
  <c r="B1338" i="1"/>
  <c r="C1338" i="1" s="1"/>
  <c r="E1338" i="1" s="1"/>
  <c r="F1338" i="1" s="1"/>
  <c r="H1338" i="1" s="1"/>
  <c r="D1338" i="1"/>
  <c r="B1339" i="1"/>
  <c r="C1339" i="1" s="1"/>
  <c r="E1339" i="1" s="1"/>
  <c r="F1339" i="1" s="1"/>
  <c r="H1339" i="1" s="1"/>
  <c r="D1339" i="1"/>
  <c r="B1340" i="1"/>
  <c r="C1340" i="1" s="1"/>
  <c r="D1340" i="1"/>
  <c r="B1341" i="1"/>
  <c r="C1341" i="1" s="1"/>
  <c r="D1341" i="1"/>
  <c r="B1342" i="1"/>
  <c r="C1342" i="1" s="1"/>
  <c r="E1342" i="1" s="1"/>
  <c r="F1342" i="1" s="1"/>
  <c r="H1342" i="1" s="1"/>
  <c r="D1342" i="1"/>
  <c r="B1343" i="1"/>
  <c r="C1343" i="1" s="1"/>
  <c r="D1343" i="1"/>
  <c r="B1344" i="1"/>
  <c r="C1344" i="1" s="1"/>
  <c r="D1344" i="1"/>
  <c r="B1345" i="1"/>
  <c r="C1345" i="1" s="1"/>
  <c r="E1345" i="1" s="1"/>
  <c r="F1345" i="1" s="1"/>
  <c r="H1345" i="1" s="1"/>
  <c r="D1345" i="1"/>
  <c r="B1346" i="1"/>
  <c r="C1346" i="1" s="1"/>
  <c r="E1346" i="1" s="1"/>
  <c r="F1346" i="1" s="1"/>
  <c r="H1346" i="1" s="1"/>
  <c r="D1346" i="1"/>
  <c r="B1347" i="1"/>
  <c r="C1347" i="1" s="1"/>
  <c r="D1347" i="1"/>
  <c r="B1348" i="1"/>
  <c r="C1348" i="1" s="1"/>
  <c r="E1348" i="1" s="1"/>
  <c r="F1348" i="1" s="1"/>
  <c r="H1348" i="1" s="1"/>
  <c r="D1348" i="1"/>
  <c r="B1349" i="1"/>
  <c r="C1349" i="1" s="1"/>
  <c r="E1349" i="1" s="1"/>
  <c r="F1349" i="1" s="1"/>
  <c r="H1349" i="1" s="1"/>
  <c r="D1349" i="1"/>
  <c r="B1350" i="1"/>
  <c r="C1350" i="1" s="1"/>
  <c r="E1350" i="1" s="1"/>
  <c r="F1350" i="1" s="1"/>
  <c r="H1350" i="1" s="1"/>
  <c r="D1350" i="1"/>
  <c r="B1351" i="1"/>
  <c r="C1351" i="1" s="1"/>
  <c r="D1351" i="1"/>
  <c r="B1352" i="1"/>
  <c r="C1352" i="1" s="1"/>
  <c r="D1352" i="1"/>
  <c r="B1353" i="1"/>
  <c r="C1353" i="1" s="1"/>
  <c r="E1353" i="1" s="1"/>
  <c r="F1353" i="1" s="1"/>
  <c r="H1353" i="1" s="1"/>
  <c r="D1353" i="1"/>
  <c r="B1354" i="1"/>
  <c r="C1354" i="1" s="1"/>
  <c r="D1354" i="1"/>
  <c r="B1355" i="1"/>
  <c r="C1355" i="1" s="1"/>
  <c r="E1355" i="1" s="1"/>
  <c r="F1355" i="1" s="1"/>
  <c r="H1355" i="1" s="1"/>
  <c r="D1355" i="1"/>
  <c r="B1356" i="1"/>
  <c r="C1356" i="1" s="1"/>
  <c r="E1356" i="1" s="1"/>
  <c r="F1356" i="1" s="1"/>
  <c r="H1356" i="1" s="1"/>
  <c r="D1356" i="1"/>
  <c r="B1357" i="1"/>
  <c r="C1357" i="1" s="1"/>
  <c r="E1357" i="1" s="1"/>
  <c r="F1357" i="1" s="1"/>
  <c r="H1357" i="1" s="1"/>
  <c r="D1357" i="1"/>
  <c r="B1358" i="1"/>
  <c r="C1358" i="1" s="1"/>
  <c r="E1358" i="1" s="1"/>
  <c r="F1358" i="1" s="1"/>
  <c r="H1358" i="1" s="1"/>
  <c r="D1358" i="1"/>
  <c r="B1359" i="1"/>
  <c r="C1359" i="1" s="1"/>
  <c r="E1359" i="1" s="1"/>
  <c r="F1359" i="1" s="1"/>
  <c r="H1359" i="1" s="1"/>
  <c r="D1359" i="1"/>
  <c r="B1360" i="1"/>
  <c r="C1360" i="1" s="1"/>
  <c r="E1360" i="1" s="1"/>
  <c r="F1360" i="1" s="1"/>
  <c r="H1360" i="1" s="1"/>
  <c r="D1360" i="1"/>
  <c r="B1361" i="1"/>
  <c r="C1361" i="1" s="1"/>
  <c r="D1361" i="1"/>
  <c r="B1362" i="1"/>
  <c r="C1362" i="1" s="1"/>
  <c r="E1362" i="1" s="1"/>
  <c r="F1362" i="1" s="1"/>
  <c r="H1362" i="1" s="1"/>
  <c r="D1362" i="1"/>
  <c r="B1363" i="1"/>
  <c r="C1363" i="1" s="1"/>
  <c r="E1363" i="1" s="1"/>
  <c r="F1363" i="1" s="1"/>
  <c r="H1363" i="1" s="1"/>
  <c r="D1363" i="1"/>
  <c r="B1364" i="1"/>
  <c r="C1364" i="1" s="1"/>
  <c r="D1364" i="1"/>
  <c r="B1365" i="1"/>
  <c r="C1365" i="1" s="1"/>
  <c r="E1365" i="1" s="1"/>
  <c r="F1365" i="1" s="1"/>
  <c r="H1365" i="1" s="1"/>
  <c r="D1365" i="1"/>
  <c r="B1366" i="1"/>
  <c r="C1366" i="1" s="1"/>
  <c r="E1366" i="1" s="1"/>
  <c r="F1366" i="1" s="1"/>
  <c r="H1366" i="1" s="1"/>
  <c r="D1366" i="1"/>
  <c r="B1367" i="1"/>
  <c r="C1367" i="1" s="1"/>
  <c r="E1367" i="1" s="1"/>
  <c r="F1367" i="1" s="1"/>
  <c r="H1367" i="1" s="1"/>
  <c r="D1367" i="1"/>
  <c r="B1368" i="1"/>
  <c r="C1368" i="1" s="1"/>
  <c r="E1368" i="1" s="1"/>
  <c r="F1368" i="1" s="1"/>
  <c r="H1368" i="1" s="1"/>
  <c r="D1368" i="1"/>
  <c r="B1369" i="1"/>
  <c r="C1369" i="1" s="1"/>
  <c r="E1369" i="1" s="1"/>
  <c r="F1369" i="1" s="1"/>
  <c r="H1369" i="1" s="1"/>
  <c r="D1369" i="1"/>
  <c r="B1370" i="1"/>
  <c r="C1370" i="1" s="1"/>
  <c r="E1370" i="1" s="1"/>
  <c r="F1370" i="1" s="1"/>
  <c r="H1370" i="1" s="1"/>
  <c r="D1370" i="1"/>
  <c r="B1371" i="1"/>
  <c r="C1371" i="1" s="1"/>
  <c r="D1371" i="1"/>
  <c r="B1372" i="1"/>
  <c r="C1372" i="1" s="1"/>
  <c r="E1372" i="1" s="1"/>
  <c r="F1372" i="1" s="1"/>
  <c r="H1372" i="1" s="1"/>
  <c r="D1372" i="1"/>
  <c r="B1373" i="1"/>
  <c r="C1373" i="1" s="1"/>
  <c r="E1373" i="1" s="1"/>
  <c r="F1373" i="1" s="1"/>
  <c r="H1373" i="1" s="1"/>
  <c r="D1373" i="1"/>
  <c r="B1374" i="1"/>
  <c r="C1374" i="1" s="1"/>
  <c r="D1374" i="1"/>
  <c r="B1375" i="1"/>
  <c r="C1375" i="1" s="1"/>
  <c r="E1375" i="1" s="1"/>
  <c r="F1375" i="1" s="1"/>
  <c r="H1375" i="1" s="1"/>
  <c r="D1375" i="1"/>
  <c r="B1376" i="1"/>
  <c r="C1376" i="1" s="1"/>
  <c r="E1376" i="1" s="1"/>
  <c r="F1376" i="1" s="1"/>
  <c r="H1376" i="1" s="1"/>
  <c r="D1376" i="1"/>
  <c r="B1377" i="1"/>
  <c r="C1377" i="1" s="1"/>
  <c r="E1377" i="1" s="1"/>
  <c r="F1377" i="1" s="1"/>
  <c r="H1377" i="1" s="1"/>
  <c r="D1377" i="1"/>
  <c r="B1378" i="1"/>
  <c r="C1378" i="1" s="1"/>
  <c r="E1378" i="1" s="1"/>
  <c r="F1378" i="1" s="1"/>
  <c r="H1378" i="1" s="1"/>
  <c r="D1378" i="1"/>
  <c r="B1379" i="1"/>
  <c r="C1379" i="1" s="1"/>
  <c r="E1379" i="1" s="1"/>
  <c r="F1379" i="1" s="1"/>
  <c r="H1379" i="1" s="1"/>
  <c r="D1379" i="1"/>
  <c r="B1380" i="1"/>
  <c r="C1380" i="1" s="1"/>
  <c r="E1380" i="1" s="1"/>
  <c r="F1380" i="1" s="1"/>
  <c r="H1380" i="1" s="1"/>
  <c r="D1380" i="1"/>
  <c r="B1381" i="1"/>
  <c r="C1381" i="1" s="1"/>
  <c r="D1381" i="1"/>
  <c r="B1382" i="1"/>
  <c r="C1382" i="1" s="1"/>
  <c r="E1382" i="1" s="1"/>
  <c r="F1382" i="1" s="1"/>
  <c r="H1382" i="1" s="1"/>
  <c r="D1382" i="1"/>
  <c r="B1383" i="1"/>
  <c r="C1383" i="1" s="1"/>
  <c r="E1383" i="1" s="1"/>
  <c r="F1383" i="1" s="1"/>
  <c r="H1383" i="1" s="1"/>
  <c r="D1383" i="1"/>
  <c r="B1384" i="1"/>
  <c r="C1384" i="1" s="1"/>
  <c r="D1384" i="1"/>
  <c r="B1385" i="1"/>
  <c r="C1385" i="1" s="1"/>
  <c r="E1385" i="1" s="1"/>
  <c r="F1385" i="1" s="1"/>
  <c r="H1385" i="1" s="1"/>
  <c r="D1385" i="1"/>
  <c r="B1386" i="1"/>
  <c r="C1386" i="1" s="1"/>
  <c r="E1386" i="1" s="1"/>
  <c r="F1386" i="1" s="1"/>
  <c r="H1386" i="1" s="1"/>
  <c r="D1386" i="1"/>
  <c r="B1387" i="1"/>
  <c r="C1387" i="1" s="1"/>
  <c r="E1387" i="1" s="1"/>
  <c r="F1387" i="1" s="1"/>
  <c r="H1387" i="1" s="1"/>
  <c r="D1387" i="1"/>
  <c r="B1388" i="1"/>
  <c r="C1388" i="1" s="1"/>
  <c r="E1388" i="1" s="1"/>
  <c r="F1388" i="1" s="1"/>
  <c r="H1388" i="1" s="1"/>
  <c r="D1388" i="1"/>
  <c r="B1389" i="1"/>
  <c r="C1389" i="1" s="1"/>
  <c r="E1389" i="1" s="1"/>
  <c r="F1389" i="1" s="1"/>
  <c r="H1389" i="1" s="1"/>
  <c r="D1389" i="1"/>
  <c r="B1390" i="1"/>
  <c r="C1390" i="1" s="1"/>
  <c r="E1390" i="1" s="1"/>
  <c r="F1390" i="1" s="1"/>
  <c r="H1390" i="1" s="1"/>
  <c r="D1390" i="1"/>
  <c r="B1391" i="1"/>
  <c r="C1391" i="1" s="1"/>
  <c r="D1391" i="1"/>
  <c r="B1392" i="1"/>
  <c r="C1392" i="1" s="1"/>
  <c r="E1392" i="1" s="1"/>
  <c r="F1392" i="1" s="1"/>
  <c r="H1392" i="1" s="1"/>
  <c r="D1392" i="1"/>
  <c r="B1393" i="1"/>
  <c r="C1393" i="1" s="1"/>
  <c r="E1393" i="1" s="1"/>
  <c r="F1393" i="1" s="1"/>
  <c r="H1393" i="1" s="1"/>
  <c r="D1393" i="1"/>
  <c r="B1394" i="1"/>
  <c r="C1394" i="1" s="1"/>
  <c r="D1394" i="1"/>
  <c r="B1395" i="1"/>
  <c r="C1395" i="1" s="1"/>
  <c r="E1395" i="1" s="1"/>
  <c r="F1395" i="1" s="1"/>
  <c r="H1395" i="1" s="1"/>
  <c r="D1395" i="1"/>
  <c r="B1396" i="1"/>
  <c r="C1396" i="1" s="1"/>
  <c r="E1396" i="1" s="1"/>
  <c r="F1396" i="1" s="1"/>
  <c r="H1396" i="1" s="1"/>
  <c r="D1396" i="1"/>
  <c r="B1397" i="1"/>
  <c r="C1397" i="1" s="1"/>
  <c r="E1397" i="1" s="1"/>
  <c r="F1397" i="1" s="1"/>
  <c r="H1397" i="1" s="1"/>
  <c r="D1397" i="1"/>
  <c r="B1398" i="1"/>
  <c r="C1398" i="1" s="1"/>
  <c r="E1398" i="1" s="1"/>
  <c r="F1398" i="1" s="1"/>
  <c r="H1398" i="1" s="1"/>
  <c r="D1398" i="1"/>
  <c r="B1399" i="1"/>
  <c r="C1399" i="1" s="1"/>
  <c r="E1399" i="1" s="1"/>
  <c r="F1399" i="1" s="1"/>
  <c r="H1399" i="1" s="1"/>
  <c r="D1399" i="1"/>
  <c r="B1400" i="1"/>
  <c r="C1400" i="1" s="1"/>
  <c r="E1400" i="1" s="1"/>
  <c r="F1400" i="1" s="1"/>
  <c r="H1400" i="1" s="1"/>
  <c r="D1400" i="1"/>
  <c r="B1401" i="1"/>
  <c r="C1401" i="1" s="1"/>
  <c r="D1401" i="1"/>
  <c r="B1402" i="1"/>
  <c r="C1402" i="1" s="1"/>
  <c r="E1402" i="1" s="1"/>
  <c r="F1402" i="1" s="1"/>
  <c r="H1402" i="1" s="1"/>
  <c r="D1402" i="1"/>
  <c r="B1403" i="1"/>
  <c r="C1403" i="1" s="1"/>
  <c r="E1403" i="1" s="1"/>
  <c r="F1403" i="1" s="1"/>
  <c r="H1403" i="1" s="1"/>
  <c r="D1403" i="1"/>
  <c r="B1404" i="1"/>
  <c r="C1404" i="1" s="1"/>
  <c r="D1404" i="1"/>
  <c r="B1405" i="1"/>
  <c r="C1405" i="1" s="1"/>
  <c r="E1405" i="1" s="1"/>
  <c r="F1405" i="1" s="1"/>
  <c r="H1405" i="1" s="1"/>
  <c r="D1405" i="1"/>
  <c r="B1406" i="1"/>
  <c r="C1406" i="1" s="1"/>
  <c r="E1406" i="1" s="1"/>
  <c r="F1406" i="1" s="1"/>
  <c r="H1406" i="1" s="1"/>
  <c r="D1406" i="1"/>
  <c r="B1407" i="1"/>
  <c r="C1407" i="1" s="1"/>
  <c r="E1407" i="1" s="1"/>
  <c r="F1407" i="1" s="1"/>
  <c r="H1407" i="1" s="1"/>
  <c r="D1407" i="1"/>
  <c r="B1408" i="1"/>
  <c r="C1408" i="1" s="1"/>
  <c r="E1408" i="1" s="1"/>
  <c r="F1408" i="1" s="1"/>
  <c r="H1408" i="1" s="1"/>
  <c r="D1408" i="1"/>
  <c r="B1409" i="1"/>
  <c r="C1409" i="1" s="1"/>
  <c r="D1409" i="1"/>
  <c r="B1410" i="1"/>
  <c r="C1410" i="1" s="1"/>
  <c r="E1410" i="1" s="1"/>
  <c r="F1410" i="1" s="1"/>
  <c r="H1410" i="1" s="1"/>
  <c r="D1410" i="1"/>
  <c r="B1411" i="1"/>
  <c r="C1411" i="1" s="1"/>
  <c r="D1411" i="1"/>
  <c r="B1412" i="1"/>
  <c r="C1412" i="1" s="1"/>
  <c r="E1412" i="1" s="1"/>
  <c r="F1412" i="1" s="1"/>
  <c r="H1412" i="1" s="1"/>
  <c r="D1412" i="1"/>
  <c r="B1413" i="1"/>
  <c r="C1413" i="1" s="1"/>
  <c r="D1413" i="1"/>
  <c r="B1414" i="1"/>
  <c r="C1414" i="1" s="1"/>
  <c r="D1414" i="1"/>
  <c r="B1415" i="1"/>
  <c r="C1415" i="1" s="1"/>
  <c r="E1415" i="1" s="1"/>
  <c r="F1415" i="1" s="1"/>
  <c r="H1415" i="1" s="1"/>
  <c r="D1415" i="1"/>
  <c r="B1416" i="1"/>
  <c r="C1416" i="1" s="1"/>
  <c r="E1416" i="1" s="1"/>
  <c r="F1416" i="1" s="1"/>
  <c r="H1416" i="1" s="1"/>
  <c r="D1416" i="1"/>
  <c r="B1417" i="1"/>
  <c r="C1417" i="1" s="1"/>
  <c r="D1417" i="1"/>
  <c r="B1418" i="1"/>
  <c r="C1418" i="1" s="1"/>
  <c r="E1418" i="1" s="1"/>
  <c r="F1418" i="1" s="1"/>
  <c r="H1418" i="1" s="1"/>
  <c r="D1418" i="1"/>
  <c r="B1419" i="1"/>
  <c r="C1419" i="1" s="1"/>
  <c r="E1419" i="1" s="1"/>
  <c r="F1419" i="1" s="1"/>
  <c r="H1419" i="1" s="1"/>
  <c r="D1419" i="1"/>
  <c r="B1420" i="1"/>
  <c r="C1420" i="1" s="1"/>
  <c r="E1420" i="1" s="1"/>
  <c r="F1420" i="1" s="1"/>
  <c r="H1420" i="1" s="1"/>
  <c r="D1420" i="1"/>
  <c r="B1421" i="1"/>
  <c r="C1421" i="1" s="1"/>
  <c r="D1421" i="1"/>
  <c r="B1422" i="1"/>
  <c r="C1422" i="1" s="1"/>
  <c r="E1422" i="1" s="1"/>
  <c r="F1422" i="1" s="1"/>
  <c r="H1422" i="1" s="1"/>
  <c r="D1422" i="1"/>
  <c r="B1423" i="1"/>
  <c r="C1423" i="1" s="1"/>
  <c r="E1423" i="1" s="1"/>
  <c r="F1423" i="1" s="1"/>
  <c r="H1423" i="1" s="1"/>
  <c r="D1423" i="1"/>
  <c r="B1424" i="1"/>
  <c r="C1424" i="1" s="1"/>
  <c r="D1424" i="1"/>
  <c r="B1425" i="1"/>
  <c r="C1425" i="1" s="1"/>
  <c r="E1425" i="1" s="1"/>
  <c r="F1425" i="1" s="1"/>
  <c r="H1425" i="1" s="1"/>
  <c r="D1425" i="1"/>
  <c r="B1426" i="1"/>
  <c r="C1426" i="1" s="1"/>
  <c r="E1426" i="1" s="1"/>
  <c r="F1426" i="1" s="1"/>
  <c r="H1426" i="1" s="1"/>
  <c r="D1426" i="1"/>
  <c r="B1427" i="1"/>
  <c r="C1427" i="1" s="1"/>
  <c r="E1427" i="1" s="1"/>
  <c r="F1427" i="1" s="1"/>
  <c r="H1427" i="1" s="1"/>
  <c r="D1427" i="1"/>
  <c r="B1428" i="1"/>
  <c r="C1428" i="1" s="1"/>
  <c r="E1428" i="1" s="1"/>
  <c r="F1428" i="1" s="1"/>
  <c r="H1428" i="1" s="1"/>
  <c r="D1428" i="1"/>
  <c r="B1429" i="1"/>
  <c r="C1429" i="1" s="1"/>
  <c r="E1429" i="1" s="1"/>
  <c r="F1429" i="1" s="1"/>
  <c r="H1429" i="1" s="1"/>
  <c r="D1429" i="1"/>
  <c r="B1430" i="1"/>
  <c r="C1430" i="1" s="1"/>
  <c r="E1430" i="1" s="1"/>
  <c r="F1430" i="1" s="1"/>
  <c r="H1430" i="1" s="1"/>
  <c r="D1430" i="1"/>
  <c r="B1431" i="1"/>
  <c r="C1431" i="1" s="1"/>
  <c r="D1431" i="1"/>
  <c r="B1432" i="1"/>
  <c r="C1432" i="1" s="1"/>
  <c r="E1432" i="1" s="1"/>
  <c r="F1432" i="1" s="1"/>
  <c r="H1432" i="1" s="1"/>
  <c r="D1432" i="1"/>
  <c r="B1433" i="1"/>
  <c r="C1433" i="1" s="1"/>
  <c r="D1433" i="1"/>
  <c r="B1434" i="1"/>
  <c r="C1434" i="1" s="1"/>
  <c r="D1434" i="1"/>
  <c r="B1435" i="1"/>
  <c r="C1435" i="1" s="1"/>
  <c r="E1435" i="1" s="1"/>
  <c r="F1435" i="1" s="1"/>
  <c r="H1435" i="1" s="1"/>
  <c r="D1435" i="1"/>
  <c r="B1436" i="1"/>
  <c r="C1436" i="1" s="1"/>
  <c r="E1436" i="1" s="1"/>
  <c r="F1436" i="1" s="1"/>
  <c r="H1436" i="1" s="1"/>
  <c r="D1436" i="1"/>
  <c r="B1437" i="1"/>
  <c r="C1437" i="1" s="1"/>
  <c r="E1437" i="1" s="1"/>
  <c r="F1437" i="1" s="1"/>
  <c r="H1437" i="1" s="1"/>
  <c r="D1437" i="1"/>
  <c r="B1438" i="1"/>
  <c r="C1438" i="1" s="1"/>
  <c r="E1438" i="1" s="1"/>
  <c r="F1438" i="1" s="1"/>
  <c r="H1438" i="1" s="1"/>
  <c r="D1438" i="1"/>
  <c r="B1439" i="1"/>
  <c r="C1439" i="1" s="1"/>
  <c r="E1439" i="1" s="1"/>
  <c r="F1439" i="1" s="1"/>
  <c r="H1439" i="1" s="1"/>
  <c r="D1439" i="1"/>
  <c r="B1440" i="1"/>
  <c r="C1440" i="1" s="1"/>
  <c r="E1440" i="1" s="1"/>
  <c r="F1440" i="1" s="1"/>
  <c r="H1440" i="1" s="1"/>
  <c r="D1440" i="1"/>
  <c r="B1441" i="1"/>
  <c r="C1441" i="1" s="1"/>
  <c r="D1441" i="1"/>
  <c r="B1442" i="1"/>
  <c r="C1442" i="1" s="1"/>
  <c r="E1442" i="1" s="1"/>
  <c r="F1442" i="1" s="1"/>
  <c r="H1442" i="1" s="1"/>
  <c r="D1442" i="1"/>
  <c r="B1443" i="1"/>
  <c r="C1443" i="1" s="1"/>
  <c r="E1443" i="1" s="1"/>
  <c r="F1443" i="1" s="1"/>
  <c r="H1443" i="1" s="1"/>
  <c r="D1443" i="1"/>
  <c r="B1444" i="1"/>
  <c r="C1444" i="1" s="1"/>
  <c r="D1444" i="1"/>
  <c r="B1445" i="1"/>
  <c r="C1445" i="1" s="1"/>
  <c r="E1445" i="1" s="1"/>
  <c r="F1445" i="1" s="1"/>
  <c r="H1445" i="1" s="1"/>
  <c r="D1445" i="1"/>
  <c r="B1446" i="1"/>
  <c r="C1446" i="1" s="1"/>
  <c r="E1446" i="1" s="1"/>
  <c r="F1446" i="1" s="1"/>
  <c r="H1446" i="1" s="1"/>
  <c r="D1446" i="1"/>
  <c r="B1447" i="1"/>
  <c r="C1447" i="1" s="1"/>
  <c r="E1447" i="1" s="1"/>
  <c r="F1447" i="1" s="1"/>
  <c r="H1447" i="1" s="1"/>
  <c r="D1447" i="1"/>
  <c r="B1448" i="1"/>
  <c r="C1448" i="1" s="1"/>
  <c r="E1448" i="1" s="1"/>
  <c r="F1448" i="1" s="1"/>
  <c r="H1448" i="1" s="1"/>
  <c r="D1448" i="1"/>
  <c r="B1449" i="1"/>
  <c r="C1449" i="1" s="1"/>
  <c r="E1449" i="1" s="1"/>
  <c r="F1449" i="1" s="1"/>
  <c r="H1449" i="1" s="1"/>
  <c r="D1449" i="1"/>
  <c r="B1450" i="1"/>
  <c r="C1450" i="1" s="1"/>
  <c r="E1450" i="1" s="1"/>
  <c r="F1450" i="1" s="1"/>
  <c r="H1450" i="1" s="1"/>
  <c r="D1450" i="1"/>
  <c r="B1451" i="1"/>
  <c r="C1451" i="1" s="1"/>
  <c r="D1451" i="1"/>
  <c r="B1452" i="1"/>
  <c r="C1452" i="1" s="1"/>
  <c r="E1452" i="1" s="1"/>
  <c r="F1452" i="1" s="1"/>
  <c r="H1452" i="1" s="1"/>
  <c r="D1452" i="1"/>
  <c r="B1453" i="1"/>
  <c r="C1453" i="1" s="1"/>
  <c r="E1453" i="1" s="1"/>
  <c r="F1453" i="1" s="1"/>
  <c r="H1453" i="1" s="1"/>
  <c r="D1453" i="1"/>
  <c r="B1454" i="1"/>
  <c r="C1454" i="1" s="1"/>
  <c r="D1454" i="1"/>
  <c r="B1455" i="1"/>
  <c r="C1455" i="1" s="1"/>
  <c r="E1455" i="1" s="1"/>
  <c r="F1455" i="1" s="1"/>
  <c r="H1455" i="1" s="1"/>
  <c r="D1455" i="1"/>
  <c r="B1456" i="1"/>
  <c r="C1456" i="1" s="1"/>
  <c r="E1456" i="1" s="1"/>
  <c r="F1456" i="1" s="1"/>
  <c r="H1456" i="1" s="1"/>
  <c r="D1456" i="1"/>
  <c r="B1457" i="1"/>
  <c r="C1457" i="1" s="1"/>
  <c r="E1457" i="1" s="1"/>
  <c r="F1457" i="1" s="1"/>
  <c r="H1457" i="1" s="1"/>
  <c r="D1457" i="1"/>
  <c r="B1458" i="1"/>
  <c r="C1458" i="1" s="1"/>
  <c r="E1458" i="1" s="1"/>
  <c r="F1458" i="1" s="1"/>
  <c r="H1458" i="1" s="1"/>
  <c r="D1458" i="1"/>
  <c r="B1459" i="1"/>
  <c r="C1459" i="1" s="1"/>
  <c r="E1459" i="1" s="1"/>
  <c r="F1459" i="1" s="1"/>
  <c r="H1459" i="1" s="1"/>
  <c r="D1459" i="1"/>
  <c r="B1460" i="1"/>
  <c r="C1460" i="1" s="1"/>
  <c r="E1460" i="1" s="1"/>
  <c r="F1460" i="1" s="1"/>
  <c r="H1460" i="1" s="1"/>
  <c r="D1460" i="1"/>
  <c r="B1461" i="1"/>
  <c r="C1461" i="1" s="1"/>
  <c r="D1461" i="1"/>
  <c r="B1462" i="1"/>
  <c r="C1462" i="1" s="1"/>
  <c r="E1462" i="1" s="1"/>
  <c r="F1462" i="1" s="1"/>
  <c r="H1462" i="1" s="1"/>
  <c r="D1462" i="1"/>
  <c r="B1463" i="1"/>
  <c r="C1463" i="1" s="1"/>
  <c r="E1463" i="1" s="1"/>
  <c r="F1463" i="1" s="1"/>
  <c r="H1463" i="1" s="1"/>
  <c r="D1463" i="1"/>
  <c r="B1464" i="1"/>
  <c r="C1464" i="1" s="1"/>
  <c r="D1464" i="1"/>
  <c r="B1465" i="1"/>
  <c r="C1465" i="1" s="1"/>
  <c r="E1465" i="1" s="1"/>
  <c r="F1465" i="1" s="1"/>
  <c r="H1465" i="1" s="1"/>
  <c r="D1465" i="1"/>
  <c r="B1466" i="1"/>
  <c r="C1466" i="1" s="1"/>
  <c r="E1466" i="1" s="1"/>
  <c r="F1466" i="1" s="1"/>
  <c r="H1466" i="1" s="1"/>
  <c r="D1466" i="1"/>
  <c r="B1467" i="1"/>
  <c r="C1467" i="1" s="1"/>
  <c r="E1467" i="1" s="1"/>
  <c r="F1467" i="1" s="1"/>
  <c r="H1467" i="1" s="1"/>
  <c r="D1467" i="1"/>
  <c r="B1468" i="1"/>
  <c r="C1468" i="1" s="1"/>
  <c r="E1468" i="1" s="1"/>
  <c r="F1468" i="1" s="1"/>
  <c r="H1468" i="1" s="1"/>
  <c r="D1468" i="1"/>
  <c r="B1469" i="1"/>
  <c r="C1469" i="1" s="1"/>
  <c r="E1469" i="1" s="1"/>
  <c r="F1469" i="1" s="1"/>
  <c r="H1469" i="1" s="1"/>
  <c r="D1469" i="1"/>
  <c r="B1470" i="1"/>
  <c r="C1470" i="1" s="1"/>
  <c r="E1470" i="1" s="1"/>
  <c r="F1470" i="1" s="1"/>
  <c r="H1470" i="1" s="1"/>
  <c r="D1470" i="1"/>
  <c r="B1471" i="1"/>
  <c r="C1471" i="1" s="1"/>
  <c r="D1471" i="1"/>
  <c r="B1472" i="1"/>
  <c r="C1472" i="1" s="1"/>
  <c r="E1472" i="1" s="1"/>
  <c r="F1472" i="1" s="1"/>
  <c r="H1472" i="1" s="1"/>
  <c r="D1472" i="1"/>
  <c r="B1473" i="1"/>
  <c r="C1473" i="1" s="1"/>
  <c r="E1473" i="1" s="1"/>
  <c r="F1473" i="1" s="1"/>
  <c r="H1473" i="1" s="1"/>
  <c r="D1473" i="1"/>
  <c r="B1474" i="1"/>
  <c r="C1474" i="1" s="1"/>
  <c r="D1474" i="1"/>
  <c r="B1475" i="1"/>
  <c r="C1475" i="1" s="1"/>
  <c r="E1475" i="1" s="1"/>
  <c r="F1475" i="1" s="1"/>
  <c r="H1475" i="1" s="1"/>
  <c r="D1475" i="1"/>
  <c r="B1476" i="1"/>
  <c r="C1476" i="1" s="1"/>
  <c r="E1476" i="1" s="1"/>
  <c r="F1476" i="1" s="1"/>
  <c r="H1476" i="1" s="1"/>
  <c r="D1476" i="1"/>
  <c r="B1477" i="1"/>
  <c r="C1477" i="1" s="1"/>
  <c r="E1477" i="1" s="1"/>
  <c r="F1477" i="1" s="1"/>
  <c r="H1477" i="1" s="1"/>
  <c r="D1477" i="1"/>
  <c r="B1478" i="1"/>
  <c r="C1478" i="1" s="1"/>
  <c r="E1478" i="1" s="1"/>
  <c r="F1478" i="1" s="1"/>
  <c r="H1478" i="1" s="1"/>
  <c r="D1478" i="1"/>
  <c r="B1479" i="1"/>
  <c r="C1479" i="1" s="1"/>
  <c r="E1479" i="1" s="1"/>
  <c r="F1479" i="1" s="1"/>
  <c r="H1479" i="1" s="1"/>
  <c r="D1479" i="1"/>
  <c r="B1480" i="1"/>
  <c r="C1480" i="1" s="1"/>
  <c r="D1480" i="1"/>
  <c r="B1481" i="1"/>
  <c r="C1481" i="1" s="1"/>
  <c r="D1481" i="1"/>
  <c r="B1482" i="1"/>
  <c r="C1482" i="1" s="1"/>
  <c r="E1482" i="1" s="1"/>
  <c r="F1482" i="1" s="1"/>
  <c r="H1482" i="1" s="1"/>
  <c r="D1482" i="1"/>
  <c r="B1483" i="1"/>
  <c r="C1483" i="1" s="1"/>
  <c r="D1483" i="1"/>
  <c r="B1484" i="1"/>
  <c r="C1484" i="1" s="1"/>
  <c r="D1484" i="1"/>
  <c r="B1485" i="1"/>
  <c r="C1485" i="1" s="1"/>
  <c r="E1485" i="1" s="1"/>
  <c r="F1485" i="1" s="1"/>
  <c r="H1485" i="1" s="1"/>
  <c r="D1485" i="1"/>
  <c r="B1486" i="1"/>
  <c r="C1486" i="1" s="1"/>
  <c r="E1486" i="1" s="1"/>
  <c r="F1486" i="1" s="1"/>
  <c r="H1486" i="1" s="1"/>
  <c r="D1486" i="1"/>
  <c r="B1487" i="1"/>
  <c r="C1487" i="1" s="1"/>
  <c r="E1487" i="1" s="1"/>
  <c r="F1487" i="1" s="1"/>
  <c r="H1487" i="1" s="1"/>
  <c r="D1487" i="1"/>
  <c r="B1488" i="1"/>
  <c r="C1488" i="1" s="1"/>
  <c r="E1488" i="1" s="1"/>
  <c r="F1488" i="1" s="1"/>
  <c r="H1488" i="1" s="1"/>
  <c r="D1488" i="1"/>
  <c r="B1489" i="1"/>
  <c r="C1489" i="1" s="1"/>
  <c r="E1489" i="1" s="1"/>
  <c r="F1489" i="1" s="1"/>
  <c r="H1489" i="1" s="1"/>
  <c r="D1489" i="1"/>
  <c r="B1490" i="1"/>
  <c r="C1490" i="1" s="1"/>
  <c r="E1490" i="1" s="1"/>
  <c r="F1490" i="1" s="1"/>
  <c r="H1490" i="1" s="1"/>
  <c r="D1490" i="1"/>
  <c r="B1491" i="1"/>
  <c r="C1491" i="1" s="1"/>
  <c r="D1491" i="1"/>
  <c r="B1492" i="1"/>
  <c r="C1492" i="1" s="1"/>
  <c r="E1492" i="1" s="1"/>
  <c r="F1492" i="1" s="1"/>
  <c r="H1492" i="1" s="1"/>
  <c r="D1492" i="1"/>
  <c r="B1493" i="1"/>
  <c r="C1493" i="1" s="1"/>
  <c r="E1493" i="1" s="1"/>
  <c r="F1493" i="1" s="1"/>
  <c r="H1493" i="1" s="1"/>
  <c r="D1493" i="1"/>
  <c r="B1494" i="1"/>
  <c r="C1494" i="1" s="1"/>
  <c r="D1494" i="1"/>
  <c r="B1495" i="1"/>
  <c r="C1495" i="1" s="1"/>
  <c r="E1495" i="1" s="1"/>
  <c r="F1495" i="1" s="1"/>
  <c r="H1495" i="1" s="1"/>
  <c r="D1495" i="1"/>
  <c r="B1496" i="1"/>
  <c r="C1496" i="1" s="1"/>
  <c r="E1496" i="1" s="1"/>
  <c r="F1496" i="1" s="1"/>
  <c r="H1496" i="1" s="1"/>
  <c r="D1496" i="1"/>
  <c r="B1497" i="1"/>
  <c r="C1497" i="1" s="1"/>
  <c r="E1497" i="1" s="1"/>
  <c r="F1497" i="1" s="1"/>
  <c r="H1497" i="1" s="1"/>
  <c r="D1497" i="1"/>
  <c r="B1498" i="1"/>
  <c r="C1498" i="1" s="1"/>
  <c r="E1498" i="1" s="1"/>
  <c r="F1498" i="1" s="1"/>
  <c r="H1498" i="1" s="1"/>
  <c r="D1498" i="1"/>
  <c r="B1499" i="1"/>
  <c r="C1499" i="1" s="1"/>
  <c r="E1499" i="1" s="1"/>
  <c r="F1499" i="1" s="1"/>
  <c r="H1499" i="1" s="1"/>
  <c r="D1499" i="1"/>
  <c r="B1500" i="1"/>
  <c r="C1500" i="1" s="1"/>
  <c r="E1500" i="1" s="1"/>
  <c r="F1500" i="1" s="1"/>
  <c r="H1500" i="1" s="1"/>
  <c r="D1500" i="1"/>
  <c r="B114" i="1"/>
  <c r="C114" i="1" s="1"/>
  <c r="D114" i="1"/>
  <c r="B115" i="1"/>
  <c r="C115" i="1" s="1"/>
  <c r="E115" i="1" s="1"/>
  <c r="F115" i="1" s="1"/>
  <c r="H115" i="1" s="1"/>
  <c r="D115" i="1"/>
  <c r="B116" i="1"/>
  <c r="C116" i="1" s="1"/>
  <c r="E116" i="1" s="1"/>
  <c r="F116" i="1" s="1"/>
  <c r="H116" i="1" s="1"/>
  <c r="D116" i="1"/>
  <c r="B117" i="1"/>
  <c r="C117" i="1" s="1"/>
  <c r="D117" i="1"/>
  <c r="B118" i="1"/>
  <c r="C118" i="1" s="1"/>
  <c r="E118" i="1" s="1"/>
  <c r="F118" i="1" s="1"/>
  <c r="H118" i="1" s="1"/>
  <c r="D118" i="1"/>
  <c r="B119" i="1"/>
  <c r="C119" i="1" s="1"/>
  <c r="E119" i="1" s="1"/>
  <c r="F119" i="1" s="1"/>
  <c r="H119" i="1" s="1"/>
  <c r="D119" i="1"/>
  <c r="B120" i="1"/>
  <c r="C120" i="1" s="1"/>
  <c r="E120" i="1" s="1"/>
  <c r="F120" i="1" s="1"/>
  <c r="H120" i="1" s="1"/>
  <c r="D120" i="1"/>
  <c r="B121" i="1"/>
  <c r="C121" i="1" s="1"/>
  <c r="E121" i="1" s="1"/>
  <c r="F121" i="1" s="1"/>
  <c r="H121" i="1" s="1"/>
  <c r="D121" i="1"/>
  <c r="B122" i="1"/>
  <c r="C122" i="1" s="1"/>
  <c r="E122" i="1" s="1"/>
  <c r="F122" i="1" s="1"/>
  <c r="H122" i="1" s="1"/>
  <c r="D122" i="1"/>
  <c r="B123" i="1"/>
  <c r="C123" i="1" s="1"/>
  <c r="E123" i="1" s="1"/>
  <c r="F123" i="1" s="1"/>
  <c r="H123" i="1" s="1"/>
  <c r="D123" i="1"/>
  <c r="B124" i="1"/>
  <c r="C124" i="1" s="1"/>
  <c r="D12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4" i="1"/>
  <c r="B15" i="1"/>
  <c r="C15" i="1" s="1"/>
  <c r="B16" i="1"/>
  <c r="C16" i="1" s="1"/>
  <c r="B17" i="1"/>
  <c r="C17" i="1" s="1"/>
  <c r="B18" i="1"/>
  <c r="C18" i="1" s="1"/>
  <c r="B19" i="1"/>
  <c r="C19" i="1" s="1"/>
  <c r="E19" i="1" s="1"/>
  <c r="F19" i="1" s="1"/>
  <c r="H19" i="1" s="1"/>
  <c r="B20" i="1"/>
  <c r="C20" i="1" s="1"/>
  <c r="E20" i="1" s="1"/>
  <c r="F20" i="1" s="1"/>
  <c r="H20" i="1" s="1"/>
  <c r="B21" i="1"/>
  <c r="C21" i="1" s="1"/>
  <c r="E21" i="1" s="1"/>
  <c r="F21" i="1" s="1"/>
  <c r="H21" i="1" s="1"/>
  <c r="B22" i="1"/>
  <c r="C22" i="1" s="1"/>
  <c r="B23" i="1"/>
  <c r="C23" i="1" s="1"/>
  <c r="E23" i="1" s="1"/>
  <c r="F23" i="1" s="1"/>
  <c r="H23" i="1" s="1"/>
  <c r="B24" i="1"/>
  <c r="C24" i="1" s="1"/>
  <c r="E24" i="1" s="1"/>
  <c r="F24" i="1" s="1"/>
  <c r="H24" i="1" s="1"/>
  <c r="B25" i="1"/>
  <c r="C25" i="1" s="1"/>
  <c r="E25" i="1" s="1"/>
  <c r="F25" i="1" s="1"/>
  <c r="H25" i="1" s="1"/>
  <c r="B26" i="1"/>
  <c r="C26" i="1" s="1"/>
  <c r="E26" i="1" s="1"/>
  <c r="F26" i="1" s="1"/>
  <c r="H26" i="1" s="1"/>
  <c r="B27" i="1"/>
  <c r="C27" i="1" s="1"/>
  <c r="B28" i="1"/>
  <c r="C28" i="1" s="1"/>
  <c r="E28" i="1" s="1"/>
  <c r="F28" i="1" s="1"/>
  <c r="H28" i="1" s="1"/>
  <c r="B29" i="1"/>
  <c r="C29" i="1" s="1"/>
  <c r="E29" i="1" s="1"/>
  <c r="F29" i="1" s="1"/>
  <c r="H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E39" i="1" s="1"/>
  <c r="F39" i="1" s="1"/>
  <c r="H39" i="1" s="1"/>
  <c r="B40" i="1"/>
  <c r="C40" i="1" s="1"/>
  <c r="E40" i="1" s="1"/>
  <c r="F40" i="1" s="1"/>
  <c r="H40" i="1" s="1"/>
  <c r="B41" i="1"/>
  <c r="C41" i="1" s="1"/>
  <c r="E41" i="1" s="1"/>
  <c r="F41" i="1" s="1"/>
  <c r="H41" i="1" s="1"/>
  <c r="B42" i="1"/>
  <c r="C42" i="1" s="1"/>
  <c r="E42" i="1" s="1"/>
  <c r="F42" i="1" s="1"/>
  <c r="H42" i="1" s="1"/>
  <c r="B43" i="1"/>
  <c r="C43" i="1" s="1"/>
  <c r="E43" i="1" s="1"/>
  <c r="F43" i="1" s="1"/>
  <c r="H43" i="1" s="1"/>
  <c r="B44" i="1"/>
  <c r="C44" i="1" s="1"/>
  <c r="E44" i="1" s="1"/>
  <c r="F44" i="1" s="1"/>
  <c r="H44" i="1" s="1"/>
  <c r="B45" i="1"/>
  <c r="C45" i="1" s="1"/>
  <c r="E45" i="1" s="1"/>
  <c r="F45" i="1" s="1"/>
  <c r="H45" i="1" s="1"/>
  <c r="B46" i="1"/>
  <c r="C46" i="1" s="1"/>
  <c r="E46" i="1" s="1"/>
  <c r="F46" i="1" s="1"/>
  <c r="H46" i="1" s="1"/>
  <c r="B47" i="1"/>
  <c r="C47" i="1" s="1"/>
  <c r="E47" i="1" s="1"/>
  <c r="F47" i="1" s="1"/>
  <c r="H47" i="1" s="1"/>
  <c r="B48" i="1"/>
  <c r="C48" i="1" s="1"/>
  <c r="E48" i="1" s="1"/>
  <c r="F48" i="1" s="1"/>
  <c r="H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E59" i="1" s="1"/>
  <c r="F59" i="1" s="1"/>
  <c r="H59" i="1" s="1"/>
  <c r="B60" i="1"/>
  <c r="C60" i="1" s="1"/>
  <c r="E60" i="1" s="1"/>
  <c r="F60" i="1" s="1"/>
  <c r="H60" i="1" s="1"/>
  <c r="B61" i="1"/>
  <c r="C61" i="1" s="1"/>
  <c r="E61" i="1" s="1"/>
  <c r="F61" i="1" s="1"/>
  <c r="H61" i="1" s="1"/>
  <c r="B62" i="1"/>
  <c r="C62" i="1" s="1"/>
  <c r="E62" i="1" s="1"/>
  <c r="F62" i="1" s="1"/>
  <c r="H62" i="1" s="1"/>
  <c r="B63" i="1"/>
  <c r="C63" i="1" s="1"/>
  <c r="E63" i="1" s="1"/>
  <c r="F63" i="1" s="1"/>
  <c r="H63" i="1" s="1"/>
  <c r="B64" i="1"/>
  <c r="C64" i="1" s="1"/>
  <c r="E64" i="1" s="1"/>
  <c r="F64" i="1" s="1"/>
  <c r="H64" i="1" s="1"/>
  <c r="B65" i="1"/>
  <c r="C65" i="1" s="1"/>
  <c r="E65" i="1" s="1"/>
  <c r="F65" i="1" s="1"/>
  <c r="H65" i="1" s="1"/>
  <c r="B66" i="1"/>
  <c r="C66" i="1" s="1"/>
  <c r="E66" i="1" s="1"/>
  <c r="F66" i="1" s="1"/>
  <c r="H66" i="1" s="1"/>
  <c r="B67" i="1"/>
  <c r="C67" i="1" s="1"/>
  <c r="E67" i="1" s="1"/>
  <c r="F67" i="1" s="1"/>
  <c r="H67" i="1" s="1"/>
  <c r="B68" i="1"/>
  <c r="C68" i="1" s="1"/>
  <c r="B69" i="1"/>
  <c r="C69" i="1" s="1"/>
  <c r="E69" i="1" s="1"/>
  <c r="F69" i="1" s="1"/>
  <c r="H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E79" i="1" s="1"/>
  <c r="F79" i="1" s="1"/>
  <c r="H79" i="1" s="1"/>
  <c r="B80" i="1"/>
  <c r="C80" i="1" s="1"/>
  <c r="E80" i="1" s="1"/>
  <c r="F80" i="1" s="1"/>
  <c r="H80" i="1" s="1"/>
  <c r="B81" i="1"/>
  <c r="C81" i="1" s="1"/>
  <c r="E81" i="1" s="1"/>
  <c r="F81" i="1" s="1"/>
  <c r="H81" i="1" s="1"/>
  <c r="B82" i="1"/>
  <c r="C82" i="1" s="1"/>
  <c r="E82" i="1" s="1"/>
  <c r="F82" i="1" s="1"/>
  <c r="H82" i="1" s="1"/>
  <c r="B83" i="1"/>
  <c r="C83" i="1" s="1"/>
  <c r="E83" i="1" s="1"/>
  <c r="F83" i="1" s="1"/>
  <c r="H83" i="1" s="1"/>
  <c r="B84" i="1"/>
  <c r="C84" i="1" s="1"/>
  <c r="E84" i="1" s="1"/>
  <c r="F84" i="1" s="1"/>
  <c r="H84" i="1" s="1"/>
  <c r="B85" i="1"/>
  <c r="C85" i="1" s="1"/>
  <c r="E85" i="1" s="1"/>
  <c r="F85" i="1" s="1"/>
  <c r="H85" i="1" s="1"/>
  <c r="B86" i="1"/>
  <c r="C86" i="1" s="1"/>
  <c r="E86" i="1" s="1"/>
  <c r="F86" i="1" s="1"/>
  <c r="H86" i="1" s="1"/>
  <c r="B87" i="1"/>
  <c r="C87" i="1" s="1"/>
  <c r="E87" i="1" s="1"/>
  <c r="F87" i="1" s="1"/>
  <c r="H87" i="1" s="1"/>
  <c r="B88" i="1"/>
  <c r="C88" i="1" s="1"/>
  <c r="E88" i="1" s="1"/>
  <c r="F88" i="1" s="1"/>
  <c r="H88" i="1" s="1"/>
  <c r="B89" i="1"/>
  <c r="C89" i="1" s="1"/>
  <c r="E89" i="1" s="1"/>
  <c r="F89" i="1" s="1"/>
  <c r="H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E99" i="1" s="1"/>
  <c r="F99" i="1" s="1"/>
  <c r="H99" i="1" s="1"/>
  <c r="B100" i="1"/>
  <c r="C100" i="1" s="1"/>
  <c r="E100" i="1" s="1"/>
  <c r="F100" i="1" s="1"/>
  <c r="H100" i="1" s="1"/>
  <c r="B101" i="1"/>
  <c r="C101" i="1" s="1"/>
  <c r="E101" i="1" s="1"/>
  <c r="F101" i="1" s="1"/>
  <c r="H101" i="1" s="1"/>
  <c r="B102" i="1"/>
  <c r="C102" i="1" s="1"/>
  <c r="E102" i="1" s="1"/>
  <c r="F102" i="1" s="1"/>
  <c r="H102" i="1" s="1"/>
  <c r="B103" i="1"/>
  <c r="C103" i="1" s="1"/>
  <c r="E103" i="1" s="1"/>
  <c r="F103" i="1" s="1"/>
  <c r="H103" i="1" s="1"/>
  <c r="B104" i="1"/>
  <c r="C104" i="1" s="1"/>
  <c r="E104" i="1" s="1"/>
  <c r="F104" i="1" s="1"/>
  <c r="H104" i="1" s="1"/>
  <c r="B105" i="1"/>
  <c r="C105" i="1" s="1"/>
  <c r="E105" i="1" s="1"/>
  <c r="F105" i="1" s="1"/>
  <c r="H105" i="1" s="1"/>
  <c r="B106" i="1"/>
  <c r="C106" i="1" s="1"/>
  <c r="E106" i="1" s="1"/>
  <c r="F106" i="1" s="1"/>
  <c r="H106" i="1" s="1"/>
  <c r="B107" i="1"/>
  <c r="C107" i="1" s="1"/>
  <c r="E107" i="1" s="1"/>
  <c r="F107" i="1" s="1"/>
  <c r="H107" i="1" s="1"/>
  <c r="B108" i="1"/>
  <c r="C108" i="1" s="1"/>
  <c r="E108" i="1" s="1"/>
  <c r="F108" i="1" s="1"/>
  <c r="H108" i="1" s="1"/>
  <c r="B109" i="1"/>
  <c r="C109" i="1" s="1"/>
  <c r="E109" i="1" s="1"/>
  <c r="F109" i="1" s="1"/>
  <c r="H109" i="1" s="1"/>
  <c r="B110" i="1"/>
  <c r="C110" i="1" s="1"/>
  <c r="B111" i="1"/>
  <c r="C111" i="1" s="1"/>
  <c r="B112" i="1"/>
  <c r="C112" i="1" s="1"/>
  <c r="B113" i="1"/>
  <c r="C113" i="1" s="1"/>
  <c r="B14" i="1"/>
  <c r="C14" i="1" s="1"/>
  <c r="E14" i="1" s="1"/>
  <c r="E35" i="4" l="1"/>
  <c r="F38" i="4" s="1"/>
  <c r="C39" i="12"/>
  <c r="C37" i="12"/>
  <c r="C35" i="12"/>
  <c r="C29" i="12"/>
  <c r="C38" i="12"/>
  <c r="C28" i="12"/>
  <c r="C27" i="12"/>
  <c r="C32" i="12"/>
  <c r="C26" i="12"/>
  <c r="C17" i="12"/>
  <c r="C23" i="12"/>
  <c r="C36" i="12"/>
  <c r="C34" i="12"/>
  <c r="C31" i="12"/>
  <c r="C33" i="12"/>
  <c r="C30" i="12"/>
  <c r="C25" i="12"/>
  <c r="C45" i="12"/>
  <c r="C24" i="12"/>
  <c r="C44" i="12"/>
  <c r="C22" i="12"/>
  <c r="C43" i="12"/>
  <c r="C21" i="12"/>
  <c r="C42" i="12"/>
  <c r="C20" i="12"/>
  <c r="C41" i="12"/>
  <c r="C19" i="12"/>
  <c r="C40" i="12"/>
  <c r="C18" i="12"/>
  <c r="C16" i="12"/>
  <c r="C15" i="12"/>
  <c r="C14" i="12"/>
  <c r="C13" i="12"/>
  <c r="C12" i="12"/>
  <c r="C11" i="12"/>
  <c r="C10" i="12"/>
  <c r="C9" i="12"/>
  <c r="C8" i="12"/>
  <c r="E117" i="1"/>
  <c r="F117" i="1" s="1"/>
  <c r="H117" i="1" s="1"/>
  <c r="E1494" i="1"/>
  <c r="F1494" i="1" s="1"/>
  <c r="H1494" i="1" s="1"/>
  <c r="E1484" i="1"/>
  <c r="F1484" i="1" s="1"/>
  <c r="H1484" i="1" s="1"/>
  <c r="E1474" i="1"/>
  <c r="F1474" i="1" s="1"/>
  <c r="H1474" i="1" s="1"/>
  <c r="E1454" i="1"/>
  <c r="F1454" i="1" s="1"/>
  <c r="H1454" i="1" s="1"/>
  <c r="E1444" i="1"/>
  <c r="F1444" i="1" s="1"/>
  <c r="H1444" i="1" s="1"/>
  <c r="E1434" i="1"/>
  <c r="F1434" i="1" s="1"/>
  <c r="H1434" i="1" s="1"/>
  <c r="E1424" i="1"/>
  <c r="F1424" i="1" s="1"/>
  <c r="H1424" i="1" s="1"/>
  <c r="E1441" i="1"/>
  <c r="F1441" i="1" s="1"/>
  <c r="H1441" i="1" s="1"/>
  <c r="E1331" i="1"/>
  <c r="F1331" i="1" s="1"/>
  <c r="H1331" i="1" s="1"/>
  <c r="E1241" i="1"/>
  <c r="F1241" i="1" s="1"/>
  <c r="H1241" i="1" s="1"/>
  <c r="E1141" i="1"/>
  <c r="F1141" i="1" s="1"/>
  <c r="H1141" i="1" s="1"/>
  <c r="E1071" i="1"/>
  <c r="F1071" i="1" s="1"/>
  <c r="H1071" i="1" s="1"/>
  <c r="E1021" i="1"/>
  <c r="F1021" i="1" s="1"/>
  <c r="H1021" i="1" s="1"/>
  <c r="E951" i="1"/>
  <c r="F951" i="1" s="1"/>
  <c r="H951" i="1" s="1"/>
  <c r="E931" i="1"/>
  <c r="F931" i="1" s="1"/>
  <c r="H931" i="1" s="1"/>
  <c r="E901" i="1"/>
  <c r="F901" i="1" s="1"/>
  <c r="H901" i="1" s="1"/>
  <c r="E881" i="1"/>
  <c r="F881" i="1" s="1"/>
  <c r="H881" i="1" s="1"/>
  <c r="E871" i="1"/>
  <c r="F871" i="1" s="1"/>
  <c r="H871" i="1" s="1"/>
  <c r="E861" i="1"/>
  <c r="F861" i="1" s="1"/>
  <c r="H861" i="1" s="1"/>
  <c r="E801" i="1"/>
  <c r="F801" i="1" s="1"/>
  <c r="H801" i="1" s="1"/>
  <c r="E791" i="1"/>
  <c r="F791" i="1" s="1"/>
  <c r="H791" i="1" s="1"/>
  <c r="E771" i="1"/>
  <c r="F771" i="1" s="1"/>
  <c r="H771" i="1" s="1"/>
  <c r="E761" i="1"/>
  <c r="F761" i="1" s="1"/>
  <c r="H761" i="1" s="1"/>
  <c r="E751" i="1"/>
  <c r="F751" i="1" s="1"/>
  <c r="H751" i="1" s="1"/>
  <c r="E741" i="1"/>
  <c r="F741" i="1" s="1"/>
  <c r="H741" i="1" s="1"/>
  <c r="E731" i="1"/>
  <c r="F731" i="1" s="1"/>
  <c r="H731" i="1" s="1"/>
  <c r="E721" i="1"/>
  <c r="F721" i="1" s="1"/>
  <c r="H721" i="1" s="1"/>
  <c r="E701" i="1"/>
  <c r="F701" i="1" s="1"/>
  <c r="H701" i="1" s="1"/>
  <c r="E711" i="1"/>
  <c r="F711" i="1" s="1"/>
  <c r="H711" i="1" s="1"/>
  <c r="E1461" i="1"/>
  <c r="F1461" i="1" s="1"/>
  <c r="H1461" i="1" s="1"/>
  <c r="E1381" i="1"/>
  <c r="F1381" i="1" s="1"/>
  <c r="H1381" i="1" s="1"/>
  <c r="E1301" i="1"/>
  <c r="F1301" i="1" s="1"/>
  <c r="H1301" i="1" s="1"/>
  <c r="E1221" i="1"/>
  <c r="F1221" i="1" s="1"/>
  <c r="H1221" i="1" s="1"/>
  <c r="E1131" i="1"/>
  <c r="F1131" i="1" s="1"/>
  <c r="H1131" i="1" s="1"/>
  <c r="E891" i="1"/>
  <c r="F891" i="1" s="1"/>
  <c r="H891" i="1" s="1"/>
  <c r="E1371" i="1"/>
  <c r="F1371" i="1" s="1"/>
  <c r="H1371" i="1" s="1"/>
  <c r="E1291" i="1"/>
  <c r="F1291" i="1" s="1"/>
  <c r="H1291" i="1" s="1"/>
  <c r="E1201" i="1"/>
  <c r="F1201" i="1" s="1"/>
  <c r="H1201" i="1" s="1"/>
  <c r="E1111" i="1"/>
  <c r="F1111" i="1" s="1"/>
  <c r="H1111" i="1" s="1"/>
  <c r="E941" i="1"/>
  <c r="F941" i="1" s="1"/>
  <c r="H941" i="1" s="1"/>
  <c r="E1491" i="1"/>
  <c r="F1491" i="1" s="1"/>
  <c r="H1491" i="1" s="1"/>
  <c r="E1421" i="1"/>
  <c r="F1421" i="1" s="1"/>
  <c r="H1421" i="1" s="1"/>
  <c r="E1351" i="1"/>
  <c r="F1351" i="1" s="1"/>
  <c r="H1351" i="1" s="1"/>
  <c r="E1281" i="1"/>
  <c r="F1281" i="1" s="1"/>
  <c r="H1281" i="1" s="1"/>
  <c r="E1231" i="1"/>
  <c r="F1231" i="1" s="1"/>
  <c r="H1231" i="1" s="1"/>
  <c r="E1161" i="1"/>
  <c r="F1161" i="1" s="1"/>
  <c r="H1161" i="1" s="1"/>
  <c r="E1091" i="1"/>
  <c r="F1091" i="1" s="1"/>
  <c r="H1091" i="1" s="1"/>
  <c r="E1031" i="1"/>
  <c r="F1031" i="1" s="1"/>
  <c r="H1031" i="1" s="1"/>
  <c r="E981" i="1"/>
  <c r="F981" i="1" s="1"/>
  <c r="H981" i="1" s="1"/>
  <c r="E831" i="1"/>
  <c r="F831" i="1" s="1"/>
  <c r="H831" i="1" s="1"/>
  <c r="E921" i="1"/>
  <c r="F921" i="1" s="1"/>
  <c r="H921" i="1" s="1"/>
  <c r="E1411" i="1"/>
  <c r="F1411" i="1" s="1"/>
  <c r="H1411" i="1" s="1"/>
  <c r="E1471" i="1"/>
  <c r="F1471" i="1" s="1"/>
  <c r="H1471" i="1" s="1"/>
  <c r="E1401" i="1"/>
  <c r="F1401" i="1" s="1"/>
  <c r="H1401" i="1" s="1"/>
  <c r="E1341" i="1"/>
  <c r="F1341" i="1" s="1"/>
  <c r="H1341" i="1" s="1"/>
  <c r="E1271" i="1"/>
  <c r="F1271" i="1" s="1"/>
  <c r="H1271" i="1" s="1"/>
  <c r="E1211" i="1"/>
  <c r="F1211" i="1" s="1"/>
  <c r="H1211" i="1" s="1"/>
  <c r="E1151" i="1"/>
  <c r="F1151" i="1" s="1"/>
  <c r="H1151" i="1" s="1"/>
  <c r="E1081" i="1"/>
  <c r="F1081" i="1" s="1"/>
  <c r="H1081" i="1" s="1"/>
  <c r="E1011" i="1"/>
  <c r="F1011" i="1" s="1"/>
  <c r="H1011" i="1" s="1"/>
  <c r="E1481" i="1"/>
  <c r="F1481" i="1" s="1"/>
  <c r="H1481" i="1" s="1"/>
  <c r="E1361" i="1"/>
  <c r="F1361" i="1" s="1"/>
  <c r="H1361" i="1" s="1"/>
  <c r="E1181" i="1"/>
  <c r="F1181" i="1" s="1"/>
  <c r="H1181" i="1" s="1"/>
  <c r="E811" i="1"/>
  <c r="F811" i="1" s="1"/>
  <c r="H811" i="1" s="1"/>
  <c r="E114" i="1"/>
  <c r="F114" i="1" s="1"/>
  <c r="H114" i="1" s="1"/>
  <c r="E1391" i="1"/>
  <c r="F1391" i="1" s="1"/>
  <c r="H1391" i="1" s="1"/>
  <c r="E1311" i="1"/>
  <c r="F1311" i="1" s="1"/>
  <c r="H1311" i="1" s="1"/>
  <c r="E1251" i="1"/>
  <c r="F1251" i="1" s="1"/>
  <c r="H1251" i="1" s="1"/>
  <c r="E1171" i="1"/>
  <c r="F1171" i="1" s="1"/>
  <c r="H1171" i="1" s="1"/>
  <c r="E1061" i="1"/>
  <c r="F1061" i="1" s="1"/>
  <c r="H1061" i="1" s="1"/>
  <c r="E1001" i="1"/>
  <c r="F1001" i="1" s="1"/>
  <c r="H1001" i="1" s="1"/>
  <c r="E851" i="1"/>
  <c r="F851" i="1" s="1"/>
  <c r="H851" i="1" s="1"/>
  <c r="E124" i="1"/>
  <c r="F124" i="1" s="1"/>
  <c r="H124" i="1" s="1"/>
  <c r="E1431" i="1"/>
  <c r="F1431" i="1" s="1"/>
  <c r="H1431" i="1" s="1"/>
  <c r="E1321" i="1"/>
  <c r="F1321" i="1" s="1"/>
  <c r="H1321" i="1" s="1"/>
  <c r="E1261" i="1"/>
  <c r="F1261" i="1" s="1"/>
  <c r="H1261" i="1" s="1"/>
  <c r="E1191" i="1"/>
  <c r="F1191" i="1" s="1"/>
  <c r="H1191" i="1" s="1"/>
  <c r="E1121" i="1"/>
  <c r="F1121" i="1" s="1"/>
  <c r="H1121" i="1" s="1"/>
  <c r="E1041" i="1"/>
  <c r="F1041" i="1" s="1"/>
  <c r="H1041" i="1" s="1"/>
  <c r="E971" i="1"/>
  <c r="F971" i="1" s="1"/>
  <c r="H971" i="1" s="1"/>
  <c r="E841" i="1"/>
  <c r="F841" i="1" s="1"/>
  <c r="H841" i="1" s="1"/>
  <c r="E1414" i="1"/>
  <c r="F1414" i="1" s="1"/>
  <c r="H1414" i="1" s="1"/>
  <c r="E1394" i="1"/>
  <c r="F1394" i="1" s="1"/>
  <c r="H1394" i="1" s="1"/>
  <c r="E1374" i="1"/>
  <c r="F1374" i="1" s="1"/>
  <c r="H1374" i="1" s="1"/>
  <c r="E1354" i="1"/>
  <c r="F1354" i="1" s="1"/>
  <c r="H1354" i="1" s="1"/>
  <c r="E1334" i="1"/>
  <c r="F1334" i="1" s="1"/>
  <c r="H1334" i="1" s="1"/>
  <c r="E1304" i="1"/>
  <c r="F1304" i="1" s="1"/>
  <c r="H1304" i="1" s="1"/>
  <c r="E1284" i="1"/>
  <c r="F1284" i="1" s="1"/>
  <c r="H1284" i="1" s="1"/>
  <c r="E1254" i="1"/>
  <c r="F1254" i="1" s="1"/>
  <c r="H1254" i="1" s="1"/>
  <c r="E1204" i="1"/>
  <c r="F1204" i="1" s="1"/>
  <c r="H1204" i="1" s="1"/>
  <c r="E1184" i="1"/>
  <c r="F1184" i="1" s="1"/>
  <c r="H1184" i="1" s="1"/>
  <c r="E1174" i="1"/>
  <c r="F1174" i="1" s="1"/>
  <c r="H1174" i="1" s="1"/>
  <c r="E1154" i="1"/>
  <c r="F1154" i="1" s="1"/>
  <c r="H1154" i="1" s="1"/>
  <c r="E1114" i="1"/>
  <c r="F1114" i="1" s="1"/>
  <c r="H1114" i="1" s="1"/>
  <c r="E1094" i="1"/>
  <c r="F1094" i="1" s="1"/>
  <c r="H1094" i="1" s="1"/>
  <c r="E1074" i="1"/>
  <c r="F1074" i="1" s="1"/>
  <c r="H1074" i="1" s="1"/>
  <c r="E1054" i="1"/>
  <c r="F1054" i="1" s="1"/>
  <c r="H1054" i="1" s="1"/>
  <c r="E1034" i="1"/>
  <c r="F1034" i="1" s="1"/>
  <c r="H1034" i="1" s="1"/>
  <c r="E1014" i="1"/>
  <c r="F1014" i="1" s="1"/>
  <c r="H1014" i="1" s="1"/>
  <c r="E984" i="1"/>
  <c r="F984" i="1" s="1"/>
  <c r="H984" i="1" s="1"/>
  <c r="E964" i="1"/>
  <c r="F964" i="1" s="1"/>
  <c r="H964" i="1" s="1"/>
  <c r="E944" i="1"/>
  <c r="F944" i="1" s="1"/>
  <c r="H944" i="1" s="1"/>
  <c r="E924" i="1"/>
  <c r="F924" i="1" s="1"/>
  <c r="H924" i="1" s="1"/>
  <c r="E904" i="1"/>
  <c r="F904" i="1" s="1"/>
  <c r="H904" i="1" s="1"/>
  <c r="E884" i="1"/>
  <c r="F884" i="1" s="1"/>
  <c r="H884" i="1" s="1"/>
  <c r="E864" i="1"/>
  <c r="F864" i="1" s="1"/>
  <c r="H864" i="1" s="1"/>
  <c r="E844" i="1"/>
  <c r="F844" i="1" s="1"/>
  <c r="H844" i="1" s="1"/>
  <c r="E824" i="1"/>
  <c r="F824" i="1" s="1"/>
  <c r="H824" i="1" s="1"/>
  <c r="E804" i="1"/>
  <c r="F804" i="1" s="1"/>
  <c r="H804" i="1" s="1"/>
  <c r="E794" i="1"/>
  <c r="F794" i="1" s="1"/>
  <c r="H794" i="1" s="1"/>
  <c r="E784" i="1"/>
  <c r="F784" i="1" s="1"/>
  <c r="H784" i="1" s="1"/>
  <c r="E764" i="1"/>
  <c r="F764" i="1" s="1"/>
  <c r="H764" i="1" s="1"/>
  <c r="E754" i="1"/>
  <c r="F754" i="1" s="1"/>
  <c r="H754" i="1" s="1"/>
  <c r="E734" i="1"/>
  <c r="F734" i="1" s="1"/>
  <c r="H734" i="1" s="1"/>
  <c r="E724" i="1"/>
  <c r="F724" i="1" s="1"/>
  <c r="H724" i="1" s="1"/>
  <c r="E704" i="1"/>
  <c r="F704" i="1" s="1"/>
  <c r="H704" i="1" s="1"/>
  <c r="E694" i="1"/>
  <c r="F694" i="1" s="1"/>
  <c r="H694" i="1" s="1"/>
  <c r="E684" i="1"/>
  <c r="F684" i="1" s="1"/>
  <c r="H684" i="1" s="1"/>
  <c r="E674" i="1"/>
  <c r="F674" i="1" s="1"/>
  <c r="H674" i="1" s="1"/>
  <c r="E654" i="1"/>
  <c r="F654" i="1" s="1"/>
  <c r="H654" i="1" s="1"/>
  <c r="E644" i="1"/>
  <c r="F644" i="1" s="1"/>
  <c r="H644" i="1" s="1"/>
  <c r="E634" i="1"/>
  <c r="F634" i="1" s="1"/>
  <c r="H634" i="1" s="1"/>
  <c r="E624" i="1"/>
  <c r="F624" i="1" s="1"/>
  <c r="H624" i="1" s="1"/>
  <c r="E614" i="1"/>
  <c r="F614" i="1" s="1"/>
  <c r="H614" i="1" s="1"/>
  <c r="E604" i="1"/>
  <c r="F604" i="1" s="1"/>
  <c r="H604" i="1" s="1"/>
  <c r="E584" i="1"/>
  <c r="F584" i="1" s="1"/>
  <c r="H584" i="1" s="1"/>
  <c r="E564" i="1"/>
  <c r="F564" i="1" s="1"/>
  <c r="H564" i="1" s="1"/>
  <c r="E554" i="1"/>
  <c r="F554" i="1" s="1"/>
  <c r="H554" i="1" s="1"/>
  <c r="E544" i="1"/>
  <c r="F544" i="1" s="1"/>
  <c r="H544" i="1" s="1"/>
  <c r="E534" i="1"/>
  <c r="F534" i="1" s="1"/>
  <c r="H534" i="1" s="1"/>
  <c r="E524" i="1"/>
  <c r="F524" i="1" s="1"/>
  <c r="H524" i="1" s="1"/>
  <c r="E514" i="1"/>
  <c r="F514" i="1" s="1"/>
  <c r="H514" i="1" s="1"/>
  <c r="E504" i="1"/>
  <c r="F504" i="1" s="1"/>
  <c r="H504" i="1" s="1"/>
  <c r="E494" i="1"/>
  <c r="F494" i="1" s="1"/>
  <c r="H494" i="1" s="1"/>
  <c r="E484" i="1"/>
  <c r="F484" i="1" s="1"/>
  <c r="H484" i="1" s="1"/>
  <c r="E474" i="1"/>
  <c r="F474" i="1" s="1"/>
  <c r="H474" i="1" s="1"/>
  <c r="E464" i="1"/>
  <c r="F464" i="1" s="1"/>
  <c r="H464" i="1" s="1"/>
  <c r="E454" i="1"/>
  <c r="F454" i="1" s="1"/>
  <c r="H454" i="1" s="1"/>
  <c r="E444" i="1"/>
  <c r="F444" i="1" s="1"/>
  <c r="H444" i="1" s="1"/>
  <c r="E434" i="1"/>
  <c r="F434" i="1" s="1"/>
  <c r="H434" i="1" s="1"/>
  <c r="E424" i="1"/>
  <c r="F424" i="1" s="1"/>
  <c r="H424" i="1" s="1"/>
  <c r="E414" i="1"/>
  <c r="F414" i="1" s="1"/>
  <c r="H414" i="1" s="1"/>
  <c r="E404" i="1"/>
  <c r="F404" i="1" s="1"/>
  <c r="H404" i="1" s="1"/>
  <c r="E384" i="1"/>
  <c r="F384" i="1" s="1"/>
  <c r="H384" i="1" s="1"/>
  <c r="E374" i="1"/>
  <c r="F374" i="1" s="1"/>
  <c r="H374" i="1" s="1"/>
  <c r="E364" i="1"/>
  <c r="F364" i="1" s="1"/>
  <c r="H364" i="1" s="1"/>
  <c r="E354" i="1"/>
  <c r="F354" i="1" s="1"/>
  <c r="H354" i="1" s="1"/>
  <c r="E334" i="1"/>
  <c r="F334" i="1" s="1"/>
  <c r="H334" i="1" s="1"/>
  <c r="E324" i="1"/>
  <c r="F324" i="1" s="1"/>
  <c r="H324" i="1" s="1"/>
  <c r="E314" i="1"/>
  <c r="F314" i="1" s="1"/>
  <c r="H314" i="1" s="1"/>
  <c r="E294" i="1"/>
  <c r="F294" i="1" s="1"/>
  <c r="H294" i="1" s="1"/>
  <c r="E284" i="1"/>
  <c r="F284" i="1" s="1"/>
  <c r="H284" i="1" s="1"/>
  <c r="E274" i="1"/>
  <c r="F274" i="1" s="1"/>
  <c r="H274" i="1" s="1"/>
  <c r="E264" i="1"/>
  <c r="F264" i="1" s="1"/>
  <c r="H264" i="1" s="1"/>
  <c r="E254" i="1"/>
  <c r="F254" i="1" s="1"/>
  <c r="H254" i="1" s="1"/>
  <c r="E244" i="1"/>
  <c r="F244" i="1" s="1"/>
  <c r="H244" i="1" s="1"/>
  <c r="E234" i="1"/>
  <c r="F234" i="1" s="1"/>
  <c r="H234" i="1" s="1"/>
  <c r="E224" i="1"/>
  <c r="F224" i="1" s="1"/>
  <c r="H224" i="1" s="1"/>
  <c r="E214" i="1"/>
  <c r="F214" i="1" s="1"/>
  <c r="H214" i="1" s="1"/>
  <c r="E204" i="1"/>
  <c r="F204" i="1" s="1"/>
  <c r="H204" i="1" s="1"/>
  <c r="E194" i="1"/>
  <c r="F194" i="1" s="1"/>
  <c r="H194" i="1" s="1"/>
  <c r="E184" i="1"/>
  <c r="F184" i="1" s="1"/>
  <c r="H184" i="1" s="1"/>
  <c r="E174" i="1"/>
  <c r="F174" i="1" s="1"/>
  <c r="H174" i="1" s="1"/>
  <c r="E154" i="1"/>
  <c r="F154" i="1" s="1"/>
  <c r="H154" i="1" s="1"/>
  <c r="E144" i="1"/>
  <c r="F144" i="1" s="1"/>
  <c r="H144" i="1" s="1"/>
  <c r="E134" i="1"/>
  <c r="F134" i="1" s="1"/>
  <c r="H134" i="1" s="1"/>
  <c r="E1404" i="1"/>
  <c r="F1404" i="1" s="1"/>
  <c r="H1404" i="1" s="1"/>
  <c r="E1384" i="1"/>
  <c r="F1384" i="1" s="1"/>
  <c r="H1384" i="1" s="1"/>
  <c r="E1364" i="1"/>
  <c r="F1364" i="1" s="1"/>
  <c r="H1364" i="1" s="1"/>
  <c r="E1344" i="1"/>
  <c r="F1344" i="1" s="1"/>
  <c r="H1344" i="1" s="1"/>
  <c r="E1314" i="1"/>
  <c r="F1314" i="1" s="1"/>
  <c r="H1314" i="1" s="1"/>
  <c r="E1294" i="1"/>
  <c r="F1294" i="1" s="1"/>
  <c r="H1294" i="1" s="1"/>
  <c r="E1264" i="1"/>
  <c r="F1264" i="1" s="1"/>
  <c r="H1264" i="1" s="1"/>
  <c r="E1224" i="1"/>
  <c r="F1224" i="1" s="1"/>
  <c r="H1224" i="1" s="1"/>
  <c r="E1214" i="1"/>
  <c r="F1214" i="1" s="1"/>
  <c r="H1214" i="1" s="1"/>
  <c r="E1194" i="1"/>
  <c r="F1194" i="1" s="1"/>
  <c r="H1194" i="1" s="1"/>
  <c r="E1164" i="1"/>
  <c r="F1164" i="1" s="1"/>
  <c r="H1164" i="1" s="1"/>
  <c r="E1144" i="1"/>
  <c r="F1144" i="1" s="1"/>
  <c r="H1144" i="1" s="1"/>
  <c r="E1124" i="1"/>
  <c r="F1124" i="1" s="1"/>
  <c r="H1124" i="1" s="1"/>
  <c r="E1104" i="1"/>
  <c r="F1104" i="1" s="1"/>
  <c r="H1104" i="1" s="1"/>
  <c r="E1084" i="1"/>
  <c r="F1084" i="1" s="1"/>
  <c r="H1084" i="1" s="1"/>
  <c r="E1044" i="1"/>
  <c r="F1044" i="1" s="1"/>
  <c r="H1044" i="1" s="1"/>
  <c r="E1024" i="1"/>
  <c r="F1024" i="1" s="1"/>
  <c r="H1024" i="1" s="1"/>
  <c r="E1004" i="1"/>
  <c r="F1004" i="1" s="1"/>
  <c r="H1004" i="1" s="1"/>
  <c r="E994" i="1"/>
  <c r="F994" i="1" s="1"/>
  <c r="H994" i="1" s="1"/>
  <c r="E974" i="1"/>
  <c r="F974" i="1" s="1"/>
  <c r="H974" i="1" s="1"/>
  <c r="E954" i="1"/>
  <c r="F954" i="1" s="1"/>
  <c r="H954" i="1" s="1"/>
  <c r="E934" i="1"/>
  <c r="F934" i="1" s="1"/>
  <c r="H934" i="1" s="1"/>
  <c r="E914" i="1"/>
  <c r="F914" i="1" s="1"/>
  <c r="H914" i="1" s="1"/>
  <c r="E894" i="1"/>
  <c r="F894" i="1" s="1"/>
  <c r="H894" i="1" s="1"/>
  <c r="E874" i="1"/>
  <c r="F874" i="1" s="1"/>
  <c r="H874" i="1" s="1"/>
  <c r="E834" i="1"/>
  <c r="F834" i="1" s="1"/>
  <c r="H834" i="1" s="1"/>
  <c r="E814" i="1"/>
  <c r="F814" i="1" s="1"/>
  <c r="H814" i="1" s="1"/>
  <c r="E774" i="1"/>
  <c r="F774" i="1" s="1"/>
  <c r="H774" i="1" s="1"/>
  <c r="E594" i="1"/>
  <c r="F594" i="1" s="1"/>
  <c r="H594" i="1" s="1"/>
  <c r="E671" i="1"/>
  <c r="F671" i="1" s="1"/>
  <c r="H671" i="1" s="1"/>
  <c r="E651" i="1"/>
  <c r="F651" i="1" s="1"/>
  <c r="H651" i="1" s="1"/>
  <c r="E621" i="1"/>
  <c r="F621" i="1" s="1"/>
  <c r="H621" i="1" s="1"/>
  <c r="E601" i="1"/>
  <c r="F601" i="1" s="1"/>
  <c r="H601" i="1" s="1"/>
  <c r="E571" i="1"/>
  <c r="F571" i="1" s="1"/>
  <c r="H571" i="1" s="1"/>
  <c r="E531" i="1"/>
  <c r="F531" i="1" s="1"/>
  <c r="H531" i="1" s="1"/>
  <c r="E511" i="1"/>
  <c r="F511" i="1" s="1"/>
  <c r="H511" i="1" s="1"/>
  <c r="E491" i="1"/>
  <c r="F491" i="1" s="1"/>
  <c r="H491" i="1" s="1"/>
  <c r="E471" i="1"/>
  <c r="F471" i="1" s="1"/>
  <c r="H471" i="1" s="1"/>
  <c r="E451" i="1"/>
  <c r="F451" i="1" s="1"/>
  <c r="H451" i="1" s="1"/>
  <c r="E421" i="1"/>
  <c r="F421" i="1" s="1"/>
  <c r="H421" i="1" s="1"/>
  <c r="E411" i="1"/>
  <c r="F411" i="1" s="1"/>
  <c r="H411" i="1" s="1"/>
  <c r="E401" i="1"/>
  <c r="F401" i="1" s="1"/>
  <c r="H401" i="1" s="1"/>
  <c r="E391" i="1"/>
  <c r="F391" i="1" s="1"/>
  <c r="H391" i="1" s="1"/>
  <c r="E691" i="1"/>
  <c r="F691" i="1" s="1"/>
  <c r="H691" i="1" s="1"/>
  <c r="E681" i="1"/>
  <c r="F681" i="1" s="1"/>
  <c r="H681" i="1" s="1"/>
  <c r="E661" i="1"/>
  <c r="F661" i="1" s="1"/>
  <c r="H661" i="1" s="1"/>
  <c r="E641" i="1"/>
  <c r="F641" i="1" s="1"/>
  <c r="H641" i="1" s="1"/>
  <c r="E631" i="1"/>
  <c r="F631" i="1" s="1"/>
  <c r="H631" i="1" s="1"/>
  <c r="E611" i="1"/>
  <c r="F611" i="1" s="1"/>
  <c r="H611" i="1" s="1"/>
  <c r="E591" i="1"/>
  <c r="F591" i="1" s="1"/>
  <c r="H591" i="1" s="1"/>
  <c r="E581" i="1"/>
  <c r="F581" i="1" s="1"/>
  <c r="H581" i="1" s="1"/>
  <c r="E561" i="1"/>
  <c r="F561" i="1" s="1"/>
  <c r="H561" i="1" s="1"/>
  <c r="E541" i="1"/>
  <c r="F541" i="1" s="1"/>
  <c r="H541" i="1" s="1"/>
  <c r="E521" i="1"/>
  <c r="F521" i="1" s="1"/>
  <c r="H521" i="1" s="1"/>
  <c r="E501" i="1"/>
  <c r="F501" i="1" s="1"/>
  <c r="H501" i="1" s="1"/>
  <c r="E481" i="1"/>
  <c r="F481" i="1" s="1"/>
  <c r="H481" i="1" s="1"/>
  <c r="E461" i="1"/>
  <c r="F461" i="1" s="1"/>
  <c r="H461" i="1" s="1"/>
  <c r="E1277" i="1"/>
  <c r="F1277" i="1" s="1"/>
  <c r="H1277" i="1" s="1"/>
  <c r="E1267" i="1"/>
  <c r="F1267" i="1" s="1"/>
  <c r="H1267" i="1" s="1"/>
  <c r="E1257" i="1"/>
  <c r="F1257" i="1" s="1"/>
  <c r="H1257" i="1" s="1"/>
  <c r="E1247" i="1"/>
  <c r="F1247" i="1" s="1"/>
  <c r="H1247" i="1" s="1"/>
  <c r="E1227" i="1"/>
  <c r="F1227" i="1" s="1"/>
  <c r="H1227" i="1" s="1"/>
  <c r="E1207" i="1"/>
  <c r="F1207" i="1" s="1"/>
  <c r="H1207" i="1" s="1"/>
  <c r="E1197" i="1"/>
  <c r="F1197" i="1" s="1"/>
  <c r="H1197" i="1" s="1"/>
  <c r="E1187" i="1"/>
  <c r="F1187" i="1" s="1"/>
  <c r="H1187" i="1" s="1"/>
  <c r="E1167" i="1"/>
  <c r="F1167" i="1" s="1"/>
  <c r="H1167" i="1" s="1"/>
  <c r="E1157" i="1"/>
  <c r="F1157" i="1" s="1"/>
  <c r="H1157" i="1" s="1"/>
  <c r="E1137" i="1"/>
  <c r="F1137" i="1" s="1"/>
  <c r="H1137" i="1" s="1"/>
  <c r="E1107" i="1"/>
  <c r="F1107" i="1" s="1"/>
  <c r="H1107" i="1" s="1"/>
  <c r="E1097" i="1"/>
  <c r="F1097" i="1" s="1"/>
  <c r="H1097" i="1" s="1"/>
  <c r="E1077" i="1"/>
  <c r="F1077" i="1" s="1"/>
  <c r="H1077" i="1" s="1"/>
  <c r="E1067" i="1"/>
  <c r="F1067" i="1" s="1"/>
  <c r="H1067" i="1" s="1"/>
  <c r="E1057" i="1"/>
  <c r="F1057" i="1" s="1"/>
  <c r="H1057" i="1" s="1"/>
  <c r="E1047" i="1"/>
  <c r="F1047" i="1" s="1"/>
  <c r="H1047" i="1" s="1"/>
  <c r="E1037" i="1"/>
  <c r="F1037" i="1" s="1"/>
  <c r="H1037" i="1" s="1"/>
  <c r="E1027" i="1"/>
  <c r="F1027" i="1" s="1"/>
  <c r="H1027" i="1" s="1"/>
  <c r="E1017" i="1"/>
  <c r="F1017" i="1" s="1"/>
  <c r="H1017" i="1" s="1"/>
  <c r="E1007" i="1"/>
  <c r="F1007" i="1" s="1"/>
  <c r="H1007" i="1" s="1"/>
  <c r="E997" i="1"/>
  <c r="F997" i="1" s="1"/>
  <c r="H997" i="1" s="1"/>
  <c r="E987" i="1"/>
  <c r="F987" i="1" s="1"/>
  <c r="H987" i="1" s="1"/>
  <c r="E977" i="1"/>
  <c r="F977" i="1" s="1"/>
  <c r="H977" i="1" s="1"/>
  <c r="E967" i="1"/>
  <c r="F967" i="1" s="1"/>
  <c r="H967" i="1" s="1"/>
  <c r="E947" i="1"/>
  <c r="F947" i="1" s="1"/>
  <c r="H947" i="1" s="1"/>
  <c r="E937" i="1"/>
  <c r="F937" i="1" s="1"/>
  <c r="H937" i="1" s="1"/>
  <c r="E927" i="1"/>
  <c r="F927" i="1" s="1"/>
  <c r="H927" i="1" s="1"/>
  <c r="E917" i="1"/>
  <c r="F917" i="1" s="1"/>
  <c r="H917" i="1" s="1"/>
  <c r="E877" i="1"/>
  <c r="F877" i="1" s="1"/>
  <c r="H877" i="1" s="1"/>
  <c r="E867" i="1"/>
  <c r="F867" i="1" s="1"/>
  <c r="H867" i="1" s="1"/>
  <c r="E857" i="1"/>
  <c r="F857" i="1" s="1"/>
  <c r="H857" i="1" s="1"/>
  <c r="E847" i="1"/>
  <c r="F847" i="1" s="1"/>
  <c r="H847" i="1" s="1"/>
  <c r="E837" i="1"/>
  <c r="F837" i="1" s="1"/>
  <c r="H837" i="1" s="1"/>
  <c r="E827" i="1"/>
  <c r="F827" i="1" s="1"/>
  <c r="H827" i="1" s="1"/>
  <c r="E807" i="1"/>
  <c r="F807" i="1" s="1"/>
  <c r="H807" i="1" s="1"/>
  <c r="E787" i="1"/>
  <c r="F787" i="1" s="1"/>
  <c r="H787" i="1" s="1"/>
  <c r="E767" i="1"/>
  <c r="F767" i="1" s="1"/>
  <c r="H767" i="1" s="1"/>
  <c r="E757" i="1"/>
  <c r="F757" i="1" s="1"/>
  <c r="H757" i="1" s="1"/>
  <c r="E747" i="1"/>
  <c r="F747" i="1" s="1"/>
  <c r="H747" i="1" s="1"/>
  <c r="E737" i="1"/>
  <c r="F737" i="1" s="1"/>
  <c r="H737" i="1" s="1"/>
  <c r="E727" i="1"/>
  <c r="F727" i="1" s="1"/>
  <c r="H727" i="1" s="1"/>
  <c r="E717" i="1"/>
  <c r="F717" i="1" s="1"/>
  <c r="H717" i="1" s="1"/>
  <c r="E707" i="1"/>
  <c r="F707" i="1" s="1"/>
  <c r="H707" i="1" s="1"/>
  <c r="E697" i="1"/>
  <c r="F697" i="1" s="1"/>
  <c r="H697" i="1" s="1"/>
  <c r="E687" i="1"/>
  <c r="F687" i="1" s="1"/>
  <c r="H687" i="1" s="1"/>
  <c r="E667" i="1"/>
  <c r="F667" i="1" s="1"/>
  <c r="H667" i="1" s="1"/>
  <c r="E657" i="1"/>
  <c r="F657" i="1" s="1"/>
  <c r="H657" i="1" s="1"/>
  <c r="E647" i="1"/>
  <c r="F647" i="1" s="1"/>
  <c r="H647" i="1" s="1"/>
  <c r="E637" i="1"/>
  <c r="F637" i="1" s="1"/>
  <c r="H637" i="1" s="1"/>
  <c r="E627" i="1"/>
  <c r="F627" i="1" s="1"/>
  <c r="H627" i="1" s="1"/>
  <c r="E617" i="1"/>
  <c r="F617" i="1" s="1"/>
  <c r="H617" i="1" s="1"/>
  <c r="E607" i="1"/>
  <c r="F607" i="1" s="1"/>
  <c r="H607" i="1" s="1"/>
  <c r="E597" i="1"/>
  <c r="F597" i="1" s="1"/>
  <c r="H597" i="1" s="1"/>
  <c r="E587" i="1"/>
  <c r="F587" i="1" s="1"/>
  <c r="H587" i="1" s="1"/>
  <c r="E577" i="1"/>
  <c r="F577" i="1" s="1"/>
  <c r="H577" i="1" s="1"/>
  <c r="E537" i="1"/>
  <c r="F537" i="1" s="1"/>
  <c r="H537" i="1" s="1"/>
  <c r="E527" i="1"/>
  <c r="F527" i="1" s="1"/>
  <c r="H527" i="1" s="1"/>
  <c r="E517" i="1"/>
  <c r="F517" i="1" s="1"/>
  <c r="H517" i="1" s="1"/>
  <c r="E507" i="1"/>
  <c r="F507" i="1" s="1"/>
  <c r="H507" i="1" s="1"/>
  <c r="E487" i="1"/>
  <c r="F487" i="1" s="1"/>
  <c r="H487" i="1" s="1"/>
  <c r="E477" i="1"/>
  <c r="F477" i="1" s="1"/>
  <c r="H477" i="1" s="1"/>
  <c r="E467" i="1"/>
  <c r="F467" i="1" s="1"/>
  <c r="H467" i="1" s="1"/>
  <c r="E457" i="1"/>
  <c r="F457" i="1" s="1"/>
  <c r="H457" i="1" s="1"/>
  <c r="E447" i="1"/>
  <c r="F447" i="1" s="1"/>
  <c r="H447" i="1" s="1"/>
  <c r="E437" i="1"/>
  <c r="F437" i="1" s="1"/>
  <c r="H437" i="1" s="1"/>
  <c r="E427" i="1"/>
  <c r="F427" i="1" s="1"/>
  <c r="H427" i="1" s="1"/>
  <c r="E417" i="1"/>
  <c r="F417" i="1" s="1"/>
  <c r="H417" i="1" s="1"/>
  <c r="E407" i="1"/>
  <c r="F407" i="1" s="1"/>
  <c r="H407" i="1" s="1"/>
  <c r="E397" i="1"/>
  <c r="F397" i="1" s="1"/>
  <c r="H397" i="1" s="1"/>
  <c r="E387" i="1"/>
  <c r="F387" i="1" s="1"/>
  <c r="H387" i="1" s="1"/>
  <c r="E367" i="1"/>
  <c r="F367" i="1" s="1"/>
  <c r="H367" i="1" s="1"/>
  <c r="E357" i="1"/>
  <c r="F357" i="1" s="1"/>
  <c r="H357" i="1" s="1"/>
  <c r="E347" i="1"/>
  <c r="F347" i="1" s="1"/>
  <c r="H347" i="1" s="1"/>
  <c r="E337" i="1"/>
  <c r="F337" i="1" s="1"/>
  <c r="H337" i="1" s="1"/>
  <c r="E327" i="1"/>
  <c r="F327" i="1" s="1"/>
  <c r="H327" i="1" s="1"/>
  <c r="E317" i="1"/>
  <c r="F317" i="1" s="1"/>
  <c r="H317" i="1" s="1"/>
  <c r="E307" i="1"/>
  <c r="F307" i="1" s="1"/>
  <c r="H307" i="1" s="1"/>
  <c r="E297" i="1"/>
  <c r="F297" i="1" s="1"/>
  <c r="H297" i="1" s="1"/>
  <c r="E287" i="1"/>
  <c r="F287" i="1" s="1"/>
  <c r="H287" i="1" s="1"/>
  <c r="E267" i="1"/>
  <c r="F267" i="1" s="1"/>
  <c r="H267" i="1" s="1"/>
  <c r="E247" i="1"/>
  <c r="F247" i="1" s="1"/>
  <c r="H247" i="1" s="1"/>
  <c r="E237" i="1"/>
  <c r="F237" i="1" s="1"/>
  <c r="H237" i="1" s="1"/>
  <c r="E227" i="1"/>
  <c r="F227" i="1" s="1"/>
  <c r="H227" i="1" s="1"/>
  <c r="E217" i="1"/>
  <c r="F217" i="1" s="1"/>
  <c r="H217" i="1" s="1"/>
  <c r="E207" i="1"/>
  <c r="F207" i="1" s="1"/>
  <c r="H207" i="1" s="1"/>
  <c r="E197" i="1"/>
  <c r="F197" i="1" s="1"/>
  <c r="H197" i="1" s="1"/>
  <c r="E187" i="1"/>
  <c r="F187" i="1" s="1"/>
  <c r="H187" i="1" s="1"/>
  <c r="E167" i="1"/>
  <c r="F167" i="1" s="1"/>
  <c r="H167" i="1" s="1"/>
  <c r="E157" i="1"/>
  <c r="F157" i="1" s="1"/>
  <c r="H157" i="1" s="1"/>
  <c r="E147" i="1"/>
  <c r="F147" i="1" s="1"/>
  <c r="H147" i="1" s="1"/>
  <c r="E137" i="1"/>
  <c r="F137" i="1" s="1"/>
  <c r="H137" i="1" s="1"/>
  <c r="E127" i="1"/>
  <c r="F127" i="1" s="1"/>
  <c r="H127" i="1" s="1"/>
  <c r="E785" i="1"/>
  <c r="F785" i="1" s="1"/>
  <c r="H785" i="1" s="1"/>
  <c r="E775" i="1"/>
  <c r="F775" i="1" s="1"/>
  <c r="H775" i="1" s="1"/>
  <c r="E765" i="1"/>
  <c r="F765" i="1" s="1"/>
  <c r="H765" i="1" s="1"/>
  <c r="E755" i="1"/>
  <c r="F755" i="1" s="1"/>
  <c r="H755" i="1" s="1"/>
  <c r="E745" i="1"/>
  <c r="F745" i="1" s="1"/>
  <c r="H745" i="1" s="1"/>
  <c r="E725" i="1"/>
  <c r="F725" i="1" s="1"/>
  <c r="H725" i="1" s="1"/>
  <c r="E705" i="1"/>
  <c r="F705" i="1" s="1"/>
  <c r="H705" i="1" s="1"/>
  <c r="E695" i="1"/>
  <c r="F695" i="1" s="1"/>
  <c r="H695" i="1" s="1"/>
  <c r="E685" i="1"/>
  <c r="F685" i="1" s="1"/>
  <c r="H685" i="1" s="1"/>
  <c r="E675" i="1"/>
  <c r="F675" i="1" s="1"/>
  <c r="H675" i="1" s="1"/>
  <c r="E665" i="1"/>
  <c r="F665" i="1" s="1"/>
  <c r="H665" i="1" s="1"/>
  <c r="E655" i="1"/>
  <c r="F655" i="1" s="1"/>
  <c r="H655" i="1" s="1"/>
  <c r="E645" i="1"/>
  <c r="F645" i="1" s="1"/>
  <c r="H645" i="1" s="1"/>
  <c r="E615" i="1"/>
  <c r="F615" i="1" s="1"/>
  <c r="H615" i="1" s="1"/>
  <c r="E605" i="1"/>
  <c r="F605" i="1" s="1"/>
  <c r="H605" i="1" s="1"/>
  <c r="E595" i="1"/>
  <c r="F595" i="1" s="1"/>
  <c r="H595" i="1" s="1"/>
  <c r="E585" i="1"/>
  <c r="F585" i="1" s="1"/>
  <c r="H585" i="1" s="1"/>
  <c r="E565" i="1"/>
  <c r="F565" i="1" s="1"/>
  <c r="H565" i="1" s="1"/>
  <c r="E555" i="1"/>
  <c r="F555" i="1" s="1"/>
  <c r="H555" i="1" s="1"/>
  <c r="E545" i="1"/>
  <c r="F545" i="1" s="1"/>
  <c r="H545" i="1" s="1"/>
  <c r="E535" i="1"/>
  <c r="F535" i="1" s="1"/>
  <c r="H535" i="1" s="1"/>
  <c r="E525" i="1"/>
  <c r="F525" i="1" s="1"/>
  <c r="H525" i="1" s="1"/>
  <c r="E515" i="1"/>
  <c r="F515" i="1" s="1"/>
  <c r="H515" i="1" s="1"/>
  <c r="E505" i="1"/>
  <c r="F505" i="1" s="1"/>
  <c r="H505" i="1" s="1"/>
  <c r="E495" i="1"/>
  <c r="F495" i="1" s="1"/>
  <c r="H495" i="1" s="1"/>
  <c r="E485" i="1"/>
  <c r="F485" i="1" s="1"/>
  <c r="H485" i="1" s="1"/>
  <c r="E475" i="1"/>
  <c r="F475" i="1" s="1"/>
  <c r="H475" i="1" s="1"/>
  <c r="E465" i="1"/>
  <c r="F465" i="1" s="1"/>
  <c r="H465" i="1" s="1"/>
  <c r="E455" i="1"/>
  <c r="F455" i="1" s="1"/>
  <c r="H455" i="1" s="1"/>
  <c r="E445" i="1"/>
  <c r="F445" i="1" s="1"/>
  <c r="H445" i="1" s="1"/>
  <c r="E425" i="1"/>
  <c r="F425" i="1" s="1"/>
  <c r="H425" i="1" s="1"/>
  <c r="E415" i="1"/>
  <c r="F415" i="1" s="1"/>
  <c r="H415" i="1" s="1"/>
  <c r="E385" i="1"/>
  <c r="F385" i="1" s="1"/>
  <c r="H385" i="1" s="1"/>
  <c r="E375" i="1"/>
  <c r="F375" i="1" s="1"/>
  <c r="H375" i="1" s="1"/>
  <c r="E365" i="1"/>
  <c r="F365" i="1" s="1"/>
  <c r="H365" i="1" s="1"/>
  <c r="E335" i="1"/>
  <c r="F335" i="1" s="1"/>
  <c r="H335" i="1" s="1"/>
  <c r="E325" i="1"/>
  <c r="F325" i="1" s="1"/>
  <c r="H325" i="1" s="1"/>
  <c r="E315" i="1"/>
  <c r="F315" i="1" s="1"/>
  <c r="H315" i="1" s="1"/>
  <c r="E305" i="1"/>
  <c r="F305" i="1" s="1"/>
  <c r="H305" i="1" s="1"/>
  <c r="E295" i="1"/>
  <c r="F295" i="1" s="1"/>
  <c r="H295" i="1" s="1"/>
  <c r="E285" i="1"/>
  <c r="F285" i="1" s="1"/>
  <c r="H285" i="1" s="1"/>
  <c r="E275" i="1"/>
  <c r="F275" i="1" s="1"/>
  <c r="H275" i="1" s="1"/>
  <c r="E265" i="1"/>
  <c r="F265" i="1" s="1"/>
  <c r="H265" i="1" s="1"/>
  <c r="E255" i="1"/>
  <c r="F255" i="1" s="1"/>
  <c r="H255" i="1" s="1"/>
  <c r="E245" i="1"/>
  <c r="F245" i="1" s="1"/>
  <c r="H245" i="1" s="1"/>
  <c r="E235" i="1"/>
  <c r="F235" i="1" s="1"/>
  <c r="H235" i="1" s="1"/>
  <c r="E225" i="1"/>
  <c r="F225" i="1" s="1"/>
  <c r="H225" i="1" s="1"/>
  <c r="E215" i="1"/>
  <c r="F215" i="1" s="1"/>
  <c r="H215" i="1" s="1"/>
  <c r="E205" i="1"/>
  <c r="F205" i="1" s="1"/>
  <c r="H205" i="1" s="1"/>
  <c r="E195" i="1"/>
  <c r="F195" i="1" s="1"/>
  <c r="H195" i="1" s="1"/>
  <c r="E185" i="1"/>
  <c r="F185" i="1" s="1"/>
  <c r="H185" i="1" s="1"/>
  <c r="E175" i="1"/>
  <c r="F175" i="1" s="1"/>
  <c r="H175" i="1" s="1"/>
  <c r="E165" i="1"/>
  <c r="F165" i="1" s="1"/>
  <c r="H165" i="1" s="1"/>
  <c r="E145" i="1"/>
  <c r="F145" i="1" s="1"/>
  <c r="H145" i="1" s="1"/>
  <c r="E125" i="1"/>
  <c r="F125" i="1" s="1"/>
  <c r="H125" i="1" s="1"/>
  <c r="E373" i="1"/>
  <c r="F373" i="1" s="1"/>
  <c r="H373" i="1" s="1"/>
  <c r="E567" i="1"/>
  <c r="F567" i="1" s="1"/>
  <c r="H567" i="1" s="1"/>
  <c r="E1105" i="1"/>
  <c r="F1105" i="1" s="1"/>
  <c r="H1105" i="1" s="1"/>
  <c r="E409" i="1"/>
  <c r="F409" i="1" s="1"/>
  <c r="H409" i="1" s="1"/>
  <c r="E688" i="1"/>
  <c r="F688" i="1" s="1"/>
  <c r="H688" i="1" s="1"/>
  <c r="E1123" i="1"/>
  <c r="F1123" i="1" s="1"/>
  <c r="H1123" i="1" s="1"/>
  <c r="E1343" i="1"/>
  <c r="F1343" i="1" s="1"/>
  <c r="H1343" i="1" s="1"/>
  <c r="E998" i="1"/>
  <c r="F998" i="1" s="1"/>
  <c r="H998" i="1" s="1"/>
  <c r="E1451" i="1"/>
  <c r="F1451" i="1" s="1"/>
  <c r="H1451" i="1" s="1"/>
  <c r="E1244" i="1"/>
  <c r="F1244" i="1" s="1"/>
  <c r="H1244" i="1" s="1"/>
  <c r="E991" i="1"/>
  <c r="F991" i="1" s="1"/>
  <c r="H991" i="1" s="1"/>
  <c r="E1217" i="1"/>
  <c r="F1217" i="1" s="1"/>
  <c r="H1217" i="1" s="1"/>
  <c r="E1076" i="1"/>
  <c r="F1076" i="1" s="1"/>
  <c r="H1076" i="1" s="1"/>
  <c r="E1480" i="1"/>
  <c r="F1480" i="1" s="1"/>
  <c r="H1480" i="1" s="1"/>
  <c r="E579" i="1"/>
  <c r="F579" i="1" s="1"/>
  <c r="H579" i="1" s="1"/>
  <c r="E1413" i="1"/>
  <c r="F1413" i="1" s="1"/>
  <c r="H1413" i="1" s="1"/>
  <c r="E888" i="1"/>
  <c r="F888" i="1" s="1"/>
  <c r="H888" i="1" s="1"/>
  <c r="E1275" i="1"/>
  <c r="F1275" i="1" s="1"/>
  <c r="H1275" i="1" s="1"/>
  <c r="E948" i="1"/>
  <c r="F948" i="1" s="1"/>
  <c r="H948" i="1" s="1"/>
  <c r="E1417" i="1"/>
  <c r="F1417" i="1" s="1"/>
  <c r="H1417" i="1" s="1"/>
  <c r="E155" i="1"/>
  <c r="F155" i="1" s="1"/>
  <c r="H155" i="1" s="1"/>
  <c r="E569" i="1"/>
  <c r="F569" i="1" s="1"/>
  <c r="H569" i="1" s="1"/>
  <c r="E547" i="1"/>
  <c r="F547" i="1" s="1"/>
  <c r="H547" i="1" s="1"/>
  <c r="E162" i="1"/>
  <c r="F162" i="1" s="1"/>
  <c r="H162" i="1" s="1"/>
  <c r="E1003" i="1"/>
  <c r="F1003" i="1" s="1"/>
  <c r="H1003" i="1" s="1"/>
  <c r="E664" i="1"/>
  <c r="F664" i="1" s="1"/>
  <c r="H664" i="1" s="1"/>
  <c r="E396" i="1"/>
  <c r="F396" i="1" s="1"/>
  <c r="H396" i="1" s="1"/>
  <c r="E497" i="1"/>
  <c r="F497" i="1" s="1"/>
  <c r="H497" i="1" s="1"/>
  <c r="E781" i="1"/>
  <c r="F781" i="1" s="1"/>
  <c r="H781" i="1" s="1"/>
  <c r="E575" i="1"/>
  <c r="F575" i="1" s="1"/>
  <c r="H575" i="1" s="1"/>
  <c r="E431" i="1"/>
  <c r="F431" i="1" s="1"/>
  <c r="H431" i="1" s="1"/>
  <c r="E172" i="1"/>
  <c r="F172" i="1" s="1"/>
  <c r="H172" i="1" s="1"/>
  <c r="E343" i="1"/>
  <c r="F343" i="1" s="1"/>
  <c r="H343" i="1" s="1"/>
  <c r="E703" i="1"/>
  <c r="F703" i="1" s="1"/>
  <c r="H703" i="1" s="1"/>
  <c r="E635" i="1"/>
  <c r="F635" i="1" s="1"/>
  <c r="H635" i="1" s="1"/>
  <c r="E1143" i="1"/>
  <c r="F1143" i="1" s="1"/>
  <c r="H1143" i="1" s="1"/>
  <c r="E1127" i="1"/>
  <c r="F1127" i="1" s="1"/>
  <c r="H1127" i="1" s="1"/>
  <c r="E133" i="1"/>
  <c r="F133" i="1" s="1"/>
  <c r="H133" i="1" s="1"/>
  <c r="E1483" i="1"/>
  <c r="F1483" i="1" s="1"/>
  <c r="H1483" i="1" s="1"/>
  <c r="E848" i="1"/>
  <c r="F848" i="1" s="1"/>
  <c r="H848" i="1" s="1"/>
  <c r="E980" i="1"/>
  <c r="F980" i="1" s="1"/>
  <c r="H980" i="1" s="1"/>
  <c r="E355" i="1"/>
  <c r="F355" i="1" s="1"/>
  <c r="H355" i="1" s="1"/>
  <c r="E1147" i="1"/>
  <c r="F1147" i="1" s="1"/>
  <c r="H1147" i="1" s="1"/>
  <c r="E862" i="1"/>
  <c r="F862" i="1" s="1"/>
  <c r="H862" i="1" s="1"/>
  <c r="E216" i="1"/>
  <c r="F216" i="1" s="1"/>
  <c r="H216" i="1" s="1"/>
  <c r="E151" i="1"/>
  <c r="F151" i="1" s="1"/>
  <c r="H151" i="1" s="1"/>
  <c r="E1098" i="1"/>
  <c r="F1098" i="1" s="1"/>
  <c r="H1098" i="1" s="1"/>
  <c r="E266" i="1"/>
  <c r="F266" i="1" s="1"/>
  <c r="H266" i="1" s="1"/>
  <c r="E202" i="1"/>
  <c r="F202" i="1" s="1"/>
  <c r="H202" i="1" s="1"/>
  <c r="E160" i="1"/>
  <c r="F160" i="1" s="1"/>
  <c r="H160" i="1" s="1"/>
  <c r="E887" i="1"/>
  <c r="F887" i="1" s="1"/>
  <c r="H887" i="1" s="1"/>
  <c r="E876" i="1"/>
  <c r="F876" i="1" s="1"/>
  <c r="H876" i="1" s="1"/>
  <c r="E836" i="1"/>
  <c r="F836" i="1" s="1"/>
  <c r="H836" i="1" s="1"/>
  <c r="E818" i="1"/>
  <c r="F818" i="1" s="1"/>
  <c r="H818" i="1" s="1"/>
  <c r="E405" i="1"/>
  <c r="F405" i="1" s="1"/>
  <c r="H405" i="1" s="1"/>
  <c r="E557" i="1"/>
  <c r="F557" i="1" s="1"/>
  <c r="H557" i="1" s="1"/>
  <c r="E283" i="1"/>
  <c r="F283" i="1" s="1"/>
  <c r="H283" i="1" s="1"/>
  <c r="E173" i="1"/>
  <c r="F173" i="1" s="1"/>
  <c r="H173" i="1" s="1"/>
  <c r="E164" i="1"/>
  <c r="F164" i="1" s="1"/>
  <c r="H164" i="1" s="1"/>
  <c r="E1064" i="1"/>
  <c r="F1064" i="1" s="1"/>
  <c r="H1064" i="1" s="1"/>
  <c r="E519" i="1"/>
  <c r="F519" i="1" s="1"/>
  <c r="H519" i="1" s="1"/>
  <c r="E370" i="1"/>
  <c r="F370" i="1" s="1"/>
  <c r="H370" i="1" s="1"/>
  <c r="E345" i="1"/>
  <c r="F345" i="1" s="1"/>
  <c r="H345" i="1" s="1"/>
  <c r="E1229" i="1"/>
  <c r="F1229" i="1" s="1"/>
  <c r="H1229" i="1" s="1"/>
  <c r="E1116" i="1"/>
  <c r="F1116" i="1" s="1"/>
  <c r="H1116" i="1" s="1"/>
  <c r="E183" i="1"/>
  <c r="F183" i="1" s="1"/>
  <c r="H183" i="1" s="1"/>
  <c r="E895" i="1"/>
  <c r="F895" i="1" s="1"/>
  <c r="H895" i="1" s="1"/>
  <c r="E1113" i="1"/>
  <c r="F1113" i="1" s="1"/>
  <c r="H1113" i="1" s="1"/>
  <c r="E1108" i="1"/>
  <c r="F1108" i="1" s="1"/>
  <c r="H1108" i="1" s="1"/>
  <c r="E911" i="1"/>
  <c r="F911" i="1" s="1"/>
  <c r="H911" i="1" s="1"/>
  <c r="E744" i="1"/>
  <c r="F744" i="1" s="1"/>
  <c r="H744" i="1" s="1"/>
  <c r="E1045" i="1"/>
  <c r="F1045" i="1" s="1"/>
  <c r="H1045" i="1" s="1"/>
  <c r="E1325" i="1"/>
  <c r="F1325" i="1" s="1"/>
  <c r="H1325" i="1" s="1"/>
  <c r="E1319" i="1"/>
  <c r="F1319" i="1" s="1"/>
  <c r="H1319" i="1" s="1"/>
  <c r="E1199" i="1"/>
  <c r="F1199" i="1" s="1"/>
  <c r="H1199" i="1" s="1"/>
  <c r="E1237" i="1"/>
  <c r="F1237" i="1" s="1"/>
  <c r="H1237" i="1" s="1"/>
  <c r="E1134" i="1"/>
  <c r="F1134" i="1" s="1"/>
  <c r="H1134" i="1" s="1"/>
  <c r="E1263" i="1"/>
  <c r="F1263" i="1" s="1"/>
  <c r="H1263" i="1" s="1"/>
  <c r="E797" i="1"/>
  <c r="F797" i="1" s="1"/>
  <c r="H797" i="1" s="1"/>
  <c r="E1324" i="1"/>
  <c r="F1324" i="1" s="1"/>
  <c r="H1324" i="1" s="1"/>
  <c r="E1152" i="1"/>
  <c r="F1152" i="1" s="1"/>
  <c r="H1152" i="1" s="1"/>
  <c r="E652" i="1"/>
  <c r="F652" i="1" s="1"/>
  <c r="H652" i="1" s="1"/>
  <c r="E1302" i="1"/>
  <c r="F1302" i="1" s="1"/>
  <c r="H1302" i="1" s="1"/>
  <c r="E957" i="1"/>
  <c r="F957" i="1" s="1"/>
  <c r="H957" i="1" s="1"/>
  <c r="E1297" i="1"/>
  <c r="F1297" i="1" s="1"/>
  <c r="H1297" i="1" s="1"/>
  <c r="E1433" i="1"/>
  <c r="F1433" i="1" s="1"/>
  <c r="H1433" i="1" s="1"/>
  <c r="E1051" i="1"/>
  <c r="F1051" i="1" s="1"/>
  <c r="H1051" i="1" s="1"/>
  <c r="E435" i="1"/>
  <c r="F435" i="1" s="1"/>
  <c r="H435" i="1" s="1"/>
  <c r="E1186" i="1"/>
  <c r="F1186" i="1" s="1"/>
  <c r="H1186" i="1" s="1"/>
  <c r="E1409" i="1"/>
  <c r="F1409" i="1" s="1"/>
  <c r="H1409" i="1" s="1"/>
  <c r="E1055" i="1"/>
  <c r="F1055" i="1" s="1"/>
  <c r="H1055" i="1" s="1"/>
  <c r="E1139" i="1"/>
  <c r="F1139" i="1" s="1"/>
  <c r="H1139" i="1" s="1"/>
  <c r="E1049" i="1"/>
  <c r="F1049" i="1" s="1"/>
  <c r="H1049" i="1" s="1"/>
  <c r="E995" i="1"/>
  <c r="F995" i="1" s="1"/>
  <c r="H995" i="1" s="1"/>
  <c r="E377" i="1"/>
  <c r="F377" i="1" s="1"/>
  <c r="H377" i="1" s="1"/>
  <c r="E817" i="1"/>
  <c r="F817" i="1" s="1"/>
  <c r="H817" i="1" s="1"/>
  <c r="E322" i="1"/>
  <c r="F322" i="1" s="1"/>
  <c r="H322" i="1" s="1"/>
  <c r="E1117" i="1"/>
  <c r="F1117" i="1" s="1"/>
  <c r="H1117" i="1" s="1"/>
  <c r="E1322" i="1"/>
  <c r="F1322" i="1" s="1"/>
  <c r="H1322" i="1" s="1"/>
  <c r="E1234" i="1"/>
  <c r="F1234" i="1" s="1"/>
  <c r="H1234" i="1" s="1"/>
  <c r="E1122" i="1"/>
  <c r="F1122" i="1" s="1"/>
  <c r="H1122" i="1" s="1"/>
  <c r="E943" i="1"/>
  <c r="F943" i="1" s="1"/>
  <c r="H943" i="1" s="1"/>
  <c r="E777" i="1"/>
  <c r="F777" i="1" s="1"/>
  <c r="H777" i="1" s="1"/>
  <c r="E1352" i="1"/>
  <c r="F1352" i="1" s="1"/>
  <c r="H1352" i="1" s="1"/>
  <c r="E1243" i="1"/>
  <c r="F1243" i="1" s="1"/>
  <c r="H1243" i="1" s="1"/>
  <c r="E1168" i="1"/>
  <c r="F1168" i="1" s="1"/>
  <c r="H1168" i="1" s="1"/>
  <c r="E1087" i="1"/>
  <c r="F1087" i="1" s="1"/>
  <c r="H1087" i="1" s="1"/>
  <c r="E1073" i="1"/>
  <c r="F1073" i="1" s="1"/>
  <c r="H1073" i="1" s="1"/>
  <c r="E1063" i="1"/>
  <c r="F1063" i="1" s="1"/>
  <c r="H1063" i="1" s="1"/>
  <c r="E1005" i="1"/>
  <c r="F1005" i="1" s="1"/>
  <c r="H1005" i="1" s="1"/>
  <c r="E630" i="1"/>
  <c r="F630" i="1" s="1"/>
  <c r="H630" i="1" s="1"/>
  <c r="E395" i="1"/>
  <c r="F395" i="1" s="1"/>
  <c r="H395" i="1" s="1"/>
  <c r="E1340" i="1"/>
  <c r="F1340" i="1" s="1"/>
  <c r="H1340" i="1" s="1"/>
  <c r="E1274" i="1"/>
  <c r="F1274" i="1" s="1"/>
  <c r="H1274" i="1" s="1"/>
  <c r="E1169" i="1"/>
  <c r="F1169" i="1" s="1"/>
  <c r="H1169" i="1" s="1"/>
  <c r="E854" i="1"/>
  <c r="F854" i="1" s="1"/>
  <c r="H854" i="1" s="1"/>
  <c r="E821" i="1"/>
  <c r="F821" i="1" s="1"/>
  <c r="H821" i="1" s="1"/>
  <c r="E715" i="1"/>
  <c r="F715" i="1" s="1"/>
  <c r="H715" i="1" s="1"/>
  <c r="E382" i="1"/>
  <c r="F382" i="1" s="1"/>
  <c r="H382" i="1" s="1"/>
  <c r="E1347" i="1"/>
  <c r="F1347" i="1" s="1"/>
  <c r="H1347" i="1" s="1"/>
  <c r="E1101" i="1"/>
  <c r="F1101" i="1" s="1"/>
  <c r="H1101" i="1" s="1"/>
  <c r="E249" i="1"/>
  <c r="F249" i="1" s="1"/>
  <c r="H249" i="1" s="1"/>
  <c r="E1464" i="1"/>
  <c r="F1464" i="1" s="1"/>
  <c r="H1464" i="1" s="1"/>
  <c r="E1299" i="1"/>
  <c r="F1299" i="1" s="1"/>
  <c r="H1299" i="1" s="1"/>
  <c r="E1126" i="1"/>
  <c r="F1126" i="1" s="1"/>
  <c r="H1126" i="1" s="1"/>
  <c r="E1072" i="1"/>
  <c r="F1072" i="1" s="1"/>
  <c r="H1072" i="1" s="1"/>
  <c r="E1052" i="1"/>
  <c r="F1052" i="1" s="1"/>
  <c r="H1052" i="1" s="1"/>
  <c r="E1020" i="1"/>
  <c r="F1020" i="1" s="1"/>
  <c r="H1020" i="1" s="1"/>
  <c r="E277" i="1"/>
  <c r="F277" i="1" s="1"/>
  <c r="H277" i="1" s="1"/>
  <c r="E760" i="1"/>
  <c r="F760" i="1" s="1"/>
  <c r="H760" i="1" s="1"/>
  <c r="E735" i="1"/>
  <c r="F735" i="1" s="1"/>
  <c r="H735" i="1" s="1"/>
  <c r="E562" i="1"/>
  <c r="F562" i="1" s="1"/>
  <c r="H562" i="1" s="1"/>
  <c r="E551" i="1"/>
  <c r="F551" i="1" s="1"/>
  <c r="H551" i="1" s="1"/>
  <c r="E339" i="1"/>
  <c r="F339" i="1" s="1"/>
  <c r="H339" i="1" s="1"/>
  <c r="E975" i="1"/>
  <c r="F975" i="1" s="1"/>
  <c r="H975" i="1" s="1"/>
  <c r="E961" i="1"/>
  <c r="F961" i="1" s="1"/>
  <c r="H961" i="1" s="1"/>
  <c r="E795" i="1"/>
  <c r="F795" i="1" s="1"/>
  <c r="H795" i="1" s="1"/>
  <c r="E758" i="1"/>
  <c r="F758" i="1" s="1"/>
  <c r="H758" i="1" s="1"/>
  <c r="E574" i="1"/>
  <c r="F574" i="1" s="1"/>
  <c r="H574" i="1" s="1"/>
  <c r="E539" i="1"/>
  <c r="F539" i="1" s="1"/>
  <c r="H539" i="1" s="1"/>
  <c r="E670" i="1"/>
  <c r="F670" i="1" s="1"/>
  <c r="H670" i="1" s="1"/>
  <c r="E441" i="1"/>
  <c r="F441" i="1" s="1"/>
  <c r="H441" i="1" s="1"/>
  <c r="E321" i="1"/>
  <c r="F321" i="1" s="1"/>
  <c r="H321" i="1" s="1"/>
  <c r="E810" i="1"/>
  <c r="F810" i="1" s="1"/>
  <c r="H810" i="1" s="1"/>
  <c r="E743" i="1"/>
  <c r="F743" i="1" s="1"/>
  <c r="H743" i="1" s="1"/>
  <c r="E326" i="1"/>
  <c r="F326" i="1" s="1"/>
  <c r="H326" i="1" s="1"/>
  <c r="E1066" i="1"/>
  <c r="F1066" i="1" s="1"/>
  <c r="H1066" i="1" s="1"/>
  <c r="E946" i="1"/>
  <c r="F946" i="1" s="1"/>
  <c r="H946" i="1" s="1"/>
  <c r="E696" i="1"/>
  <c r="F696" i="1" s="1"/>
  <c r="H696" i="1" s="1"/>
  <c r="E907" i="1"/>
  <c r="F907" i="1" s="1"/>
  <c r="H907" i="1" s="1"/>
  <c r="E897" i="1"/>
  <c r="F897" i="1" s="1"/>
  <c r="H897" i="1" s="1"/>
  <c r="E677" i="1"/>
  <c r="F677" i="1" s="1"/>
  <c r="H677" i="1" s="1"/>
  <c r="E639" i="1"/>
  <c r="F639" i="1" s="1"/>
  <c r="H639" i="1" s="1"/>
  <c r="E177" i="1"/>
  <c r="F177" i="1" s="1"/>
  <c r="H177" i="1" s="1"/>
  <c r="E714" i="1"/>
  <c r="F714" i="1" s="1"/>
  <c r="H714" i="1" s="1"/>
  <c r="E304" i="1"/>
  <c r="F304" i="1" s="1"/>
  <c r="H304" i="1" s="1"/>
  <c r="E201" i="1"/>
  <c r="F201" i="1" s="1"/>
  <c r="H201" i="1" s="1"/>
  <c r="E141" i="1"/>
  <c r="F141" i="1" s="1"/>
  <c r="H141" i="1" s="1"/>
  <c r="E1079" i="1"/>
  <c r="F1079" i="1" s="1"/>
  <c r="H1079" i="1" s="1"/>
  <c r="E796" i="1"/>
  <c r="F796" i="1" s="1"/>
  <c r="H796" i="1" s="1"/>
  <c r="E782" i="1"/>
  <c r="F782" i="1" s="1"/>
  <c r="H782" i="1" s="1"/>
  <c r="E470" i="1"/>
  <c r="F470" i="1" s="1"/>
  <c r="H470" i="1" s="1"/>
  <c r="E142" i="1"/>
  <c r="F142" i="1" s="1"/>
  <c r="H142" i="1" s="1"/>
  <c r="E243" i="1"/>
  <c r="F243" i="1" s="1"/>
  <c r="H243" i="1" s="1"/>
  <c r="E257" i="1"/>
  <c r="F257" i="1" s="1"/>
  <c r="H257" i="1" s="1"/>
  <c r="E816" i="1"/>
  <c r="F816" i="1" s="1"/>
  <c r="H816" i="1" s="1"/>
  <c r="E549" i="1"/>
  <c r="F549" i="1" s="1"/>
  <c r="H549" i="1" s="1"/>
  <c r="E316" i="1"/>
  <c r="F316" i="1" s="1"/>
  <c r="H316" i="1" s="1"/>
  <c r="E135" i="1"/>
  <c r="F135" i="1" s="1"/>
  <c r="H135" i="1" s="1"/>
  <c r="E200" i="1"/>
  <c r="F200" i="1" s="1"/>
  <c r="H200" i="1" s="1"/>
  <c r="E625" i="1"/>
  <c r="F625" i="1" s="1"/>
  <c r="H625" i="1" s="1"/>
  <c r="E556" i="1"/>
  <c r="F556" i="1" s="1"/>
  <c r="H556" i="1" s="1"/>
  <c r="E394" i="1"/>
  <c r="F394" i="1" s="1"/>
  <c r="H394" i="1" s="1"/>
  <c r="E344" i="1"/>
  <c r="F344" i="1" s="1"/>
  <c r="H344" i="1" s="1"/>
  <c r="E309" i="1"/>
  <c r="F309" i="1" s="1"/>
  <c r="H309" i="1" s="1"/>
  <c r="E199" i="1"/>
  <c r="F199" i="1" s="1"/>
  <c r="H199" i="1" s="1"/>
  <c r="E169" i="1"/>
  <c r="F169" i="1" s="1"/>
  <c r="H169" i="1" s="1"/>
  <c r="E129" i="1"/>
  <c r="F129" i="1" s="1"/>
  <c r="H129" i="1" s="1"/>
  <c r="E49" i="1"/>
  <c r="F49" i="1" s="1"/>
  <c r="H49" i="1" s="1"/>
  <c r="E27" i="1"/>
  <c r="F27" i="1" s="1"/>
  <c r="H27" i="1" s="1"/>
  <c r="E22" i="1"/>
  <c r="F22" i="1" s="1"/>
  <c r="H22" i="1" s="1"/>
  <c r="E68" i="1"/>
  <c r="F68" i="1" s="1"/>
  <c r="H68" i="1" s="1"/>
  <c r="E78" i="1"/>
  <c r="F78" i="1" s="1"/>
  <c r="H78" i="1" s="1"/>
  <c r="E18" i="1"/>
  <c r="F18" i="1" s="1"/>
  <c r="H18" i="1" s="1"/>
  <c r="E97" i="1"/>
  <c r="F97" i="1" s="1"/>
  <c r="H97" i="1" s="1"/>
  <c r="E57" i="1"/>
  <c r="F57" i="1" s="1"/>
  <c r="H57" i="1" s="1"/>
  <c r="E17" i="1"/>
  <c r="F17" i="1" s="1"/>
  <c r="H17" i="1" s="1"/>
  <c r="E56" i="1"/>
  <c r="F56" i="1" s="1"/>
  <c r="H56" i="1" s="1"/>
  <c r="E16" i="1"/>
  <c r="F16" i="1" s="1"/>
  <c r="H16" i="1" s="1"/>
  <c r="E95" i="1"/>
  <c r="F95" i="1" s="1"/>
  <c r="H95" i="1" s="1"/>
  <c r="E55" i="1"/>
  <c r="F55" i="1" s="1"/>
  <c r="H55" i="1" s="1"/>
  <c r="E15" i="1"/>
  <c r="F15" i="1" s="1"/>
  <c r="H15" i="1" s="1"/>
  <c r="E94" i="1"/>
  <c r="F94" i="1" s="1"/>
  <c r="H94" i="1" s="1"/>
  <c r="E74" i="1"/>
  <c r="F74" i="1" s="1"/>
  <c r="H74" i="1" s="1"/>
  <c r="E34" i="1"/>
  <c r="F34" i="1" s="1"/>
  <c r="H34" i="1" s="1"/>
  <c r="E93" i="1"/>
  <c r="F93" i="1" s="1"/>
  <c r="H93" i="1" s="1"/>
  <c r="E53" i="1"/>
  <c r="F53" i="1" s="1"/>
  <c r="H53" i="1" s="1"/>
  <c r="E33" i="1"/>
  <c r="F33" i="1" s="1"/>
  <c r="H33" i="1" s="1"/>
  <c r="E112" i="1"/>
  <c r="F112" i="1" s="1"/>
  <c r="H112" i="1" s="1"/>
  <c r="E92" i="1"/>
  <c r="F92" i="1" s="1"/>
  <c r="H92" i="1" s="1"/>
  <c r="E72" i="1"/>
  <c r="F72" i="1" s="1"/>
  <c r="H72" i="1" s="1"/>
  <c r="E52" i="1"/>
  <c r="F52" i="1" s="1"/>
  <c r="H52" i="1" s="1"/>
  <c r="E32" i="1"/>
  <c r="F32" i="1" s="1"/>
  <c r="H32" i="1" s="1"/>
  <c r="E98" i="1"/>
  <c r="F98" i="1" s="1"/>
  <c r="H98" i="1" s="1"/>
  <c r="E58" i="1"/>
  <c r="F58" i="1" s="1"/>
  <c r="H58" i="1" s="1"/>
  <c r="E38" i="1"/>
  <c r="F38" i="1" s="1"/>
  <c r="H38" i="1" s="1"/>
  <c r="E77" i="1"/>
  <c r="F77" i="1" s="1"/>
  <c r="H77" i="1" s="1"/>
  <c r="E37" i="1"/>
  <c r="F37" i="1" s="1"/>
  <c r="H37" i="1" s="1"/>
  <c r="E96" i="1"/>
  <c r="F96" i="1" s="1"/>
  <c r="H96" i="1" s="1"/>
  <c r="E76" i="1"/>
  <c r="F76" i="1" s="1"/>
  <c r="H76" i="1" s="1"/>
  <c r="E36" i="1"/>
  <c r="F36" i="1" s="1"/>
  <c r="H36" i="1" s="1"/>
  <c r="E75" i="1"/>
  <c r="F75" i="1" s="1"/>
  <c r="H75" i="1" s="1"/>
  <c r="E35" i="1"/>
  <c r="F35" i="1" s="1"/>
  <c r="H35" i="1" s="1"/>
  <c r="E54" i="1"/>
  <c r="F54" i="1" s="1"/>
  <c r="H54" i="1" s="1"/>
  <c r="E113" i="1"/>
  <c r="F113" i="1" s="1"/>
  <c r="H113" i="1" s="1"/>
  <c r="E73" i="1"/>
  <c r="F73" i="1" s="1"/>
  <c r="H73" i="1" s="1"/>
  <c r="E111" i="1"/>
  <c r="F111" i="1" s="1"/>
  <c r="H111" i="1" s="1"/>
  <c r="E91" i="1"/>
  <c r="F91" i="1" s="1"/>
  <c r="H91" i="1" s="1"/>
  <c r="E71" i="1"/>
  <c r="F71" i="1" s="1"/>
  <c r="H71" i="1" s="1"/>
  <c r="E51" i="1"/>
  <c r="F51" i="1" s="1"/>
  <c r="H51" i="1" s="1"/>
  <c r="E31" i="1"/>
  <c r="F31" i="1" s="1"/>
  <c r="H31" i="1" s="1"/>
  <c r="E110" i="1"/>
  <c r="F110" i="1" s="1"/>
  <c r="H110" i="1" s="1"/>
  <c r="E90" i="1"/>
  <c r="F90" i="1" s="1"/>
  <c r="H90" i="1" s="1"/>
  <c r="E70" i="1"/>
  <c r="F70" i="1" s="1"/>
  <c r="H70" i="1" s="1"/>
  <c r="E50" i="1"/>
  <c r="F50" i="1" s="1"/>
  <c r="H50" i="1" s="1"/>
  <c r="E30" i="1"/>
  <c r="F30" i="1" s="1"/>
  <c r="H30" i="1" s="1"/>
  <c r="F14" i="1"/>
  <c r="H14" i="1" s="1"/>
  <c r="E39" i="4" l="1"/>
  <c r="F39" i="4" s="1"/>
  <c r="E11" i="1"/>
  <c r="E40" i="4" l="1"/>
  <c r="E41" i="4" s="1"/>
  <c r="E42" i="4" s="1"/>
  <c r="F40" i="4" l="1"/>
  <c r="F41" i="4"/>
  <c r="F42" i="4" s="1"/>
  <c r="G38" i="4" a="1"/>
  <c r="G39" i="4" l="1"/>
  <c r="G38" i="4"/>
  <c r="G40" i="4"/>
  <c r="G41" i="4"/>
  <c r="G42" i="4"/>
  <c r="G43" i="4" l="1"/>
</calcChain>
</file>

<file path=xl/sharedStrings.xml><?xml version="1.0" encoding="utf-8"?>
<sst xmlns="http://schemas.openxmlformats.org/spreadsheetml/2006/main" count="101" uniqueCount="83">
  <si>
    <t>Demanda</t>
  </si>
  <si>
    <t>Probabilidad</t>
  </si>
  <si>
    <t>Rangos</t>
  </si>
  <si>
    <t>%</t>
  </si>
  <si>
    <t>0 a 0.1</t>
  </si>
  <si>
    <t>0.1 a 0.3</t>
  </si>
  <si>
    <t>0.3 a 0.6</t>
  </si>
  <si>
    <t>0.6 a 0.8</t>
  </si>
  <si>
    <t>0.8 a 9.5</t>
  </si>
  <si>
    <t>0.95 a 1</t>
  </si>
  <si>
    <t>Costo</t>
  </si>
  <si>
    <t>Producción</t>
  </si>
  <si>
    <t>und</t>
  </si>
  <si>
    <t>Precio</t>
  </si>
  <si>
    <t>$</t>
  </si>
  <si>
    <t>Ganancia</t>
  </si>
  <si>
    <t>Periodos</t>
  </si>
  <si>
    <t>Aleatorio</t>
  </si>
  <si>
    <t>Venta (und)</t>
  </si>
  <si>
    <t>Ingresos</t>
  </si>
  <si>
    <t>METODOLOGÍA</t>
  </si>
  <si>
    <t>1 - Observar el sistema</t>
  </si>
  <si>
    <t>2 - Identificar el problema --&gt; Delimitar, temporizar</t>
  </si>
  <si>
    <t>3 - Conseguir la información.</t>
  </si>
  <si>
    <t>Datos historicos</t>
  </si>
  <si>
    <t>Pruebas de campo</t>
  </si>
  <si>
    <t>Opinión expertos</t>
  </si>
  <si>
    <t>4 - Analizar la información ( Analisis de entrada)</t>
  </si>
  <si>
    <t>Pruebas de independencia (intravariable, intervariable)</t>
  </si>
  <si>
    <t>Intravariables --&gt; depende de datos anteriores</t>
  </si>
  <si>
    <t>Intervarianles --&gt;Dependen de otras variables (factor externo)</t>
  </si>
  <si>
    <t>1. Diagramas de dispersión</t>
  </si>
  <si>
    <t>2. Gráfico de correclación</t>
  </si>
  <si>
    <t>3. Pruebas de racha (corrida)</t>
  </si>
  <si>
    <t>Ho: la secuencia de datos es aleatoria</t>
  </si>
  <si>
    <t>Una racha es una secuencia de uno o más símbolos idéctivos que presetnan un propiedad común en los datos</t>
  </si>
  <si>
    <t>Pruebas de homogeneidad (si todos los datos provieneden de una misma población o son de gripos diferentes)</t>
  </si>
  <si>
    <t>Pruebas de bondad de ajuste (a que distribución se ajusta cada grupo de datos y con que parametros )</t>
  </si>
  <si>
    <t>5 - Realizar modelo</t>
  </si>
  <si>
    <t>6 - Validación</t>
  </si>
  <si>
    <t>8 - Experimentación</t>
  </si>
  <si>
    <t>9 - Toma de decisiones</t>
  </si>
  <si>
    <t>Fecha</t>
  </si>
  <si>
    <t>Día</t>
  </si>
  <si>
    <t>Ton recibidas</t>
  </si>
  <si>
    <t>Promedio de Ton recibidas</t>
  </si>
  <si>
    <t>Etiquetas de columna</t>
  </si>
  <si>
    <t>Etiquetas de fila</t>
  </si>
  <si>
    <t>Total general</t>
  </si>
  <si>
    <t>2024</t>
  </si>
  <si>
    <t>ago</t>
  </si>
  <si>
    <t>sep</t>
  </si>
  <si>
    <t>oct</t>
  </si>
  <si>
    <t>nov</t>
  </si>
  <si>
    <t>dic</t>
  </si>
  <si>
    <t>2025</t>
  </si>
  <si>
    <t>ene</t>
  </si>
  <si>
    <t>feb</t>
  </si>
  <si>
    <t>LUNES</t>
  </si>
  <si>
    <t>Martes</t>
  </si>
  <si>
    <t>Varlor despues</t>
  </si>
  <si>
    <t>Max</t>
  </si>
  <si>
    <t>Min</t>
  </si>
  <si>
    <t>Rango</t>
  </si>
  <si>
    <t>Frecuencia</t>
  </si>
  <si>
    <t>Total</t>
  </si>
  <si>
    <t>MIERCOLES</t>
  </si>
  <si>
    <t>JUEVES</t>
  </si>
  <si>
    <t>VIERNES</t>
  </si>
  <si>
    <t>SABADO</t>
  </si>
  <si>
    <t>Ton recibidas día martes</t>
  </si>
  <si>
    <t>PRUEBAS DE CORRIDAS (RACHAS)</t>
  </si>
  <si>
    <t>n°</t>
  </si>
  <si>
    <t>Tiempo</t>
  </si>
  <si>
    <t>Mediana</t>
  </si>
  <si>
    <t>N</t>
  </si>
  <si>
    <t>Comparación de medias</t>
  </si>
  <si>
    <t>Comparación de varianzas</t>
  </si>
  <si>
    <t>Comparar forma</t>
  </si>
  <si>
    <t>*Anova</t>
  </si>
  <si>
    <t>*Tabla de medias</t>
  </si>
  <si>
    <t>*Prueba de varianzas</t>
  </si>
  <si>
    <t>*Prueba Kyuskal Wallis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</si>
</sst>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XDR&quot;* #,##0.00_-;\-&quot;XDR&quot;* #,##0.00_-;_-&quot;XDR&quot;* &quot;-&quot;??_-;_-@_-"/>
    <numFmt numFmtId="164" formatCode="_-[$$-409]* #,##0_ ;_-[$$-409]* \-#,##0\ ;_-[$$-409]* &quot;-&quot;??_ ;_-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DB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1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indent="1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21"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'04-02-2025'!$A$2:$A$7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cat>
          <c:val>
            <c:numRef>
              <c:f>'04-02-2025'!$B$2:$B$7</c:f>
              <c:numCache>
                <c:formatCode>General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0.2</c:v>
                </c:pt>
                <c:pt idx="4">
                  <c:v>0.15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1-4CCD-A0C4-2C96E0717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357664"/>
        <c:axId val="1398369728"/>
      </c:barChart>
      <c:catAx>
        <c:axId val="13983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98369728"/>
        <c:crosses val="autoZero"/>
        <c:auto val="1"/>
        <c:lblAlgn val="ctr"/>
        <c:lblOffset val="100"/>
        <c:noMultiLvlLbl val="0"/>
      </c:catAx>
      <c:valAx>
        <c:axId val="13983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9835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'Analisis de datos de entrada'!$C$1</c:f>
              <c:strCache>
                <c:ptCount val="1"/>
                <c:pt idx="0">
                  <c:v>Ton recibidas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'Analisis de datos de entrada'!$B$2:$B$182</c:f>
              <c:numCache>
                <c:formatCode>General</c:formatCode>
                <c:ptCount val="1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7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1</c:v>
                </c:pt>
                <c:pt idx="78">
                  <c:v>2</c:v>
                </c:pt>
                <c:pt idx="79">
                  <c:v>3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7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  <c:pt idx="90">
                  <c:v>7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1</c:v>
                </c:pt>
                <c:pt idx="99">
                  <c:v>2</c:v>
                </c:pt>
                <c:pt idx="100">
                  <c:v>3</c:v>
                </c:pt>
                <c:pt idx="101">
                  <c:v>4</c:v>
                </c:pt>
                <c:pt idx="102">
                  <c:v>5</c:v>
                </c:pt>
                <c:pt idx="103">
                  <c:v>6</c:v>
                </c:pt>
                <c:pt idx="104">
                  <c:v>7</c:v>
                </c:pt>
                <c:pt idx="105">
                  <c:v>1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5</c:v>
                </c:pt>
                <c:pt idx="110">
                  <c:v>6</c:v>
                </c:pt>
                <c:pt idx="111">
                  <c:v>7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1</c:v>
                </c:pt>
                <c:pt idx="120">
                  <c:v>2</c:v>
                </c:pt>
                <c:pt idx="121">
                  <c:v>3</c:v>
                </c:pt>
                <c:pt idx="122">
                  <c:v>4</c:v>
                </c:pt>
                <c:pt idx="123">
                  <c:v>5</c:v>
                </c:pt>
                <c:pt idx="124">
                  <c:v>6</c:v>
                </c:pt>
                <c:pt idx="125">
                  <c:v>7</c:v>
                </c:pt>
                <c:pt idx="126">
                  <c:v>1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5</c:v>
                </c:pt>
                <c:pt idx="131">
                  <c:v>6</c:v>
                </c:pt>
                <c:pt idx="132">
                  <c:v>7</c:v>
                </c:pt>
                <c:pt idx="133">
                  <c:v>1</c:v>
                </c:pt>
                <c:pt idx="134">
                  <c:v>2</c:v>
                </c:pt>
                <c:pt idx="135">
                  <c:v>3</c:v>
                </c:pt>
                <c:pt idx="136">
                  <c:v>4</c:v>
                </c:pt>
                <c:pt idx="137">
                  <c:v>5</c:v>
                </c:pt>
                <c:pt idx="138">
                  <c:v>6</c:v>
                </c:pt>
                <c:pt idx="139">
                  <c:v>7</c:v>
                </c:pt>
                <c:pt idx="140">
                  <c:v>1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5</c:v>
                </c:pt>
                <c:pt idx="145">
                  <c:v>6</c:v>
                </c:pt>
                <c:pt idx="146">
                  <c:v>7</c:v>
                </c:pt>
                <c:pt idx="147">
                  <c:v>1</c:v>
                </c:pt>
                <c:pt idx="148">
                  <c:v>2</c:v>
                </c:pt>
                <c:pt idx="149">
                  <c:v>3</c:v>
                </c:pt>
                <c:pt idx="150">
                  <c:v>4</c:v>
                </c:pt>
                <c:pt idx="151">
                  <c:v>5</c:v>
                </c:pt>
                <c:pt idx="152">
                  <c:v>6</c:v>
                </c:pt>
                <c:pt idx="153">
                  <c:v>7</c:v>
                </c:pt>
                <c:pt idx="154">
                  <c:v>1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5</c:v>
                </c:pt>
                <c:pt idx="159">
                  <c:v>6</c:v>
                </c:pt>
                <c:pt idx="160">
                  <c:v>7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5</c:v>
                </c:pt>
                <c:pt idx="166">
                  <c:v>6</c:v>
                </c:pt>
                <c:pt idx="167">
                  <c:v>7</c:v>
                </c:pt>
                <c:pt idx="168">
                  <c:v>1</c:v>
                </c:pt>
                <c:pt idx="169">
                  <c:v>2</c:v>
                </c:pt>
                <c:pt idx="170">
                  <c:v>3</c:v>
                </c:pt>
                <c:pt idx="171">
                  <c:v>4</c:v>
                </c:pt>
                <c:pt idx="172">
                  <c:v>5</c:v>
                </c:pt>
                <c:pt idx="173">
                  <c:v>6</c:v>
                </c:pt>
                <c:pt idx="174">
                  <c:v>7</c:v>
                </c:pt>
                <c:pt idx="175">
                  <c:v>1</c:v>
                </c:pt>
                <c:pt idx="176">
                  <c:v>2</c:v>
                </c:pt>
                <c:pt idx="177">
                  <c:v>3</c:v>
                </c:pt>
                <c:pt idx="178">
                  <c:v>4</c:v>
                </c:pt>
                <c:pt idx="179">
                  <c:v>5</c:v>
                </c:pt>
                <c:pt idx="180">
                  <c:v>6</c:v>
                </c:pt>
              </c:numCache>
            </c:numRef>
          </c:xVal>
          <c:yVal>
            <c:numRef>
              <c:f>'Analisis de datos de entrada'!$C$2:$C$182</c:f>
              <c:numCache>
                <c:formatCode>0.0</c:formatCode>
                <c:ptCount val="181"/>
                <c:pt idx="0">
                  <c:v>73.2</c:v>
                </c:pt>
                <c:pt idx="1">
                  <c:v>110.9</c:v>
                </c:pt>
                <c:pt idx="2">
                  <c:v>62</c:v>
                </c:pt>
                <c:pt idx="3">
                  <c:v>54.2</c:v>
                </c:pt>
                <c:pt idx="4">
                  <c:v>109.1</c:v>
                </c:pt>
                <c:pt idx="5">
                  <c:v>32.5</c:v>
                </c:pt>
                <c:pt idx="6" formatCode="0">
                  <c:v>0</c:v>
                </c:pt>
                <c:pt idx="7">
                  <c:v>38.9</c:v>
                </c:pt>
                <c:pt idx="8">
                  <c:v>86.8</c:v>
                </c:pt>
                <c:pt idx="9">
                  <c:v>50.9</c:v>
                </c:pt>
                <c:pt idx="10">
                  <c:v>76.599999999999994</c:v>
                </c:pt>
                <c:pt idx="11">
                  <c:v>136.1</c:v>
                </c:pt>
                <c:pt idx="12">
                  <c:v>27</c:v>
                </c:pt>
                <c:pt idx="13" formatCode="0">
                  <c:v>0</c:v>
                </c:pt>
                <c:pt idx="14">
                  <c:v>53.5</c:v>
                </c:pt>
                <c:pt idx="15">
                  <c:v>152.1</c:v>
                </c:pt>
                <c:pt idx="16">
                  <c:v>66.099999999999994</c:v>
                </c:pt>
                <c:pt idx="17">
                  <c:v>59.7</c:v>
                </c:pt>
                <c:pt idx="18">
                  <c:v>110.4</c:v>
                </c:pt>
                <c:pt idx="19">
                  <c:v>31.3</c:v>
                </c:pt>
                <c:pt idx="20" formatCode="0">
                  <c:v>0</c:v>
                </c:pt>
                <c:pt idx="21">
                  <c:v>47.1</c:v>
                </c:pt>
                <c:pt idx="22">
                  <c:v>124.2</c:v>
                </c:pt>
                <c:pt idx="23">
                  <c:v>65.400000000000006</c:v>
                </c:pt>
                <c:pt idx="24">
                  <c:v>55.5</c:v>
                </c:pt>
                <c:pt idx="25">
                  <c:v>116</c:v>
                </c:pt>
                <c:pt idx="26">
                  <c:v>32.299999999999997</c:v>
                </c:pt>
                <c:pt idx="27" formatCode="0">
                  <c:v>0</c:v>
                </c:pt>
                <c:pt idx="28">
                  <c:v>69</c:v>
                </c:pt>
                <c:pt idx="29">
                  <c:v>114.4</c:v>
                </c:pt>
                <c:pt idx="30">
                  <c:v>50.2</c:v>
                </c:pt>
                <c:pt idx="31">
                  <c:v>66.5</c:v>
                </c:pt>
                <c:pt idx="32">
                  <c:v>84.8</c:v>
                </c:pt>
                <c:pt idx="33">
                  <c:v>28.8</c:v>
                </c:pt>
                <c:pt idx="34" formatCode="0">
                  <c:v>0</c:v>
                </c:pt>
                <c:pt idx="35">
                  <c:v>49</c:v>
                </c:pt>
                <c:pt idx="36">
                  <c:v>122.7</c:v>
                </c:pt>
                <c:pt idx="37">
                  <c:v>53.9</c:v>
                </c:pt>
                <c:pt idx="38">
                  <c:v>69.900000000000006</c:v>
                </c:pt>
                <c:pt idx="39">
                  <c:v>120.4</c:v>
                </c:pt>
                <c:pt idx="40">
                  <c:v>24.6</c:v>
                </c:pt>
                <c:pt idx="41" formatCode="0">
                  <c:v>0</c:v>
                </c:pt>
                <c:pt idx="42">
                  <c:v>67</c:v>
                </c:pt>
                <c:pt idx="43">
                  <c:v>116.3</c:v>
                </c:pt>
                <c:pt idx="44">
                  <c:v>65.099999999999994</c:v>
                </c:pt>
                <c:pt idx="45">
                  <c:v>61.1</c:v>
                </c:pt>
                <c:pt idx="46">
                  <c:v>91.3</c:v>
                </c:pt>
                <c:pt idx="47">
                  <c:v>24.3</c:v>
                </c:pt>
                <c:pt idx="48" formatCode="0">
                  <c:v>0</c:v>
                </c:pt>
                <c:pt idx="49">
                  <c:v>52.5</c:v>
                </c:pt>
                <c:pt idx="50">
                  <c:v>115.3</c:v>
                </c:pt>
                <c:pt idx="51">
                  <c:v>68.400000000000006</c:v>
                </c:pt>
                <c:pt idx="52">
                  <c:v>62.1</c:v>
                </c:pt>
                <c:pt idx="53">
                  <c:v>75.2</c:v>
                </c:pt>
                <c:pt idx="54">
                  <c:v>25.6</c:v>
                </c:pt>
                <c:pt idx="55" formatCode="0">
                  <c:v>0</c:v>
                </c:pt>
                <c:pt idx="56">
                  <c:v>65.8</c:v>
                </c:pt>
                <c:pt idx="57">
                  <c:v>128.69999999999999</c:v>
                </c:pt>
                <c:pt idx="58">
                  <c:v>58.6</c:v>
                </c:pt>
                <c:pt idx="59">
                  <c:v>65.2</c:v>
                </c:pt>
                <c:pt idx="60">
                  <c:v>142.5</c:v>
                </c:pt>
                <c:pt idx="61">
                  <c:v>30.7</c:v>
                </c:pt>
                <c:pt idx="62" formatCode="0">
                  <c:v>0</c:v>
                </c:pt>
                <c:pt idx="63">
                  <c:v>48.1</c:v>
                </c:pt>
                <c:pt idx="64">
                  <c:v>136.6</c:v>
                </c:pt>
                <c:pt idx="65">
                  <c:v>70.7</c:v>
                </c:pt>
                <c:pt idx="66">
                  <c:v>47.2</c:v>
                </c:pt>
                <c:pt idx="67">
                  <c:v>121.1</c:v>
                </c:pt>
                <c:pt idx="68">
                  <c:v>31.6</c:v>
                </c:pt>
                <c:pt idx="69" formatCode="0">
                  <c:v>0</c:v>
                </c:pt>
                <c:pt idx="70">
                  <c:v>52.2</c:v>
                </c:pt>
                <c:pt idx="71">
                  <c:v>86.9</c:v>
                </c:pt>
                <c:pt idx="72">
                  <c:v>69.400000000000006</c:v>
                </c:pt>
                <c:pt idx="73">
                  <c:v>47</c:v>
                </c:pt>
                <c:pt idx="74">
                  <c:v>113.1</c:v>
                </c:pt>
                <c:pt idx="75">
                  <c:v>17.8</c:v>
                </c:pt>
                <c:pt idx="76" formatCode="0">
                  <c:v>0</c:v>
                </c:pt>
                <c:pt idx="77">
                  <c:v>71</c:v>
                </c:pt>
                <c:pt idx="78">
                  <c:v>115</c:v>
                </c:pt>
                <c:pt idx="79">
                  <c:v>59.2</c:v>
                </c:pt>
                <c:pt idx="80">
                  <c:v>75</c:v>
                </c:pt>
                <c:pt idx="81">
                  <c:v>91.6</c:v>
                </c:pt>
                <c:pt idx="82">
                  <c:v>21.4</c:v>
                </c:pt>
                <c:pt idx="83" formatCode="0">
                  <c:v>0</c:v>
                </c:pt>
                <c:pt idx="84">
                  <c:v>72.2</c:v>
                </c:pt>
                <c:pt idx="85">
                  <c:v>115.9</c:v>
                </c:pt>
                <c:pt idx="86">
                  <c:v>71.599999999999994</c:v>
                </c:pt>
                <c:pt idx="87">
                  <c:v>55.2</c:v>
                </c:pt>
                <c:pt idx="88">
                  <c:v>137.19999999999999</c:v>
                </c:pt>
                <c:pt idx="89">
                  <c:v>23.6</c:v>
                </c:pt>
                <c:pt idx="90" formatCode="0">
                  <c:v>0</c:v>
                </c:pt>
                <c:pt idx="91">
                  <c:v>63.1</c:v>
                </c:pt>
                <c:pt idx="92">
                  <c:v>127.6</c:v>
                </c:pt>
                <c:pt idx="93">
                  <c:v>79.2</c:v>
                </c:pt>
                <c:pt idx="94">
                  <c:v>49.4</c:v>
                </c:pt>
                <c:pt idx="95">
                  <c:v>106.4</c:v>
                </c:pt>
                <c:pt idx="96">
                  <c:v>23.5</c:v>
                </c:pt>
                <c:pt idx="97" formatCode="0">
                  <c:v>0</c:v>
                </c:pt>
                <c:pt idx="98">
                  <c:v>83.9</c:v>
                </c:pt>
                <c:pt idx="99">
                  <c:v>109.7</c:v>
                </c:pt>
                <c:pt idx="100">
                  <c:v>59.5</c:v>
                </c:pt>
                <c:pt idx="101">
                  <c:v>65.599999999999994</c:v>
                </c:pt>
                <c:pt idx="102">
                  <c:v>118.5</c:v>
                </c:pt>
                <c:pt idx="103">
                  <c:v>35.1</c:v>
                </c:pt>
                <c:pt idx="104" formatCode="0">
                  <c:v>0</c:v>
                </c:pt>
                <c:pt idx="105">
                  <c:v>62.8</c:v>
                </c:pt>
                <c:pt idx="106">
                  <c:v>104.7</c:v>
                </c:pt>
                <c:pt idx="107">
                  <c:v>72.5</c:v>
                </c:pt>
                <c:pt idx="108">
                  <c:v>65.2</c:v>
                </c:pt>
                <c:pt idx="109">
                  <c:v>114.5</c:v>
                </c:pt>
                <c:pt idx="110">
                  <c:v>24.7</c:v>
                </c:pt>
                <c:pt idx="111" formatCode="0">
                  <c:v>0</c:v>
                </c:pt>
                <c:pt idx="112">
                  <c:v>74.2</c:v>
                </c:pt>
                <c:pt idx="113">
                  <c:v>134.69999999999999</c:v>
                </c:pt>
                <c:pt idx="114">
                  <c:v>76.5</c:v>
                </c:pt>
                <c:pt idx="115">
                  <c:v>43.6</c:v>
                </c:pt>
                <c:pt idx="116">
                  <c:v>107.3</c:v>
                </c:pt>
                <c:pt idx="117">
                  <c:v>19.100000000000001</c:v>
                </c:pt>
                <c:pt idx="118" formatCode="0">
                  <c:v>0</c:v>
                </c:pt>
                <c:pt idx="119">
                  <c:v>51</c:v>
                </c:pt>
                <c:pt idx="120">
                  <c:v>140.6</c:v>
                </c:pt>
                <c:pt idx="121">
                  <c:v>71.900000000000006</c:v>
                </c:pt>
                <c:pt idx="122">
                  <c:v>55.6</c:v>
                </c:pt>
                <c:pt idx="123">
                  <c:v>99.9</c:v>
                </c:pt>
                <c:pt idx="124">
                  <c:v>26</c:v>
                </c:pt>
                <c:pt idx="125" formatCode="0">
                  <c:v>0</c:v>
                </c:pt>
                <c:pt idx="126">
                  <c:v>64.400000000000006</c:v>
                </c:pt>
                <c:pt idx="127">
                  <c:v>123.6</c:v>
                </c:pt>
                <c:pt idx="128">
                  <c:v>48.9</c:v>
                </c:pt>
                <c:pt idx="129">
                  <c:v>56.8</c:v>
                </c:pt>
                <c:pt idx="130">
                  <c:v>123</c:v>
                </c:pt>
                <c:pt idx="131">
                  <c:v>35.799999999999997</c:v>
                </c:pt>
                <c:pt idx="132" formatCode="0">
                  <c:v>0</c:v>
                </c:pt>
                <c:pt idx="133">
                  <c:v>56.7</c:v>
                </c:pt>
                <c:pt idx="134">
                  <c:v>143.4</c:v>
                </c:pt>
                <c:pt idx="135">
                  <c:v>62.6</c:v>
                </c:pt>
                <c:pt idx="136">
                  <c:v>61.2</c:v>
                </c:pt>
                <c:pt idx="137">
                  <c:v>133.30000000000001</c:v>
                </c:pt>
                <c:pt idx="138">
                  <c:v>31.1</c:v>
                </c:pt>
                <c:pt idx="139" formatCode="0">
                  <c:v>0</c:v>
                </c:pt>
                <c:pt idx="140">
                  <c:v>65.599999999999994</c:v>
                </c:pt>
                <c:pt idx="141">
                  <c:v>121.3</c:v>
                </c:pt>
                <c:pt idx="142">
                  <c:v>50.8</c:v>
                </c:pt>
                <c:pt idx="143">
                  <c:v>40.700000000000003</c:v>
                </c:pt>
                <c:pt idx="144">
                  <c:v>126.5</c:v>
                </c:pt>
                <c:pt idx="145">
                  <c:v>30.3</c:v>
                </c:pt>
                <c:pt idx="146" formatCode="0">
                  <c:v>0</c:v>
                </c:pt>
                <c:pt idx="147">
                  <c:v>73.7</c:v>
                </c:pt>
                <c:pt idx="148">
                  <c:v>99.8</c:v>
                </c:pt>
                <c:pt idx="149">
                  <c:v>74.900000000000006</c:v>
                </c:pt>
                <c:pt idx="150">
                  <c:v>52.9</c:v>
                </c:pt>
                <c:pt idx="151">
                  <c:v>127.8</c:v>
                </c:pt>
                <c:pt idx="152">
                  <c:v>26</c:v>
                </c:pt>
                <c:pt idx="153" formatCode="0">
                  <c:v>0</c:v>
                </c:pt>
                <c:pt idx="154">
                  <c:v>71.8</c:v>
                </c:pt>
                <c:pt idx="155">
                  <c:v>117.6</c:v>
                </c:pt>
                <c:pt idx="156">
                  <c:v>63.4</c:v>
                </c:pt>
                <c:pt idx="157">
                  <c:v>76</c:v>
                </c:pt>
                <c:pt idx="158">
                  <c:v>129.30000000000001</c:v>
                </c:pt>
                <c:pt idx="159">
                  <c:v>27.4</c:v>
                </c:pt>
                <c:pt idx="160" formatCode="0">
                  <c:v>0</c:v>
                </c:pt>
                <c:pt idx="161">
                  <c:v>65.3</c:v>
                </c:pt>
                <c:pt idx="162">
                  <c:v>104.7</c:v>
                </c:pt>
                <c:pt idx="163">
                  <c:v>67.8</c:v>
                </c:pt>
                <c:pt idx="164">
                  <c:v>71</c:v>
                </c:pt>
                <c:pt idx="165">
                  <c:v>137</c:v>
                </c:pt>
                <c:pt idx="166">
                  <c:v>29.1</c:v>
                </c:pt>
                <c:pt idx="167" formatCode="0">
                  <c:v>0</c:v>
                </c:pt>
                <c:pt idx="168">
                  <c:v>45.8</c:v>
                </c:pt>
                <c:pt idx="169">
                  <c:v>122.2</c:v>
                </c:pt>
                <c:pt idx="170">
                  <c:v>43.8</c:v>
                </c:pt>
                <c:pt idx="171">
                  <c:v>62</c:v>
                </c:pt>
                <c:pt idx="172">
                  <c:v>150.69999999999999</c:v>
                </c:pt>
                <c:pt idx="173">
                  <c:v>34.5</c:v>
                </c:pt>
                <c:pt idx="174" formatCode="0">
                  <c:v>0</c:v>
                </c:pt>
                <c:pt idx="175">
                  <c:v>30.7</c:v>
                </c:pt>
                <c:pt idx="176">
                  <c:v>88.7</c:v>
                </c:pt>
                <c:pt idx="177">
                  <c:v>67.5</c:v>
                </c:pt>
                <c:pt idx="178">
                  <c:v>65.5</c:v>
                </c:pt>
                <c:pt idx="179">
                  <c:v>118.1</c:v>
                </c:pt>
                <c:pt idx="180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7-4726-B941-A2E731E0A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933280"/>
        <c:axId val="1206930784"/>
      </c:scatterChart>
      <c:valAx>
        <c:axId val="120693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06930784"/>
        <c:crosses val="autoZero"/>
        <c:crossBetween val="midCat"/>
      </c:valAx>
      <c:valAx>
        <c:axId val="12069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0693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'Analisis de datos de entrada'!$C$1</c:f>
              <c:strCache>
                <c:ptCount val="1"/>
                <c:pt idx="0">
                  <c:v>Ton recibidas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'Analisis de datos de entrada'!$C$2:$C$181</c:f>
              <c:numCache>
                <c:formatCode>0.0</c:formatCode>
                <c:ptCount val="180"/>
                <c:pt idx="0">
                  <c:v>73.2</c:v>
                </c:pt>
                <c:pt idx="1">
                  <c:v>110.9</c:v>
                </c:pt>
                <c:pt idx="2">
                  <c:v>62</c:v>
                </c:pt>
                <c:pt idx="3">
                  <c:v>54.2</c:v>
                </c:pt>
                <c:pt idx="4">
                  <c:v>109.1</c:v>
                </c:pt>
                <c:pt idx="5">
                  <c:v>32.5</c:v>
                </c:pt>
                <c:pt idx="6" formatCode="0">
                  <c:v>0</c:v>
                </c:pt>
                <c:pt idx="7">
                  <c:v>38.9</c:v>
                </c:pt>
                <c:pt idx="8">
                  <c:v>86.8</c:v>
                </c:pt>
                <c:pt idx="9">
                  <c:v>50.9</c:v>
                </c:pt>
                <c:pt idx="10">
                  <c:v>76.599999999999994</c:v>
                </c:pt>
                <c:pt idx="11">
                  <c:v>136.1</c:v>
                </c:pt>
                <c:pt idx="12">
                  <c:v>27</c:v>
                </c:pt>
                <c:pt idx="13" formatCode="0">
                  <c:v>0</c:v>
                </c:pt>
                <c:pt idx="14">
                  <c:v>53.5</c:v>
                </c:pt>
                <c:pt idx="15">
                  <c:v>152.1</c:v>
                </c:pt>
                <c:pt idx="16">
                  <c:v>66.099999999999994</c:v>
                </c:pt>
                <c:pt idx="17">
                  <c:v>59.7</c:v>
                </c:pt>
                <c:pt idx="18">
                  <c:v>110.4</c:v>
                </c:pt>
                <c:pt idx="19">
                  <c:v>31.3</c:v>
                </c:pt>
                <c:pt idx="20" formatCode="0">
                  <c:v>0</c:v>
                </c:pt>
                <c:pt idx="21">
                  <c:v>47.1</c:v>
                </c:pt>
                <c:pt idx="22">
                  <c:v>124.2</c:v>
                </c:pt>
                <c:pt idx="23">
                  <c:v>65.400000000000006</c:v>
                </c:pt>
                <c:pt idx="24">
                  <c:v>55.5</c:v>
                </c:pt>
                <c:pt idx="25">
                  <c:v>116</c:v>
                </c:pt>
                <c:pt idx="26">
                  <c:v>32.299999999999997</c:v>
                </c:pt>
                <c:pt idx="27" formatCode="0">
                  <c:v>0</c:v>
                </c:pt>
                <c:pt idx="28">
                  <c:v>69</c:v>
                </c:pt>
                <c:pt idx="29">
                  <c:v>114.4</c:v>
                </c:pt>
                <c:pt idx="30">
                  <c:v>50.2</c:v>
                </c:pt>
                <c:pt idx="31">
                  <c:v>66.5</c:v>
                </c:pt>
                <c:pt idx="32">
                  <c:v>84.8</c:v>
                </c:pt>
                <c:pt idx="33">
                  <c:v>28.8</c:v>
                </c:pt>
                <c:pt idx="34" formatCode="0">
                  <c:v>0</c:v>
                </c:pt>
                <c:pt idx="35">
                  <c:v>49</c:v>
                </c:pt>
                <c:pt idx="36">
                  <c:v>122.7</c:v>
                </c:pt>
                <c:pt idx="37">
                  <c:v>53.9</c:v>
                </c:pt>
                <c:pt idx="38">
                  <c:v>69.900000000000006</c:v>
                </c:pt>
                <c:pt idx="39">
                  <c:v>120.4</c:v>
                </c:pt>
                <c:pt idx="40">
                  <c:v>24.6</c:v>
                </c:pt>
                <c:pt idx="41" formatCode="0">
                  <c:v>0</c:v>
                </c:pt>
                <c:pt idx="42">
                  <c:v>67</c:v>
                </c:pt>
                <c:pt idx="43">
                  <c:v>116.3</c:v>
                </c:pt>
                <c:pt idx="44">
                  <c:v>65.099999999999994</c:v>
                </c:pt>
                <c:pt idx="45">
                  <c:v>61.1</c:v>
                </c:pt>
                <c:pt idx="46">
                  <c:v>91.3</c:v>
                </c:pt>
                <c:pt idx="47">
                  <c:v>24.3</c:v>
                </c:pt>
                <c:pt idx="48" formatCode="0">
                  <c:v>0</c:v>
                </c:pt>
                <c:pt idx="49">
                  <c:v>52.5</c:v>
                </c:pt>
                <c:pt idx="50">
                  <c:v>115.3</c:v>
                </c:pt>
                <c:pt idx="51">
                  <c:v>68.400000000000006</c:v>
                </c:pt>
                <c:pt idx="52">
                  <c:v>62.1</c:v>
                </c:pt>
                <c:pt idx="53">
                  <c:v>75.2</c:v>
                </c:pt>
                <c:pt idx="54">
                  <c:v>25.6</c:v>
                </c:pt>
                <c:pt idx="55" formatCode="0">
                  <c:v>0</c:v>
                </c:pt>
                <c:pt idx="56">
                  <c:v>65.8</c:v>
                </c:pt>
                <c:pt idx="57">
                  <c:v>128.69999999999999</c:v>
                </c:pt>
                <c:pt idx="58">
                  <c:v>58.6</c:v>
                </c:pt>
                <c:pt idx="59">
                  <c:v>65.2</c:v>
                </c:pt>
                <c:pt idx="60">
                  <c:v>142.5</c:v>
                </c:pt>
                <c:pt idx="61">
                  <c:v>30.7</c:v>
                </c:pt>
                <c:pt idx="62" formatCode="0">
                  <c:v>0</c:v>
                </c:pt>
                <c:pt idx="63">
                  <c:v>48.1</c:v>
                </c:pt>
                <c:pt idx="64">
                  <c:v>136.6</c:v>
                </c:pt>
                <c:pt idx="65">
                  <c:v>70.7</c:v>
                </c:pt>
                <c:pt idx="66">
                  <c:v>47.2</c:v>
                </c:pt>
                <c:pt idx="67">
                  <c:v>121.1</c:v>
                </c:pt>
                <c:pt idx="68">
                  <c:v>31.6</c:v>
                </c:pt>
                <c:pt idx="69" formatCode="0">
                  <c:v>0</c:v>
                </c:pt>
                <c:pt idx="70">
                  <c:v>52.2</c:v>
                </c:pt>
                <c:pt idx="71">
                  <c:v>86.9</c:v>
                </c:pt>
                <c:pt idx="72">
                  <c:v>69.400000000000006</c:v>
                </c:pt>
                <c:pt idx="73">
                  <c:v>47</c:v>
                </c:pt>
                <c:pt idx="74">
                  <c:v>113.1</c:v>
                </c:pt>
                <c:pt idx="75">
                  <c:v>17.8</c:v>
                </c:pt>
                <c:pt idx="76" formatCode="0">
                  <c:v>0</c:v>
                </c:pt>
                <c:pt idx="77">
                  <c:v>71</c:v>
                </c:pt>
                <c:pt idx="78">
                  <c:v>115</c:v>
                </c:pt>
                <c:pt idx="79">
                  <c:v>59.2</c:v>
                </c:pt>
                <c:pt idx="80">
                  <c:v>75</c:v>
                </c:pt>
                <c:pt idx="81">
                  <c:v>91.6</c:v>
                </c:pt>
                <c:pt idx="82">
                  <c:v>21.4</c:v>
                </c:pt>
                <c:pt idx="83" formatCode="0">
                  <c:v>0</c:v>
                </c:pt>
                <c:pt idx="84">
                  <c:v>72.2</c:v>
                </c:pt>
                <c:pt idx="85">
                  <c:v>115.9</c:v>
                </c:pt>
                <c:pt idx="86">
                  <c:v>71.599999999999994</c:v>
                </c:pt>
                <c:pt idx="87">
                  <c:v>55.2</c:v>
                </c:pt>
                <c:pt idx="88">
                  <c:v>137.19999999999999</c:v>
                </c:pt>
                <c:pt idx="89">
                  <c:v>23.6</c:v>
                </c:pt>
                <c:pt idx="90" formatCode="0">
                  <c:v>0</c:v>
                </c:pt>
                <c:pt idx="91">
                  <c:v>63.1</c:v>
                </c:pt>
                <c:pt idx="92">
                  <c:v>127.6</c:v>
                </c:pt>
                <c:pt idx="93">
                  <c:v>79.2</c:v>
                </c:pt>
                <c:pt idx="94">
                  <c:v>49.4</c:v>
                </c:pt>
                <c:pt idx="95">
                  <c:v>106.4</c:v>
                </c:pt>
                <c:pt idx="96">
                  <c:v>23.5</c:v>
                </c:pt>
                <c:pt idx="97" formatCode="0">
                  <c:v>0</c:v>
                </c:pt>
                <c:pt idx="98">
                  <c:v>83.9</c:v>
                </c:pt>
                <c:pt idx="99">
                  <c:v>109.7</c:v>
                </c:pt>
                <c:pt idx="100">
                  <c:v>59.5</c:v>
                </c:pt>
                <c:pt idx="101">
                  <c:v>65.599999999999994</c:v>
                </c:pt>
                <c:pt idx="102">
                  <c:v>118.5</c:v>
                </c:pt>
                <c:pt idx="103">
                  <c:v>35.1</c:v>
                </c:pt>
                <c:pt idx="104" formatCode="0">
                  <c:v>0</c:v>
                </c:pt>
                <c:pt idx="105">
                  <c:v>62.8</c:v>
                </c:pt>
                <c:pt idx="106">
                  <c:v>104.7</c:v>
                </c:pt>
                <c:pt idx="107">
                  <c:v>72.5</c:v>
                </c:pt>
                <c:pt idx="108">
                  <c:v>65.2</c:v>
                </c:pt>
                <c:pt idx="109">
                  <c:v>114.5</c:v>
                </c:pt>
                <c:pt idx="110">
                  <c:v>24.7</c:v>
                </c:pt>
                <c:pt idx="111" formatCode="0">
                  <c:v>0</c:v>
                </c:pt>
                <c:pt idx="112">
                  <c:v>74.2</c:v>
                </c:pt>
                <c:pt idx="113">
                  <c:v>134.69999999999999</c:v>
                </c:pt>
                <c:pt idx="114">
                  <c:v>76.5</c:v>
                </c:pt>
                <c:pt idx="115">
                  <c:v>43.6</c:v>
                </c:pt>
                <c:pt idx="116">
                  <c:v>107.3</c:v>
                </c:pt>
                <c:pt idx="117">
                  <c:v>19.100000000000001</c:v>
                </c:pt>
                <c:pt idx="118" formatCode="0">
                  <c:v>0</c:v>
                </c:pt>
                <c:pt idx="119">
                  <c:v>51</c:v>
                </c:pt>
                <c:pt idx="120">
                  <c:v>140.6</c:v>
                </c:pt>
                <c:pt idx="121">
                  <c:v>71.900000000000006</c:v>
                </c:pt>
                <c:pt idx="122">
                  <c:v>55.6</c:v>
                </c:pt>
                <c:pt idx="123">
                  <c:v>99.9</c:v>
                </c:pt>
                <c:pt idx="124">
                  <c:v>26</c:v>
                </c:pt>
                <c:pt idx="125" formatCode="0">
                  <c:v>0</c:v>
                </c:pt>
                <c:pt idx="126">
                  <c:v>64.400000000000006</c:v>
                </c:pt>
                <c:pt idx="127">
                  <c:v>123.6</c:v>
                </c:pt>
                <c:pt idx="128">
                  <c:v>48.9</c:v>
                </c:pt>
                <c:pt idx="129">
                  <c:v>56.8</c:v>
                </c:pt>
                <c:pt idx="130">
                  <c:v>123</c:v>
                </c:pt>
                <c:pt idx="131">
                  <c:v>35.799999999999997</c:v>
                </c:pt>
                <c:pt idx="132" formatCode="0">
                  <c:v>0</c:v>
                </c:pt>
                <c:pt idx="133">
                  <c:v>56.7</c:v>
                </c:pt>
                <c:pt idx="134">
                  <c:v>143.4</c:v>
                </c:pt>
                <c:pt idx="135">
                  <c:v>62.6</c:v>
                </c:pt>
                <c:pt idx="136">
                  <c:v>61.2</c:v>
                </c:pt>
                <c:pt idx="137">
                  <c:v>133.30000000000001</c:v>
                </c:pt>
                <c:pt idx="138">
                  <c:v>31.1</c:v>
                </c:pt>
                <c:pt idx="139" formatCode="0">
                  <c:v>0</c:v>
                </c:pt>
                <c:pt idx="140">
                  <c:v>65.599999999999994</c:v>
                </c:pt>
                <c:pt idx="141">
                  <c:v>121.3</c:v>
                </c:pt>
                <c:pt idx="142">
                  <c:v>50.8</c:v>
                </c:pt>
                <c:pt idx="143">
                  <c:v>40.700000000000003</c:v>
                </c:pt>
                <c:pt idx="144">
                  <c:v>126.5</c:v>
                </c:pt>
                <c:pt idx="145">
                  <c:v>30.3</c:v>
                </c:pt>
                <c:pt idx="146" formatCode="0">
                  <c:v>0</c:v>
                </c:pt>
                <c:pt idx="147">
                  <c:v>73.7</c:v>
                </c:pt>
                <c:pt idx="148">
                  <c:v>99.8</c:v>
                </c:pt>
                <c:pt idx="149">
                  <c:v>74.900000000000006</c:v>
                </c:pt>
                <c:pt idx="150">
                  <c:v>52.9</c:v>
                </c:pt>
                <c:pt idx="151">
                  <c:v>127.8</c:v>
                </c:pt>
                <c:pt idx="152">
                  <c:v>26</c:v>
                </c:pt>
                <c:pt idx="153" formatCode="0">
                  <c:v>0</c:v>
                </c:pt>
                <c:pt idx="154">
                  <c:v>71.8</c:v>
                </c:pt>
                <c:pt idx="155">
                  <c:v>117.6</c:v>
                </c:pt>
                <c:pt idx="156">
                  <c:v>63.4</c:v>
                </c:pt>
                <c:pt idx="157">
                  <c:v>76</c:v>
                </c:pt>
                <c:pt idx="158">
                  <c:v>129.30000000000001</c:v>
                </c:pt>
                <c:pt idx="159">
                  <c:v>27.4</c:v>
                </c:pt>
                <c:pt idx="160" formatCode="0">
                  <c:v>0</c:v>
                </c:pt>
                <c:pt idx="161">
                  <c:v>65.3</c:v>
                </c:pt>
                <c:pt idx="162">
                  <c:v>104.7</c:v>
                </c:pt>
                <c:pt idx="163">
                  <c:v>67.8</c:v>
                </c:pt>
                <c:pt idx="164">
                  <c:v>71</c:v>
                </c:pt>
                <c:pt idx="165">
                  <c:v>137</c:v>
                </c:pt>
                <c:pt idx="166">
                  <c:v>29.1</c:v>
                </c:pt>
                <c:pt idx="167" formatCode="0">
                  <c:v>0</c:v>
                </c:pt>
                <c:pt idx="168">
                  <c:v>45.8</c:v>
                </c:pt>
                <c:pt idx="169">
                  <c:v>122.2</c:v>
                </c:pt>
                <c:pt idx="170">
                  <c:v>43.8</c:v>
                </c:pt>
                <c:pt idx="171">
                  <c:v>62</c:v>
                </c:pt>
                <c:pt idx="172">
                  <c:v>150.69999999999999</c:v>
                </c:pt>
                <c:pt idx="173">
                  <c:v>34.5</c:v>
                </c:pt>
                <c:pt idx="174" formatCode="0">
                  <c:v>0</c:v>
                </c:pt>
                <c:pt idx="175">
                  <c:v>30.7</c:v>
                </c:pt>
                <c:pt idx="176">
                  <c:v>88.7</c:v>
                </c:pt>
                <c:pt idx="177">
                  <c:v>67.5</c:v>
                </c:pt>
                <c:pt idx="178">
                  <c:v>65.5</c:v>
                </c:pt>
                <c:pt idx="179">
                  <c:v>118.1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2E-40D6-ABB5-B9FF467C4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737168"/>
        <c:axId val="1135725936"/>
      </c:lineChart>
      <c:catAx>
        <c:axId val="113573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35725936"/>
        <c:crosses val="autoZero"/>
        <c:auto val="1"/>
        <c:lblAlgn val="ctr"/>
        <c:lblOffset val="100"/>
        <c:noMultiLvlLbl val="0"/>
      </c:catAx>
      <c:valAx>
        <c:axId val="113572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3573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Semana!$D$38:$D$42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Semana!$G$38:$G$42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11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4-4CD5-9CDA-1D596F309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6963648"/>
        <c:axId val="1206957408"/>
      </c:barChart>
      <c:catAx>
        <c:axId val="120696364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06957408"/>
        <c:crosses val="autoZero"/>
        <c:auto val="1"/>
        <c:lblAlgn val="ctr"/>
        <c:lblOffset val="100"/>
        <c:tickLblSkip val="1"/>
        <c:noMultiLvlLbl val="0"/>
      </c:catAx>
      <c:valAx>
        <c:axId val="12069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0696364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Semana!$A$33:$A$58</c:f>
              <c:numCache>
                <c:formatCode>0.0</c:formatCode>
                <c:ptCount val="26"/>
                <c:pt idx="0">
                  <c:v>110.9</c:v>
                </c:pt>
                <c:pt idx="1">
                  <c:v>86.8</c:v>
                </c:pt>
                <c:pt idx="2">
                  <c:v>152.1</c:v>
                </c:pt>
                <c:pt idx="3">
                  <c:v>124.2</c:v>
                </c:pt>
                <c:pt idx="4">
                  <c:v>114.4</c:v>
                </c:pt>
                <c:pt idx="5">
                  <c:v>122.7</c:v>
                </c:pt>
                <c:pt idx="6">
                  <c:v>116.3</c:v>
                </c:pt>
                <c:pt idx="7">
                  <c:v>115.3</c:v>
                </c:pt>
                <c:pt idx="8">
                  <c:v>128.69999999999999</c:v>
                </c:pt>
                <c:pt idx="9">
                  <c:v>136.6</c:v>
                </c:pt>
                <c:pt idx="10">
                  <c:v>86.9</c:v>
                </c:pt>
                <c:pt idx="11">
                  <c:v>115</c:v>
                </c:pt>
                <c:pt idx="12">
                  <c:v>115.9</c:v>
                </c:pt>
                <c:pt idx="13">
                  <c:v>127.6</c:v>
                </c:pt>
                <c:pt idx="14">
                  <c:v>109.7</c:v>
                </c:pt>
                <c:pt idx="15">
                  <c:v>104.7</c:v>
                </c:pt>
                <c:pt idx="16">
                  <c:v>134.69999999999999</c:v>
                </c:pt>
                <c:pt idx="17">
                  <c:v>140.6</c:v>
                </c:pt>
                <c:pt idx="18">
                  <c:v>123.6</c:v>
                </c:pt>
                <c:pt idx="19">
                  <c:v>143.4</c:v>
                </c:pt>
                <c:pt idx="20">
                  <c:v>121.3</c:v>
                </c:pt>
                <c:pt idx="21">
                  <c:v>99.8</c:v>
                </c:pt>
                <c:pt idx="22">
                  <c:v>117.6</c:v>
                </c:pt>
                <c:pt idx="23">
                  <c:v>104.7</c:v>
                </c:pt>
                <c:pt idx="24">
                  <c:v>122.2</c:v>
                </c:pt>
                <c:pt idx="25">
                  <c:v>88.7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F-4AEF-A8CD-3EFEA3F16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303167"/>
        <c:axId val="1917308991"/>
      </c:scatterChart>
      <c:valAx>
        <c:axId val="191730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17308991"/>
        <c:crosses val="autoZero"/>
        <c:crossBetween val="midCat"/>
      </c:valAx>
      <c:valAx>
        <c:axId val="1917308991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17303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Semana!$A$33:$A$58</c:f>
              <c:numCache>
                <c:formatCode>0.0</c:formatCode>
                <c:ptCount val="26"/>
                <c:pt idx="0">
                  <c:v>110.9</c:v>
                </c:pt>
                <c:pt idx="1">
                  <c:v>86.8</c:v>
                </c:pt>
                <c:pt idx="2">
                  <c:v>152.1</c:v>
                </c:pt>
                <c:pt idx="3">
                  <c:v>124.2</c:v>
                </c:pt>
                <c:pt idx="4">
                  <c:v>114.4</c:v>
                </c:pt>
                <c:pt idx="5">
                  <c:v>122.7</c:v>
                </c:pt>
                <c:pt idx="6">
                  <c:v>116.3</c:v>
                </c:pt>
                <c:pt idx="7">
                  <c:v>115.3</c:v>
                </c:pt>
                <c:pt idx="8">
                  <c:v>128.69999999999999</c:v>
                </c:pt>
                <c:pt idx="9">
                  <c:v>136.6</c:v>
                </c:pt>
                <c:pt idx="10">
                  <c:v>86.9</c:v>
                </c:pt>
                <c:pt idx="11">
                  <c:v>115</c:v>
                </c:pt>
                <c:pt idx="12">
                  <c:v>115.9</c:v>
                </c:pt>
                <c:pt idx="13">
                  <c:v>127.6</c:v>
                </c:pt>
                <c:pt idx="14">
                  <c:v>109.7</c:v>
                </c:pt>
                <c:pt idx="15">
                  <c:v>104.7</c:v>
                </c:pt>
                <c:pt idx="16">
                  <c:v>134.69999999999999</c:v>
                </c:pt>
                <c:pt idx="17">
                  <c:v>140.6</c:v>
                </c:pt>
                <c:pt idx="18">
                  <c:v>123.6</c:v>
                </c:pt>
                <c:pt idx="19">
                  <c:v>143.4</c:v>
                </c:pt>
                <c:pt idx="20">
                  <c:v>121.3</c:v>
                </c:pt>
                <c:pt idx="21">
                  <c:v>99.8</c:v>
                </c:pt>
                <c:pt idx="22">
                  <c:v>117.6</c:v>
                </c:pt>
                <c:pt idx="23">
                  <c:v>104.7</c:v>
                </c:pt>
                <c:pt idx="24">
                  <c:v>122.2</c:v>
                </c:pt>
                <c:pt idx="25">
                  <c:v>88.7</c:v>
                </c:pt>
              </c:numCache>
            </c:numRef>
          </c:xVal>
          <c:yVal>
            <c:numRef>
              <c:f>Semana!$B$33:$B$58</c:f>
              <c:numCache>
                <c:formatCode>0.0</c:formatCode>
                <c:ptCount val="26"/>
                <c:pt idx="0">
                  <c:v>86.8</c:v>
                </c:pt>
                <c:pt idx="1">
                  <c:v>152.1</c:v>
                </c:pt>
                <c:pt idx="2">
                  <c:v>124.2</c:v>
                </c:pt>
                <c:pt idx="3">
                  <c:v>114.4</c:v>
                </c:pt>
                <c:pt idx="4">
                  <c:v>122.7</c:v>
                </c:pt>
                <c:pt idx="5">
                  <c:v>116.3</c:v>
                </c:pt>
                <c:pt idx="6">
                  <c:v>115.3</c:v>
                </c:pt>
                <c:pt idx="7">
                  <c:v>128.69999999999999</c:v>
                </c:pt>
                <c:pt idx="8">
                  <c:v>136.6</c:v>
                </c:pt>
                <c:pt idx="9">
                  <c:v>86.9</c:v>
                </c:pt>
                <c:pt idx="10">
                  <c:v>115</c:v>
                </c:pt>
                <c:pt idx="11">
                  <c:v>115.9</c:v>
                </c:pt>
                <c:pt idx="12">
                  <c:v>127.6</c:v>
                </c:pt>
                <c:pt idx="13">
                  <c:v>109.7</c:v>
                </c:pt>
                <c:pt idx="14">
                  <c:v>104.7</c:v>
                </c:pt>
                <c:pt idx="15">
                  <c:v>134.69999999999999</c:v>
                </c:pt>
                <c:pt idx="16">
                  <c:v>140.6</c:v>
                </c:pt>
                <c:pt idx="17">
                  <c:v>123.6</c:v>
                </c:pt>
                <c:pt idx="18">
                  <c:v>143.4</c:v>
                </c:pt>
                <c:pt idx="19">
                  <c:v>121.3</c:v>
                </c:pt>
                <c:pt idx="20">
                  <c:v>99.8</c:v>
                </c:pt>
                <c:pt idx="21">
                  <c:v>117.6</c:v>
                </c:pt>
                <c:pt idx="22">
                  <c:v>104.7</c:v>
                </c:pt>
                <c:pt idx="23">
                  <c:v>122.2</c:v>
                </c:pt>
                <c:pt idx="24">
                  <c:v>88.7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9A-4FD0-8376-A25F46729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959839"/>
        <c:axId val="2024981471"/>
      </c:scatterChart>
      <c:valAx>
        <c:axId val="2024959839"/>
        <c:scaling>
          <c:orientation val="minMax"/>
          <c:max val="153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24981471"/>
        <c:crosses val="autoZero"/>
        <c:crossBetween val="midCat"/>
      </c:valAx>
      <c:valAx>
        <c:axId val="202498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2495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Gráfico de dispersión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>
        <c:manualLayout>
          <c:layoutTarget val="inner"/>
          <c:xMode val="edge"/>
          <c:yMode val="edge"/>
          <c:x val="7.7086386731987797E-2"/>
          <c:y val="0.1169109535066982"/>
          <c:w val="0.86917598038546739"/>
          <c:h val="0.809966059207138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'Grafico de dispersión'!$A$2:$A$182</c:f>
              <c:numCache>
                <c:formatCode>0.0</c:formatCode>
                <c:ptCount val="181"/>
                <c:pt idx="0">
                  <c:v>73.2</c:v>
                </c:pt>
                <c:pt idx="1">
                  <c:v>110.9</c:v>
                </c:pt>
                <c:pt idx="2">
                  <c:v>62</c:v>
                </c:pt>
                <c:pt idx="3">
                  <c:v>54.2</c:v>
                </c:pt>
                <c:pt idx="4">
                  <c:v>109.1</c:v>
                </c:pt>
                <c:pt idx="5">
                  <c:v>32.5</c:v>
                </c:pt>
                <c:pt idx="6" formatCode="0">
                  <c:v>0</c:v>
                </c:pt>
                <c:pt idx="7">
                  <c:v>38.9</c:v>
                </c:pt>
                <c:pt idx="8">
                  <c:v>86.8</c:v>
                </c:pt>
                <c:pt idx="9">
                  <c:v>50.9</c:v>
                </c:pt>
                <c:pt idx="10">
                  <c:v>76.599999999999994</c:v>
                </c:pt>
                <c:pt idx="11">
                  <c:v>136.1</c:v>
                </c:pt>
                <c:pt idx="12">
                  <c:v>27</c:v>
                </c:pt>
                <c:pt idx="13" formatCode="0">
                  <c:v>0</c:v>
                </c:pt>
                <c:pt idx="14">
                  <c:v>53.5</c:v>
                </c:pt>
                <c:pt idx="15">
                  <c:v>152.1</c:v>
                </c:pt>
                <c:pt idx="16">
                  <c:v>66.099999999999994</c:v>
                </c:pt>
                <c:pt idx="17">
                  <c:v>59.7</c:v>
                </c:pt>
                <c:pt idx="18">
                  <c:v>110.4</c:v>
                </c:pt>
                <c:pt idx="19">
                  <c:v>31.3</c:v>
                </c:pt>
                <c:pt idx="20" formatCode="0">
                  <c:v>0</c:v>
                </c:pt>
                <c:pt idx="21">
                  <c:v>47.1</c:v>
                </c:pt>
                <c:pt idx="22">
                  <c:v>124.2</c:v>
                </c:pt>
                <c:pt idx="23">
                  <c:v>65.400000000000006</c:v>
                </c:pt>
                <c:pt idx="24">
                  <c:v>55.5</c:v>
                </c:pt>
                <c:pt idx="25">
                  <c:v>116</c:v>
                </c:pt>
                <c:pt idx="26">
                  <c:v>32.299999999999997</c:v>
                </c:pt>
                <c:pt idx="27" formatCode="0">
                  <c:v>0</c:v>
                </c:pt>
                <c:pt idx="28">
                  <c:v>69</c:v>
                </c:pt>
                <c:pt idx="29">
                  <c:v>114.4</c:v>
                </c:pt>
                <c:pt idx="30">
                  <c:v>50.2</c:v>
                </c:pt>
                <c:pt idx="31">
                  <c:v>66.5</c:v>
                </c:pt>
                <c:pt idx="32">
                  <c:v>84.8</c:v>
                </c:pt>
                <c:pt idx="33">
                  <c:v>28.8</c:v>
                </c:pt>
                <c:pt idx="34" formatCode="0">
                  <c:v>0</c:v>
                </c:pt>
                <c:pt idx="35">
                  <c:v>49</c:v>
                </c:pt>
                <c:pt idx="36">
                  <c:v>122.7</c:v>
                </c:pt>
                <c:pt idx="37">
                  <c:v>53.9</c:v>
                </c:pt>
                <c:pt idx="38">
                  <c:v>69.900000000000006</c:v>
                </c:pt>
                <c:pt idx="39">
                  <c:v>120.4</c:v>
                </c:pt>
                <c:pt idx="40">
                  <c:v>24.6</c:v>
                </c:pt>
                <c:pt idx="41" formatCode="0">
                  <c:v>0</c:v>
                </c:pt>
                <c:pt idx="42">
                  <c:v>67</c:v>
                </c:pt>
                <c:pt idx="43">
                  <c:v>116.3</c:v>
                </c:pt>
                <c:pt idx="44">
                  <c:v>65.099999999999994</c:v>
                </c:pt>
                <c:pt idx="45">
                  <c:v>61.1</c:v>
                </c:pt>
                <c:pt idx="46">
                  <c:v>91.3</c:v>
                </c:pt>
                <c:pt idx="47">
                  <c:v>24.3</c:v>
                </c:pt>
                <c:pt idx="48" formatCode="0">
                  <c:v>0</c:v>
                </c:pt>
                <c:pt idx="49">
                  <c:v>52.5</c:v>
                </c:pt>
                <c:pt idx="50">
                  <c:v>115.3</c:v>
                </c:pt>
                <c:pt idx="51">
                  <c:v>68.400000000000006</c:v>
                </c:pt>
                <c:pt idx="52">
                  <c:v>62.1</c:v>
                </c:pt>
                <c:pt idx="53">
                  <c:v>75.2</c:v>
                </c:pt>
                <c:pt idx="54">
                  <c:v>25.6</c:v>
                </c:pt>
                <c:pt idx="55" formatCode="0">
                  <c:v>0</c:v>
                </c:pt>
                <c:pt idx="56">
                  <c:v>65.8</c:v>
                </c:pt>
                <c:pt idx="57">
                  <c:v>128.69999999999999</c:v>
                </c:pt>
                <c:pt idx="58">
                  <c:v>58.6</c:v>
                </c:pt>
                <c:pt idx="59">
                  <c:v>65.2</c:v>
                </c:pt>
                <c:pt idx="60">
                  <c:v>142.5</c:v>
                </c:pt>
                <c:pt idx="61">
                  <c:v>30.7</c:v>
                </c:pt>
                <c:pt idx="62" formatCode="0">
                  <c:v>0</c:v>
                </c:pt>
                <c:pt idx="63">
                  <c:v>48.1</c:v>
                </c:pt>
                <c:pt idx="64">
                  <c:v>136.6</c:v>
                </c:pt>
                <c:pt idx="65">
                  <c:v>70.7</c:v>
                </c:pt>
                <c:pt idx="66">
                  <c:v>47.2</c:v>
                </c:pt>
                <c:pt idx="67">
                  <c:v>121.1</c:v>
                </c:pt>
                <c:pt idx="68">
                  <c:v>31.6</c:v>
                </c:pt>
                <c:pt idx="69" formatCode="0">
                  <c:v>0</c:v>
                </c:pt>
                <c:pt idx="70">
                  <c:v>52.2</c:v>
                </c:pt>
                <c:pt idx="71">
                  <c:v>86.9</c:v>
                </c:pt>
                <c:pt idx="72">
                  <c:v>69.400000000000006</c:v>
                </c:pt>
                <c:pt idx="73">
                  <c:v>47</c:v>
                </c:pt>
                <c:pt idx="74">
                  <c:v>113.1</c:v>
                </c:pt>
                <c:pt idx="75">
                  <c:v>17.8</c:v>
                </c:pt>
                <c:pt idx="76" formatCode="0">
                  <c:v>0</c:v>
                </c:pt>
                <c:pt idx="77">
                  <c:v>71</c:v>
                </c:pt>
                <c:pt idx="78">
                  <c:v>115</c:v>
                </c:pt>
                <c:pt idx="79">
                  <c:v>59.2</c:v>
                </c:pt>
                <c:pt idx="80">
                  <c:v>75</c:v>
                </c:pt>
                <c:pt idx="81">
                  <c:v>91.6</c:v>
                </c:pt>
                <c:pt idx="82">
                  <c:v>21.4</c:v>
                </c:pt>
                <c:pt idx="83" formatCode="0">
                  <c:v>0</c:v>
                </c:pt>
                <c:pt idx="84">
                  <c:v>72.2</c:v>
                </c:pt>
                <c:pt idx="85">
                  <c:v>115.9</c:v>
                </c:pt>
                <c:pt idx="86">
                  <c:v>71.599999999999994</c:v>
                </c:pt>
                <c:pt idx="87">
                  <c:v>55.2</c:v>
                </c:pt>
                <c:pt idx="88">
                  <c:v>137.19999999999999</c:v>
                </c:pt>
                <c:pt idx="89">
                  <c:v>23.6</c:v>
                </c:pt>
                <c:pt idx="90" formatCode="0">
                  <c:v>0</c:v>
                </c:pt>
                <c:pt idx="91">
                  <c:v>63.1</c:v>
                </c:pt>
                <c:pt idx="92">
                  <c:v>127.6</c:v>
                </c:pt>
                <c:pt idx="93">
                  <c:v>79.2</c:v>
                </c:pt>
                <c:pt idx="94">
                  <c:v>49.4</c:v>
                </c:pt>
                <c:pt idx="95">
                  <c:v>106.4</c:v>
                </c:pt>
                <c:pt idx="96">
                  <c:v>23.5</c:v>
                </c:pt>
                <c:pt idx="97" formatCode="0">
                  <c:v>0</c:v>
                </c:pt>
                <c:pt idx="98">
                  <c:v>83.9</c:v>
                </c:pt>
                <c:pt idx="99">
                  <c:v>109.7</c:v>
                </c:pt>
                <c:pt idx="100">
                  <c:v>59.5</c:v>
                </c:pt>
                <c:pt idx="101">
                  <c:v>65.599999999999994</c:v>
                </c:pt>
                <c:pt idx="102">
                  <c:v>118.5</c:v>
                </c:pt>
                <c:pt idx="103">
                  <c:v>35.1</c:v>
                </c:pt>
                <c:pt idx="104" formatCode="0">
                  <c:v>0</c:v>
                </c:pt>
                <c:pt idx="105">
                  <c:v>62.8</c:v>
                </c:pt>
                <c:pt idx="106">
                  <c:v>104.7</c:v>
                </c:pt>
                <c:pt idx="107">
                  <c:v>72.5</c:v>
                </c:pt>
                <c:pt idx="108">
                  <c:v>65.2</c:v>
                </c:pt>
                <c:pt idx="109">
                  <c:v>114.5</c:v>
                </c:pt>
                <c:pt idx="110">
                  <c:v>24.7</c:v>
                </c:pt>
                <c:pt idx="111" formatCode="0">
                  <c:v>0</c:v>
                </c:pt>
                <c:pt idx="112">
                  <c:v>74.2</c:v>
                </c:pt>
                <c:pt idx="113">
                  <c:v>134.69999999999999</c:v>
                </c:pt>
                <c:pt idx="114">
                  <c:v>76.5</c:v>
                </c:pt>
                <c:pt idx="115">
                  <c:v>43.6</c:v>
                </c:pt>
                <c:pt idx="116">
                  <c:v>107.3</c:v>
                </c:pt>
                <c:pt idx="117">
                  <c:v>19.100000000000001</c:v>
                </c:pt>
                <c:pt idx="118" formatCode="0">
                  <c:v>0</c:v>
                </c:pt>
                <c:pt idx="119">
                  <c:v>51</c:v>
                </c:pt>
                <c:pt idx="120">
                  <c:v>140.6</c:v>
                </c:pt>
                <c:pt idx="121">
                  <c:v>71.900000000000006</c:v>
                </c:pt>
                <c:pt idx="122">
                  <c:v>55.6</c:v>
                </c:pt>
                <c:pt idx="123">
                  <c:v>99.9</c:v>
                </c:pt>
                <c:pt idx="124">
                  <c:v>26</c:v>
                </c:pt>
                <c:pt idx="125" formatCode="0">
                  <c:v>0</c:v>
                </c:pt>
                <c:pt idx="126">
                  <c:v>64.400000000000006</c:v>
                </c:pt>
                <c:pt idx="127">
                  <c:v>123.6</c:v>
                </c:pt>
                <c:pt idx="128">
                  <c:v>48.9</c:v>
                </c:pt>
                <c:pt idx="129">
                  <c:v>56.8</c:v>
                </c:pt>
                <c:pt idx="130">
                  <c:v>123</c:v>
                </c:pt>
                <c:pt idx="131">
                  <c:v>35.799999999999997</c:v>
                </c:pt>
                <c:pt idx="132" formatCode="0">
                  <c:v>0</c:v>
                </c:pt>
                <c:pt idx="133">
                  <c:v>56.7</c:v>
                </c:pt>
                <c:pt idx="134">
                  <c:v>143.4</c:v>
                </c:pt>
                <c:pt idx="135">
                  <c:v>62.6</c:v>
                </c:pt>
                <c:pt idx="136">
                  <c:v>61.2</c:v>
                </c:pt>
                <c:pt idx="137">
                  <c:v>133.30000000000001</c:v>
                </c:pt>
                <c:pt idx="138">
                  <c:v>31.1</c:v>
                </c:pt>
                <c:pt idx="139" formatCode="0">
                  <c:v>0</c:v>
                </c:pt>
                <c:pt idx="140">
                  <c:v>65.599999999999994</c:v>
                </c:pt>
                <c:pt idx="141">
                  <c:v>121.3</c:v>
                </c:pt>
                <c:pt idx="142">
                  <c:v>50.8</c:v>
                </c:pt>
                <c:pt idx="143">
                  <c:v>40.700000000000003</c:v>
                </c:pt>
                <c:pt idx="144">
                  <c:v>126.5</c:v>
                </c:pt>
                <c:pt idx="145">
                  <c:v>30.3</c:v>
                </c:pt>
                <c:pt idx="146" formatCode="0">
                  <c:v>0</c:v>
                </c:pt>
                <c:pt idx="147">
                  <c:v>73.7</c:v>
                </c:pt>
                <c:pt idx="148">
                  <c:v>99.8</c:v>
                </c:pt>
                <c:pt idx="149">
                  <c:v>74.900000000000006</c:v>
                </c:pt>
                <c:pt idx="150">
                  <c:v>52.9</c:v>
                </c:pt>
                <c:pt idx="151">
                  <c:v>127.8</c:v>
                </c:pt>
                <c:pt idx="152">
                  <c:v>26</c:v>
                </c:pt>
                <c:pt idx="153" formatCode="0">
                  <c:v>0</c:v>
                </c:pt>
                <c:pt idx="154">
                  <c:v>71.8</c:v>
                </c:pt>
                <c:pt idx="155">
                  <c:v>117.6</c:v>
                </c:pt>
                <c:pt idx="156">
                  <c:v>63.4</c:v>
                </c:pt>
                <c:pt idx="157">
                  <c:v>76</c:v>
                </c:pt>
                <c:pt idx="158">
                  <c:v>129.30000000000001</c:v>
                </c:pt>
                <c:pt idx="159">
                  <c:v>27.4</c:v>
                </c:pt>
                <c:pt idx="160" formatCode="0">
                  <c:v>0</c:v>
                </c:pt>
                <c:pt idx="161">
                  <c:v>65.3</c:v>
                </c:pt>
                <c:pt idx="162">
                  <c:v>104.7</c:v>
                </c:pt>
                <c:pt idx="163">
                  <c:v>67.8</c:v>
                </c:pt>
                <c:pt idx="164">
                  <c:v>71</c:v>
                </c:pt>
                <c:pt idx="165">
                  <c:v>137</c:v>
                </c:pt>
                <c:pt idx="166">
                  <c:v>29.1</c:v>
                </c:pt>
                <c:pt idx="167" formatCode="0">
                  <c:v>0</c:v>
                </c:pt>
                <c:pt idx="168">
                  <c:v>45.8</c:v>
                </c:pt>
                <c:pt idx="169">
                  <c:v>122.2</c:v>
                </c:pt>
                <c:pt idx="170">
                  <c:v>43.8</c:v>
                </c:pt>
                <c:pt idx="171">
                  <c:v>62</c:v>
                </c:pt>
                <c:pt idx="172">
                  <c:v>150.69999999999999</c:v>
                </c:pt>
                <c:pt idx="173">
                  <c:v>34.5</c:v>
                </c:pt>
                <c:pt idx="174" formatCode="0">
                  <c:v>0</c:v>
                </c:pt>
                <c:pt idx="175">
                  <c:v>30.7</c:v>
                </c:pt>
                <c:pt idx="176">
                  <c:v>88.7</c:v>
                </c:pt>
                <c:pt idx="177">
                  <c:v>67.5</c:v>
                </c:pt>
                <c:pt idx="178">
                  <c:v>65.5</c:v>
                </c:pt>
                <c:pt idx="179">
                  <c:v>118.1</c:v>
                </c:pt>
                <c:pt idx="180">
                  <c:v>24.9</c:v>
                </c:pt>
              </c:numCache>
            </c:numRef>
          </c:xVal>
          <c:yVal>
            <c:numRef>
              <c:f>'Grafico de dispersión'!$B$2:$B$182</c:f>
              <c:numCache>
                <c:formatCode>0.0</c:formatCode>
                <c:ptCount val="181"/>
                <c:pt idx="0">
                  <c:v>110.9</c:v>
                </c:pt>
                <c:pt idx="1">
                  <c:v>62</c:v>
                </c:pt>
                <c:pt idx="2">
                  <c:v>54.2</c:v>
                </c:pt>
                <c:pt idx="3">
                  <c:v>109.1</c:v>
                </c:pt>
                <c:pt idx="4">
                  <c:v>32.5</c:v>
                </c:pt>
                <c:pt idx="5">
                  <c:v>0</c:v>
                </c:pt>
                <c:pt idx="6">
                  <c:v>38.9</c:v>
                </c:pt>
                <c:pt idx="7">
                  <c:v>86.8</c:v>
                </c:pt>
                <c:pt idx="8">
                  <c:v>50.9</c:v>
                </c:pt>
                <c:pt idx="9">
                  <c:v>76.599999999999994</c:v>
                </c:pt>
                <c:pt idx="10">
                  <c:v>136.1</c:v>
                </c:pt>
                <c:pt idx="11">
                  <c:v>27</c:v>
                </c:pt>
                <c:pt idx="12">
                  <c:v>0</c:v>
                </c:pt>
                <c:pt idx="13">
                  <c:v>53.5</c:v>
                </c:pt>
                <c:pt idx="14">
                  <c:v>152.1</c:v>
                </c:pt>
                <c:pt idx="15">
                  <c:v>66.099999999999994</c:v>
                </c:pt>
                <c:pt idx="16">
                  <c:v>59.7</c:v>
                </c:pt>
                <c:pt idx="17">
                  <c:v>110.4</c:v>
                </c:pt>
                <c:pt idx="18">
                  <c:v>31.3</c:v>
                </c:pt>
                <c:pt idx="19">
                  <c:v>0</c:v>
                </c:pt>
                <c:pt idx="20">
                  <c:v>47.1</c:v>
                </c:pt>
                <c:pt idx="21">
                  <c:v>124.2</c:v>
                </c:pt>
                <c:pt idx="22">
                  <c:v>65.400000000000006</c:v>
                </c:pt>
                <c:pt idx="23">
                  <c:v>55.5</c:v>
                </c:pt>
                <c:pt idx="24">
                  <c:v>116</c:v>
                </c:pt>
                <c:pt idx="25">
                  <c:v>32.299999999999997</c:v>
                </c:pt>
                <c:pt idx="26">
                  <c:v>0</c:v>
                </c:pt>
                <c:pt idx="27">
                  <c:v>69</c:v>
                </c:pt>
                <c:pt idx="28">
                  <c:v>114.4</c:v>
                </c:pt>
                <c:pt idx="29">
                  <c:v>50.2</c:v>
                </c:pt>
                <c:pt idx="30">
                  <c:v>66.5</c:v>
                </c:pt>
                <c:pt idx="31">
                  <c:v>84.8</c:v>
                </c:pt>
                <c:pt idx="32">
                  <c:v>28.8</c:v>
                </c:pt>
                <c:pt idx="33">
                  <c:v>0</c:v>
                </c:pt>
                <c:pt idx="34">
                  <c:v>49</c:v>
                </c:pt>
                <c:pt idx="35">
                  <c:v>122.7</c:v>
                </c:pt>
                <c:pt idx="36">
                  <c:v>53.9</c:v>
                </c:pt>
                <c:pt idx="37">
                  <c:v>69.900000000000006</c:v>
                </c:pt>
                <c:pt idx="38">
                  <c:v>120.4</c:v>
                </c:pt>
                <c:pt idx="39">
                  <c:v>24.6</c:v>
                </c:pt>
                <c:pt idx="40">
                  <c:v>0</c:v>
                </c:pt>
                <c:pt idx="41">
                  <c:v>67</c:v>
                </c:pt>
                <c:pt idx="42">
                  <c:v>116.3</c:v>
                </c:pt>
                <c:pt idx="43">
                  <c:v>65.099999999999994</c:v>
                </c:pt>
                <c:pt idx="44">
                  <c:v>61.1</c:v>
                </c:pt>
                <c:pt idx="45">
                  <c:v>91.3</c:v>
                </c:pt>
                <c:pt idx="46">
                  <c:v>24.3</c:v>
                </c:pt>
                <c:pt idx="47">
                  <c:v>0</c:v>
                </c:pt>
                <c:pt idx="48">
                  <c:v>52.5</c:v>
                </c:pt>
                <c:pt idx="49">
                  <c:v>115.3</c:v>
                </c:pt>
                <c:pt idx="50">
                  <c:v>68.400000000000006</c:v>
                </c:pt>
                <c:pt idx="51">
                  <c:v>62.1</c:v>
                </c:pt>
                <c:pt idx="52">
                  <c:v>75.2</c:v>
                </c:pt>
                <c:pt idx="53">
                  <c:v>25.6</c:v>
                </c:pt>
                <c:pt idx="54">
                  <c:v>0</c:v>
                </c:pt>
                <c:pt idx="55">
                  <c:v>65.8</c:v>
                </c:pt>
                <c:pt idx="56">
                  <c:v>128.69999999999999</c:v>
                </c:pt>
                <c:pt idx="57">
                  <c:v>58.6</c:v>
                </c:pt>
                <c:pt idx="58">
                  <c:v>65.2</c:v>
                </c:pt>
                <c:pt idx="59">
                  <c:v>142.5</c:v>
                </c:pt>
                <c:pt idx="60">
                  <c:v>30.7</c:v>
                </c:pt>
                <c:pt idx="61">
                  <c:v>0</c:v>
                </c:pt>
                <c:pt idx="62">
                  <c:v>48.1</c:v>
                </c:pt>
                <c:pt idx="63">
                  <c:v>136.6</c:v>
                </c:pt>
                <c:pt idx="64">
                  <c:v>70.7</c:v>
                </c:pt>
                <c:pt idx="65">
                  <c:v>47.2</c:v>
                </c:pt>
                <c:pt idx="66">
                  <c:v>121.1</c:v>
                </c:pt>
                <c:pt idx="67">
                  <c:v>31.6</c:v>
                </c:pt>
                <c:pt idx="68">
                  <c:v>0</c:v>
                </c:pt>
                <c:pt idx="69">
                  <c:v>52.2</c:v>
                </c:pt>
                <c:pt idx="70">
                  <c:v>86.9</c:v>
                </c:pt>
                <c:pt idx="71">
                  <c:v>69.400000000000006</c:v>
                </c:pt>
                <c:pt idx="72">
                  <c:v>47</c:v>
                </c:pt>
                <c:pt idx="73">
                  <c:v>113.1</c:v>
                </c:pt>
                <c:pt idx="74">
                  <c:v>17.8</c:v>
                </c:pt>
                <c:pt idx="75">
                  <c:v>0</c:v>
                </c:pt>
                <c:pt idx="76">
                  <c:v>71</c:v>
                </c:pt>
                <c:pt idx="77">
                  <c:v>115</c:v>
                </c:pt>
                <c:pt idx="78">
                  <c:v>59.2</c:v>
                </c:pt>
                <c:pt idx="79">
                  <c:v>75</c:v>
                </c:pt>
                <c:pt idx="80">
                  <c:v>91.6</c:v>
                </c:pt>
                <c:pt idx="81">
                  <c:v>21.4</c:v>
                </c:pt>
                <c:pt idx="82">
                  <c:v>0</c:v>
                </c:pt>
                <c:pt idx="83">
                  <c:v>72.2</c:v>
                </c:pt>
                <c:pt idx="84">
                  <c:v>115.9</c:v>
                </c:pt>
                <c:pt idx="85">
                  <c:v>71.599999999999994</c:v>
                </c:pt>
                <c:pt idx="86">
                  <c:v>55.2</c:v>
                </c:pt>
                <c:pt idx="87">
                  <c:v>137.19999999999999</c:v>
                </c:pt>
                <c:pt idx="88">
                  <c:v>23.6</c:v>
                </c:pt>
                <c:pt idx="89">
                  <c:v>0</c:v>
                </c:pt>
                <c:pt idx="90">
                  <c:v>63.1</c:v>
                </c:pt>
                <c:pt idx="91">
                  <c:v>127.6</c:v>
                </c:pt>
                <c:pt idx="92">
                  <c:v>79.2</c:v>
                </c:pt>
                <c:pt idx="93">
                  <c:v>49.4</c:v>
                </c:pt>
                <c:pt idx="94">
                  <c:v>106.4</c:v>
                </c:pt>
                <c:pt idx="95">
                  <c:v>23.5</c:v>
                </c:pt>
                <c:pt idx="96">
                  <c:v>0</c:v>
                </c:pt>
                <c:pt idx="97">
                  <c:v>83.9</c:v>
                </c:pt>
                <c:pt idx="98">
                  <c:v>109.7</c:v>
                </c:pt>
                <c:pt idx="99">
                  <c:v>59.5</c:v>
                </c:pt>
                <c:pt idx="100">
                  <c:v>65.599999999999994</c:v>
                </c:pt>
                <c:pt idx="101">
                  <c:v>118.5</c:v>
                </c:pt>
                <c:pt idx="102">
                  <c:v>35.1</c:v>
                </c:pt>
                <c:pt idx="103">
                  <c:v>0</c:v>
                </c:pt>
                <c:pt idx="104">
                  <c:v>62.8</c:v>
                </c:pt>
                <c:pt idx="105">
                  <c:v>104.7</c:v>
                </c:pt>
                <c:pt idx="106">
                  <c:v>72.5</c:v>
                </c:pt>
                <c:pt idx="107">
                  <c:v>65.2</c:v>
                </c:pt>
                <c:pt idx="108">
                  <c:v>114.5</c:v>
                </c:pt>
                <c:pt idx="109">
                  <c:v>24.7</c:v>
                </c:pt>
                <c:pt idx="110">
                  <c:v>0</c:v>
                </c:pt>
                <c:pt idx="111">
                  <c:v>74.2</c:v>
                </c:pt>
                <c:pt idx="112">
                  <c:v>134.69999999999999</c:v>
                </c:pt>
                <c:pt idx="113">
                  <c:v>76.5</c:v>
                </c:pt>
                <c:pt idx="114">
                  <c:v>43.6</c:v>
                </c:pt>
                <c:pt idx="115">
                  <c:v>107.3</c:v>
                </c:pt>
                <c:pt idx="116">
                  <c:v>19.100000000000001</c:v>
                </c:pt>
                <c:pt idx="117">
                  <c:v>0</c:v>
                </c:pt>
                <c:pt idx="118">
                  <c:v>51</c:v>
                </c:pt>
                <c:pt idx="119">
                  <c:v>140.6</c:v>
                </c:pt>
                <c:pt idx="120">
                  <c:v>71.900000000000006</c:v>
                </c:pt>
                <c:pt idx="121">
                  <c:v>55.6</c:v>
                </c:pt>
                <c:pt idx="122">
                  <c:v>99.9</c:v>
                </c:pt>
                <c:pt idx="123">
                  <c:v>26</c:v>
                </c:pt>
                <c:pt idx="124">
                  <c:v>0</c:v>
                </c:pt>
                <c:pt idx="125">
                  <c:v>64.400000000000006</c:v>
                </c:pt>
                <c:pt idx="126">
                  <c:v>123.6</c:v>
                </c:pt>
                <c:pt idx="127">
                  <c:v>48.9</c:v>
                </c:pt>
                <c:pt idx="128">
                  <c:v>56.8</c:v>
                </c:pt>
                <c:pt idx="129">
                  <c:v>123</c:v>
                </c:pt>
                <c:pt idx="130">
                  <c:v>35.799999999999997</c:v>
                </c:pt>
                <c:pt idx="131">
                  <c:v>0</c:v>
                </c:pt>
                <c:pt idx="132">
                  <c:v>56.7</c:v>
                </c:pt>
                <c:pt idx="133">
                  <c:v>143.4</c:v>
                </c:pt>
                <c:pt idx="134">
                  <c:v>62.6</c:v>
                </c:pt>
                <c:pt idx="135">
                  <c:v>61.2</c:v>
                </c:pt>
                <c:pt idx="136">
                  <c:v>133.30000000000001</c:v>
                </c:pt>
                <c:pt idx="137">
                  <c:v>31.1</c:v>
                </c:pt>
                <c:pt idx="138">
                  <c:v>0</c:v>
                </c:pt>
                <c:pt idx="139">
                  <c:v>65.599999999999994</c:v>
                </c:pt>
                <c:pt idx="140">
                  <c:v>121.3</c:v>
                </c:pt>
                <c:pt idx="141">
                  <c:v>50.8</c:v>
                </c:pt>
                <c:pt idx="142">
                  <c:v>40.700000000000003</c:v>
                </c:pt>
                <c:pt idx="143">
                  <c:v>126.5</c:v>
                </c:pt>
                <c:pt idx="144">
                  <c:v>30.3</c:v>
                </c:pt>
                <c:pt idx="145">
                  <c:v>0</c:v>
                </c:pt>
                <c:pt idx="146">
                  <c:v>73.7</c:v>
                </c:pt>
                <c:pt idx="147">
                  <c:v>99.8</c:v>
                </c:pt>
                <c:pt idx="148">
                  <c:v>74.900000000000006</c:v>
                </c:pt>
                <c:pt idx="149">
                  <c:v>52.9</c:v>
                </c:pt>
                <c:pt idx="150">
                  <c:v>127.8</c:v>
                </c:pt>
                <c:pt idx="151">
                  <c:v>26</c:v>
                </c:pt>
                <c:pt idx="152">
                  <c:v>0</c:v>
                </c:pt>
                <c:pt idx="153">
                  <c:v>71.8</c:v>
                </c:pt>
                <c:pt idx="154">
                  <c:v>117.6</c:v>
                </c:pt>
                <c:pt idx="155">
                  <c:v>63.4</c:v>
                </c:pt>
                <c:pt idx="156">
                  <c:v>76</c:v>
                </c:pt>
                <c:pt idx="157">
                  <c:v>129.30000000000001</c:v>
                </c:pt>
                <c:pt idx="158">
                  <c:v>27.4</c:v>
                </c:pt>
                <c:pt idx="159">
                  <c:v>0</c:v>
                </c:pt>
                <c:pt idx="160">
                  <c:v>65.3</c:v>
                </c:pt>
                <c:pt idx="161">
                  <c:v>104.7</c:v>
                </c:pt>
                <c:pt idx="162">
                  <c:v>67.8</c:v>
                </c:pt>
                <c:pt idx="163">
                  <c:v>71</c:v>
                </c:pt>
                <c:pt idx="164">
                  <c:v>137</c:v>
                </c:pt>
                <c:pt idx="165">
                  <c:v>29.1</c:v>
                </c:pt>
                <c:pt idx="166">
                  <c:v>0</c:v>
                </c:pt>
                <c:pt idx="167">
                  <c:v>45.8</c:v>
                </c:pt>
                <c:pt idx="168">
                  <c:v>122.2</c:v>
                </c:pt>
                <c:pt idx="169">
                  <c:v>43.8</c:v>
                </c:pt>
                <c:pt idx="170">
                  <c:v>62</c:v>
                </c:pt>
                <c:pt idx="171">
                  <c:v>150.69999999999999</c:v>
                </c:pt>
                <c:pt idx="172">
                  <c:v>34.5</c:v>
                </c:pt>
                <c:pt idx="173">
                  <c:v>0</c:v>
                </c:pt>
                <c:pt idx="174">
                  <c:v>30.7</c:v>
                </c:pt>
                <c:pt idx="175">
                  <c:v>88.7</c:v>
                </c:pt>
                <c:pt idx="176">
                  <c:v>67.5</c:v>
                </c:pt>
                <c:pt idx="177">
                  <c:v>65.5</c:v>
                </c:pt>
                <c:pt idx="178">
                  <c:v>118.1</c:v>
                </c:pt>
                <c:pt idx="179">
                  <c:v>24.9</c:v>
                </c:pt>
                <c:pt idx="1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B-446A-8598-F80C69D4D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935776"/>
        <c:axId val="1206942016"/>
      </c:scatterChart>
      <c:valAx>
        <c:axId val="120693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06942016"/>
        <c:crosses val="autoZero"/>
        <c:crossBetween val="midCat"/>
      </c:valAx>
      <c:valAx>
        <c:axId val="12069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0693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Dispersión</a:t>
            </a:r>
            <a:r>
              <a:rPr lang="es-419" baseline="0"/>
              <a:t> Martes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'Grafico de dispersión'!$M$3:$M$28</c:f>
              <c:numCache>
                <c:formatCode>0.0</c:formatCode>
                <c:ptCount val="26"/>
                <c:pt idx="0">
                  <c:v>110.9</c:v>
                </c:pt>
                <c:pt idx="1">
                  <c:v>86.8</c:v>
                </c:pt>
                <c:pt idx="2">
                  <c:v>152.1</c:v>
                </c:pt>
                <c:pt idx="3">
                  <c:v>124.2</c:v>
                </c:pt>
                <c:pt idx="4">
                  <c:v>114.4</c:v>
                </c:pt>
                <c:pt idx="5">
                  <c:v>122.7</c:v>
                </c:pt>
                <c:pt idx="6">
                  <c:v>116.3</c:v>
                </c:pt>
                <c:pt idx="7">
                  <c:v>115.3</c:v>
                </c:pt>
                <c:pt idx="8">
                  <c:v>128.69999999999999</c:v>
                </c:pt>
                <c:pt idx="9">
                  <c:v>136.6</c:v>
                </c:pt>
                <c:pt idx="10">
                  <c:v>86.9</c:v>
                </c:pt>
                <c:pt idx="11">
                  <c:v>115</c:v>
                </c:pt>
                <c:pt idx="12">
                  <c:v>115.9</c:v>
                </c:pt>
                <c:pt idx="13">
                  <c:v>127.6</c:v>
                </c:pt>
                <c:pt idx="14">
                  <c:v>109.7</c:v>
                </c:pt>
                <c:pt idx="15">
                  <c:v>104.7</c:v>
                </c:pt>
                <c:pt idx="16">
                  <c:v>134.69999999999999</c:v>
                </c:pt>
                <c:pt idx="17">
                  <c:v>140.6</c:v>
                </c:pt>
                <c:pt idx="18">
                  <c:v>123.6</c:v>
                </c:pt>
                <c:pt idx="19">
                  <c:v>143.4</c:v>
                </c:pt>
                <c:pt idx="20">
                  <c:v>121.3</c:v>
                </c:pt>
                <c:pt idx="21">
                  <c:v>99.8</c:v>
                </c:pt>
                <c:pt idx="22">
                  <c:v>117.6</c:v>
                </c:pt>
                <c:pt idx="23">
                  <c:v>104.7</c:v>
                </c:pt>
                <c:pt idx="24">
                  <c:v>122.2</c:v>
                </c:pt>
                <c:pt idx="25">
                  <c:v>88.7</c:v>
                </c:pt>
              </c:numCache>
            </c:numRef>
          </c:xVal>
          <c:yVal>
            <c:numRef>
              <c:f>'Grafico de dispersión'!$N$3:$N$28</c:f>
              <c:numCache>
                <c:formatCode>0.0</c:formatCode>
                <c:ptCount val="26"/>
                <c:pt idx="0">
                  <c:v>86.8</c:v>
                </c:pt>
                <c:pt idx="1">
                  <c:v>152.1</c:v>
                </c:pt>
                <c:pt idx="2">
                  <c:v>124.2</c:v>
                </c:pt>
                <c:pt idx="3">
                  <c:v>114.4</c:v>
                </c:pt>
                <c:pt idx="4">
                  <c:v>122.7</c:v>
                </c:pt>
                <c:pt idx="5">
                  <c:v>116.3</c:v>
                </c:pt>
                <c:pt idx="6">
                  <c:v>115.3</c:v>
                </c:pt>
                <c:pt idx="7">
                  <c:v>128.69999999999999</c:v>
                </c:pt>
                <c:pt idx="8">
                  <c:v>136.6</c:v>
                </c:pt>
                <c:pt idx="9">
                  <c:v>86.9</c:v>
                </c:pt>
                <c:pt idx="10">
                  <c:v>115</c:v>
                </c:pt>
                <c:pt idx="11">
                  <c:v>115.9</c:v>
                </c:pt>
                <c:pt idx="12">
                  <c:v>127.6</c:v>
                </c:pt>
                <c:pt idx="13">
                  <c:v>109.7</c:v>
                </c:pt>
                <c:pt idx="14">
                  <c:v>104.7</c:v>
                </c:pt>
                <c:pt idx="15">
                  <c:v>134.69999999999999</c:v>
                </c:pt>
                <c:pt idx="16">
                  <c:v>140.6</c:v>
                </c:pt>
                <c:pt idx="17">
                  <c:v>123.6</c:v>
                </c:pt>
                <c:pt idx="18">
                  <c:v>143.4</c:v>
                </c:pt>
                <c:pt idx="19">
                  <c:v>121.3</c:v>
                </c:pt>
                <c:pt idx="20">
                  <c:v>99.8</c:v>
                </c:pt>
                <c:pt idx="21">
                  <c:v>117.6</c:v>
                </c:pt>
                <c:pt idx="22">
                  <c:v>104.7</c:v>
                </c:pt>
                <c:pt idx="23">
                  <c:v>122.2</c:v>
                </c:pt>
                <c:pt idx="24">
                  <c:v>88.7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F8-4F28-B73E-11A532721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34384"/>
        <c:axId val="1246926896"/>
      </c:scatterChart>
      <c:valAx>
        <c:axId val="1246934384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46926896"/>
        <c:crosses val="autoZero"/>
        <c:crossBetween val="midCat"/>
      </c:valAx>
      <c:valAx>
        <c:axId val="124692689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24693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Rachas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'PRUEBAS DE CORRIDAS'!$L$5:$L$44</c:f>
              <c:numCache>
                <c:formatCode>General</c:formatCode>
                <c:ptCount val="40"/>
                <c:pt idx="0">
                  <c:v>3.5</c:v>
                </c:pt>
                <c:pt idx="1">
                  <c:v>2.8</c:v>
                </c:pt>
                <c:pt idx="2">
                  <c:v>4.0999999999999996</c:v>
                </c:pt>
                <c:pt idx="3">
                  <c:v>3.7</c:v>
                </c:pt>
                <c:pt idx="4">
                  <c:v>4.2</c:v>
                </c:pt>
                <c:pt idx="5">
                  <c:v>3.3</c:v>
                </c:pt>
                <c:pt idx="6">
                  <c:v>5.2</c:v>
                </c:pt>
                <c:pt idx="7">
                  <c:v>5.5</c:v>
                </c:pt>
                <c:pt idx="8">
                  <c:v>7.2</c:v>
                </c:pt>
                <c:pt idx="9">
                  <c:v>5.4</c:v>
                </c:pt>
                <c:pt idx="10">
                  <c:v>3.4</c:v>
                </c:pt>
                <c:pt idx="11">
                  <c:v>3.9</c:v>
                </c:pt>
                <c:pt idx="12">
                  <c:v>4</c:v>
                </c:pt>
                <c:pt idx="13">
                  <c:v>4.0999999999999996</c:v>
                </c:pt>
                <c:pt idx="14">
                  <c:v>2.8</c:v>
                </c:pt>
                <c:pt idx="15">
                  <c:v>2.7</c:v>
                </c:pt>
                <c:pt idx="16">
                  <c:v>2.5</c:v>
                </c:pt>
                <c:pt idx="17">
                  <c:v>3.9</c:v>
                </c:pt>
                <c:pt idx="18">
                  <c:v>4.2</c:v>
                </c:pt>
                <c:pt idx="19">
                  <c:v>4.5</c:v>
                </c:pt>
                <c:pt idx="20">
                  <c:v>4.4000000000000004</c:v>
                </c:pt>
                <c:pt idx="21">
                  <c:v>6.6</c:v>
                </c:pt>
                <c:pt idx="22">
                  <c:v>5.4</c:v>
                </c:pt>
                <c:pt idx="23">
                  <c:v>4.4000000000000004</c:v>
                </c:pt>
                <c:pt idx="24">
                  <c:v>3.8</c:v>
                </c:pt>
                <c:pt idx="25">
                  <c:v>3.9</c:v>
                </c:pt>
                <c:pt idx="26">
                  <c:v>3.6</c:v>
                </c:pt>
                <c:pt idx="27">
                  <c:v>2.7</c:v>
                </c:pt>
                <c:pt idx="28">
                  <c:v>1.5</c:v>
                </c:pt>
                <c:pt idx="29">
                  <c:v>2.2000000000000002</c:v>
                </c:pt>
                <c:pt idx="30">
                  <c:v>4.0999999999999996</c:v>
                </c:pt>
                <c:pt idx="31">
                  <c:v>5.9</c:v>
                </c:pt>
                <c:pt idx="32">
                  <c:v>6.2</c:v>
                </c:pt>
                <c:pt idx="33">
                  <c:v>5</c:v>
                </c:pt>
                <c:pt idx="34">
                  <c:v>4.7</c:v>
                </c:pt>
                <c:pt idx="35">
                  <c:v>3.6</c:v>
                </c:pt>
                <c:pt idx="36">
                  <c:v>3.3</c:v>
                </c:pt>
                <c:pt idx="37">
                  <c:v>2.9</c:v>
                </c:pt>
                <c:pt idx="38">
                  <c:v>2</c:v>
                </c:pt>
                <c:pt idx="39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B-4F5D-8278-EE373A4820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'PRUEBAS DE CORRIDAS'!$M$5:$M$44</c:f>
              <c:numCache>
                <c:formatCode>General</c:formatCode>
                <c:ptCount val="40"/>
                <c:pt idx="0">
                  <c:v>3.9</c:v>
                </c:pt>
                <c:pt idx="1">
                  <c:v>3.9</c:v>
                </c:pt>
                <c:pt idx="2">
                  <c:v>3.9</c:v>
                </c:pt>
                <c:pt idx="3">
                  <c:v>3.9</c:v>
                </c:pt>
                <c:pt idx="4">
                  <c:v>3.9</c:v>
                </c:pt>
                <c:pt idx="5">
                  <c:v>3.9</c:v>
                </c:pt>
                <c:pt idx="6">
                  <c:v>3.9</c:v>
                </c:pt>
                <c:pt idx="7">
                  <c:v>3.9</c:v>
                </c:pt>
                <c:pt idx="8">
                  <c:v>3.9</c:v>
                </c:pt>
                <c:pt idx="9">
                  <c:v>3.9</c:v>
                </c:pt>
                <c:pt idx="10">
                  <c:v>3.9</c:v>
                </c:pt>
                <c:pt idx="11">
                  <c:v>3.9</c:v>
                </c:pt>
                <c:pt idx="12">
                  <c:v>3.9</c:v>
                </c:pt>
                <c:pt idx="13">
                  <c:v>3.9</c:v>
                </c:pt>
                <c:pt idx="14">
                  <c:v>3.9</c:v>
                </c:pt>
                <c:pt idx="15">
                  <c:v>3.9</c:v>
                </c:pt>
                <c:pt idx="16">
                  <c:v>3.9</c:v>
                </c:pt>
                <c:pt idx="17">
                  <c:v>3.9</c:v>
                </c:pt>
                <c:pt idx="18">
                  <c:v>3.9</c:v>
                </c:pt>
                <c:pt idx="19">
                  <c:v>3.9</c:v>
                </c:pt>
                <c:pt idx="20">
                  <c:v>3.9</c:v>
                </c:pt>
                <c:pt idx="21">
                  <c:v>3.9</c:v>
                </c:pt>
                <c:pt idx="22">
                  <c:v>3.9</c:v>
                </c:pt>
                <c:pt idx="23">
                  <c:v>3.9</c:v>
                </c:pt>
                <c:pt idx="24">
                  <c:v>3.9</c:v>
                </c:pt>
                <c:pt idx="25">
                  <c:v>3.9</c:v>
                </c:pt>
                <c:pt idx="26">
                  <c:v>3.9</c:v>
                </c:pt>
                <c:pt idx="27">
                  <c:v>3.9</c:v>
                </c:pt>
                <c:pt idx="28">
                  <c:v>3.9</c:v>
                </c:pt>
                <c:pt idx="29">
                  <c:v>3.9</c:v>
                </c:pt>
                <c:pt idx="30">
                  <c:v>3.9</c:v>
                </c:pt>
                <c:pt idx="31">
                  <c:v>3.9</c:v>
                </c:pt>
                <c:pt idx="32">
                  <c:v>3.9</c:v>
                </c:pt>
                <c:pt idx="33">
                  <c:v>3.9</c:v>
                </c:pt>
                <c:pt idx="34">
                  <c:v>3.9</c:v>
                </c:pt>
                <c:pt idx="35">
                  <c:v>3.9</c:v>
                </c:pt>
                <c:pt idx="36">
                  <c:v>3.9</c:v>
                </c:pt>
                <c:pt idx="37">
                  <c:v>3.9</c:v>
                </c:pt>
                <c:pt idx="38">
                  <c:v>3.9</c:v>
                </c:pt>
                <c:pt idx="39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B-4F5D-8278-EE373A482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100751"/>
        <c:axId val="1907109071"/>
      </c:lineChart>
      <c:catAx>
        <c:axId val="190710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07109071"/>
        <c:crosses val="autoZero"/>
        <c:auto val="1"/>
        <c:lblAlgn val="ctr"/>
        <c:lblOffset val="100"/>
        <c:noMultiLvlLbl val="0"/>
      </c:catAx>
      <c:valAx>
        <c:axId val="190710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071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chart" Target="../charts/chart6.xml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chart" Target="../charts/chart5.xml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chart" Target="../charts/chart4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42862</xdr:rowOff>
    </xdr:from>
    <xdr:to>
      <xdr:col>14</xdr:col>
      <xdr:colOff>457200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87BAFF-C9C7-4D99-A315-556614525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0</xdr:row>
      <xdr:rowOff>0</xdr:rowOff>
    </xdr:from>
    <xdr:to>
      <xdr:col>10</xdr:col>
      <xdr:colOff>238124</xdr:colOff>
      <xdr:row>23</xdr:row>
      <xdr:rowOff>128588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B8620C-D2F3-42DA-8AA9-8BA9144BE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25</xdr:row>
      <xdr:rowOff>147637</xdr:rowOff>
    </xdr:from>
    <xdr:to>
      <xdr:col>9</xdr:col>
      <xdr:colOff>600075</xdr:colOff>
      <xdr:row>58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CB82DB-EB25-45F8-82C8-D3CC60BB8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304800</xdr:colOff>
      <xdr:row>0</xdr:row>
      <xdr:rowOff>0</xdr:rowOff>
    </xdr:from>
    <xdr:to>
      <xdr:col>14</xdr:col>
      <xdr:colOff>276646</xdr:colOff>
      <xdr:row>23</xdr:row>
      <xdr:rowOff>105401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3C3CC93-17B3-464B-BA58-221C2D9D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15325" y="0"/>
          <a:ext cx="3019846" cy="4486901"/>
        </a:xfrm>
        <a:prstGeom prst="rect">
          <a:avLst/>
        </a:prstGeom>
      </xdr:spPr>
    </xdr:pic>
    <xdr:clientData/>
  </xdr:twoCellAnchor>
  <xdr:twoCellAnchor editAs="oneCell">
    <xdr:from>
      <xdr:col>15</xdr:col>
      <xdr:colOff>400050</xdr:colOff>
      <xdr:row>0</xdr:row>
      <xdr:rowOff>0</xdr:rowOff>
    </xdr:from>
    <xdr:to>
      <xdr:col>21</xdr:col>
      <xdr:colOff>514350</xdr:colOff>
      <xdr:row>31</xdr:row>
      <xdr:rowOff>66675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D97ED54-A63C-4CF1-94E4-F00F2DA2D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20575" y="0"/>
          <a:ext cx="4686300" cy="5972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417739</xdr:colOff>
      <xdr:row>28</xdr:row>
      <xdr:rowOff>125865</xdr:rowOff>
    </xdr:from>
    <xdr:to>
      <xdr:col>14</xdr:col>
      <xdr:colOff>176893</xdr:colOff>
      <xdr:row>42</xdr:row>
      <xdr:rowOff>163285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F0A8E7-EA54-4C69-AF11-54EA4E7CE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345620</xdr:colOff>
      <xdr:row>29</xdr:row>
      <xdr:rowOff>38781</xdr:rowOff>
    </xdr:from>
    <xdr:to>
      <xdr:col>20</xdr:col>
      <xdr:colOff>345620</xdr:colOff>
      <xdr:row>42</xdr:row>
      <xdr:rowOff>114981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629432-C3CD-412A-ADE3-AEF1C01DE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103414</xdr:colOff>
      <xdr:row>42</xdr:row>
      <xdr:rowOff>148997</xdr:rowOff>
    </xdr:from>
    <xdr:to>
      <xdr:col>8</xdr:col>
      <xdr:colOff>394607</xdr:colOff>
      <xdr:row>57</xdr:row>
      <xdr:rowOff>34697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24544D5-3485-4CEE-BED4-6D7E4B678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425903</xdr:colOff>
      <xdr:row>43</xdr:row>
      <xdr:rowOff>21738</xdr:rowOff>
    </xdr:from>
    <xdr:to>
      <xdr:col>14</xdr:col>
      <xdr:colOff>204107</xdr:colOff>
      <xdr:row>57</xdr:row>
      <xdr:rowOff>31693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50A4CD3-4104-42AA-A330-9A195967D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63367" y="8403738"/>
          <a:ext cx="4350204" cy="2676955"/>
        </a:xfrm>
        <a:prstGeom prst="rect">
          <a:avLst/>
        </a:prstGeom>
      </xdr:spPr>
    </xdr:pic>
    <xdr:clientData/>
  </xdr:twoCellAnchor>
  <xdr:twoCellAnchor editAs="oneCell">
    <xdr:from>
      <xdr:col>14</xdr:col>
      <xdr:colOff>315231</xdr:colOff>
      <xdr:row>43</xdr:row>
      <xdr:rowOff>0</xdr:rowOff>
    </xdr:from>
    <xdr:to>
      <xdr:col>20</xdr:col>
      <xdr:colOff>165196</xdr:colOff>
      <xdr:row>57</xdr:row>
      <xdr:rowOff>51208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80C05FF-5E1B-4B43-9FCB-37589EC6B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24695" y="8382000"/>
          <a:ext cx="4421965" cy="2718208"/>
        </a:xfrm>
        <a:prstGeom prst="rect">
          <a:avLst/>
        </a:prstGeom>
      </xdr:spPr>
    </xdr:pic>
    <xdr:clientData/>
  </xdr:twoCellAnchor>
  <xdr:twoCellAnchor editAs="oneCell">
    <xdr:from>
      <xdr:col>20</xdr:col>
      <xdr:colOff>376944</xdr:colOff>
      <xdr:row>35</xdr:row>
      <xdr:rowOff>97970</xdr:rowOff>
    </xdr:from>
    <xdr:to>
      <xdr:col>26</xdr:col>
      <xdr:colOff>557083</xdr:colOff>
      <xdr:row>50</xdr:row>
      <xdr:rowOff>164147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1DB5E51-D84B-48B1-B6FA-4AB5938AF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58408" y="6955970"/>
          <a:ext cx="4752139" cy="2923677"/>
        </a:xfrm>
        <a:prstGeom prst="rect">
          <a:avLst/>
        </a:prstGeom>
      </xdr:spPr>
    </xdr:pic>
    <xdr:clientData/>
  </xdr:twoCellAnchor>
  <xdr:twoCellAnchor editAs="oneCell">
    <xdr:from>
      <xdr:col>26</xdr:col>
      <xdr:colOff>585108</xdr:colOff>
      <xdr:row>32</xdr:row>
      <xdr:rowOff>13607</xdr:rowOff>
    </xdr:from>
    <xdr:to>
      <xdr:col>31</xdr:col>
      <xdr:colOff>318903</xdr:colOff>
      <xdr:row>56</xdr:row>
      <xdr:rowOff>90456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7B4F8B7-DD64-43D5-9B13-904FE43D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38572" y="6300107"/>
          <a:ext cx="3543795" cy="4648849"/>
        </a:xfrm>
        <a:prstGeom prst="rect">
          <a:avLst/>
        </a:prstGeom>
      </xdr:spPr>
    </xdr:pic>
    <xdr:clientData/>
  </xdr:twoCellAnchor>
  <xdr:oneCellAnchor>
    <xdr:from>
      <xdr:col>1</xdr:col>
      <xdr:colOff>131993</xdr:colOff>
      <xdr:row>59</xdr:row>
      <xdr:rowOff>81642</xdr:rowOff>
    </xdr:from>
    <xdr:ext cx="4392342" cy="2700000"/>
    <xdr:pic>
      <xdr:nvPicPr>
        <xdr:cNvPr id="4" name="Imagen 3">
          <a:extLst>
            <a:ext uri="{FF2B5EF4-FFF2-40B4-BE49-F238E27FC236}">
              <a16:creationId xmlns:a16="http://schemas.microsoft.com/office/drawing/2014/main" id="{6B867BC9-6544-4E44-A2ED-0B77635AB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4993" y="11511642"/>
          <a:ext cx="4392342" cy="2700000"/>
        </a:xfrm>
        <a:prstGeom prst="rect">
          <a:avLst/>
        </a:prstGeom>
      </xdr:spPr>
    </xdr:pic>
    <xdr:clientData/>
  </xdr:oneCellAnchor>
  <xdr:oneCellAnchor>
    <xdr:from>
      <xdr:col>1</xdr:col>
      <xdr:colOff>95249</xdr:colOff>
      <xdr:row>74</xdr:row>
      <xdr:rowOff>47624</xdr:rowOff>
    </xdr:from>
    <xdr:ext cx="4392346" cy="2700000"/>
    <xdr:pic>
      <xdr:nvPicPr>
        <xdr:cNvPr id="10" name="Imagen 9">
          <a:extLst>
            <a:ext uri="{FF2B5EF4-FFF2-40B4-BE49-F238E27FC236}">
              <a16:creationId xmlns:a16="http://schemas.microsoft.com/office/drawing/2014/main" id="{E3ACCCD1-D818-4C3D-908E-6192CEE9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49" y="14335124"/>
          <a:ext cx="4392346" cy="2700000"/>
        </a:xfrm>
        <a:prstGeom prst="rect">
          <a:avLst/>
        </a:prstGeom>
      </xdr:spPr>
    </xdr:pic>
    <xdr:clientData/>
  </xdr:oneCellAnchor>
  <xdr:oneCellAnchor>
    <xdr:from>
      <xdr:col>1</xdr:col>
      <xdr:colOff>138794</xdr:colOff>
      <xdr:row>90</xdr:row>
      <xdr:rowOff>58510</xdr:rowOff>
    </xdr:from>
    <xdr:ext cx="4392345" cy="2700000"/>
    <xdr:pic>
      <xdr:nvPicPr>
        <xdr:cNvPr id="11" name="Imagen 10">
          <a:extLst>
            <a:ext uri="{FF2B5EF4-FFF2-40B4-BE49-F238E27FC236}">
              <a16:creationId xmlns:a16="http://schemas.microsoft.com/office/drawing/2014/main" id="{1EC9F66E-0DD2-4830-9E3F-A46640841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1794" y="17394010"/>
          <a:ext cx="4392345" cy="2700000"/>
        </a:xfrm>
        <a:prstGeom prst="rect">
          <a:avLst/>
        </a:prstGeom>
      </xdr:spPr>
    </xdr:pic>
    <xdr:clientData/>
  </xdr:oneCellAnchor>
  <xdr:oneCellAnchor>
    <xdr:from>
      <xdr:col>1</xdr:col>
      <xdr:colOff>81644</xdr:colOff>
      <xdr:row>104</xdr:row>
      <xdr:rowOff>77561</xdr:rowOff>
    </xdr:from>
    <xdr:ext cx="4392345" cy="2700000"/>
    <xdr:pic>
      <xdr:nvPicPr>
        <xdr:cNvPr id="12" name="Imagen 11">
          <a:extLst>
            <a:ext uri="{FF2B5EF4-FFF2-40B4-BE49-F238E27FC236}">
              <a16:creationId xmlns:a16="http://schemas.microsoft.com/office/drawing/2014/main" id="{405D7B7F-25F4-4FC0-B6A7-A7BFBC1C5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24644" y="20080061"/>
          <a:ext cx="4392345" cy="2700000"/>
        </a:xfrm>
        <a:prstGeom prst="rect">
          <a:avLst/>
        </a:prstGeom>
      </xdr:spPr>
    </xdr:pic>
    <xdr:clientData/>
  </xdr:oneCellAnchor>
  <xdr:oneCellAnchor>
    <xdr:from>
      <xdr:col>1</xdr:col>
      <xdr:colOff>49000</xdr:colOff>
      <xdr:row>119</xdr:row>
      <xdr:rowOff>155122</xdr:rowOff>
    </xdr:from>
    <xdr:ext cx="4392338" cy="2700000"/>
    <xdr:pic>
      <xdr:nvPicPr>
        <xdr:cNvPr id="13" name="Imagen 12">
          <a:extLst>
            <a:ext uri="{FF2B5EF4-FFF2-40B4-BE49-F238E27FC236}">
              <a16:creationId xmlns:a16="http://schemas.microsoft.com/office/drawing/2014/main" id="{88816184-BA66-48C2-A1C0-0D6D752D7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2000" y="23015122"/>
          <a:ext cx="4392338" cy="2700000"/>
        </a:xfrm>
        <a:prstGeom prst="rect">
          <a:avLst/>
        </a:prstGeom>
      </xdr:spPr>
    </xdr:pic>
    <xdr:clientData/>
  </xdr:oneCellAnchor>
  <xdr:oneCellAnchor>
    <xdr:from>
      <xdr:col>1</xdr:col>
      <xdr:colOff>50360</xdr:colOff>
      <xdr:row>134</xdr:row>
      <xdr:rowOff>19050</xdr:rowOff>
    </xdr:from>
    <xdr:ext cx="4392338" cy="2700000"/>
    <xdr:pic>
      <xdr:nvPicPr>
        <xdr:cNvPr id="14" name="Imagen 13">
          <a:extLst>
            <a:ext uri="{FF2B5EF4-FFF2-40B4-BE49-F238E27FC236}">
              <a16:creationId xmlns:a16="http://schemas.microsoft.com/office/drawing/2014/main" id="{8F282BCE-0997-48A9-AEE4-062637E27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93360" y="25736550"/>
          <a:ext cx="4392338" cy="2700000"/>
        </a:xfrm>
        <a:prstGeom prst="rect">
          <a:avLst/>
        </a:prstGeom>
      </xdr:spPr>
    </xdr:pic>
    <xdr:clientData/>
  </xdr:oneCellAnchor>
  <xdr:oneCellAnchor>
    <xdr:from>
      <xdr:col>1</xdr:col>
      <xdr:colOff>142888</xdr:colOff>
      <xdr:row>149</xdr:row>
      <xdr:rowOff>43543</xdr:rowOff>
    </xdr:from>
    <xdr:ext cx="4392340" cy="2700000"/>
    <xdr:pic>
      <xdr:nvPicPr>
        <xdr:cNvPr id="15" name="Imagen 14">
          <a:extLst>
            <a:ext uri="{FF2B5EF4-FFF2-40B4-BE49-F238E27FC236}">
              <a16:creationId xmlns:a16="http://schemas.microsoft.com/office/drawing/2014/main" id="{D895E5C5-5DB7-4B89-A174-1026C44BF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85888" y="28618543"/>
          <a:ext cx="4392340" cy="2700000"/>
        </a:xfrm>
        <a:prstGeom prst="rect">
          <a:avLst/>
        </a:prstGeom>
      </xdr:spPr>
    </xdr:pic>
    <xdr:clientData/>
  </xdr:oneCellAnchor>
  <xdr:oneCellAnchor>
    <xdr:from>
      <xdr:col>1</xdr:col>
      <xdr:colOff>183710</xdr:colOff>
      <xdr:row>163</xdr:row>
      <xdr:rowOff>151040</xdr:rowOff>
    </xdr:from>
    <xdr:ext cx="4392338" cy="2700000"/>
    <xdr:pic>
      <xdr:nvPicPr>
        <xdr:cNvPr id="16" name="Imagen 15">
          <a:extLst>
            <a:ext uri="{FF2B5EF4-FFF2-40B4-BE49-F238E27FC236}">
              <a16:creationId xmlns:a16="http://schemas.microsoft.com/office/drawing/2014/main" id="{030C2E44-2B8D-4B40-AEF4-9AF4E4F38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26710" y="31393040"/>
          <a:ext cx="4392338" cy="2700000"/>
        </a:xfrm>
        <a:prstGeom prst="rect">
          <a:avLst/>
        </a:prstGeom>
      </xdr:spPr>
    </xdr:pic>
    <xdr:clientData/>
  </xdr:oneCellAnchor>
  <xdr:oneCellAnchor>
    <xdr:from>
      <xdr:col>8</xdr:col>
      <xdr:colOff>287111</xdr:colOff>
      <xdr:row>60</xdr:row>
      <xdr:rowOff>27214</xdr:rowOff>
    </xdr:from>
    <xdr:ext cx="5332639" cy="4680000"/>
    <xdr:pic>
      <xdr:nvPicPr>
        <xdr:cNvPr id="17" name="Imagen 16">
          <a:extLst>
            <a:ext uri="{FF2B5EF4-FFF2-40B4-BE49-F238E27FC236}">
              <a16:creationId xmlns:a16="http://schemas.microsoft.com/office/drawing/2014/main" id="{D9D25CF8-CABD-42BC-9276-1360EC377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24575" y="11457214"/>
          <a:ext cx="5332639" cy="4680000"/>
        </a:xfrm>
        <a:prstGeom prst="rect">
          <a:avLst/>
        </a:prstGeom>
      </xdr:spPr>
    </xdr:pic>
    <xdr:clientData/>
  </xdr:oneCellAnchor>
  <xdr:oneCellAnchor>
    <xdr:from>
      <xdr:col>8</xdr:col>
      <xdr:colOff>187779</xdr:colOff>
      <xdr:row>90</xdr:row>
      <xdr:rowOff>122464</xdr:rowOff>
    </xdr:from>
    <xdr:ext cx="3752069" cy="4680000"/>
    <xdr:pic>
      <xdr:nvPicPr>
        <xdr:cNvPr id="18" name="Imagen 17">
          <a:extLst>
            <a:ext uri="{FF2B5EF4-FFF2-40B4-BE49-F238E27FC236}">
              <a16:creationId xmlns:a16="http://schemas.microsoft.com/office/drawing/2014/main" id="{5F36B297-390F-4E72-AB18-6D110FAFA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25243" y="17457964"/>
          <a:ext cx="3752069" cy="4680000"/>
        </a:xfrm>
        <a:prstGeom prst="rect">
          <a:avLst/>
        </a:prstGeom>
      </xdr:spPr>
    </xdr:pic>
    <xdr:clientData/>
  </xdr:oneCellAnchor>
  <xdr:oneCellAnchor>
    <xdr:from>
      <xdr:col>8</xdr:col>
      <xdr:colOff>92528</xdr:colOff>
      <xdr:row>121</xdr:row>
      <xdr:rowOff>47624</xdr:rowOff>
    </xdr:from>
    <xdr:ext cx="3945882" cy="4680000"/>
    <xdr:pic>
      <xdr:nvPicPr>
        <xdr:cNvPr id="19" name="Imagen 18">
          <a:extLst>
            <a:ext uri="{FF2B5EF4-FFF2-40B4-BE49-F238E27FC236}">
              <a16:creationId xmlns:a16="http://schemas.microsoft.com/office/drawing/2014/main" id="{663A276B-0241-4207-883D-0A55B86AD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929992" y="23288624"/>
          <a:ext cx="3945882" cy="4680000"/>
        </a:xfrm>
        <a:prstGeom prst="rect">
          <a:avLst/>
        </a:prstGeom>
      </xdr:spPr>
    </xdr:pic>
    <xdr:clientData/>
  </xdr:oneCellAnchor>
  <xdr:oneCellAnchor>
    <xdr:from>
      <xdr:col>8</xdr:col>
      <xdr:colOff>190500</xdr:colOff>
      <xdr:row>150</xdr:row>
      <xdr:rowOff>108856</xdr:rowOff>
    </xdr:from>
    <xdr:ext cx="3323921" cy="4680000"/>
    <xdr:pic>
      <xdr:nvPicPr>
        <xdr:cNvPr id="20" name="Imagen 19">
          <a:extLst>
            <a:ext uri="{FF2B5EF4-FFF2-40B4-BE49-F238E27FC236}">
              <a16:creationId xmlns:a16="http://schemas.microsoft.com/office/drawing/2014/main" id="{2D22E001-F53E-4E77-9D9F-DBDD0B5DB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27964" y="28874356"/>
          <a:ext cx="3323921" cy="4680000"/>
        </a:xfrm>
        <a:prstGeom prst="rect">
          <a:avLst/>
        </a:prstGeom>
      </xdr:spPr>
    </xdr:pic>
    <xdr:clientData/>
  </xdr:oneCellAnchor>
  <xdr:oneCellAnchor>
    <xdr:from>
      <xdr:col>1</xdr:col>
      <xdr:colOff>139361</xdr:colOff>
      <xdr:row>13</xdr:row>
      <xdr:rowOff>190499</xdr:rowOff>
    </xdr:from>
    <xdr:ext cx="4392343" cy="2700000"/>
    <xdr:pic>
      <xdr:nvPicPr>
        <xdr:cNvPr id="22" name="Imagen 21">
          <a:extLst>
            <a:ext uri="{FF2B5EF4-FFF2-40B4-BE49-F238E27FC236}">
              <a16:creationId xmlns:a16="http://schemas.microsoft.com/office/drawing/2014/main" id="{4C4A8CDA-5189-4F9E-87D4-81CB0BBD9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82361" y="2666999"/>
          <a:ext cx="4392343" cy="2700000"/>
        </a:xfrm>
        <a:prstGeom prst="rect">
          <a:avLst/>
        </a:prstGeom>
      </xdr:spPr>
    </xdr:pic>
    <xdr:clientData/>
  </xdr:oneCellAnchor>
  <xdr:oneCellAnchor>
    <xdr:from>
      <xdr:col>1</xdr:col>
      <xdr:colOff>159485</xdr:colOff>
      <xdr:row>0</xdr:row>
      <xdr:rowOff>0</xdr:rowOff>
    </xdr:from>
    <xdr:ext cx="4392343" cy="2700000"/>
    <xdr:pic>
      <xdr:nvPicPr>
        <xdr:cNvPr id="23" name="Imagen 22">
          <a:extLst>
            <a:ext uri="{FF2B5EF4-FFF2-40B4-BE49-F238E27FC236}">
              <a16:creationId xmlns:a16="http://schemas.microsoft.com/office/drawing/2014/main" id="{76AD347D-35FC-410A-B117-00921EF9E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02485" y="0"/>
          <a:ext cx="4392343" cy="2700000"/>
        </a:xfrm>
        <a:prstGeom prst="rect">
          <a:avLst/>
        </a:prstGeom>
      </xdr:spPr>
    </xdr:pic>
    <xdr:clientData/>
  </xdr:oneCellAnchor>
  <xdr:oneCellAnchor>
    <xdr:from>
      <xdr:col>8</xdr:col>
      <xdr:colOff>332096</xdr:colOff>
      <xdr:row>1</xdr:row>
      <xdr:rowOff>81642</xdr:rowOff>
    </xdr:from>
    <xdr:ext cx="3914906" cy="4680000"/>
    <xdr:pic>
      <xdr:nvPicPr>
        <xdr:cNvPr id="24" name="Imagen 23">
          <a:extLst>
            <a:ext uri="{FF2B5EF4-FFF2-40B4-BE49-F238E27FC236}">
              <a16:creationId xmlns:a16="http://schemas.microsoft.com/office/drawing/2014/main" id="{0CA6DC2F-A6D1-4894-9413-7506E8A97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69560" y="272142"/>
          <a:ext cx="3914906" cy="4680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352424</xdr:colOff>
      <xdr:row>1</xdr:row>
      <xdr:rowOff>104774</xdr:rowOff>
    </xdr:from>
    <xdr:to>
      <xdr:col>10</xdr:col>
      <xdr:colOff>514349</xdr:colOff>
      <xdr:row>22</xdr:row>
      <xdr:rowOff>133349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A4F5E9-2EB6-4F18-BA16-C8BB4FD0E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295275</xdr:colOff>
      <xdr:row>0</xdr:row>
      <xdr:rowOff>171450</xdr:rowOff>
    </xdr:from>
    <xdr:to>
      <xdr:col>20</xdr:col>
      <xdr:colOff>704850</xdr:colOff>
      <xdr:row>18</xdr:row>
      <xdr:rowOff>100013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5B19E54-014B-4A9B-8379-A4E39B79A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76200</xdr:colOff>
      <xdr:row>24</xdr:row>
      <xdr:rowOff>19050</xdr:rowOff>
    </xdr:from>
    <xdr:to>
      <xdr:col>11</xdr:col>
      <xdr:colOff>456390</xdr:colOff>
      <xdr:row>44</xdr:row>
      <xdr:rowOff>190002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C831FA-2411-42F7-8EE7-93C66E641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4591050"/>
          <a:ext cx="6476190" cy="39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304800</xdr:colOff>
      <xdr:row>41</xdr:row>
      <xdr:rowOff>114300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8A7BD22E-C7E7-4218-84AD-BFDDE32FBD01}"/>
            </a:ext>
          </a:extLst>
        </xdr:cNvPr>
        <xdr:cNvSpPr>
          <a:spLocks noChangeAspect="1" noChangeArrowheads="1"/>
        </xdr:cNvSpPr>
      </xdr:nvSpPr>
      <xdr:spPr bwMode="auto">
        <a:xfrm>
          <a:off x="99917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635441</xdr:colOff>
      <xdr:row>28</xdr:row>
      <xdr:rowOff>180974</xdr:rowOff>
    </xdr:from>
    <xdr:to>
      <xdr:col>19</xdr:col>
      <xdr:colOff>257175</xdr:colOff>
      <xdr:row>47</xdr:row>
      <xdr:rowOff>76199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C30C064-C250-4581-AB3E-9562BD363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3166" y="5514974"/>
          <a:ext cx="5717734" cy="35147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4</xdr:row>
      <xdr:rowOff>0</xdr:rowOff>
    </xdr:from>
    <xdr:to>
      <xdr:col>10</xdr:col>
      <xdr:colOff>733425</xdr:colOff>
      <xdr:row>17</xdr:row>
      <xdr:rowOff>63733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C8A234-215A-403B-BA99-A9C5BAFEF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0"/>
          <a:ext cx="4333875" cy="2664058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17</xdr:row>
      <xdr:rowOff>180975</xdr:rowOff>
    </xdr:from>
    <xdr:to>
      <xdr:col>9</xdr:col>
      <xdr:colOff>629110</xdr:colOff>
      <xdr:row>40</xdr:row>
      <xdr:rowOff>76827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5FDE918-FCAD-49F1-8626-DB4909531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2781300"/>
          <a:ext cx="3296110" cy="4496427"/>
        </a:xfrm>
        <a:prstGeom prst="rect">
          <a:avLst/>
        </a:prstGeom>
      </xdr:spPr>
    </xdr:pic>
    <xdr:clientData/>
  </xdr:twoCellAnchor>
  <xdr:twoCellAnchor>
    <xdr:from>
      <xdr:col>13</xdr:col>
      <xdr:colOff>561974</xdr:colOff>
      <xdr:row>4</xdr:row>
      <xdr:rowOff>157162</xdr:rowOff>
    </xdr:from>
    <xdr:to>
      <xdr:col>21</xdr:col>
      <xdr:colOff>571500</xdr:colOff>
      <xdr:row>23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A6A4C8A-227E-4227-8057-8A06A8BA5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</xdr:colOff>
      <xdr:row>14</xdr:row>
      <xdr:rowOff>0</xdr:rowOff>
    </xdr:from>
    <xdr:to>
      <xdr:col>14</xdr:col>
      <xdr:colOff>476250</xdr:colOff>
      <xdr:row>16</xdr:row>
      <xdr:rowOff>95250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E4D88042-DFDC-4C13-BF3C-DBD6375FF96E}"/>
            </a:ext>
          </a:extLst>
        </xdr:cNvPr>
        <xdr:cNvSpPr/>
      </xdr:nvSpPr>
      <xdr:spPr>
        <a:xfrm>
          <a:off x="10153650" y="2000250"/>
          <a:ext cx="457200" cy="495300"/>
        </a:xfrm>
        <a:prstGeom prst="ellipse">
          <a:avLst/>
        </a:prstGeom>
        <a:noFill/>
        <a:ln w="9525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14</xdr:col>
      <xdr:colOff>590550</xdr:colOff>
      <xdr:row>12</xdr:row>
      <xdr:rowOff>104775</xdr:rowOff>
    </xdr:from>
    <xdr:to>
      <xdr:col>15</xdr:col>
      <xdr:colOff>38100</xdr:colOff>
      <xdr:row>13</xdr:row>
      <xdr:rowOff>123825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8BBE4AEA-F90A-4E27-B223-7B62B37FBCBA}"/>
            </a:ext>
          </a:extLst>
        </xdr:cNvPr>
        <xdr:cNvSpPr/>
      </xdr:nvSpPr>
      <xdr:spPr>
        <a:xfrm>
          <a:off x="10725150" y="1704975"/>
          <a:ext cx="209550" cy="219075"/>
        </a:xfrm>
        <a:prstGeom prst="ellipse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14</xdr:col>
      <xdr:colOff>447675</xdr:colOff>
      <xdr:row>13</xdr:row>
      <xdr:rowOff>133350</xdr:rowOff>
    </xdr:from>
    <xdr:to>
      <xdr:col>14</xdr:col>
      <xdr:colOff>657225</xdr:colOff>
      <xdr:row>14</xdr:row>
      <xdr:rowOff>152400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1BBB019B-FBD2-4CA3-99B4-CC146F0F0AF1}"/>
            </a:ext>
          </a:extLst>
        </xdr:cNvPr>
        <xdr:cNvSpPr/>
      </xdr:nvSpPr>
      <xdr:spPr>
        <a:xfrm>
          <a:off x="10582275" y="1933575"/>
          <a:ext cx="209550" cy="219075"/>
        </a:xfrm>
        <a:prstGeom prst="ellipse">
          <a:avLst/>
        </a:prstGeom>
        <a:noFill/>
        <a:ln w="9525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14</xdr:col>
      <xdr:colOff>314325</xdr:colOff>
      <xdr:row>13</xdr:row>
      <xdr:rowOff>0</xdr:rowOff>
    </xdr:from>
    <xdr:to>
      <xdr:col>14</xdr:col>
      <xdr:colOff>523875</xdr:colOff>
      <xdr:row>14</xdr:row>
      <xdr:rowOff>19050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6DE54B4C-DFF8-4385-85CF-21DFD29CA6A3}"/>
            </a:ext>
          </a:extLst>
        </xdr:cNvPr>
        <xdr:cNvSpPr/>
      </xdr:nvSpPr>
      <xdr:spPr>
        <a:xfrm>
          <a:off x="10448925" y="1800225"/>
          <a:ext cx="209550" cy="219075"/>
        </a:xfrm>
        <a:prstGeom prst="ellipse">
          <a:avLst/>
        </a:prstGeom>
        <a:noFill/>
        <a:ln w="9525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14</xdr:col>
      <xdr:colOff>723900</xdr:colOff>
      <xdr:row>7</xdr:row>
      <xdr:rowOff>9525</xdr:rowOff>
    </xdr:from>
    <xdr:to>
      <xdr:col>16</xdr:col>
      <xdr:colOff>171450</xdr:colOff>
      <xdr:row>12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4FCA7960-D726-406C-9D79-6CE15B352AB5}"/>
            </a:ext>
          </a:extLst>
        </xdr:cNvPr>
        <xdr:cNvSpPr/>
      </xdr:nvSpPr>
      <xdr:spPr>
        <a:xfrm>
          <a:off x="10858500" y="609600"/>
          <a:ext cx="971550" cy="1162050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17</xdr:col>
      <xdr:colOff>47625</xdr:colOff>
      <xdr:row>7</xdr:row>
      <xdr:rowOff>114300</xdr:rowOff>
    </xdr:from>
    <xdr:to>
      <xdr:col>19</xdr:col>
      <xdr:colOff>0</xdr:colOff>
      <xdr:row>14</xdr:row>
      <xdr:rowOff>19050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5058949A-271B-4A08-B178-6BA7DF8AEAE8}"/>
            </a:ext>
          </a:extLst>
        </xdr:cNvPr>
        <xdr:cNvSpPr/>
      </xdr:nvSpPr>
      <xdr:spPr>
        <a:xfrm>
          <a:off x="12468225" y="714375"/>
          <a:ext cx="1476375" cy="130492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19</xdr:col>
      <xdr:colOff>409576</xdr:colOff>
      <xdr:row>8</xdr:row>
      <xdr:rowOff>114301</xdr:rowOff>
    </xdr:from>
    <xdr:to>
      <xdr:col>20</xdr:col>
      <xdr:colOff>733426</xdr:colOff>
      <xdr:row>14</xdr:row>
      <xdr:rowOff>95251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E0D925B8-25A7-4175-BC48-BEC0AE594A85}"/>
            </a:ext>
          </a:extLst>
        </xdr:cNvPr>
        <xdr:cNvSpPr/>
      </xdr:nvSpPr>
      <xdr:spPr>
        <a:xfrm>
          <a:off x="14354176" y="914401"/>
          <a:ext cx="1085850" cy="1181100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14</xdr:col>
      <xdr:colOff>657225</xdr:colOff>
      <xdr:row>14</xdr:row>
      <xdr:rowOff>28575</xdr:rowOff>
    </xdr:from>
    <xdr:to>
      <xdr:col>15</xdr:col>
      <xdr:colOff>266700</xdr:colOff>
      <xdr:row>15</xdr:row>
      <xdr:rowOff>161925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93D21502-50B7-4215-A2CF-DB608AEEEB62}"/>
            </a:ext>
          </a:extLst>
        </xdr:cNvPr>
        <xdr:cNvSpPr/>
      </xdr:nvSpPr>
      <xdr:spPr>
        <a:xfrm>
          <a:off x="10791825" y="2028825"/>
          <a:ext cx="371475" cy="33337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16</xdr:col>
      <xdr:colOff>352425</xdr:colOff>
      <xdr:row>14</xdr:row>
      <xdr:rowOff>0</xdr:rowOff>
    </xdr:from>
    <xdr:to>
      <xdr:col>17</xdr:col>
      <xdr:colOff>323850</xdr:colOff>
      <xdr:row>17</xdr:row>
      <xdr:rowOff>190500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F1EC776C-B9F6-43EB-8992-2A8C659D0905}"/>
            </a:ext>
          </a:extLst>
        </xdr:cNvPr>
        <xdr:cNvSpPr/>
      </xdr:nvSpPr>
      <xdr:spPr>
        <a:xfrm>
          <a:off x="12011025" y="2000250"/>
          <a:ext cx="733425" cy="79057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20</xdr:col>
      <xdr:colOff>342900</xdr:colOff>
      <xdr:row>13</xdr:row>
      <xdr:rowOff>152401</xdr:rowOff>
    </xdr:from>
    <xdr:to>
      <xdr:col>21</xdr:col>
      <xdr:colOff>438150</xdr:colOff>
      <xdr:row>18</xdr:row>
      <xdr:rowOff>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5401FB01-23B0-4139-95CC-B2E1B626BCFE}"/>
            </a:ext>
          </a:extLst>
        </xdr:cNvPr>
        <xdr:cNvSpPr/>
      </xdr:nvSpPr>
      <xdr:spPr>
        <a:xfrm>
          <a:off x="15049500" y="1952626"/>
          <a:ext cx="857250" cy="847724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18</xdr:col>
      <xdr:colOff>228600</xdr:colOff>
      <xdr:row>12</xdr:row>
      <xdr:rowOff>152400</xdr:rowOff>
    </xdr:from>
    <xdr:to>
      <xdr:col>20</xdr:col>
      <xdr:colOff>28575</xdr:colOff>
      <xdr:row>19</xdr:row>
      <xdr:rowOff>152400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6664A67B-079D-47E5-A6E2-170C6E97CE66}"/>
            </a:ext>
          </a:extLst>
        </xdr:cNvPr>
        <xdr:cNvSpPr/>
      </xdr:nvSpPr>
      <xdr:spPr>
        <a:xfrm>
          <a:off x="13411200" y="1752600"/>
          <a:ext cx="1323975" cy="140017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600075</xdr:colOff>
      <xdr:row>13</xdr:row>
      <xdr:rowOff>190500</xdr:rowOff>
    </xdr:from>
    <xdr:to>
      <xdr:col>16</xdr:col>
      <xdr:colOff>209550</xdr:colOff>
      <xdr:row>15</xdr:row>
      <xdr:rowOff>123825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DF0185E2-3F22-4CE3-9F2F-E2B832761EEC}"/>
            </a:ext>
          </a:extLst>
        </xdr:cNvPr>
        <xdr:cNvSpPr/>
      </xdr:nvSpPr>
      <xdr:spPr>
        <a:xfrm>
          <a:off x="11496675" y="1990725"/>
          <a:ext cx="371475" cy="33337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16</xdr:col>
      <xdr:colOff>190500</xdr:colOff>
      <xdr:row>12</xdr:row>
      <xdr:rowOff>142875</xdr:rowOff>
    </xdr:from>
    <xdr:to>
      <xdr:col>16</xdr:col>
      <xdr:colOff>561975</xdr:colOff>
      <xdr:row>14</xdr:row>
      <xdr:rowOff>76200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75ABA228-A6CD-43FF-B93D-D8A7BFA82C95}"/>
            </a:ext>
          </a:extLst>
        </xdr:cNvPr>
        <xdr:cNvSpPr/>
      </xdr:nvSpPr>
      <xdr:spPr>
        <a:xfrm>
          <a:off x="11849100" y="1743075"/>
          <a:ext cx="371475" cy="33337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 editAs="oneCell">
    <xdr:from>
      <xdr:col>8</xdr:col>
      <xdr:colOff>219075</xdr:colOff>
      <xdr:row>47</xdr:row>
      <xdr:rowOff>76200</xdr:rowOff>
    </xdr:from>
    <xdr:to>
      <xdr:col>12</xdr:col>
      <xdr:colOff>714870</xdr:colOff>
      <xdr:row>71</xdr:row>
      <xdr:rowOff>153049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B43E576B-999C-4152-AD88-15D2E2BA9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81675" y="9420225"/>
          <a:ext cx="3543795" cy="464884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a 2 Equipo 18" refreshedDate="45699.828195023147" createdVersion="7" refreshedVersion="7" minRefreshableVersion="3" recordCount="181" xr:uid="{30B29128-2738-46C1-B099-9BDF9C5854C7}">
  <cacheSource type="worksheet">
    <worksheetSource ref="A1:C182" sheet="Analisis de datos de entrada"/>
  </cacheSource>
  <cacheFields count="5">
    <cacheField name="Fecha" numFmtId="14">
      <sharedItems containsSemiMixedTypes="0" containsNonDate="0" containsDate="1" containsString="0" minDate="2024-08-05T00:00:00" maxDate="2025-02-02T00:00:00" count="181"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</sharedItems>
      <fieldGroup par="4" base="0">
        <rangePr groupBy="months" startDate="2024-08-05T00:00:00" endDate="2025-02-02T00:00:00"/>
        <groupItems count="14">
          <s v="&lt;5/8/2024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/2/2025"/>
        </groupItems>
      </fieldGroup>
    </cacheField>
    <cacheField name="Día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Ton recibidas" numFmtId="0">
      <sharedItems containsSemiMixedTypes="0" containsString="0" containsNumber="1" minValue="0" maxValue="152.1"/>
    </cacheField>
    <cacheField name="Trimestres" numFmtId="0" databaseField="0">
      <fieldGroup base="0">
        <rangePr groupBy="quarters" startDate="2024-08-05T00:00:00" endDate="2025-02-02T00:00:00"/>
        <groupItems count="6">
          <s v="&lt;5/8/2024"/>
          <s v="Trim.1"/>
          <s v="Trim.2"/>
          <s v="Trim.3"/>
          <s v="Trim.4"/>
          <s v="&gt;2/2/2025"/>
        </groupItems>
      </fieldGroup>
    </cacheField>
    <cacheField name="Años" numFmtId="0" databaseField="0">
      <fieldGroup base="0">
        <rangePr groupBy="years" startDate="2024-08-05T00:00:00" endDate="2025-02-02T00:00:00"/>
        <groupItems count="4">
          <s v="&lt;5/8/2024"/>
          <s v="2024"/>
          <s v="2025"/>
          <s v="&gt;2/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x v="0"/>
    <x v="0"/>
    <n v="73.2"/>
  </r>
  <r>
    <x v="1"/>
    <x v="1"/>
    <n v="110.9"/>
  </r>
  <r>
    <x v="2"/>
    <x v="2"/>
    <n v="62"/>
  </r>
  <r>
    <x v="3"/>
    <x v="3"/>
    <n v="54.2"/>
  </r>
  <r>
    <x v="4"/>
    <x v="4"/>
    <n v="109.1"/>
  </r>
  <r>
    <x v="5"/>
    <x v="5"/>
    <n v="32.5"/>
  </r>
  <r>
    <x v="6"/>
    <x v="6"/>
    <n v="0"/>
  </r>
  <r>
    <x v="7"/>
    <x v="0"/>
    <n v="38.9"/>
  </r>
  <r>
    <x v="8"/>
    <x v="1"/>
    <n v="86.8"/>
  </r>
  <r>
    <x v="9"/>
    <x v="2"/>
    <n v="50.9"/>
  </r>
  <r>
    <x v="10"/>
    <x v="3"/>
    <n v="76.599999999999994"/>
  </r>
  <r>
    <x v="11"/>
    <x v="4"/>
    <n v="136.1"/>
  </r>
  <r>
    <x v="12"/>
    <x v="5"/>
    <n v="27"/>
  </r>
  <r>
    <x v="13"/>
    <x v="6"/>
    <n v="0"/>
  </r>
  <r>
    <x v="14"/>
    <x v="0"/>
    <n v="53.5"/>
  </r>
  <r>
    <x v="15"/>
    <x v="1"/>
    <n v="152.1"/>
  </r>
  <r>
    <x v="16"/>
    <x v="2"/>
    <n v="66.099999999999994"/>
  </r>
  <r>
    <x v="17"/>
    <x v="3"/>
    <n v="59.7"/>
  </r>
  <r>
    <x v="18"/>
    <x v="4"/>
    <n v="110.4"/>
  </r>
  <r>
    <x v="19"/>
    <x v="5"/>
    <n v="31.3"/>
  </r>
  <r>
    <x v="20"/>
    <x v="6"/>
    <n v="0"/>
  </r>
  <r>
    <x v="21"/>
    <x v="0"/>
    <n v="47.1"/>
  </r>
  <r>
    <x v="22"/>
    <x v="1"/>
    <n v="124.2"/>
  </r>
  <r>
    <x v="23"/>
    <x v="2"/>
    <n v="65.400000000000006"/>
  </r>
  <r>
    <x v="24"/>
    <x v="3"/>
    <n v="55.5"/>
  </r>
  <r>
    <x v="25"/>
    <x v="4"/>
    <n v="116"/>
  </r>
  <r>
    <x v="26"/>
    <x v="5"/>
    <n v="32.299999999999997"/>
  </r>
  <r>
    <x v="27"/>
    <x v="6"/>
    <n v="0"/>
  </r>
  <r>
    <x v="28"/>
    <x v="0"/>
    <n v="69"/>
  </r>
  <r>
    <x v="29"/>
    <x v="1"/>
    <n v="114.4"/>
  </r>
  <r>
    <x v="30"/>
    <x v="2"/>
    <n v="50.2"/>
  </r>
  <r>
    <x v="31"/>
    <x v="3"/>
    <n v="66.5"/>
  </r>
  <r>
    <x v="32"/>
    <x v="4"/>
    <n v="84.8"/>
  </r>
  <r>
    <x v="33"/>
    <x v="5"/>
    <n v="28.8"/>
  </r>
  <r>
    <x v="34"/>
    <x v="6"/>
    <n v="0"/>
  </r>
  <r>
    <x v="35"/>
    <x v="0"/>
    <n v="49"/>
  </r>
  <r>
    <x v="36"/>
    <x v="1"/>
    <n v="122.7"/>
  </r>
  <r>
    <x v="37"/>
    <x v="2"/>
    <n v="53.9"/>
  </r>
  <r>
    <x v="38"/>
    <x v="3"/>
    <n v="69.900000000000006"/>
  </r>
  <r>
    <x v="39"/>
    <x v="4"/>
    <n v="120.4"/>
  </r>
  <r>
    <x v="40"/>
    <x v="5"/>
    <n v="24.6"/>
  </r>
  <r>
    <x v="41"/>
    <x v="6"/>
    <n v="0"/>
  </r>
  <r>
    <x v="42"/>
    <x v="0"/>
    <n v="67"/>
  </r>
  <r>
    <x v="43"/>
    <x v="1"/>
    <n v="116.3"/>
  </r>
  <r>
    <x v="44"/>
    <x v="2"/>
    <n v="65.099999999999994"/>
  </r>
  <r>
    <x v="45"/>
    <x v="3"/>
    <n v="61.1"/>
  </r>
  <r>
    <x v="46"/>
    <x v="4"/>
    <n v="91.3"/>
  </r>
  <r>
    <x v="47"/>
    <x v="5"/>
    <n v="24.3"/>
  </r>
  <r>
    <x v="48"/>
    <x v="6"/>
    <n v="0"/>
  </r>
  <r>
    <x v="49"/>
    <x v="0"/>
    <n v="52.5"/>
  </r>
  <r>
    <x v="50"/>
    <x v="1"/>
    <n v="115.3"/>
  </r>
  <r>
    <x v="51"/>
    <x v="2"/>
    <n v="68.400000000000006"/>
  </r>
  <r>
    <x v="52"/>
    <x v="3"/>
    <n v="62.1"/>
  </r>
  <r>
    <x v="53"/>
    <x v="4"/>
    <n v="75.2"/>
  </r>
  <r>
    <x v="54"/>
    <x v="5"/>
    <n v="25.6"/>
  </r>
  <r>
    <x v="55"/>
    <x v="6"/>
    <n v="0"/>
  </r>
  <r>
    <x v="56"/>
    <x v="0"/>
    <n v="65.8"/>
  </r>
  <r>
    <x v="57"/>
    <x v="1"/>
    <n v="128.69999999999999"/>
  </r>
  <r>
    <x v="58"/>
    <x v="2"/>
    <n v="58.6"/>
  </r>
  <r>
    <x v="59"/>
    <x v="3"/>
    <n v="65.2"/>
  </r>
  <r>
    <x v="60"/>
    <x v="4"/>
    <n v="142.5"/>
  </r>
  <r>
    <x v="61"/>
    <x v="5"/>
    <n v="30.7"/>
  </r>
  <r>
    <x v="62"/>
    <x v="6"/>
    <n v="0"/>
  </r>
  <r>
    <x v="63"/>
    <x v="0"/>
    <n v="48.1"/>
  </r>
  <r>
    <x v="64"/>
    <x v="1"/>
    <n v="136.6"/>
  </r>
  <r>
    <x v="65"/>
    <x v="2"/>
    <n v="70.7"/>
  </r>
  <r>
    <x v="66"/>
    <x v="3"/>
    <n v="47.2"/>
  </r>
  <r>
    <x v="67"/>
    <x v="4"/>
    <n v="121.1"/>
  </r>
  <r>
    <x v="68"/>
    <x v="5"/>
    <n v="31.6"/>
  </r>
  <r>
    <x v="69"/>
    <x v="6"/>
    <n v="0"/>
  </r>
  <r>
    <x v="70"/>
    <x v="0"/>
    <n v="52.2"/>
  </r>
  <r>
    <x v="71"/>
    <x v="1"/>
    <n v="86.9"/>
  </r>
  <r>
    <x v="72"/>
    <x v="2"/>
    <n v="69.400000000000006"/>
  </r>
  <r>
    <x v="73"/>
    <x v="3"/>
    <n v="47"/>
  </r>
  <r>
    <x v="74"/>
    <x v="4"/>
    <n v="113.1"/>
  </r>
  <r>
    <x v="75"/>
    <x v="5"/>
    <n v="17.8"/>
  </r>
  <r>
    <x v="76"/>
    <x v="6"/>
    <n v="0"/>
  </r>
  <r>
    <x v="77"/>
    <x v="0"/>
    <n v="71"/>
  </r>
  <r>
    <x v="78"/>
    <x v="1"/>
    <n v="115"/>
  </r>
  <r>
    <x v="79"/>
    <x v="2"/>
    <n v="59.2"/>
  </r>
  <r>
    <x v="80"/>
    <x v="3"/>
    <n v="75"/>
  </r>
  <r>
    <x v="81"/>
    <x v="4"/>
    <n v="91.6"/>
  </r>
  <r>
    <x v="82"/>
    <x v="5"/>
    <n v="21.4"/>
  </r>
  <r>
    <x v="83"/>
    <x v="6"/>
    <n v="0"/>
  </r>
  <r>
    <x v="84"/>
    <x v="0"/>
    <n v="72.2"/>
  </r>
  <r>
    <x v="85"/>
    <x v="1"/>
    <n v="115.9"/>
  </r>
  <r>
    <x v="86"/>
    <x v="2"/>
    <n v="71.599999999999994"/>
  </r>
  <r>
    <x v="87"/>
    <x v="3"/>
    <n v="55.2"/>
  </r>
  <r>
    <x v="88"/>
    <x v="4"/>
    <n v="137.19999999999999"/>
  </r>
  <r>
    <x v="89"/>
    <x v="5"/>
    <n v="23.6"/>
  </r>
  <r>
    <x v="90"/>
    <x v="6"/>
    <n v="0"/>
  </r>
  <r>
    <x v="91"/>
    <x v="0"/>
    <n v="63.1"/>
  </r>
  <r>
    <x v="92"/>
    <x v="1"/>
    <n v="127.6"/>
  </r>
  <r>
    <x v="93"/>
    <x v="2"/>
    <n v="79.2"/>
  </r>
  <r>
    <x v="94"/>
    <x v="3"/>
    <n v="49.4"/>
  </r>
  <r>
    <x v="95"/>
    <x v="4"/>
    <n v="106.4"/>
  </r>
  <r>
    <x v="96"/>
    <x v="5"/>
    <n v="23.5"/>
  </r>
  <r>
    <x v="97"/>
    <x v="6"/>
    <n v="0"/>
  </r>
  <r>
    <x v="98"/>
    <x v="0"/>
    <n v="83.9"/>
  </r>
  <r>
    <x v="99"/>
    <x v="1"/>
    <n v="109.7"/>
  </r>
  <r>
    <x v="100"/>
    <x v="2"/>
    <n v="59.5"/>
  </r>
  <r>
    <x v="101"/>
    <x v="3"/>
    <n v="65.599999999999994"/>
  </r>
  <r>
    <x v="102"/>
    <x v="4"/>
    <n v="118.5"/>
  </r>
  <r>
    <x v="103"/>
    <x v="5"/>
    <n v="35.1"/>
  </r>
  <r>
    <x v="104"/>
    <x v="6"/>
    <n v="0"/>
  </r>
  <r>
    <x v="105"/>
    <x v="0"/>
    <n v="62.8"/>
  </r>
  <r>
    <x v="106"/>
    <x v="1"/>
    <n v="104.7"/>
  </r>
  <r>
    <x v="107"/>
    <x v="2"/>
    <n v="72.5"/>
  </r>
  <r>
    <x v="108"/>
    <x v="3"/>
    <n v="65.2"/>
  </r>
  <r>
    <x v="109"/>
    <x v="4"/>
    <n v="114.5"/>
  </r>
  <r>
    <x v="110"/>
    <x v="5"/>
    <n v="24.7"/>
  </r>
  <r>
    <x v="111"/>
    <x v="6"/>
    <n v="0"/>
  </r>
  <r>
    <x v="112"/>
    <x v="0"/>
    <n v="74.2"/>
  </r>
  <r>
    <x v="113"/>
    <x v="1"/>
    <n v="134.69999999999999"/>
  </r>
  <r>
    <x v="114"/>
    <x v="2"/>
    <n v="76.5"/>
  </r>
  <r>
    <x v="115"/>
    <x v="3"/>
    <n v="43.6"/>
  </r>
  <r>
    <x v="116"/>
    <x v="4"/>
    <n v="107.3"/>
  </r>
  <r>
    <x v="117"/>
    <x v="5"/>
    <n v="19.100000000000001"/>
  </r>
  <r>
    <x v="118"/>
    <x v="6"/>
    <n v="0"/>
  </r>
  <r>
    <x v="119"/>
    <x v="0"/>
    <n v="51"/>
  </r>
  <r>
    <x v="120"/>
    <x v="1"/>
    <n v="140.6"/>
  </r>
  <r>
    <x v="121"/>
    <x v="2"/>
    <n v="71.900000000000006"/>
  </r>
  <r>
    <x v="122"/>
    <x v="3"/>
    <n v="55.6"/>
  </r>
  <r>
    <x v="123"/>
    <x v="4"/>
    <n v="99.9"/>
  </r>
  <r>
    <x v="124"/>
    <x v="5"/>
    <n v="26"/>
  </r>
  <r>
    <x v="125"/>
    <x v="6"/>
    <n v="0"/>
  </r>
  <r>
    <x v="126"/>
    <x v="0"/>
    <n v="64.400000000000006"/>
  </r>
  <r>
    <x v="127"/>
    <x v="1"/>
    <n v="123.6"/>
  </r>
  <r>
    <x v="128"/>
    <x v="2"/>
    <n v="48.9"/>
  </r>
  <r>
    <x v="129"/>
    <x v="3"/>
    <n v="56.8"/>
  </r>
  <r>
    <x v="130"/>
    <x v="4"/>
    <n v="123"/>
  </r>
  <r>
    <x v="131"/>
    <x v="5"/>
    <n v="35.799999999999997"/>
  </r>
  <r>
    <x v="132"/>
    <x v="6"/>
    <n v="0"/>
  </r>
  <r>
    <x v="133"/>
    <x v="0"/>
    <n v="56.7"/>
  </r>
  <r>
    <x v="134"/>
    <x v="1"/>
    <n v="143.4"/>
  </r>
  <r>
    <x v="135"/>
    <x v="2"/>
    <n v="62.6"/>
  </r>
  <r>
    <x v="136"/>
    <x v="3"/>
    <n v="61.2"/>
  </r>
  <r>
    <x v="137"/>
    <x v="4"/>
    <n v="133.30000000000001"/>
  </r>
  <r>
    <x v="138"/>
    <x v="5"/>
    <n v="31.1"/>
  </r>
  <r>
    <x v="139"/>
    <x v="6"/>
    <n v="0"/>
  </r>
  <r>
    <x v="140"/>
    <x v="0"/>
    <n v="65.599999999999994"/>
  </r>
  <r>
    <x v="141"/>
    <x v="1"/>
    <n v="121.3"/>
  </r>
  <r>
    <x v="142"/>
    <x v="2"/>
    <n v="50.8"/>
  </r>
  <r>
    <x v="143"/>
    <x v="3"/>
    <n v="40.700000000000003"/>
  </r>
  <r>
    <x v="144"/>
    <x v="4"/>
    <n v="126.5"/>
  </r>
  <r>
    <x v="145"/>
    <x v="5"/>
    <n v="30.3"/>
  </r>
  <r>
    <x v="146"/>
    <x v="6"/>
    <n v="0"/>
  </r>
  <r>
    <x v="147"/>
    <x v="0"/>
    <n v="73.7"/>
  </r>
  <r>
    <x v="148"/>
    <x v="1"/>
    <n v="99.8"/>
  </r>
  <r>
    <x v="149"/>
    <x v="2"/>
    <n v="74.900000000000006"/>
  </r>
  <r>
    <x v="150"/>
    <x v="3"/>
    <n v="52.9"/>
  </r>
  <r>
    <x v="151"/>
    <x v="4"/>
    <n v="127.8"/>
  </r>
  <r>
    <x v="152"/>
    <x v="5"/>
    <n v="26"/>
  </r>
  <r>
    <x v="153"/>
    <x v="6"/>
    <n v="0"/>
  </r>
  <r>
    <x v="154"/>
    <x v="0"/>
    <n v="71.8"/>
  </r>
  <r>
    <x v="155"/>
    <x v="1"/>
    <n v="117.6"/>
  </r>
  <r>
    <x v="156"/>
    <x v="2"/>
    <n v="63.4"/>
  </r>
  <r>
    <x v="157"/>
    <x v="3"/>
    <n v="76"/>
  </r>
  <r>
    <x v="158"/>
    <x v="4"/>
    <n v="129.30000000000001"/>
  </r>
  <r>
    <x v="159"/>
    <x v="5"/>
    <n v="27.4"/>
  </r>
  <r>
    <x v="160"/>
    <x v="6"/>
    <n v="0"/>
  </r>
  <r>
    <x v="161"/>
    <x v="0"/>
    <n v="65.3"/>
  </r>
  <r>
    <x v="162"/>
    <x v="1"/>
    <n v="104.7"/>
  </r>
  <r>
    <x v="163"/>
    <x v="2"/>
    <n v="67.8"/>
  </r>
  <r>
    <x v="164"/>
    <x v="3"/>
    <n v="71"/>
  </r>
  <r>
    <x v="165"/>
    <x v="4"/>
    <n v="137"/>
  </r>
  <r>
    <x v="166"/>
    <x v="5"/>
    <n v="29.1"/>
  </r>
  <r>
    <x v="167"/>
    <x v="6"/>
    <n v="0"/>
  </r>
  <r>
    <x v="168"/>
    <x v="0"/>
    <n v="45.8"/>
  </r>
  <r>
    <x v="169"/>
    <x v="1"/>
    <n v="122.2"/>
  </r>
  <r>
    <x v="170"/>
    <x v="2"/>
    <n v="43.8"/>
  </r>
  <r>
    <x v="171"/>
    <x v="3"/>
    <n v="62"/>
  </r>
  <r>
    <x v="172"/>
    <x v="4"/>
    <n v="150.69999999999999"/>
  </r>
  <r>
    <x v="173"/>
    <x v="5"/>
    <n v="34.5"/>
  </r>
  <r>
    <x v="174"/>
    <x v="6"/>
    <n v="0"/>
  </r>
  <r>
    <x v="175"/>
    <x v="0"/>
    <n v="30.7"/>
  </r>
  <r>
    <x v="176"/>
    <x v="1"/>
    <n v="88.7"/>
  </r>
  <r>
    <x v="177"/>
    <x v="2"/>
    <n v="67.5"/>
  </r>
  <r>
    <x v="178"/>
    <x v="3"/>
    <n v="65.5"/>
  </r>
  <r>
    <x v="179"/>
    <x v="4"/>
    <n v="118.1"/>
  </r>
  <r>
    <x v="180"/>
    <x v="5"/>
    <n v="24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660E8E-A7C1-4806-8C68-DC47A0781E18}" name="Tabla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I14" firstHeaderRow="1" firstDataRow="2" firstDataCol="1"/>
  <pivotFields count="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4"/>
    <field x="0"/>
  </rowFields>
  <rowItems count="10">
    <i>
      <x v="1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Promedio de Ton recibidas" fld="2" subtotal="average" baseField="1" baseItem="0" numFmtId="2"/>
  </dataFields>
  <formats count="21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1" type="button" dataOnly="0" labelOnly="1" outline="0" axis="axisCol" fieldPosition="0"/>
    </format>
    <format dxfId="17">
      <pivotArea dataOnly="0" labelOnly="1" grandRow="1" outline="0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Col" fieldPosition="0"/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1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4" type="button" dataOnly="0" labelOnly="1" outline="0" axis="axisRow" fieldPosition="0"/>
    </format>
    <format dxfId="6">
      <pivotArea dataOnly="0" labelOnly="1" fieldPosition="0">
        <references count="1">
          <reference field="4" count="2">
            <x v="1"/>
            <x v="2"/>
          </reference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0" count="5">
            <x v="8"/>
            <x v="9"/>
            <x v="10"/>
            <x v="11"/>
            <x v="12"/>
          </reference>
          <reference field="4" count="1" selected="0">
            <x v="1"/>
          </reference>
        </references>
      </pivotArea>
    </format>
    <format dxfId="3">
      <pivotArea dataOnly="0" labelOnly="1" fieldPosition="0">
        <references count="2">
          <reference field="0" count="2">
            <x v="1"/>
            <x v="2"/>
          </reference>
          <reference field="4" count="1" selected="0">
            <x v="2"/>
          </reference>
        </references>
      </pivotArea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FC82-2850-43E8-9533-2C107D78E1F7}">
  <dimension ref="A1:H1500"/>
  <sheetViews>
    <sheetView topLeftCell="A19" workbookViewId="0"/>
  </sheetViews>
  <sheetFormatPr baseColWidth="10" defaultColWidth="11.42578125" defaultRowHeight="15" x14ac:dyDescent="0.25"/>
  <cols>
    <col min="1" max="3" width="11.42578125" style="1"/>
    <col min="7" max="7" width="15.140625" style="1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7" t="s">
        <v>3</v>
      </c>
    </row>
    <row r="2" spans="1:8" x14ac:dyDescent="0.25">
      <c r="A2" s="3">
        <v>20</v>
      </c>
      <c r="B2" s="4">
        <v>0.1</v>
      </c>
      <c r="C2" s="1" t="s">
        <v>4</v>
      </c>
      <c r="D2" s="5">
        <v>0.1</v>
      </c>
    </row>
    <row r="3" spans="1:8" x14ac:dyDescent="0.25">
      <c r="A3" s="3">
        <v>30</v>
      </c>
      <c r="B3" s="4">
        <v>0.2</v>
      </c>
      <c r="C3" s="1" t="s">
        <v>5</v>
      </c>
      <c r="D3" s="5">
        <v>0.2</v>
      </c>
    </row>
    <row r="4" spans="1:8" x14ac:dyDescent="0.25">
      <c r="A4" s="3">
        <v>40</v>
      </c>
      <c r="B4" s="4">
        <v>0.3</v>
      </c>
      <c r="C4" s="1" t="s">
        <v>6</v>
      </c>
      <c r="D4" s="5">
        <v>0.3</v>
      </c>
    </row>
    <row r="5" spans="1:8" x14ac:dyDescent="0.25">
      <c r="A5" s="3">
        <v>50</v>
      </c>
      <c r="B5" s="4">
        <v>0.2</v>
      </c>
      <c r="C5" s="1" t="s">
        <v>7</v>
      </c>
      <c r="D5" s="5">
        <v>0.2</v>
      </c>
    </row>
    <row r="6" spans="1:8" x14ac:dyDescent="0.25">
      <c r="A6" s="3">
        <v>60</v>
      </c>
      <c r="B6" s="4">
        <v>0.15</v>
      </c>
      <c r="C6" s="1" t="s">
        <v>8</v>
      </c>
      <c r="D6" s="5">
        <v>0.15</v>
      </c>
    </row>
    <row r="7" spans="1:8" x14ac:dyDescent="0.25">
      <c r="A7" s="3">
        <v>70</v>
      </c>
      <c r="B7" s="4">
        <v>0.05</v>
      </c>
      <c r="C7" s="1" t="s">
        <v>9</v>
      </c>
      <c r="D7" s="5">
        <v>0.05</v>
      </c>
    </row>
    <row r="8" spans="1:8" x14ac:dyDescent="0.25">
      <c r="A8" s="2"/>
      <c r="B8" s="2"/>
    </row>
    <row r="9" spans="1:8" x14ac:dyDescent="0.25">
      <c r="A9" s="3" t="s">
        <v>10</v>
      </c>
      <c r="B9" s="8">
        <v>3000</v>
      </c>
      <c r="D9" s="4" t="s">
        <v>11</v>
      </c>
      <c r="E9" s="15">
        <v>68</v>
      </c>
      <c r="F9" s="4" t="s">
        <v>12</v>
      </c>
    </row>
    <row r="10" spans="1:8" ht="14.25" customHeight="1" x14ac:dyDescent="0.25">
      <c r="A10" s="3" t="s">
        <v>13</v>
      </c>
      <c r="B10" s="8">
        <v>5000</v>
      </c>
      <c r="D10" s="4" t="s">
        <v>10</v>
      </c>
      <c r="E10" s="4">
        <v>120000</v>
      </c>
      <c r="F10" s="4" t="s">
        <v>14</v>
      </c>
    </row>
    <row r="11" spans="1:8" ht="14.25" customHeight="1" x14ac:dyDescent="0.25">
      <c r="A11" s="2"/>
      <c r="B11" s="9"/>
      <c r="D11" s="10" t="s">
        <v>15</v>
      </c>
      <c r="E11" s="12">
        <f ca="1">+AVERAGE(H14:H1500)</f>
        <v>92441.15669132481</v>
      </c>
    </row>
    <row r="13" spans="1:8" x14ac:dyDescent="0.25">
      <c r="A13" s="7" t="s">
        <v>16</v>
      </c>
      <c r="B13" s="7" t="s">
        <v>17</v>
      </c>
      <c r="C13" s="7" t="s">
        <v>0</v>
      </c>
      <c r="D13" s="7" t="s">
        <v>11</v>
      </c>
      <c r="E13" s="7" t="s">
        <v>18</v>
      </c>
      <c r="F13" s="7" t="s">
        <v>19</v>
      </c>
      <c r="G13" s="7" t="s">
        <v>10</v>
      </c>
      <c r="H13" s="7" t="s">
        <v>15</v>
      </c>
    </row>
    <row r="14" spans="1:8" x14ac:dyDescent="0.25">
      <c r="A14" s="4">
        <v>1</v>
      </c>
      <c r="B14" s="4">
        <f ca="1">+RAND()</f>
        <v>0.30487372691850112</v>
      </c>
      <c r="C14" s="4">
        <f ca="1">+IF(B14&lt;0.1,20,IF(B14&lt;0.3,30,IF(B14&lt;0.6,40,IF(B14&lt;0.8,50,IF(B14&lt;0.95,60,70)))))</f>
        <v>40</v>
      </c>
      <c r="D14" s="11">
        <f>+$E$9</f>
        <v>68</v>
      </c>
      <c r="E14" s="4">
        <f ca="1">+MIN(C14:D14)</f>
        <v>40</v>
      </c>
      <c r="F14" s="12">
        <f ca="1">+E14*$B$10</f>
        <v>200000</v>
      </c>
      <c r="G14" s="13">
        <v>120000</v>
      </c>
      <c r="H14" s="14">
        <f ca="1">+F14-G14</f>
        <v>80000</v>
      </c>
    </row>
    <row r="15" spans="1:8" x14ac:dyDescent="0.25">
      <c r="A15" s="4">
        <v>2</v>
      </c>
      <c r="B15" s="4">
        <f t="shared" ref="B15:B78" ca="1" si="0">+RAND()</f>
        <v>0.82346837025589692</v>
      </c>
      <c r="C15" s="4">
        <f t="shared" ref="C15:C78" ca="1" si="1">+IF(B15&lt;0.1,20,IF(B15&lt;0.3,30,IF(B15&lt;0.6,40,IF(B15&lt;0.8,50,IF(B15&lt;0.95,60,70)))))</f>
        <v>60</v>
      </c>
      <c r="D15" s="11">
        <f t="shared" ref="D15:D78" si="2">+$E$9</f>
        <v>68</v>
      </c>
      <c r="E15" s="4">
        <f t="shared" ref="E15:E78" ca="1" si="3">+MIN(C15:D15)</f>
        <v>60</v>
      </c>
      <c r="F15" s="12">
        <f t="shared" ref="F15:F78" ca="1" si="4">+E15*$B$10</f>
        <v>300000</v>
      </c>
      <c r="G15" s="13">
        <v>120000</v>
      </c>
      <c r="H15" s="14">
        <f t="shared" ref="H15:H78" ca="1" si="5">+F15-G15</f>
        <v>180000</v>
      </c>
    </row>
    <row r="16" spans="1:8" x14ac:dyDescent="0.25">
      <c r="A16" s="4">
        <v>3</v>
      </c>
      <c r="B16" s="4">
        <f t="shared" ca="1" si="0"/>
        <v>0.86539181295975653</v>
      </c>
      <c r="C16" s="4">
        <f t="shared" ca="1" si="1"/>
        <v>60</v>
      </c>
      <c r="D16" s="11">
        <f t="shared" si="2"/>
        <v>68</v>
      </c>
      <c r="E16" s="4">
        <f t="shared" ca="1" si="3"/>
        <v>60</v>
      </c>
      <c r="F16" s="12">
        <f t="shared" ca="1" si="4"/>
        <v>300000</v>
      </c>
      <c r="G16" s="13">
        <v>120000</v>
      </c>
      <c r="H16" s="14">
        <f t="shared" ca="1" si="5"/>
        <v>180000</v>
      </c>
    </row>
    <row r="17" spans="1:8" x14ac:dyDescent="0.25">
      <c r="A17" s="4">
        <v>4</v>
      </c>
      <c r="B17" s="4">
        <f t="shared" ca="1" si="0"/>
        <v>0.80770410368697965</v>
      </c>
      <c r="C17" s="4">
        <f t="shared" ca="1" si="1"/>
        <v>60</v>
      </c>
      <c r="D17" s="11">
        <f t="shared" si="2"/>
        <v>68</v>
      </c>
      <c r="E17" s="4">
        <f t="shared" ca="1" si="3"/>
        <v>60</v>
      </c>
      <c r="F17" s="12">
        <f t="shared" ca="1" si="4"/>
        <v>300000</v>
      </c>
      <c r="G17" s="13">
        <v>120000</v>
      </c>
      <c r="H17" s="14">
        <f t="shared" ca="1" si="5"/>
        <v>180000</v>
      </c>
    </row>
    <row r="18" spans="1:8" x14ac:dyDescent="0.25">
      <c r="A18" s="4">
        <v>5</v>
      </c>
      <c r="B18" s="4">
        <f t="shared" ca="1" si="0"/>
        <v>6.9594001009862572E-2</v>
      </c>
      <c r="C18" s="4">
        <f t="shared" ca="1" si="1"/>
        <v>20</v>
      </c>
      <c r="D18" s="11">
        <f t="shared" si="2"/>
        <v>68</v>
      </c>
      <c r="E18" s="4">
        <f t="shared" ca="1" si="3"/>
        <v>20</v>
      </c>
      <c r="F18" s="12">
        <f t="shared" ca="1" si="4"/>
        <v>100000</v>
      </c>
      <c r="G18" s="13">
        <v>120000</v>
      </c>
      <c r="H18" s="14">
        <f t="shared" ca="1" si="5"/>
        <v>-20000</v>
      </c>
    </row>
    <row r="19" spans="1:8" x14ac:dyDescent="0.25">
      <c r="A19" s="4">
        <v>6</v>
      </c>
      <c r="B19" s="4">
        <f t="shared" ca="1" si="0"/>
        <v>0.51702503467229699</v>
      </c>
      <c r="C19" s="4">
        <f t="shared" ca="1" si="1"/>
        <v>40</v>
      </c>
      <c r="D19" s="11">
        <f t="shared" si="2"/>
        <v>68</v>
      </c>
      <c r="E19" s="4">
        <f t="shared" ca="1" si="3"/>
        <v>40</v>
      </c>
      <c r="F19" s="12">
        <f t="shared" ca="1" si="4"/>
        <v>200000</v>
      </c>
      <c r="G19" s="13">
        <v>120000</v>
      </c>
      <c r="H19" s="14">
        <f t="shared" ca="1" si="5"/>
        <v>80000</v>
      </c>
    </row>
    <row r="20" spans="1:8" x14ac:dyDescent="0.25">
      <c r="A20" s="4">
        <v>7</v>
      </c>
      <c r="B20" s="4">
        <f t="shared" ca="1" si="0"/>
        <v>0.51520319454022989</v>
      </c>
      <c r="C20" s="4">
        <f t="shared" ca="1" si="1"/>
        <v>40</v>
      </c>
      <c r="D20" s="11">
        <f t="shared" si="2"/>
        <v>68</v>
      </c>
      <c r="E20" s="4">
        <f t="shared" ca="1" si="3"/>
        <v>40</v>
      </c>
      <c r="F20" s="12">
        <f t="shared" ca="1" si="4"/>
        <v>200000</v>
      </c>
      <c r="G20" s="13">
        <v>120000</v>
      </c>
      <c r="H20" s="14">
        <f t="shared" ca="1" si="5"/>
        <v>80000</v>
      </c>
    </row>
    <row r="21" spans="1:8" x14ac:dyDescent="0.25">
      <c r="A21" s="4">
        <v>8</v>
      </c>
      <c r="B21" s="4">
        <f t="shared" ca="1" si="0"/>
        <v>0.83221783696455898</v>
      </c>
      <c r="C21" s="4">
        <f t="shared" ca="1" si="1"/>
        <v>60</v>
      </c>
      <c r="D21" s="11">
        <f t="shared" si="2"/>
        <v>68</v>
      </c>
      <c r="E21" s="4">
        <f t="shared" ca="1" si="3"/>
        <v>60</v>
      </c>
      <c r="F21" s="12">
        <f t="shared" ca="1" si="4"/>
        <v>300000</v>
      </c>
      <c r="G21" s="13">
        <v>120000</v>
      </c>
      <c r="H21" s="14">
        <f t="shared" ca="1" si="5"/>
        <v>180000</v>
      </c>
    </row>
    <row r="22" spans="1:8" x14ac:dyDescent="0.25">
      <c r="A22" s="4">
        <v>9</v>
      </c>
      <c r="B22" s="4">
        <f t="shared" ca="1" si="0"/>
        <v>0.93601273301969123</v>
      </c>
      <c r="C22" s="4">
        <f t="shared" ca="1" si="1"/>
        <v>60</v>
      </c>
      <c r="D22" s="11">
        <f t="shared" si="2"/>
        <v>68</v>
      </c>
      <c r="E22" s="4">
        <f t="shared" ca="1" si="3"/>
        <v>60</v>
      </c>
      <c r="F22" s="12">
        <f t="shared" ca="1" si="4"/>
        <v>300000</v>
      </c>
      <c r="G22" s="13">
        <v>120000</v>
      </c>
      <c r="H22" s="14">
        <f t="shared" ca="1" si="5"/>
        <v>180000</v>
      </c>
    </row>
    <row r="23" spans="1:8" x14ac:dyDescent="0.25">
      <c r="A23" s="4">
        <v>10</v>
      </c>
      <c r="B23" s="4">
        <f t="shared" ca="1" si="0"/>
        <v>0.78432142263905069</v>
      </c>
      <c r="C23" s="4">
        <f t="shared" ca="1" si="1"/>
        <v>50</v>
      </c>
      <c r="D23" s="11">
        <f t="shared" si="2"/>
        <v>68</v>
      </c>
      <c r="E23" s="4">
        <f t="shared" ca="1" si="3"/>
        <v>50</v>
      </c>
      <c r="F23" s="12">
        <f t="shared" ca="1" si="4"/>
        <v>250000</v>
      </c>
      <c r="G23" s="13">
        <v>120000</v>
      </c>
      <c r="H23" s="14">
        <f t="shared" ca="1" si="5"/>
        <v>130000</v>
      </c>
    </row>
    <row r="24" spans="1:8" x14ac:dyDescent="0.25">
      <c r="A24" s="4">
        <v>11</v>
      </c>
      <c r="B24" s="4">
        <f t="shared" ca="1" si="0"/>
        <v>0.80790463053615191</v>
      </c>
      <c r="C24" s="4">
        <f t="shared" ca="1" si="1"/>
        <v>60</v>
      </c>
      <c r="D24" s="11">
        <f t="shared" si="2"/>
        <v>68</v>
      </c>
      <c r="E24" s="4">
        <f t="shared" ca="1" si="3"/>
        <v>60</v>
      </c>
      <c r="F24" s="12">
        <f t="shared" ca="1" si="4"/>
        <v>300000</v>
      </c>
      <c r="G24" s="13">
        <v>120000</v>
      </c>
      <c r="H24" s="14">
        <f t="shared" ca="1" si="5"/>
        <v>180000</v>
      </c>
    </row>
    <row r="25" spans="1:8" x14ac:dyDescent="0.25">
      <c r="A25" s="4">
        <v>12</v>
      </c>
      <c r="B25" s="4">
        <f t="shared" ca="1" si="0"/>
        <v>0.85120142757992234</v>
      </c>
      <c r="C25" s="4">
        <f t="shared" ca="1" si="1"/>
        <v>60</v>
      </c>
      <c r="D25" s="11">
        <f t="shared" si="2"/>
        <v>68</v>
      </c>
      <c r="E25" s="4">
        <f t="shared" ca="1" si="3"/>
        <v>60</v>
      </c>
      <c r="F25" s="12">
        <f t="shared" ca="1" si="4"/>
        <v>300000</v>
      </c>
      <c r="G25" s="13">
        <v>120000</v>
      </c>
      <c r="H25" s="14">
        <f t="shared" ca="1" si="5"/>
        <v>180000</v>
      </c>
    </row>
    <row r="26" spans="1:8" x14ac:dyDescent="0.25">
      <c r="A26" s="4">
        <v>13</v>
      </c>
      <c r="B26" s="4">
        <f t="shared" ca="1" si="0"/>
        <v>0.64394687888575752</v>
      </c>
      <c r="C26" s="4">
        <f t="shared" ca="1" si="1"/>
        <v>50</v>
      </c>
      <c r="D26" s="11">
        <f t="shared" si="2"/>
        <v>68</v>
      </c>
      <c r="E26" s="4">
        <f t="shared" ca="1" si="3"/>
        <v>50</v>
      </c>
      <c r="F26" s="12">
        <f t="shared" ca="1" si="4"/>
        <v>250000</v>
      </c>
      <c r="G26" s="13">
        <v>120000</v>
      </c>
      <c r="H26" s="14">
        <f t="shared" ca="1" si="5"/>
        <v>130000</v>
      </c>
    </row>
    <row r="27" spans="1:8" x14ac:dyDescent="0.25">
      <c r="A27" s="4">
        <v>14</v>
      </c>
      <c r="B27" s="4">
        <f t="shared" ca="1" si="0"/>
        <v>8.5421036330538769E-2</v>
      </c>
      <c r="C27" s="4">
        <f t="shared" ca="1" si="1"/>
        <v>20</v>
      </c>
      <c r="D27" s="11">
        <f t="shared" si="2"/>
        <v>68</v>
      </c>
      <c r="E27" s="4">
        <f t="shared" ca="1" si="3"/>
        <v>20</v>
      </c>
      <c r="F27" s="12">
        <f t="shared" ca="1" si="4"/>
        <v>100000</v>
      </c>
      <c r="G27" s="13">
        <v>120000</v>
      </c>
      <c r="H27" s="14">
        <f t="shared" ca="1" si="5"/>
        <v>-20000</v>
      </c>
    </row>
    <row r="28" spans="1:8" x14ac:dyDescent="0.25">
      <c r="A28" s="4">
        <v>15</v>
      </c>
      <c r="B28" s="4">
        <f t="shared" ca="1" si="0"/>
        <v>0.66067915440601177</v>
      </c>
      <c r="C28" s="4">
        <f t="shared" ca="1" si="1"/>
        <v>50</v>
      </c>
      <c r="D28" s="11">
        <f t="shared" si="2"/>
        <v>68</v>
      </c>
      <c r="E28" s="4">
        <f t="shared" ca="1" si="3"/>
        <v>50</v>
      </c>
      <c r="F28" s="12">
        <f t="shared" ca="1" si="4"/>
        <v>250000</v>
      </c>
      <c r="G28" s="13">
        <v>120000</v>
      </c>
      <c r="H28" s="14">
        <f t="shared" ca="1" si="5"/>
        <v>130000</v>
      </c>
    </row>
    <row r="29" spans="1:8" x14ac:dyDescent="0.25">
      <c r="A29" s="4">
        <v>16</v>
      </c>
      <c r="B29" s="4">
        <f t="shared" ca="1" si="0"/>
        <v>0.33429785892557551</v>
      </c>
      <c r="C29" s="4">
        <f t="shared" ca="1" si="1"/>
        <v>40</v>
      </c>
      <c r="D29" s="11">
        <f t="shared" si="2"/>
        <v>68</v>
      </c>
      <c r="E29" s="4">
        <f t="shared" ca="1" si="3"/>
        <v>40</v>
      </c>
      <c r="F29" s="12">
        <f t="shared" ca="1" si="4"/>
        <v>200000</v>
      </c>
      <c r="G29" s="13">
        <v>120000</v>
      </c>
      <c r="H29" s="14">
        <f t="shared" ca="1" si="5"/>
        <v>80000</v>
      </c>
    </row>
    <row r="30" spans="1:8" x14ac:dyDescent="0.25">
      <c r="A30" s="4">
        <v>17</v>
      </c>
      <c r="B30" s="4">
        <f t="shared" ca="1" si="0"/>
        <v>0.22785303545137015</v>
      </c>
      <c r="C30" s="4">
        <f t="shared" ca="1" si="1"/>
        <v>30</v>
      </c>
      <c r="D30" s="11">
        <f t="shared" si="2"/>
        <v>68</v>
      </c>
      <c r="E30" s="4">
        <f t="shared" ca="1" si="3"/>
        <v>30</v>
      </c>
      <c r="F30" s="12">
        <f t="shared" ca="1" si="4"/>
        <v>150000</v>
      </c>
      <c r="G30" s="13">
        <v>120000</v>
      </c>
      <c r="H30" s="14">
        <f t="shared" ca="1" si="5"/>
        <v>30000</v>
      </c>
    </row>
    <row r="31" spans="1:8" x14ac:dyDescent="0.25">
      <c r="A31" s="4">
        <v>18</v>
      </c>
      <c r="B31" s="4">
        <f t="shared" ca="1" si="0"/>
        <v>0.66250030469345667</v>
      </c>
      <c r="C31" s="4">
        <f t="shared" ca="1" si="1"/>
        <v>50</v>
      </c>
      <c r="D31" s="11">
        <f t="shared" si="2"/>
        <v>68</v>
      </c>
      <c r="E31" s="4">
        <f t="shared" ca="1" si="3"/>
        <v>50</v>
      </c>
      <c r="F31" s="12">
        <f t="shared" ca="1" si="4"/>
        <v>250000</v>
      </c>
      <c r="G31" s="13">
        <v>120000</v>
      </c>
      <c r="H31" s="14">
        <f t="shared" ca="1" si="5"/>
        <v>130000</v>
      </c>
    </row>
    <row r="32" spans="1:8" x14ac:dyDescent="0.25">
      <c r="A32" s="4">
        <v>19</v>
      </c>
      <c r="B32" s="4">
        <f t="shared" ca="1" si="0"/>
        <v>0.90478182293230136</v>
      </c>
      <c r="C32" s="4">
        <f t="shared" ca="1" si="1"/>
        <v>60</v>
      </c>
      <c r="D32" s="11">
        <f t="shared" si="2"/>
        <v>68</v>
      </c>
      <c r="E32" s="4">
        <f t="shared" ca="1" si="3"/>
        <v>60</v>
      </c>
      <c r="F32" s="12">
        <f t="shared" ca="1" si="4"/>
        <v>300000</v>
      </c>
      <c r="G32" s="13">
        <v>120000</v>
      </c>
      <c r="H32" s="14">
        <f t="shared" ca="1" si="5"/>
        <v>180000</v>
      </c>
    </row>
    <row r="33" spans="1:8" x14ac:dyDescent="0.25">
      <c r="A33" s="4">
        <v>20</v>
      </c>
      <c r="B33" s="4">
        <f t="shared" ca="1" si="0"/>
        <v>0.50485574346894369</v>
      </c>
      <c r="C33" s="4">
        <f t="shared" ca="1" si="1"/>
        <v>40</v>
      </c>
      <c r="D33" s="11">
        <f t="shared" si="2"/>
        <v>68</v>
      </c>
      <c r="E33" s="4">
        <f t="shared" ca="1" si="3"/>
        <v>40</v>
      </c>
      <c r="F33" s="12">
        <f t="shared" ca="1" si="4"/>
        <v>200000</v>
      </c>
      <c r="G33" s="13">
        <v>120000</v>
      </c>
      <c r="H33" s="14">
        <f t="shared" ca="1" si="5"/>
        <v>80000</v>
      </c>
    </row>
    <row r="34" spans="1:8" x14ac:dyDescent="0.25">
      <c r="A34" s="4">
        <v>21</v>
      </c>
      <c r="B34" s="4">
        <f t="shared" ca="1" si="0"/>
        <v>0.78848059934025494</v>
      </c>
      <c r="C34" s="4">
        <f t="shared" ca="1" si="1"/>
        <v>50</v>
      </c>
      <c r="D34" s="11">
        <f t="shared" si="2"/>
        <v>68</v>
      </c>
      <c r="E34" s="4">
        <f t="shared" ca="1" si="3"/>
        <v>50</v>
      </c>
      <c r="F34" s="12">
        <f t="shared" ca="1" si="4"/>
        <v>250000</v>
      </c>
      <c r="G34" s="13">
        <v>120000</v>
      </c>
      <c r="H34" s="14">
        <f t="shared" ca="1" si="5"/>
        <v>130000</v>
      </c>
    </row>
    <row r="35" spans="1:8" x14ac:dyDescent="0.25">
      <c r="A35" s="4">
        <v>22</v>
      </c>
      <c r="B35" s="4">
        <f t="shared" ca="1" si="0"/>
        <v>5.8443002118129694E-2</v>
      </c>
      <c r="C35" s="4">
        <f t="shared" ca="1" si="1"/>
        <v>20</v>
      </c>
      <c r="D35" s="11">
        <f t="shared" si="2"/>
        <v>68</v>
      </c>
      <c r="E35" s="4">
        <f t="shared" ca="1" si="3"/>
        <v>20</v>
      </c>
      <c r="F35" s="12">
        <f t="shared" ca="1" si="4"/>
        <v>100000</v>
      </c>
      <c r="G35" s="13">
        <v>120000</v>
      </c>
      <c r="H35" s="14">
        <f t="shared" ca="1" si="5"/>
        <v>-20000</v>
      </c>
    </row>
    <row r="36" spans="1:8" x14ac:dyDescent="0.25">
      <c r="A36" s="4">
        <v>23</v>
      </c>
      <c r="B36" s="4">
        <f t="shared" ca="1" si="0"/>
        <v>0.16256392273635523</v>
      </c>
      <c r="C36" s="4">
        <f t="shared" ca="1" si="1"/>
        <v>30</v>
      </c>
      <c r="D36" s="11">
        <f t="shared" si="2"/>
        <v>68</v>
      </c>
      <c r="E36" s="4">
        <f t="shared" ca="1" si="3"/>
        <v>30</v>
      </c>
      <c r="F36" s="12">
        <f t="shared" ca="1" si="4"/>
        <v>150000</v>
      </c>
      <c r="G36" s="13">
        <v>120000</v>
      </c>
      <c r="H36" s="14">
        <f t="shared" ca="1" si="5"/>
        <v>30000</v>
      </c>
    </row>
    <row r="37" spans="1:8" x14ac:dyDescent="0.25">
      <c r="A37" s="4">
        <v>24</v>
      </c>
      <c r="B37" s="4">
        <f t="shared" ca="1" si="0"/>
        <v>0.64767426981855891</v>
      </c>
      <c r="C37" s="4">
        <f t="shared" ca="1" si="1"/>
        <v>50</v>
      </c>
      <c r="D37" s="11">
        <f t="shared" si="2"/>
        <v>68</v>
      </c>
      <c r="E37" s="4">
        <f t="shared" ca="1" si="3"/>
        <v>50</v>
      </c>
      <c r="F37" s="12">
        <f t="shared" ca="1" si="4"/>
        <v>250000</v>
      </c>
      <c r="G37" s="13">
        <v>120000</v>
      </c>
      <c r="H37" s="14">
        <f t="shared" ca="1" si="5"/>
        <v>130000</v>
      </c>
    </row>
    <row r="38" spans="1:8" x14ac:dyDescent="0.25">
      <c r="A38" s="4">
        <v>25</v>
      </c>
      <c r="B38" s="4">
        <f t="shared" ca="1" si="0"/>
        <v>0.59729848472461766</v>
      </c>
      <c r="C38" s="4">
        <f t="shared" ca="1" si="1"/>
        <v>40</v>
      </c>
      <c r="D38" s="11">
        <f t="shared" si="2"/>
        <v>68</v>
      </c>
      <c r="E38" s="4">
        <f t="shared" ca="1" si="3"/>
        <v>40</v>
      </c>
      <c r="F38" s="12">
        <f t="shared" ca="1" si="4"/>
        <v>200000</v>
      </c>
      <c r="G38" s="13">
        <v>120000</v>
      </c>
      <c r="H38" s="14">
        <f t="shared" ca="1" si="5"/>
        <v>80000</v>
      </c>
    </row>
    <row r="39" spans="1:8" x14ac:dyDescent="0.25">
      <c r="A39" s="4">
        <v>26</v>
      </c>
      <c r="B39" s="4">
        <f t="shared" ca="1" si="0"/>
        <v>0.5516030986653494</v>
      </c>
      <c r="C39" s="4">
        <f t="shared" ca="1" si="1"/>
        <v>40</v>
      </c>
      <c r="D39" s="11">
        <f t="shared" si="2"/>
        <v>68</v>
      </c>
      <c r="E39" s="4">
        <f t="shared" ca="1" si="3"/>
        <v>40</v>
      </c>
      <c r="F39" s="12">
        <f t="shared" ca="1" si="4"/>
        <v>200000</v>
      </c>
      <c r="G39" s="13">
        <v>120000</v>
      </c>
      <c r="H39" s="14">
        <f t="shared" ca="1" si="5"/>
        <v>80000</v>
      </c>
    </row>
    <row r="40" spans="1:8" x14ac:dyDescent="0.25">
      <c r="A40" s="4">
        <v>27</v>
      </c>
      <c r="B40" s="4">
        <f t="shared" ca="1" si="0"/>
        <v>0.98113941200085097</v>
      </c>
      <c r="C40" s="4">
        <f t="shared" ca="1" si="1"/>
        <v>70</v>
      </c>
      <c r="D40" s="11">
        <f t="shared" si="2"/>
        <v>68</v>
      </c>
      <c r="E40" s="4">
        <f t="shared" ca="1" si="3"/>
        <v>68</v>
      </c>
      <c r="F40" s="12">
        <f t="shared" ca="1" si="4"/>
        <v>340000</v>
      </c>
      <c r="G40" s="13">
        <v>120000</v>
      </c>
      <c r="H40" s="14">
        <f t="shared" ca="1" si="5"/>
        <v>220000</v>
      </c>
    </row>
    <row r="41" spans="1:8" x14ac:dyDescent="0.25">
      <c r="A41" s="4">
        <v>28</v>
      </c>
      <c r="B41" s="4">
        <f t="shared" ca="1" si="0"/>
        <v>8.9162812714225548E-2</v>
      </c>
      <c r="C41" s="4">
        <f t="shared" ca="1" si="1"/>
        <v>20</v>
      </c>
      <c r="D41" s="11">
        <f t="shared" si="2"/>
        <v>68</v>
      </c>
      <c r="E41" s="4">
        <f t="shared" ca="1" si="3"/>
        <v>20</v>
      </c>
      <c r="F41" s="12">
        <f t="shared" ca="1" si="4"/>
        <v>100000</v>
      </c>
      <c r="G41" s="13">
        <v>120000</v>
      </c>
      <c r="H41" s="14">
        <f t="shared" ca="1" si="5"/>
        <v>-20000</v>
      </c>
    </row>
    <row r="42" spans="1:8" x14ac:dyDescent="0.25">
      <c r="A42" s="4">
        <v>29</v>
      </c>
      <c r="B42" s="4">
        <f t="shared" ca="1" si="0"/>
        <v>0.53051233353996197</v>
      </c>
      <c r="C42" s="4">
        <f t="shared" ca="1" si="1"/>
        <v>40</v>
      </c>
      <c r="D42" s="11">
        <f t="shared" si="2"/>
        <v>68</v>
      </c>
      <c r="E42" s="4">
        <f t="shared" ca="1" si="3"/>
        <v>40</v>
      </c>
      <c r="F42" s="12">
        <f t="shared" ca="1" si="4"/>
        <v>200000</v>
      </c>
      <c r="G42" s="13">
        <v>120000</v>
      </c>
      <c r="H42" s="14">
        <f t="shared" ca="1" si="5"/>
        <v>80000</v>
      </c>
    </row>
    <row r="43" spans="1:8" x14ac:dyDescent="0.25">
      <c r="A43" s="4">
        <v>30</v>
      </c>
      <c r="B43" s="4">
        <f t="shared" ca="1" si="0"/>
        <v>0.19924618776445391</v>
      </c>
      <c r="C43" s="4">
        <f t="shared" ca="1" si="1"/>
        <v>30</v>
      </c>
      <c r="D43" s="11">
        <f t="shared" si="2"/>
        <v>68</v>
      </c>
      <c r="E43" s="4">
        <f t="shared" ca="1" si="3"/>
        <v>30</v>
      </c>
      <c r="F43" s="12">
        <f t="shared" ca="1" si="4"/>
        <v>150000</v>
      </c>
      <c r="G43" s="13">
        <v>120000</v>
      </c>
      <c r="H43" s="14">
        <f t="shared" ca="1" si="5"/>
        <v>30000</v>
      </c>
    </row>
    <row r="44" spans="1:8" x14ac:dyDescent="0.25">
      <c r="A44" s="4">
        <v>31</v>
      </c>
      <c r="B44" s="4">
        <f t="shared" ca="1" si="0"/>
        <v>0.27041731308117845</v>
      </c>
      <c r="C44" s="4">
        <f t="shared" ca="1" si="1"/>
        <v>30</v>
      </c>
      <c r="D44" s="11">
        <f t="shared" si="2"/>
        <v>68</v>
      </c>
      <c r="E44" s="4">
        <f t="shared" ca="1" si="3"/>
        <v>30</v>
      </c>
      <c r="F44" s="12">
        <f t="shared" ca="1" si="4"/>
        <v>150000</v>
      </c>
      <c r="G44" s="13">
        <v>120000</v>
      </c>
      <c r="H44" s="14">
        <f t="shared" ca="1" si="5"/>
        <v>30000</v>
      </c>
    </row>
    <row r="45" spans="1:8" x14ac:dyDescent="0.25">
      <c r="A45" s="4">
        <v>32</v>
      </c>
      <c r="B45" s="4">
        <f t="shared" ca="1" si="0"/>
        <v>0.14090465317595924</v>
      </c>
      <c r="C45" s="4">
        <f t="shared" ca="1" si="1"/>
        <v>30</v>
      </c>
      <c r="D45" s="11">
        <f t="shared" si="2"/>
        <v>68</v>
      </c>
      <c r="E45" s="4">
        <f t="shared" ca="1" si="3"/>
        <v>30</v>
      </c>
      <c r="F45" s="12">
        <f t="shared" ca="1" si="4"/>
        <v>150000</v>
      </c>
      <c r="G45" s="13">
        <v>120000</v>
      </c>
      <c r="H45" s="14">
        <f t="shared" ca="1" si="5"/>
        <v>30000</v>
      </c>
    </row>
    <row r="46" spans="1:8" x14ac:dyDescent="0.25">
      <c r="A46" s="4">
        <v>33</v>
      </c>
      <c r="B46" s="4">
        <f t="shared" ca="1" si="0"/>
        <v>0.88694785092731121</v>
      </c>
      <c r="C46" s="4">
        <f t="shared" ca="1" si="1"/>
        <v>60</v>
      </c>
      <c r="D46" s="11">
        <f t="shared" si="2"/>
        <v>68</v>
      </c>
      <c r="E46" s="4">
        <f t="shared" ca="1" si="3"/>
        <v>60</v>
      </c>
      <c r="F46" s="12">
        <f t="shared" ca="1" si="4"/>
        <v>300000</v>
      </c>
      <c r="G46" s="13">
        <v>120000</v>
      </c>
      <c r="H46" s="14">
        <f t="shared" ca="1" si="5"/>
        <v>180000</v>
      </c>
    </row>
    <row r="47" spans="1:8" x14ac:dyDescent="0.25">
      <c r="A47" s="4">
        <v>34</v>
      </c>
      <c r="B47" s="4">
        <f t="shared" ca="1" si="0"/>
        <v>0.35590120721126361</v>
      </c>
      <c r="C47" s="4">
        <f t="shared" ca="1" si="1"/>
        <v>40</v>
      </c>
      <c r="D47" s="11">
        <f t="shared" si="2"/>
        <v>68</v>
      </c>
      <c r="E47" s="4">
        <f t="shared" ca="1" si="3"/>
        <v>40</v>
      </c>
      <c r="F47" s="12">
        <f t="shared" ca="1" si="4"/>
        <v>200000</v>
      </c>
      <c r="G47" s="13">
        <v>120000</v>
      </c>
      <c r="H47" s="14">
        <f t="shared" ca="1" si="5"/>
        <v>80000</v>
      </c>
    </row>
    <row r="48" spans="1:8" x14ac:dyDescent="0.25">
      <c r="A48" s="4">
        <v>35</v>
      </c>
      <c r="B48" s="4">
        <f t="shared" ca="1" si="0"/>
        <v>0.523346440965611</v>
      </c>
      <c r="C48" s="4">
        <f t="shared" ca="1" si="1"/>
        <v>40</v>
      </c>
      <c r="D48" s="11">
        <f t="shared" si="2"/>
        <v>68</v>
      </c>
      <c r="E48" s="4">
        <f t="shared" ca="1" si="3"/>
        <v>40</v>
      </c>
      <c r="F48" s="12">
        <f t="shared" ca="1" si="4"/>
        <v>200000</v>
      </c>
      <c r="G48" s="13">
        <v>120000</v>
      </c>
      <c r="H48" s="14">
        <f t="shared" ca="1" si="5"/>
        <v>80000</v>
      </c>
    </row>
    <row r="49" spans="1:8" x14ac:dyDescent="0.25">
      <c r="A49" s="4">
        <v>36</v>
      </c>
      <c r="B49" s="4">
        <f t="shared" ca="1" si="0"/>
        <v>0.71004178205267443</v>
      </c>
      <c r="C49" s="4">
        <f t="shared" ca="1" si="1"/>
        <v>50</v>
      </c>
      <c r="D49" s="11">
        <f t="shared" si="2"/>
        <v>68</v>
      </c>
      <c r="E49" s="4">
        <f t="shared" ca="1" si="3"/>
        <v>50</v>
      </c>
      <c r="F49" s="12">
        <f t="shared" ca="1" si="4"/>
        <v>250000</v>
      </c>
      <c r="G49" s="13">
        <v>120000</v>
      </c>
      <c r="H49" s="14">
        <f t="shared" ca="1" si="5"/>
        <v>130000</v>
      </c>
    </row>
    <row r="50" spans="1:8" x14ac:dyDescent="0.25">
      <c r="A50" s="4">
        <v>37</v>
      </c>
      <c r="B50" s="4">
        <f t="shared" ca="1" si="0"/>
        <v>0.11223496913907971</v>
      </c>
      <c r="C50" s="4">
        <f t="shared" ca="1" si="1"/>
        <v>30</v>
      </c>
      <c r="D50" s="11">
        <f t="shared" si="2"/>
        <v>68</v>
      </c>
      <c r="E50" s="4">
        <f t="shared" ca="1" si="3"/>
        <v>30</v>
      </c>
      <c r="F50" s="12">
        <f t="shared" ca="1" si="4"/>
        <v>150000</v>
      </c>
      <c r="G50" s="13">
        <v>120000</v>
      </c>
      <c r="H50" s="14">
        <f t="shared" ca="1" si="5"/>
        <v>30000</v>
      </c>
    </row>
    <row r="51" spans="1:8" x14ac:dyDescent="0.25">
      <c r="A51" s="4">
        <v>38</v>
      </c>
      <c r="B51" s="4">
        <f t="shared" ca="1" si="0"/>
        <v>7.0066583423300632E-2</v>
      </c>
      <c r="C51" s="4">
        <f t="shared" ca="1" si="1"/>
        <v>20</v>
      </c>
      <c r="D51" s="11">
        <f t="shared" si="2"/>
        <v>68</v>
      </c>
      <c r="E51" s="4">
        <f t="shared" ca="1" si="3"/>
        <v>20</v>
      </c>
      <c r="F51" s="12">
        <f t="shared" ca="1" si="4"/>
        <v>100000</v>
      </c>
      <c r="G51" s="13">
        <v>120000</v>
      </c>
      <c r="H51" s="14">
        <f t="shared" ca="1" si="5"/>
        <v>-20000</v>
      </c>
    </row>
    <row r="52" spans="1:8" x14ac:dyDescent="0.25">
      <c r="A52" s="4">
        <v>39</v>
      </c>
      <c r="B52" s="4">
        <f t="shared" ca="1" si="0"/>
        <v>0.27623384551291996</v>
      </c>
      <c r="C52" s="4">
        <f t="shared" ca="1" si="1"/>
        <v>30</v>
      </c>
      <c r="D52" s="11">
        <f t="shared" si="2"/>
        <v>68</v>
      </c>
      <c r="E52" s="4">
        <f t="shared" ca="1" si="3"/>
        <v>30</v>
      </c>
      <c r="F52" s="12">
        <f t="shared" ca="1" si="4"/>
        <v>150000</v>
      </c>
      <c r="G52" s="13">
        <v>120000</v>
      </c>
      <c r="H52" s="14">
        <f t="shared" ca="1" si="5"/>
        <v>30000</v>
      </c>
    </row>
    <row r="53" spans="1:8" x14ac:dyDescent="0.25">
      <c r="A53" s="4">
        <v>40</v>
      </c>
      <c r="B53" s="4">
        <f t="shared" ca="1" si="0"/>
        <v>0.15909855746543489</v>
      </c>
      <c r="C53" s="4">
        <f t="shared" ca="1" si="1"/>
        <v>30</v>
      </c>
      <c r="D53" s="11">
        <f t="shared" si="2"/>
        <v>68</v>
      </c>
      <c r="E53" s="4">
        <f t="shared" ca="1" si="3"/>
        <v>30</v>
      </c>
      <c r="F53" s="12">
        <f t="shared" ca="1" si="4"/>
        <v>150000</v>
      </c>
      <c r="G53" s="13">
        <v>120000</v>
      </c>
      <c r="H53" s="14">
        <f t="shared" ca="1" si="5"/>
        <v>30000</v>
      </c>
    </row>
    <row r="54" spans="1:8" x14ac:dyDescent="0.25">
      <c r="A54" s="4">
        <v>41</v>
      </c>
      <c r="B54" s="4">
        <f t="shared" ca="1" si="0"/>
        <v>0.63228205416274164</v>
      </c>
      <c r="C54" s="4">
        <f t="shared" ca="1" si="1"/>
        <v>50</v>
      </c>
      <c r="D54" s="11">
        <f t="shared" si="2"/>
        <v>68</v>
      </c>
      <c r="E54" s="4">
        <f t="shared" ca="1" si="3"/>
        <v>50</v>
      </c>
      <c r="F54" s="12">
        <f t="shared" ca="1" si="4"/>
        <v>250000</v>
      </c>
      <c r="G54" s="13">
        <v>120000</v>
      </c>
      <c r="H54" s="14">
        <f t="shared" ca="1" si="5"/>
        <v>130000</v>
      </c>
    </row>
    <row r="55" spans="1:8" x14ac:dyDescent="0.25">
      <c r="A55" s="4">
        <v>42</v>
      </c>
      <c r="B55" s="4">
        <f t="shared" ca="1" si="0"/>
        <v>4.1247918186782861E-2</v>
      </c>
      <c r="C55" s="4">
        <f t="shared" ca="1" si="1"/>
        <v>20</v>
      </c>
      <c r="D55" s="11">
        <f t="shared" si="2"/>
        <v>68</v>
      </c>
      <c r="E55" s="4">
        <f t="shared" ca="1" si="3"/>
        <v>20</v>
      </c>
      <c r="F55" s="12">
        <f t="shared" ca="1" si="4"/>
        <v>100000</v>
      </c>
      <c r="G55" s="13">
        <v>120000</v>
      </c>
      <c r="H55" s="14">
        <f t="shared" ca="1" si="5"/>
        <v>-20000</v>
      </c>
    </row>
    <row r="56" spans="1:8" x14ac:dyDescent="0.25">
      <c r="A56" s="4">
        <v>43</v>
      </c>
      <c r="B56" s="4">
        <f t="shared" ca="1" si="0"/>
        <v>0.5238456226197864</v>
      </c>
      <c r="C56" s="4">
        <f t="shared" ca="1" si="1"/>
        <v>40</v>
      </c>
      <c r="D56" s="11">
        <f t="shared" si="2"/>
        <v>68</v>
      </c>
      <c r="E56" s="4">
        <f t="shared" ca="1" si="3"/>
        <v>40</v>
      </c>
      <c r="F56" s="12">
        <f t="shared" ca="1" si="4"/>
        <v>200000</v>
      </c>
      <c r="G56" s="13">
        <v>120000</v>
      </c>
      <c r="H56" s="14">
        <f t="shared" ca="1" si="5"/>
        <v>80000</v>
      </c>
    </row>
    <row r="57" spans="1:8" x14ac:dyDescent="0.25">
      <c r="A57" s="4">
        <v>44</v>
      </c>
      <c r="B57" s="4">
        <f t="shared" ca="1" si="0"/>
        <v>3.9213448581031818E-2</v>
      </c>
      <c r="C57" s="4">
        <f t="shared" ca="1" si="1"/>
        <v>20</v>
      </c>
      <c r="D57" s="11">
        <f t="shared" si="2"/>
        <v>68</v>
      </c>
      <c r="E57" s="4">
        <f t="shared" ca="1" si="3"/>
        <v>20</v>
      </c>
      <c r="F57" s="12">
        <f t="shared" ca="1" si="4"/>
        <v>100000</v>
      </c>
      <c r="G57" s="13">
        <v>120000</v>
      </c>
      <c r="H57" s="14">
        <f t="shared" ca="1" si="5"/>
        <v>-20000</v>
      </c>
    </row>
    <row r="58" spans="1:8" x14ac:dyDescent="0.25">
      <c r="A58" s="4">
        <v>45</v>
      </c>
      <c r="B58" s="4">
        <f t="shared" ca="1" si="0"/>
        <v>0.76660561536447436</v>
      </c>
      <c r="C58" s="4">
        <f t="shared" ca="1" si="1"/>
        <v>50</v>
      </c>
      <c r="D58" s="11">
        <f t="shared" si="2"/>
        <v>68</v>
      </c>
      <c r="E58" s="4">
        <f t="shared" ca="1" si="3"/>
        <v>50</v>
      </c>
      <c r="F58" s="12">
        <f t="shared" ca="1" si="4"/>
        <v>250000</v>
      </c>
      <c r="G58" s="13">
        <v>120000</v>
      </c>
      <c r="H58" s="14">
        <f t="shared" ca="1" si="5"/>
        <v>130000</v>
      </c>
    </row>
    <row r="59" spans="1:8" x14ac:dyDescent="0.25">
      <c r="A59" s="4">
        <v>46</v>
      </c>
      <c r="B59" s="4">
        <f t="shared" ca="1" si="0"/>
        <v>0.85862700474400222</v>
      </c>
      <c r="C59" s="4">
        <f t="shared" ca="1" si="1"/>
        <v>60</v>
      </c>
      <c r="D59" s="11">
        <f t="shared" si="2"/>
        <v>68</v>
      </c>
      <c r="E59" s="4">
        <f t="shared" ca="1" si="3"/>
        <v>60</v>
      </c>
      <c r="F59" s="12">
        <f t="shared" ca="1" si="4"/>
        <v>300000</v>
      </c>
      <c r="G59" s="13">
        <v>120000</v>
      </c>
      <c r="H59" s="14">
        <f t="shared" ca="1" si="5"/>
        <v>180000</v>
      </c>
    </row>
    <row r="60" spans="1:8" x14ac:dyDescent="0.25">
      <c r="A60" s="4">
        <v>47</v>
      </c>
      <c r="B60" s="4">
        <f t="shared" ca="1" si="0"/>
        <v>0.7469621084444299</v>
      </c>
      <c r="C60" s="4">
        <f t="shared" ca="1" si="1"/>
        <v>50</v>
      </c>
      <c r="D60" s="11">
        <f t="shared" si="2"/>
        <v>68</v>
      </c>
      <c r="E60" s="4">
        <f t="shared" ca="1" si="3"/>
        <v>50</v>
      </c>
      <c r="F60" s="12">
        <f t="shared" ca="1" si="4"/>
        <v>250000</v>
      </c>
      <c r="G60" s="13">
        <v>120000</v>
      </c>
      <c r="H60" s="14">
        <f t="shared" ca="1" si="5"/>
        <v>130000</v>
      </c>
    </row>
    <row r="61" spans="1:8" x14ac:dyDescent="0.25">
      <c r="A61" s="4">
        <v>48</v>
      </c>
      <c r="B61" s="4">
        <f t="shared" ca="1" si="0"/>
        <v>0.58631747830306125</v>
      </c>
      <c r="C61" s="4">
        <f t="shared" ca="1" si="1"/>
        <v>40</v>
      </c>
      <c r="D61" s="11">
        <f t="shared" si="2"/>
        <v>68</v>
      </c>
      <c r="E61" s="4">
        <f t="shared" ca="1" si="3"/>
        <v>40</v>
      </c>
      <c r="F61" s="12">
        <f t="shared" ca="1" si="4"/>
        <v>200000</v>
      </c>
      <c r="G61" s="13">
        <v>120000</v>
      </c>
      <c r="H61" s="14">
        <f t="shared" ca="1" si="5"/>
        <v>80000</v>
      </c>
    </row>
    <row r="62" spans="1:8" x14ac:dyDescent="0.25">
      <c r="A62" s="4">
        <v>49</v>
      </c>
      <c r="B62" s="4">
        <f t="shared" ca="1" si="0"/>
        <v>0.99713678539166684</v>
      </c>
      <c r="C62" s="4">
        <f t="shared" ca="1" si="1"/>
        <v>70</v>
      </c>
      <c r="D62" s="11">
        <f t="shared" si="2"/>
        <v>68</v>
      </c>
      <c r="E62" s="4">
        <f t="shared" ca="1" si="3"/>
        <v>68</v>
      </c>
      <c r="F62" s="12">
        <f t="shared" ca="1" si="4"/>
        <v>340000</v>
      </c>
      <c r="G62" s="13">
        <v>120000</v>
      </c>
      <c r="H62" s="14">
        <f t="shared" ca="1" si="5"/>
        <v>220000</v>
      </c>
    </row>
    <row r="63" spans="1:8" x14ac:dyDescent="0.25">
      <c r="A63" s="4">
        <v>50</v>
      </c>
      <c r="B63" s="4">
        <f t="shared" ca="1" si="0"/>
        <v>0.381627921208195</v>
      </c>
      <c r="C63" s="4">
        <f t="shared" ca="1" si="1"/>
        <v>40</v>
      </c>
      <c r="D63" s="11">
        <f t="shared" si="2"/>
        <v>68</v>
      </c>
      <c r="E63" s="4">
        <f t="shared" ca="1" si="3"/>
        <v>40</v>
      </c>
      <c r="F63" s="12">
        <f t="shared" ca="1" si="4"/>
        <v>200000</v>
      </c>
      <c r="G63" s="13">
        <v>120000</v>
      </c>
      <c r="H63" s="14">
        <f t="shared" ca="1" si="5"/>
        <v>80000</v>
      </c>
    </row>
    <row r="64" spans="1:8" x14ac:dyDescent="0.25">
      <c r="A64" s="4">
        <v>51</v>
      </c>
      <c r="B64" s="4">
        <f t="shared" ca="1" si="0"/>
        <v>0.91879011061484472</v>
      </c>
      <c r="C64" s="4">
        <f t="shared" ca="1" si="1"/>
        <v>60</v>
      </c>
      <c r="D64" s="11">
        <f t="shared" si="2"/>
        <v>68</v>
      </c>
      <c r="E64" s="4">
        <f t="shared" ca="1" si="3"/>
        <v>60</v>
      </c>
      <c r="F64" s="12">
        <f t="shared" ca="1" si="4"/>
        <v>300000</v>
      </c>
      <c r="G64" s="13">
        <v>120000</v>
      </c>
      <c r="H64" s="14">
        <f t="shared" ca="1" si="5"/>
        <v>180000</v>
      </c>
    </row>
    <row r="65" spans="1:8" x14ac:dyDescent="0.25">
      <c r="A65" s="4">
        <v>52</v>
      </c>
      <c r="B65" s="4">
        <f t="shared" ca="1" si="0"/>
        <v>0.53533910153766617</v>
      </c>
      <c r="C65" s="4">
        <f t="shared" ca="1" si="1"/>
        <v>40</v>
      </c>
      <c r="D65" s="11">
        <f t="shared" si="2"/>
        <v>68</v>
      </c>
      <c r="E65" s="4">
        <f t="shared" ca="1" si="3"/>
        <v>40</v>
      </c>
      <c r="F65" s="12">
        <f t="shared" ca="1" si="4"/>
        <v>200000</v>
      </c>
      <c r="G65" s="13">
        <v>120000</v>
      </c>
      <c r="H65" s="14">
        <f t="shared" ca="1" si="5"/>
        <v>80000</v>
      </c>
    </row>
    <row r="66" spans="1:8" x14ac:dyDescent="0.25">
      <c r="A66" s="4">
        <v>53</v>
      </c>
      <c r="B66" s="4">
        <f t="shared" ca="1" si="0"/>
        <v>0.21695678846197775</v>
      </c>
      <c r="C66" s="4">
        <f t="shared" ca="1" si="1"/>
        <v>30</v>
      </c>
      <c r="D66" s="11">
        <f t="shared" si="2"/>
        <v>68</v>
      </c>
      <c r="E66" s="4">
        <f t="shared" ca="1" si="3"/>
        <v>30</v>
      </c>
      <c r="F66" s="12">
        <f t="shared" ca="1" si="4"/>
        <v>150000</v>
      </c>
      <c r="G66" s="13">
        <v>120000</v>
      </c>
      <c r="H66" s="14">
        <f t="shared" ca="1" si="5"/>
        <v>30000</v>
      </c>
    </row>
    <row r="67" spans="1:8" x14ac:dyDescent="0.25">
      <c r="A67" s="4">
        <v>54</v>
      </c>
      <c r="B67" s="4">
        <f t="shared" ca="1" si="0"/>
        <v>0.75834835141966705</v>
      </c>
      <c r="C67" s="4">
        <f t="shared" ca="1" si="1"/>
        <v>50</v>
      </c>
      <c r="D67" s="11">
        <f t="shared" si="2"/>
        <v>68</v>
      </c>
      <c r="E67" s="4">
        <f t="shared" ca="1" si="3"/>
        <v>50</v>
      </c>
      <c r="F67" s="12">
        <f t="shared" ca="1" si="4"/>
        <v>250000</v>
      </c>
      <c r="G67" s="13">
        <v>120000</v>
      </c>
      <c r="H67" s="14">
        <f t="shared" ca="1" si="5"/>
        <v>130000</v>
      </c>
    </row>
    <row r="68" spans="1:8" x14ac:dyDescent="0.25">
      <c r="A68" s="4">
        <v>55</v>
      </c>
      <c r="B68" s="4">
        <f t="shared" ca="1" si="0"/>
        <v>0.47461309521354444</v>
      </c>
      <c r="C68" s="4">
        <f t="shared" ca="1" si="1"/>
        <v>40</v>
      </c>
      <c r="D68" s="11">
        <f t="shared" si="2"/>
        <v>68</v>
      </c>
      <c r="E68" s="4">
        <f t="shared" ca="1" si="3"/>
        <v>40</v>
      </c>
      <c r="F68" s="12">
        <f t="shared" ca="1" si="4"/>
        <v>200000</v>
      </c>
      <c r="G68" s="13">
        <v>120000</v>
      </c>
      <c r="H68" s="14">
        <f t="shared" ca="1" si="5"/>
        <v>80000</v>
      </c>
    </row>
    <row r="69" spans="1:8" x14ac:dyDescent="0.25">
      <c r="A69" s="4">
        <v>56</v>
      </c>
      <c r="B69" s="4">
        <f t="shared" ca="1" si="0"/>
        <v>0.65741197509855709</v>
      </c>
      <c r="C69" s="4">
        <f t="shared" ca="1" si="1"/>
        <v>50</v>
      </c>
      <c r="D69" s="11">
        <f t="shared" si="2"/>
        <v>68</v>
      </c>
      <c r="E69" s="4">
        <f t="shared" ca="1" si="3"/>
        <v>50</v>
      </c>
      <c r="F69" s="12">
        <f t="shared" ca="1" si="4"/>
        <v>250000</v>
      </c>
      <c r="G69" s="13">
        <v>120000</v>
      </c>
      <c r="H69" s="14">
        <f t="shared" ca="1" si="5"/>
        <v>130000</v>
      </c>
    </row>
    <row r="70" spans="1:8" x14ac:dyDescent="0.25">
      <c r="A70" s="4">
        <v>57</v>
      </c>
      <c r="B70" s="4">
        <f t="shared" ca="1" si="0"/>
        <v>8.3586829798432016E-2</v>
      </c>
      <c r="C70" s="4">
        <f t="shared" ca="1" si="1"/>
        <v>20</v>
      </c>
      <c r="D70" s="11">
        <f t="shared" si="2"/>
        <v>68</v>
      </c>
      <c r="E70" s="4">
        <f t="shared" ca="1" si="3"/>
        <v>20</v>
      </c>
      <c r="F70" s="12">
        <f t="shared" ca="1" si="4"/>
        <v>100000</v>
      </c>
      <c r="G70" s="13">
        <v>120000</v>
      </c>
      <c r="H70" s="14">
        <f t="shared" ca="1" si="5"/>
        <v>-20000</v>
      </c>
    </row>
    <row r="71" spans="1:8" x14ac:dyDescent="0.25">
      <c r="A71" s="4">
        <v>58</v>
      </c>
      <c r="B71" s="4">
        <f t="shared" ca="1" si="0"/>
        <v>0.85455435220100884</v>
      </c>
      <c r="C71" s="4">
        <f t="shared" ca="1" si="1"/>
        <v>60</v>
      </c>
      <c r="D71" s="11">
        <f t="shared" si="2"/>
        <v>68</v>
      </c>
      <c r="E71" s="4">
        <f t="shared" ca="1" si="3"/>
        <v>60</v>
      </c>
      <c r="F71" s="12">
        <f t="shared" ca="1" si="4"/>
        <v>300000</v>
      </c>
      <c r="G71" s="13">
        <v>120000</v>
      </c>
      <c r="H71" s="14">
        <f t="shared" ca="1" si="5"/>
        <v>180000</v>
      </c>
    </row>
    <row r="72" spans="1:8" x14ac:dyDescent="0.25">
      <c r="A72" s="4">
        <v>59</v>
      </c>
      <c r="B72" s="4">
        <f t="shared" ca="1" si="0"/>
        <v>0.44849531055947867</v>
      </c>
      <c r="C72" s="4">
        <f t="shared" ca="1" si="1"/>
        <v>40</v>
      </c>
      <c r="D72" s="11">
        <f t="shared" si="2"/>
        <v>68</v>
      </c>
      <c r="E72" s="4">
        <f t="shared" ca="1" si="3"/>
        <v>40</v>
      </c>
      <c r="F72" s="12">
        <f t="shared" ca="1" si="4"/>
        <v>200000</v>
      </c>
      <c r="G72" s="13">
        <v>120000</v>
      </c>
      <c r="H72" s="14">
        <f t="shared" ca="1" si="5"/>
        <v>80000</v>
      </c>
    </row>
    <row r="73" spans="1:8" x14ac:dyDescent="0.25">
      <c r="A73" s="4">
        <v>60</v>
      </c>
      <c r="B73" s="4">
        <f t="shared" ca="1" si="0"/>
        <v>0.45852074547093424</v>
      </c>
      <c r="C73" s="4">
        <f t="shared" ca="1" si="1"/>
        <v>40</v>
      </c>
      <c r="D73" s="11">
        <f t="shared" si="2"/>
        <v>68</v>
      </c>
      <c r="E73" s="4">
        <f t="shared" ca="1" si="3"/>
        <v>40</v>
      </c>
      <c r="F73" s="12">
        <f t="shared" ca="1" si="4"/>
        <v>200000</v>
      </c>
      <c r="G73" s="13">
        <v>120000</v>
      </c>
      <c r="H73" s="14">
        <f t="shared" ca="1" si="5"/>
        <v>80000</v>
      </c>
    </row>
    <row r="74" spans="1:8" x14ac:dyDescent="0.25">
      <c r="A74" s="4">
        <v>61</v>
      </c>
      <c r="B74" s="4">
        <f t="shared" ca="1" si="0"/>
        <v>4.8559269367467128E-2</v>
      </c>
      <c r="C74" s="4">
        <f t="shared" ca="1" si="1"/>
        <v>20</v>
      </c>
      <c r="D74" s="11">
        <f t="shared" si="2"/>
        <v>68</v>
      </c>
      <c r="E74" s="4">
        <f t="shared" ca="1" si="3"/>
        <v>20</v>
      </c>
      <c r="F74" s="12">
        <f t="shared" ca="1" si="4"/>
        <v>100000</v>
      </c>
      <c r="G74" s="13">
        <v>120000</v>
      </c>
      <c r="H74" s="14">
        <f t="shared" ca="1" si="5"/>
        <v>-20000</v>
      </c>
    </row>
    <row r="75" spans="1:8" x14ac:dyDescent="0.25">
      <c r="A75" s="4">
        <v>62</v>
      </c>
      <c r="B75" s="4">
        <f t="shared" ca="1" si="0"/>
        <v>5.9554255399436151E-2</v>
      </c>
      <c r="C75" s="4">
        <f t="shared" ca="1" si="1"/>
        <v>20</v>
      </c>
      <c r="D75" s="11">
        <f t="shared" si="2"/>
        <v>68</v>
      </c>
      <c r="E75" s="4">
        <f t="shared" ca="1" si="3"/>
        <v>20</v>
      </c>
      <c r="F75" s="12">
        <f t="shared" ca="1" si="4"/>
        <v>100000</v>
      </c>
      <c r="G75" s="13">
        <v>120000</v>
      </c>
      <c r="H75" s="14">
        <f t="shared" ca="1" si="5"/>
        <v>-20000</v>
      </c>
    </row>
    <row r="76" spans="1:8" x14ac:dyDescent="0.25">
      <c r="A76" s="4">
        <v>63</v>
      </c>
      <c r="B76" s="4">
        <f t="shared" ca="1" si="0"/>
        <v>0.8851798268993134</v>
      </c>
      <c r="C76" s="4">
        <f t="shared" ca="1" si="1"/>
        <v>60</v>
      </c>
      <c r="D76" s="11">
        <f t="shared" si="2"/>
        <v>68</v>
      </c>
      <c r="E76" s="4">
        <f t="shared" ca="1" si="3"/>
        <v>60</v>
      </c>
      <c r="F76" s="12">
        <f t="shared" ca="1" si="4"/>
        <v>300000</v>
      </c>
      <c r="G76" s="13">
        <v>120000</v>
      </c>
      <c r="H76" s="14">
        <f t="shared" ca="1" si="5"/>
        <v>180000</v>
      </c>
    </row>
    <row r="77" spans="1:8" x14ac:dyDescent="0.25">
      <c r="A77" s="4">
        <v>64</v>
      </c>
      <c r="B77" s="4">
        <f t="shared" ca="1" si="0"/>
        <v>0.74292910099197562</v>
      </c>
      <c r="C77" s="4">
        <f t="shared" ca="1" si="1"/>
        <v>50</v>
      </c>
      <c r="D77" s="11">
        <f t="shared" si="2"/>
        <v>68</v>
      </c>
      <c r="E77" s="4">
        <f t="shared" ca="1" si="3"/>
        <v>50</v>
      </c>
      <c r="F77" s="12">
        <f t="shared" ca="1" si="4"/>
        <v>250000</v>
      </c>
      <c r="G77" s="13">
        <v>120000</v>
      </c>
      <c r="H77" s="14">
        <f t="shared" ca="1" si="5"/>
        <v>130000</v>
      </c>
    </row>
    <row r="78" spans="1:8" x14ac:dyDescent="0.25">
      <c r="A78" s="4">
        <v>65</v>
      </c>
      <c r="B78" s="4">
        <f t="shared" ca="1" si="0"/>
        <v>0.4030694024753767</v>
      </c>
      <c r="C78" s="4">
        <f t="shared" ca="1" si="1"/>
        <v>40</v>
      </c>
      <c r="D78" s="11">
        <f t="shared" si="2"/>
        <v>68</v>
      </c>
      <c r="E78" s="4">
        <f t="shared" ca="1" si="3"/>
        <v>40</v>
      </c>
      <c r="F78" s="12">
        <f t="shared" ca="1" si="4"/>
        <v>200000</v>
      </c>
      <c r="G78" s="13">
        <v>120000</v>
      </c>
      <c r="H78" s="14">
        <f t="shared" ca="1" si="5"/>
        <v>80000</v>
      </c>
    </row>
    <row r="79" spans="1:8" x14ac:dyDescent="0.25">
      <c r="A79" s="4">
        <v>66</v>
      </c>
      <c r="B79" s="4">
        <f t="shared" ref="B79:B113" ca="1" si="6">+RAND()</f>
        <v>0.44402367627113704</v>
      </c>
      <c r="C79" s="4">
        <f t="shared" ref="C79:C113" ca="1" si="7">+IF(B79&lt;0.1,20,IF(B79&lt;0.3,30,IF(B79&lt;0.6,40,IF(B79&lt;0.8,50,IF(B79&lt;0.95,60,70)))))</f>
        <v>40</v>
      </c>
      <c r="D79" s="11">
        <f t="shared" ref="D79:D113" si="8">+$E$9</f>
        <v>68</v>
      </c>
      <c r="E79" s="4">
        <f t="shared" ref="E79:E113" ca="1" si="9">+MIN(C79:D79)</f>
        <v>40</v>
      </c>
      <c r="F79" s="12">
        <f t="shared" ref="F79:F113" ca="1" si="10">+E79*$B$10</f>
        <v>200000</v>
      </c>
      <c r="G79" s="13">
        <v>120000</v>
      </c>
      <c r="H79" s="14">
        <f t="shared" ref="H79:H113" ca="1" si="11">+F79-G79</f>
        <v>80000</v>
      </c>
    </row>
    <row r="80" spans="1:8" x14ac:dyDescent="0.25">
      <c r="A80" s="4">
        <v>67</v>
      </c>
      <c r="B80" s="4">
        <f t="shared" ca="1" si="6"/>
        <v>0.33878150065388202</v>
      </c>
      <c r="C80" s="4">
        <f t="shared" ca="1" si="7"/>
        <v>40</v>
      </c>
      <c r="D80" s="11">
        <f t="shared" si="8"/>
        <v>68</v>
      </c>
      <c r="E80" s="4">
        <f t="shared" ca="1" si="9"/>
        <v>40</v>
      </c>
      <c r="F80" s="12">
        <f t="shared" ca="1" si="10"/>
        <v>200000</v>
      </c>
      <c r="G80" s="13">
        <v>120000</v>
      </c>
      <c r="H80" s="14">
        <f t="shared" ca="1" si="11"/>
        <v>80000</v>
      </c>
    </row>
    <row r="81" spans="1:8" x14ac:dyDescent="0.25">
      <c r="A81" s="4">
        <v>68</v>
      </c>
      <c r="B81" s="4">
        <f t="shared" ca="1" si="6"/>
        <v>0.26175075206183052</v>
      </c>
      <c r="C81" s="4">
        <f t="shared" ca="1" si="7"/>
        <v>30</v>
      </c>
      <c r="D81" s="11">
        <f t="shared" si="8"/>
        <v>68</v>
      </c>
      <c r="E81" s="4">
        <f t="shared" ca="1" si="9"/>
        <v>30</v>
      </c>
      <c r="F81" s="12">
        <f t="shared" ca="1" si="10"/>
        <v>150000</v>
      </c>
      <c r="G81" s="13">
        <v>120000</v>
      </c>
      <c r="H81" s="14">
        <f t="shared" ca="1" si="11"/>
        <v>30000</v>
      </c>
    </row>
    <row r="82" spans="1:8" x14ac:dyDescent="0.25">
      <c r="A82" s="4">
        <v>69</v>
      </c>
      <c r="B82" s="4">
        <f t="shared" ca="1" si="6"/>
        <v>0.85342306485825015</v>
      </c>
      <c r="C82" s="4">
        <f t="shared" ca="1" si="7"/>
        <v>60</v>
      </c>
      <c r="D82" s="11">
        <f t="shared" si="8"/>
        <v>68</v>
      </c>
      <c r="E82" s="4">
        <f t="shared" ca="1" si="9"/>
        <v>60</v>
      </c>
      <c r="F82" s="12">
        <f t="shared" ca="1" si="10"/>
        <v>300000</v>
      </c>
      <c r="G82" s="13">
        <v>120000</v>
      </c>
      <c r="H82" s="14">
        <f t="shared" ca="1" si="11"/>
        <v>180000</v>
      </c>
    </row>
    <row r="83" spans="1:8" x14ac:dyDescent="0.25">
      <c r="A83" s="4">
        <v>70</v>
      </c>
      <c r="B83" s="4">
        <f t="shared" ca="1" si="6"/>
        <v>0.57177741462707321</v>
      </c>
      <c r="C83" s="4">
        <f t="shared" ca="1" si="7"/>
        <v>40</v>
      </c>
      <c r="D83" s="11">
        <f t="shared" si="8"/>
        <v>68</v>
      </c>
      <c r="E83" s="4">
        <f t="shared" ca="1" si="9"/>
        <v>40</v>
      </c>
      <c r="F83" s="12">
        <f t="shared" ca="1" si="10"/>
        <v>200000</v>
      </c>
      <c r="G83" s="13">
        <v>120000</v>
      </c>
      <c r="H83" s="14">
        <f t="shared" ca="1" si="11"/>
        <v>80000</v>
      </c>
    </row>
    <row r="84" spans="1:8" x14ac:dyDescent="0.25">
      <c r="A84" s="4">
        <v>71</v>
      </c>
      <c r="B84" s="4">
        <f t="shared" ca="1" si="6"/>
        <v>0.67216322530261652</v>
      </c>
      <c r="C84" s="4">
        <f t="shared" ca="1" si="7"/>
        <v>50</v>
      </c>
      <c r="D84" s="11">
        <f t="shared" si="8"/>
        <v>68</v>
      </c>
      <c r="E84" s="4">
        <f t="shared" ca="1" si="9"/>
        <v>50</v>
      </c>
      <c r="F84" s="12">
        <f t="shared" ca="1" si="10"/>
        <v>250000</v>
      </c>
      <c r="G84" s="13">
        <v>120000</v>
      </c>
      <c r="H84" s="14">
        <f t="shared" ca="1" si="11"/>
        <v>130000</v>
      </c>
    </row>
    <row r="85" spans="1:8" x14ac:dyDescent="0.25">
      <c r="A85" s="4">
        <v>72</v>
      </c>
      <c r="B85" s="4">
        <f t="shared" ca="1" si="6"/>
        <v>0.6240132116186613</v>
      </c>
      <c r="C85" s="4">
        <f t="shared" ca="1" si="7"/>
        <v>50</v>
      </c>
      <c r="D85" s="11">
        <f t="shared" si="8"/>
        <v>68</v>
      </c>
      <c r="E85" s="4">
        <f t="shared" ca="1" si="9"/>
        <v>50</v>
      </c>
      <c r="F85" s="12">
        <f t="shared" ca="1" si="10"/>
        <v>250000</v>
      </c>
      <c r="G85" s="13">
        <v>120000</v>
      </c>
      <c r="H85" s="14">
        <f t="shared" ca="1" si="11"/>
        <v>130000</v>
      </c>
    </row>
    <row r="86" spans="1:8" x14ac:dyDescent="0.25">
      <c r="A86" s="4">
        <v>73</v>
      </c>
      <c r="B86" s="4">
        <f t="shared" ca="1" si="6"/>
        <v>0.37218288693025026</v>
      </c>
      <c r="C86" s="4">
        <f t="shared" ca="1" si="7"/>
        <v>40</v>
      </c>
      <c r="D86" s="11">
        <f t="shared" si="8"/>
        <v>68</v>
      </c>
      <c r="E86" s="4">
        <f t="shared" ca="1" si="9"/>
        <v>40</v>
      </c>
      <c r="F86" s="12">
        <f t="shared" ca="1" si="10"/>
        <v>200000</v>
      </c>
      <c r="G86" s="13">
        <v>120000</v>
      </c>
      <c r="H86" s="14">
        <f t="shared" ca="1" si="11"/>
        <v>80000</v>
      </c>
    </row>
    <row r="87" spans="1:8" x14ac:dyDescent="0.25">
      <c r="A87" s="4">
        <v>74</v>
      </c>
      <c r="B87" s="4">
        <f t="shared" ca="1" si="6"/>
        <v>0.68653016862168181</v>
      </c>
      <c r="C87" s="4">
        <f t="shared" ca="1" si="7"/>
        <v>50</v>
      </c>
      <c r="D87" s="11">
        <f t="shared" si="8"/>
        <v>68</v>
      </c>
      <c r="E87" s="4">
        <f t="shared" ca="1" si="9"/>
        <v>50</v>
      </c>
      <c r="F87" s="12">
        <f t="shared" ca="1" si="10"/>
        <v>250000</v>
      </c>
      <c r="G87" s="13">
        <v>120000</v>
      </c>
      <c r="H87" s="14">
        <f t="shared" ca="1" si="11"/>
        <v>130000</v>
      </c>
    </row>
    <row r="88" spans="1:8" x14ac:dyDescent="0.25">
      <c r="A88" s="4">
        <v>75</v>
      </c>
      <c r="B88" s="4">
        <f t="shared" ca="1" si="6"/>
        <v>0.50138883698646386</v>
      </c>
      <c r="C88" s="4">
        <f t="shared" ca="1" si="7"/>
        <v>40</v>
      </c>
      <c r="D88" s="11">
        <f t="shared" si="8"/>
        <v>68</v>
      </c>
      <c r="E88" s="4">
        <f t="shared" ca="1" si="9"/>
        <v>40</v>
      </c>
      <c r="F88" s="12">
        <f t="shared" ca="1" si="10"/>
        <v>200000</v>
      </c>
      <c r="G88" s="13">
        <v>120000</v>
      </c>
      <c r="H88" s="14">
        <f t="shared" ca="1" si="11"/>
        <v>80000</v>
      </c>
    </row>
    <row r="89" spans="1:8" x14ac:dyDescent="0.25">
      <c r="A89" s="4">
        <v>76</v>
      </c>
      <c r="B89" s="4">
        <f t="shared" ca="1" si="6"/>
        <v>0.71139113471110427</v>
      </c>
      <c r="C89" s="4">
        <f t="shared" ca="1" si="7"/>
        <v>50</v>
      </c>
      <c r="D89" s="11">
        <f t="shared" si="8"/>
        <v>68</v>
      </c>
      <c r="E89" s="4">
        <f t="shared" ca="1" si="9"/>
        <v>50</v>
      </c>
      <c r="F89" s="12">
        <f t="shared" ca="1" si="10"/>
        <v>250000</v>
      </c>
      <c r="G89" s="13">
        <v>120000</v>
      </c>
      <c r="H89" s="14">
        <f t="shared" ca="1" si="11"/>
        <v>130000</v>
      </c>
    </row>
    <row r="90" spans="1:8" x14ac:dyDescent="0.25">
      <c r="A90" s="4">
        <v>77</v>
      </c>
      <c r="B90" s="4">
        <f t="shared" ca="1" si="6"/>
        <v>0.62696805423849933</v>
      </c>
      <c r="C90" s="4">
        <f t="shared" ca="1" si="7"/>
        <v>50</v>
      </c>
      <c r="D90" s="11">
        <f t="shared" si="8"/>
        <v>68</v>
      </c>
      <c r="E90" s="4">
        <f t="shared" ca="1" si="9"/>
        <v>50</v>
      </c>
      <c r="F90" s="12">
        <f t="shared" ca="1" si="10"/>
        <v>250000</v>
      </c>
      <c r="G90" s="13">
        <v>120000</v>
      </c>
      <c r="H90" s="14">
        <f t="shared" ca="1" si="11"/>
        <v>130000</v>
      </c>
    </row>
    <row r="91" spans="1:8" x14ac:dyDescent="0.25">
      <c r="A91" s="4">
        <v>78</v>
      </c>
      <c r="B91" s="4">
        <f t="shared" ca="1" si="6"/>
        <v>0.33092512382569916</v>
      </c>
      <c r="C91" s="4">
        <f t="shared" ca="1" si="7"/>
        <v>40</v>
      </c>
      <c r="D91" s="11">
        <f t="shared" si="8"/>
        <v>68</v>
      </c>
      <c r="E91" s="4">
        <f t="shared" ca="1" si="9"/>
        <v>40</v>
      </c>
      <c r="F91" s="12">
        <f t="shared" ca="1" si="10"/>
        <v>200000</v>
      </c>
      <c r="G91" s="13">
        <v>120000</v>
      </c>
      <c r="H91" s="14">
        <f t="shared" ca="1" si="11"/>
        <v>80000</v>
      </c>
    </row>
    <row r="92" spans="1:8" x14ac:dyDescent="0.25">
      <c r="A92" s="4">
        <v>79</v>
      </c>
      <c r="B92" s="4">
        <f t="shared" ca="1" si="6"/>
        <v>0.89006171399884459</v>
      </c>
      <c r="C92" s="4">
        <f t="shared" ca="1" si="7"/>
        <v>60</v>
      </c>
      <c r="D92" s="11">
        <f t="shared" si="8"/>
        <v>68</v>
      </c>
      <c r="E92" s="4">
        <f t="shared" ca="1" si="9"/>
        <v>60</v>
      </c>
      <c r="F92" s="12">
        <f t="shared" ca="1" si="10"/>
        <v>300000</v>
      </c>
      <c r="G92" s="13">
        <v>120000</v>
      </c>
      <c r="H92" s="14">
        <f t="shared" ca="1" si="11"/>
        <v>180000</v>
      </c>
    </row>
    <row r="93" spans="1:8" x14ac:dyDescent="0.25">
      <c r="A93" s="4">
        <v>80</v>
      </c>
      <c r="B93" s="4">
        <f t="shared" ca="1" si="6"/>
        <v>0.38115777574129328</v>
      </c>
      <c r="C93" s="4">
        <f t="shared" ca="1" si="7"/>
        <v>40</v>
      </c>
      <c r="D93" s="11">
        <f t="shared" si="8"/>
        <v>68</v>
      </c>
      <c r="E93" s="4">
        <f t="shared" ca="1" si="9"/>
        <v>40</v>
      </c>
      <c r="F93" s="12">
        <f t="shared" ca="1" si="10"/>
        <v>200000</v>
      </c>
      <c r="G93" s="13">
        <v>120000</v>
      </c>
      <c r="H93" s="14">
        <f t="shared" ca="1" si="11"/>
        <v>80000</v>
      </c>
    </row>
    <row r="94" spans="1:8" x14ac:dyDescent="0.25">
      <c r="A94" s="4">
        <v>81</v>
      </c>
      <c r="B94" s="4">
        <f t="shared" ca="1" si="6"/>
        <v>0.71071912726975084</v>
      </c>
      <c r="C94" s="4">
        <f t="shared" ca="1" si="7"/>
        <v>50</v>
      </c>
      <c r="D94" s="11">
        <f t="shared" si="8"/>
        <v>68</v>
      </c>
      <c r="E94" s="4">
        <f t="shared" ca="1" si="9"/>
        <v>50</v>
      </c>
      <c r="F94" s="12">
        <f t="shared" ca="1" si="10"/>
        <v>250000</v>
      </c>
      <c r="G94" s="13">
        <v>120000</v>
      </c>
      <c r="H94" s="14">
        <f t="shared" ca="1" si="11"/>
        <v>130000</v>
      </c>
    </row>
    <row r="95" spans="1:8" x14ac:dyDescent="0.25">
      <c r="A95" s="4">
        <v>82</v>
      </c>
      <c r="B95" s="4">
        <f t="shared" ca="1" si="6"/>
        <v>0.98903853322008517</v>
      </c>
      <c r="C95" s="4">
        <f t="shared" ca="1" si="7"/>
        <v>70</v>
      </c>
      <c r="D95" s="11">
        <f t="shared" si="8"/>
        <v>68</v>
      </c>
      <c r="E95" s="4">
        <f t="shared" ca="1" si="9"/>
        <v>68</v>
      </c>
      <c r="F95" s="12">
        <f t="shared" ca="1" si="10"/>
        <v>340000</v>
      </c>
      <c r="G95" s="13">
        <v>120000</v>
      </c>
      <c r="H95" s="14">
        <f t="shared" ca="1" si="11"/>
        <v>220000</v>
      </c>
    </row>
    <row r="96" spans="1:8" x14ac:dyDescent="0.25">
      <c r="A96" s="4">
        <v>83</v>
      </c>
      <c r="B96" s="4">
        <f t="shared" ca="1" si="6"/>
        <v>0.6761023405813239</v>
      </c>
      <c r="C96" s="4">
        <f t="shared" ca="1" si="7"/>
        <v>50</v>
      </c>
      <c r="D96" s="11">
        <f t="shared" si="8"/>
        <v>68</v>
      </c>
      <c r="E96" s="4">
        <f t="shared" ca="1" si="9"/>
        <v>50</v>
      </c>
      <c r="F96" s="12">
        <f t="shared" ca="1" si="10"/>
        <v>250000</v>
      </c>
      <c r="G96" s="13">
        <v>120000</v>
      </c>
      <c r="H96" s="14">
        <f t="shared" ca="1" si="11"/>
        <v>130000</v>
      </c>
    </row>
    <row r="97" spans="1:8" x14ac:dyDescent="0.25">
      <c r="A97" s="4">
        <v>84</v>
      </c>
      <c r="B97" s="4">
        <f t="shared" ca="1" si="6"/>
        <v>0.77653107417475908</v>
      </c>
      <c r="C97" s="4">
        <f t="shared" ca="1" si="7"/>
        <v>50</v>
      </c>
      <c r="D97" s="11">
        <f t="shared" si="8"/>
        <v>68</v>
      </c>
      <c r="E97" s="4">
        <f t="shared" ca="1" si="9"/>
        <v>50</v>
      </c>
      <c r="F97" s="12">
        <f t="shared" ca="1" si="10"/>
        <v>250000</v>
      </c>
      <c r="G97" s="13">
        <v>120000</v>
      </c>
      <c r="H97" s="14">
        <f t="shared" ca="1" si="11"/>
        <v>130000</v>
      </c>
    </row>
    <row r="98" spans="1:8" x14ac:dyDescent="0.25">
      <c r="A98" s="4">
        <v>85</v>
      </c>
      <c r="B98" s="4">
        <f t="shared" ca="1" si="6"/>
        <v>0.82963097812674147</v>
      </c>
      <c r="C98" s="4">
        <f t="shared" ca="1" si="7"/>
        <v>60</v>
      </c>
      <c r="D98" s="11">
        <f t="shared" si="8"/>
        <v>68</v>
      </c>
      <c r="E98" s="4">
        <f t="shared" ca="1" si="9"/>
        <v>60</v>
      </c>
      <c r="F98" s="12">
        <f t="shared" ca="1" si="10"/>
        <v>300000</v>
      </c>
      <c r="G98" s="13">
        <v>120000</v>
      </c>
      <c r="H98" s="14">
        <f t="shared" ca="1" si="11"/>
        <v>180000</v>
      </c>
    </row>
    <row r="99" spans="1:8" x14ac:dyDescent="0.25">
      <c r="A99" s="4">
        <v>86</v>
      </c>
      <c r="B99" s="4">
        <f t="shared" ca="1" si="6"/>
        <v>4.708469996564002E-2</v>
      </c>
      <c r="C99" s="4">
        <f t="shared" ca="1" si="7"/>
        <v>20</v>
      </c>
      <c r="D99" s="11">
        <f t="shared" si="8"/>
        <v>68</v>
      </c>
      <c r="E99" s="4">
        <f t="shared" ca="1" si="9"/>
        <v>20</v>
      </c>
      <c r="F99" s="12">
        <f t="shared" ca="1" si="10"/>
        <v>100000</v>
      </c>
      <c r="G99" s="13">
        <v>120000</v>
      </c>
      <c r="H99" s="14">
        <f t="shared" ca="1" si="11"/>
        <v>-20000</v>
      </c>
    </row>
    <row r="100" spans="1:8" x14ac:dyDescent="0.25">
      <c r="A100" s="4">
        <v>87</v>
      </c>
      <c r="B100" s="4">
        <f t="shared" ca="1" si="6"/>
        <v>0.5283903810598598</v>
      </c>
      <c r="C100" s="4">
        <f t="shared" ca="1" si="7"/>
        <v>40</v>
      </c>
      <c r="D100" s="11">
        <f t="shared" si="8"/>
        <v>68</v>
      </c>
      <c r="E100" s="4">
        <f t="shared" ca="1" si="9"/>
        <v>40</v>
      </c>
      <c r="F100" s="12">
        <f t="shared" ca="1" si="10"/>
        <v>200000</v>
      </c>
      <c r="G100" s="13">
        <v>120000</v>
      </c>
      <c r="H100" s="14">
        <f t="shared" ca="1" si="11"/>
        <v>80000</v>
      </c>
    </row>
    <row r="101" spans="1:8" x14ac:dyDescent="0.25">
      <c r="A101" s="4">
        <v>88</v>
      </c>
      <c r="B101" s="4">
        <f t="shared" ca="1" si="6"/>
        <v>0.95657768517069441</v>
      </c>
      <c r="C101" s="4">
        <f t="shared" ca="1" si="7"/>
        <v>70</v>
      </c>
      <c r="D101" s="11">
        <f t="shared" si="8"/>
        <v>68</v>
      </c>
      <c r="E101" s="4">
        <f t="shared" ca="1" si="9"/>
        <v>68</v>
      </c>
      <c r="F101" s="12">
        <f t="shared" ca="1" si="10"/>
        <v>340000</v>
      </c>
      <c r="G101" s="13">
        <v>120000</v>
      </c>
      <c r="H101" s="14">
        <f t="shared" ca="1" si="11"/>
        <v>220000</v>
      </c>
    </row>
    <row r="102" spans="1:8" x14ac:dyDescent="0.25">
      <c r="A102" s="4">
        <v>89</v>
      </c>
      <c r="B102" s="4">
        <f t="shared" ca="1" si="6"/>
        <v>0.985017102509267</v>
      </c>
      <c r="C102" s="4">
        <f t="shared" ca="1" si="7"/>
        <v>70</v>
      </c>
      <c r="D102" s="11">
        <f t="shared" si="8"/>
        <v>68</v>
      </c>
      <c r="E102" s="4">
        <f t="shared" ca="1" si="9"/>
        <v>68</v>
      </c>
      <c r="F102" s="12">
        <f t="shared" ca="1" si="10"/>
        <v>340000</v>
      </c>
      <c r="G102" s="13">
        <v>120000</v>
      </c>
      <c r="H102" s="14">
        <f t="shared" ca="1" si="11"/>
        <v>220000</v>
      </c>
    </row>
    <row r="103" spans="1:8" x14ac:dyDescent="0.25">
      <c r="A103" s="4">
        <v>90</v>
      </c>
      <c r="B103" s="4">
        <f t="shared" ca="1" si="6"/>
        <v>0.41427227228915464</v>
      </c>
      <c r="C103" s="4">
        <f t="shared" ca="1" si="7"/>
        <v>40</v>
      </c>
      <c r="D103" s="11">
        <f t="shared" si="8"/>
        <v>68</v>
      </c>
      <c r="E103" s="4">
        <f t="shared" ca="1" si="9"/>
        <v>40</v>
      </c>
      <c r="F103" s="12">
        <f t="shared" ca="1" si="10"/>
        <v>200000</v>
      </c>
      <c r="G103" s="13">
        <v>120000</v>
      </c>
      <c r="H103" s="14">
        <f t="shared" ca="1" si="11"/>
        <v>80000</v>
      </c>
    </row>
    <row r="104" spans="1:8" x14ac:dyDescent="0.25">
      <c r="A104" s="4">
        <v>91</v>
      </c>
      <c r="B104" s="4">
        <f t="shared" ca="1" si="6"/>
        <v>0.64032427034867345</v>
      </c>
      <c r="C104" s="4">
        <f t="shared" ca="1" si="7"/>
        <v>50</v>
      </c>
      <c r="D104" s="11">
        <f t="shared" si="8"/>
        <v>68</v>
      </c>
      <c r="E104" s="4">
        <f t="shared" ca="1" si="9"/>
        <v>50</v>
      </c>
      <c r="F104" s="12">
        <f t="shared" ca="1" si="10"/>
        <v>250000</v>
      </c>
      <c r="G104" s="13">
        <v>120000</v>
      </c>
      <c r="H104" s="14">
        <f t="shared" ca="1" si="11"/>
        <v>130000</v>
      </c>
    </row>
    <row r="105" spans="1:8" x14ac:dyDescent="0.25">
      <c r="A105" s="4">
        <v>92</v>
      </c>
      <c r="B105" s="4">
        <f t="shared" ca="1" si="6"/>
        <v>0.26455217190008973</v>
      </c>
      <c r="C105" s="4">
        <f t="shared" ca="1" si="7"/>
        <v>30</v>
      </c>
      <c r="D105" s="11">
        <f t="shared" si="8"/>
        <v>68</v>
      </c>
      <c r="E105" s="4">
        <f t="shared" ca="1" si="9"/>
        <v>30</v>
      </c>
      <c r="F105" s="12">
        <f t="shared" ca="1" si="10"/>
        <v>150000</v>
      </c>
      <c r="G105" s="13">
        <v>120000</v>
      </c>
      <c r="H105" s="14">
        <f t="shared" ca="1" si="11"/>
        <v>30000</v>
      </c>
    </row>
    <row r="106" spans="1:8" x14ac:dyDescent="0.25">
      <c r="A106" s="4">
        <v>93</v>
      </c>
      <c r="B106" s="4">
        <f t="shared" ca="1" si="6"/>
        <v>8.6869099233232383E-2</v>
      </c>
      <c r="C106" s="4">
        <f t="shared" ca="1" si="7"/>
        <v>20</v>
      </c>
      <c r="D106" s="11">
        <f t="shared" si="8"/>
        <v>68</v>
      </c>
      <c r="E106" s="4">
        <f t="shared" ca="1" si="9"/>
        <v>20</v>
      </c>
      <c r="F106" s="12">
        <f t="shared" ca="1" si="10"/>
        <v>100000</v>
      </c>
      <c r="G106" s="13">
        <v>120000</v>
      </c>
      <c r="H106" s="14">
        <f t="shared" ca="1" si="11"/>
        <v>-20000</v>
      </c>
    </row>
    <row r="107" spans="1:8" x14ac:dyDescent="0.25">
      <c r="A107" s="4">
        <v>94</v>
      </c>
      <c r="B107" s="4">
        <f t="shared" ca="1" si="6"/>
        <v>8.9236185410511704E-3</v>
      </c>
      <c r="C107" s="4">
        <f t="shared" ca="1" si="7"/>
        <v>20</v>
      </c>
      <c r="D107" s="11">
        <f t="shared" si="8"/>
        <v>68</v>
      </c>
      <c r="E107" s="4">
        <f t="shared" ca="1" si="9"/>
        <v>20</v>
      </c>
      <c r="F107" s="12">
        <f t="shared" ca="1" si="10"/>
        <v>100000</v>
      </c>
      <c r="G107" s="13">
        <v>120000</v>
      </c>
      <c r="H107" s="14">
        <f t="shared" ca="1" si="11"/>
        <v>-20000</v>
      </c>
    </row>
    <row r="108" spans="1:8" x14ac:dyDescent="0.25">
      <c r="A108" s="4">
        <v>95</v>
      </c>
      <c r="B108" s="4">
        <f t="shared" ca="1" si="6"/>
        <v>0.72328692264612948</v>
      </c>
      <c r="C108" s="4">
        <f t="shared" ca="1" si="7"/>
        <v>50</v>
      </c>
      <c r="D108" s="11">
        <f t="shared" si="8"/>
        <v>68</v>
      </c>
      <c r="E108" s="4">
        <f t="shared" ca="1" si="9"/>
        <v>50</v>
      </c>
      <c r="F108" s="12">
        <f t="shared" ca="1" si="10"/>
        <v>250000</v>
      </c>
      <c r="G108" s="13">
        <v>120000</v>
      </c>
      <c r="H108" s="14">
        <f t="shared" ca="1" si="11"/>
        <v>130000</v>
      </c>
    </row>
    <row r="109" spans="1:8" x14ac:dyDescent="0.25">
      <c r="A109" s="4">
        <v>96</v>
      </c>
      <c r="B109" s="4">
        <f t="shared" ca="1" si="6"/>
        <v>0.63788025118011082</v>
      </c>
      <c r="C109" s="4">
        <f t="shared" ca="1" si="7"/>
        <v>50</v>
      </c>
      <c r="D109" s="11">
        <f t="shared" si="8"/>
        <v>68</v>
      </c>
      <c r="E109" s="4">
        <f t="shared" ca="1" si="9"/>
        <v>50</v>
      </c>
      <c r="F109" s="12">
        <f t="shared" ca="1" si="10"/>
        <v>250000</v>
      </c>
      <c r="G109" s="13">
        <v>120000</v>
      </c>
      <c r="H109" s="14">
        <f t="shared" ca="1" si="11"/>
        <v>130000</v>
      </c>
    </row>
    <row r="110" spans="1:8" x14ac:dyDescent="0.25">
      <c r="A110" s="4">
        <v>97</v>
      </c>
      <c r="B110" s="4">
        <f t="shared" ca="1" si="6"/>
        <v>0.50214093995575293</v>
      </c>
      <c r="C110" s="4">
        <f t="shared" ca="1" si="7"/>
        <v>40</v>
      </c>
      <c r="D110" s="11">
        <f t="shared" si="8"/>
        <v>68</v>
      </c>
      <c r="E110" s="4">
        <f t="shared" ca="1" si="9"/>
        <v>40</v>
      </c>
      <c r="F110" s="12">
        <f t="shared" ca="1" si="10"/>
        <v>200000</v>
      </c>
      <c r="G110" s="13">
        <v>120000</v>
      </c>
      <c r="H110" s="14">
        <f t="shared" ca="1" si="11"/>
        <v>80000</v>
      </c>
    </row>
    <row r="111" spans="1:8" x14ac:dyDescent="0.25">
      <c r="A111" s="4">
        <v>98</v>
      </c>
      <c r="B111" s="4">
        <f t="shared" ca="1" si="6"/>
        <v>0.2435983093599231</v>
      </c>
      <c r="C111" s="4">
        <f t="shared" ca="1" si="7"/>
        <v>30</v>
      </c>
      <c r="D111" s="11">
        <f t="shared" si="8"/>
        <v>68</v>
      </c>
      <c r="E111" s="4">
        <f t="shared" ca="1" si="9"/>
        <v>30</v>
      </c>
      <c r="F111" s="12">
        <f t="shared" ca="1" si="10"/>
        <v>150000</v>
      </c>
      <c r="G111" s="13">
        <v>120000</v>
      </c>
      <c r="H111" s="14">
        <f t="shared" ca="1" si="11"/>
        <v>30000</v>
      </c>
    </row>
    <row r="112" spans="1:8" x14ac:dyDescent="0.25">
      <c r="A112" s="4">
        <v>99</v>
      </c>
      <c r="B112" s="4">
        <f t="shared" ca="1" si="6"/>
        <v>0.33909925521319551</v>
      </c>
      <c r="C112" s="4">
        <f t="shared" ca="1" si="7"/>
        <v>40</v>
      </c>
      <c r="D112" s="11">
        <f t="shared" si="8"/>
        <v>68</v>
      </c>
      <c r="E112" s="4">
        <f t="shared" ca="1" si="9"/>
        <v>40</v>
      </c>
      <c r="F112" s="12">
        <f t="shared" ca="1" si="10"/>
        <v>200000</v>
      </c>
      <c r="G112" s="13">
        <v>120000</v>
      </c>
      <c r="H112" s="14">
        <f t="shared" ca="1" si="11"/>
        <v>80000</v>
      </c>
    </row>
    <row r="113" spans="1:8" x14ac:dyDescent="0.25">
      <c r="A113" s="4">
        <v>100</v>
      </c>
      <c r="B113" s="4">
        <f t="shared" ca="1" si="6"/>
        <v>1.330257230174281E-2</v>
      </c>
      <c r="C113" s="4">
        <f t="shared" ca="1" si="7"/>
        <v>20</v>
      </c>
      <c r="D113" s="11">
        <f t="shared" si="8"/>
        <v>68</v>
      </c>
      <c r="E113" s="4">
        <f t="shared" ca="1" si="9"/>
        <v>20</v>
      </c>
      <c r="F113" s="12">
        <f t="shared" ca="1" si="10"/>
        <v>100000</v>
      </c>
      <c r="G113" s="13">
        <v>120000</v>
      </c>
      <c r="H113" s="14">
        <f t="shared" ca="1" si="11"/>
        <v>-20000</v>
      </c>
    </row>
    <row r="114" spans="1:8" x14ac:dyDescent="0.25">
      <c r="A114" s="4">
        <v>101</v>
      </c>
      <c r="B114" s="4">
        <f ca="1">+RAND()</f>
        <v>0.77203010205285039</v>
      </c>
      <c r="C114" s="4">
        <f ca="1">+IF(B114&lt;0.1,20,IF(B114&lt;0.3,30,IF(B114&lt;0.6,40,IF(B114&lt;0.8,50,IF(B114&lt;0.95,60,70)))))</f>
        <v>50</v>
      </c>
      <c r="D114" s="11">
        <f>+$E$9</f>
        <v>68</v>
      </c>
      <c r="E114" s="4">
        <f ca="1">+MIN(C114:D114)</f>
        <v>50</v>
      </c>
      <c r="F114" s="12">
        <f ca="1">+E114*$B$10</f>
        <v>250000</v>
      </c>
      <c r="G114" s="13">
        <v>120000</v>
      </c>
      <c r="H114" s="14">
        <f ca="1">+F114-G114</f>
        <v>130000</v>
      </c>
    </row>
    <row r="115" spans="1:8" x14ac:dyDescent="0.25">
      <c r="A115" s="4">
        <v>102</v>
      </c>
      <c r="B115" s="4">
        <f t="shared" ref="B115:B178" ca="1" si="12">+RAND()</f>
        <v>0.29950564354033127</v>
      </c>
      <c r="C115" s="4">
        <f t="shared" ref="C115:C178" ca="1" si="13">+IF(B115&lt;0.1,20,IF(B115&lt;0.3,30,IF(B115&lt;0.6,40,IF(B115&lt;0.8,50,IF(B115&lt;0.95,60,70)))))</f>
        <v>30</v>
      </c>
      <c r="D115" s="11">
        <f t="shared" ref="D115:D178" si="14">+$E$9</f>
        <v>68</v>
      </c>
      <c r="E115" s="4">
        <f t="shared" ref="E115:E178" ca="1" si="15">+MIN(C115:D115)</f>
        <v>30</v>
      </c>
      <c r="F115" s="12">
        <f t="shared" ref="F115:F178" ca="1" si="16">+E115*$B$10</f>
        <v>150000</v>
      </c>
      <c r="G115" s="13">
        <v>120000</v>
      </c>
      <c r="H115" s="14">
        <f t="shared" ref="H115:H178" ca="1" si="17">+F115-G115</f>
        <v>30000</v>
      </c>
    </row>
    <row r="116" spans="1:8" x14ac:dyDescent="0.25">
      <c r="A116" s="4">
        <v>103</v>
      </c>
      <c r="B116" s="4">
        <f t="shared" ca="1" si="12"/>
        <v>0.66380298009262195</v>
      </c>
      <c r="C116" s="4">
        <f t="shared" ca="1" si="13"/>
        <v>50</v>
      </c>
      <c r="D116" s="11">
        <f t="shared" si="14"/>
        <v>68</v>
      </c>
      <c r="E116" s="4">
        <f t="shared" ca="1" si="15"/>
        <v>50</v>
      </c>
      <c r="F116" s="12">
        <f t="shared" ca="1" si="16"/>
        <v>250000</v>
      </c>
      <c r="G116" s="13">
        <v>120000</v>
      </c>
      <c r="H116" s="14">
        <f t="shared" ca="1" si="17"/>
        <v>130000</v>
      </c>
    </row>
    <row r="117" spans="1:8" x14ac:dyDescent="0.25">
      <c r="A117" s="4">
        <v>104</v>
      </c>
      <c r="B117" s="4">
        <f t="shared" ca="1" si="12"/>
        <v>0.18215422176901697</v>
      </c>
      <c r="C117" s="4">
        <f t="shared" ca="1" si="13"/>
        <v>30</v>
      </c>
      <c r="D117" s="11">
        <f t="shared" si="14"/>
        <v>68</v>
      </c>
      <c r="E117" s="4">
        <f t="shared" ca="1" si="15"/>
        <v>30</v>
      </c>
      <c r="F117" s="12">
        <f t="shared" ca="1" si="16"/>
        <v>150000</v>
      </c>
      <c r="G117" s="13">
        <v>120000</v>
      </c>
      <c r="H117" s="14">
        <f t="shared" ca="1" si="17"/>
        <v>30000</v>
      </c>
    </row>
    <row r="118" spans="1:8" x14ac:dyDescent="0.25">
      <c r="A118" s="4">
        <v>105</v>
      </c>
      <c r="B118" s="4">
        <f t="shared" ca="1" si="12"/>
        <v>0.39887257300241319</v>
      </c>
      <c r="C118" s="4">
        <f t="shared" ca="1" si="13"/>
        <v>40</v>
      </c>
      <c r="D118" s="11">
        <f t="shared" si="14"/>
        <v>68</v>
      </c>
      <c r="E118" s="4">
        <f t="shared" ca="1" si="15"/>
        <v>40</v>
      </c>
      <c r="F118" s="12">
        <f t="shared" ca="1" si="16"/>
        <v>200000</v>
      </c>
      <c r="G118" s="13">
        <v>120000</v>
      </c>
      <c r="H118" s="14">
        <f t="shared" ca="1" si="17"/>
        <v>80000</v>
      </c>
    </row>
    <row r="119" spans="1:8" x14ac:dyDescent="0.25">
      <c r="A119" s="4">
        <v>106</v>
      </c>
      <c r="B119" s="4">
        <f t="shared" ca="1" si="12"/>
        <v>0.25255432855012838</v>
      </c>
      <c r="C119" s="4">
        <f t="shared" ca="1" si="13"/>
        <v>30</v>
      </c>
      <c r="D119" s="11">
        <f t="shared" si="14"/>
        <v>68</v>
      </c>
      <c r="E119" s="4">
        <f t="shared" ca="1" si="15"/>
        <v>30</v>
      </c>
      <c r="F119" s="12">
        <f t="shared" ca="1" si="16"/>
        <v>150000</v>
      </c>
      <c r="G119" s="13">
        <v>120000</v>
      </c>
      <c r="H119" s="14">
        <f t="shared" ca="1" si="17"/>
        <v>30000</v>
      </c>
    </row>
    <row r="120" spans="1:8" x14ac:dyDescent="0.25">
      <c r="A120" s="4">
        <v>107</v>
      </c>
      <c r="B120" s="4">
        <f t="shared" ca="1" si="12"/>
        <v>0.9934389190819487</v>
      </c>
      <c r="C120" s="4">
        <f t="shared" ca="1" si="13"/>
        <v>70</v>
      </c>
      <c r="D120" s="11">
        <f t="shared" si="14"/>
        <v>68</v>
      </c>
      <c r="E120" s="4">
        <f t="shared" ca="1" si="15"/>
        <v>68</v>
      </c>
      <c r="F120" s="12">
        <f t="shared" ca="1" si="16"/>
        <v>340000</v>
      </c>
      <c r="G120" s="13">
        <v>120000</v>
      </c>
      <c r="H120" s="14">
        <f t="shared" ca="1" si="17"/>
        <v>220000</v>
      </c>
    </row>
    <row r="121" spans="1:8" x14ac:dyDescent="0.25">
      <c r="A121" s="4">
        <v>108</v>
      </c>
      <c r="B121" s="4">
        <f t="shared" ca="1" si="12"/>
        <v>4.3427630467040013E-2</v>
      </c>
      <c r="C121" s="4">
        <f t="shared" ca="1" si="13"/>
        <v>20</v>
      </c>
      <c r="D121" s="11">
        <f t="shared" si="14"/>
        <v>68</v>
      </c>
      <c r="E121" s="4">
        <f t="shared" ca="1" si="15"/>
        <v>20</v>
      </c>
      <c r="F121" s="12">
        <f t="shared" ca="1" si="16"/>
        <v>100000</v>
      </c>
      <c r="G121" s="13">
        <v>120000</v>
      </c>
      <c r="H121" s="14">
        <f t="shared" ca="1" si="17"/>
        <v>-20000</v>
      </c>
    </row>
    <row r="122" spans="1:8" x14ac:dyDescent="0.25">
      <c r="A122" s="4">
        <v>109</v>
      </c>
      <c r="B122" s="4">
        <f t="shared" ca="1" si="12"/>
        <v>0.81619509238170307</v>
      </c>
      <c r="C122" s="4">
        <f t="shared" ca="1" si="13"/>
        <v>60</v>
      </c>
      <c r="D122" s="11">
        <f t="shared" si="14"/>
        <v>68</v>
      </c>
      <c r="E122" s="4">
        <f t="shared" ca="1" si="15"/>
        <v>60</v>
      </c>
      <c r="F122" s="12">
        <f t="shared" ca="1" si="16"/>
        <v>300000</v>
      </c>
      <c r="G122" s="13">
        <v>120000</v>
      </c>
      <c r="H122" s="14">
        <f t="shared" ca="1" si="17"/>
        <v>180000</v>
      </c>
    </row>
    <row r="123" spans="1:8" x14ac:dyDescent="0.25">
      <c r="A123" s="4">
        <v>110</v>
      </c>
      <c r="B123" s="4">
        <f t="shared" ca="1" si="12"/>
        <v>0.44468637463993388</v>
      </c>
      <c r="C123" s="4">
        <f t="shared" ca="1" si="13"/>
        <v>40</v>
      </c>
      <c r="D123" s="11">
        <f t="shared" si="14"/>
        <v>68</v>
      </c>
      <c r="E123" s="4">
        <f t="shared" ca="1" si="15"/>
        <v>40</v>
      </c>
      <c r="F123" s="12">
        <f t="shared" ca="1" si="16"/>
        <v>200000</v>
      </c>
      <c r="G123" s="13">
        <v>120000</v>
      </c>
      <c r="H123" s="14">
        <f t="shared" ca="1" si="17"/>
        <v>80000</v>
      </c>
    </row>
    <row r="124" spans="1:8" x14ac:dyDescent="0.25">
      <c r="A124" s="4">
        <v>111</v>
      </c>
      <c r="B124" s="4">
        <f t="shared" ca="1" si="12"/>
        <v>0.81690423044266192</v>
      </c>
      <c r="C124" s="4">
        <f t="shared" ca="1" si="13"/>
        <v>60</v>
      </c>
      <c r="D124" s="11">
        <f t="shared" si="14"/>
        <v>68</v>
      </c>
      <c r="E124" s="4">
        <f t="shared" ca="1" si="15"/>
        <v>60</v>
      </c>
      <c r="F124" s="12">
        <f t="shared" ca="1" si="16"/>
        <v>300000</v>
      </c>
      <c r="G124" s="13">
        <v>120000</v>
      </c>
      <c r="H124" s="14">
        <f t="shared" ca="1" si="17"/>
        <v>180000</v>
      </c>
    </row>
    <row r="125" spans="1:8" x14ac:dyDescent="0.25">
      <c r="A125" s="4">
        <v>112</v>
      </c>
      <c r="B125" s="4">
        <f t="shared" ca="1" si="12"/>
        <v>0.77199724016840421</v>
      </c>
      <c r="C125" s="4">
        <f t="shared" ca="1" si="13"/>
        <v>50</v>
      </c>
      <c r="D125" s="11">
        <f t="shared" si="14"/>
        <v>68</v>
      </c>
      <c r="E125" s="4">
        <f t="shared" ca="1" si="15"/>
        <v>50</v>
      </c>
      <c r="F125" s="12">
        <f t="shared" ca="1" si="16"/>
        <v>250000</v>
      </c>
      <c r="G125" s="13">
        <v>120000</v>
      </c>
      <c r="H125" s="14">
        <f t="shared" ca="1" si="17"/>
        <v>130000</v>
      </c>
    </row>
    <row r="126" spans="1:8" x14ac:dyDescent="0.25">
      <c r="A126" s="4">
        <v>113</v>
      </c>
      <c r="B126" s="4">
        <f t="shared" ca="1" si="12"/>
        <v>0.38846649300131364</v>
      </c>
      <c r="C126" s="4">
        <f t="shared" ca="1" si="13"/>
        <v>40</v>
      </c>
      <c r="D126" s="11">
        <f t="shared" si="14"/>
        <v>68</v>
      </c>
      <c r="E126" s="4">
        <f t="shared" ca="1" si="15"/>
        <v>40</v>
      </c>
      <c r="F126" s="12">
        <f t="shared" ca="1" si="16"/>
        <v>200000</v>
      </c>
      <c r="G126" s="13">
        <v>120000</v>
      </c>
      <c r="H126" s="14">
        <f t="shared" ca="1" si="17"/>
        <v>80000</v>
      </c>
    </row>
    <row r="127" spans="1:8" x14ac:dyDescent="0.25">
      <c r="A127" s="4">
        <v>114</v>
      </c>
      <c r="B127" s="4">
        <f t="shared" ca="1" si="12"/>
        <v>0.42388923250201171</v>
      </c>
      <c r="C127" s="4">
        <f t="shared" ca="1" si="13"/>
        <v>40</v>
      </c>
      <c r="D127" s="11">
        <f t="shared" si="14"/>
        <v>68</v>
      </c>
      <c r="E127" s="4">
        <f t="shared" ca="1" si="15"/>
        <v>40</v>
      </c>
      <c r="F127" s="12">
        <f t="shared" ca="1" si="16"/>
        <v>200000</v>
      </c>
      <c r="G127" s="13">
        <v>120000</v>
      </c>
      <c r="H127" s="14">
        <f t="shared" ca="1" si="17"/>
        <v>80000</v>
      </c>
    </row>
    <row r="128" spans="1:8" x14ac:dyDescent="0.25">
      <c r="A128" s="4">
        <v>115</v>
      </c>
      <c r="B128" s="4">
        <f t="shared" ca="1" si="12"/>
        <v>0.18466211255388076</v>
      </c>
      <c r="C128" s="4">
        <f t="shared" ca="1" si="13"/>
        <v>30</v>
      </c>
      <c r="D128" s="11">
        <f t="shared" si="14"/>
        <v>68</v>
      </c>
      <c r="E128" s="4">
        <f t="shared" ca="1" si="15"/>
        <v>30</v>
      </c>
      <c r="F128" s="12">
        <f t="shared" ca="1" si="16"/>
        <v>150000</v>
      </c>
      <c r="G128" s="13">
        <v>120000</v>
      </c>
      <c r="H128" s="14">
        <f t="shared" ca="1" si="17"/>
        <v>30000</v>
      </c>
    </row>
    <row r="129" spans="1:8" x14ac:dyDescent="0.25">
      <c r="A129" s="4">
        <v>116</v>
      </c>
      <c r="B129" s="4">
        <f t="shared" ca="1" si="12"/>
        <v>0.44742259101614035</v>
      </c>
      <c r="C129" s="4">
        <f t="shared" ca="1" si="13"/>
        <v>40</v>
      </c>
      <c r="D129" s="11">
        <f t="shared" si="14"/>
        <v>68</v>
      </c>
      <c r="E129" s="4">
        <f t="shared" ca="1" si="15"/>
        <v>40</v>
      </c>
      <c r="F129" s="12">
        <f t="shared" ca="1" si="16"/>
        <v>200000</v>
      </c>
      <c r="G129" s="13">
        <v>120000</v>
      </c>
      <c r="H129" s="14">
        <f t="shared" ca="1" si="17"/>
        <v>80000</v>
      </c>
    </row>
    <row r="130" spans="1:8" x14ac:dyDescent="0.25">
      <c r="A130" s="4">
        <v>117</v>
      </c>
      <c r="B130" s="4">
        <f t="shared" ca="1" si="12"/>
        <v>0.82272297233997049</v>
      </c>
      <c r="C130" s="4">
        <f t="shared" ca="1" si="13"/>
        <v>60</v>
      </c>
      <c r="D130" s="11">
        <f t="shared" si="14"/>
        <v>68</v>
      </c>
      <c r="E130" s="4">
        <f t="shared" ca="1" si="15"/>
        <v>60</v>
      </c>
      <c r="F130" s="12">
        <f t="shared" ca="1" si="16"/>
        <v>300000</v>
      </c>
      <c r="G130" s="13">
        <v>120000</v>
      </c>
      <c r="H130" s="14">
        <f t="shared" ca="1" si="17"/>
        <v>180000</v>
      </c>
    </row>
    <row r="131" spans="1:8" x14ac:dyDescent="0.25">
      <c r="A131" s="4">
        <v>118</v>
      </c>
      <c r="B131" s="4">
        <f t="shared" ca="1" si="12"/>
        <v>0.77443901322546971</v>
      </c>
      <c r="C131" s="4">
        <f t="shared" ca="1" si="13"/>
        <v>50</v>
      </c>
      <c r="D131" s="11">
        <f t="shared" si="14"/>
        <v>68</v>
      </c>
      <c r="E131" s="4">
        <f t="shared" ca="1" si="15"/>
        <v>50</v>
      </c>
      <c r="F131" s="12">
        <f t="shared" ca="1" si="16"/>
        <v>250000</v>
      </c>
      <c r="G131" s="13">
        <v>120000</v>
      </c>
      <c r="H131" s="14">
        <f t="shared" ca="1" si="17"/>
        <v>130000</v>
      </c>
    </row>
    <row r="132" spans="1:8" x14ac:dyDescent="0.25">
      <c r="A132" s="4">
        <v>119</v>
      </c>
      <c r="B132" s="4">
        <f t="shared" ca="1" si="12"/>
        <v>0.89074856866432106</v>
      </c>
      <c r="C132" s="4">
        <f t="shared" ca="1" si="13"/>
        <v>60</v>
      </c>
      <c r="D132" s="11">
        <f t="shared" si="14"/>
        <v>68</v>
      </c>
      <c r="E132" s="4">
        <f t="shared" ca="1" si="15"/>
        <v>60</v>
      </c>
      <c r="F132" s="12">
        <f t="shared" ca="1" si="16"/>
        <v>300000</v>
      </c>
      <c r="G132" s="13">
        <v>120000</v>
      </c>
      <c r="H132" s="14">
        <f t="shared" ca="1" si="17"/>
        <v>180000</v>
      </c>
    </row>
    <row r="133" spans="1:8" x14ac:dyDescent="0.25">
      <c r="A133" s="4">
        <v>120</v>
      </c>
      <c r="B133" s="4">
        <f t="shared" ca="1" si="12"/>
        <v>0.68091884821632387</v>
      </c>
      <c r="C133" s="4">
        <f t="shared" ca="1" si="13"/>
        <v>50</v>
      </c>
      <c r="D133" s="11">
        <f t="shared" si="14"/>
        <v>68</v>
      </c>
      <c r="E133" s="4">
        <f t="shared" ca="1" si="15"/>
        <v>50</v>
      </c>
      <c r="F133" s="12">
        <f t="shared" ca="1" si="16"/>
        <v>250000</v>
      </c>
      <c r="G133" s="13">
        <v>120000</v>
      </c>
      <c r="H133" s="14">
        <f t="shared" ca="1" si="17"/>
        <v>130000</v>
      </c>
    </row>
    <row r="134" spans="1:8" x14ac:dyDescent="0.25">
      <c r="A134" s="4">
        <v>121</v>
      </c>
      <c r="B134" s="4">
        <f t="shared" ca="1" si="12"/>
        <v>9.9099168864139608E-3</v>
      </c>
      <c r="C134" s="4">
        <f t="shared" ca="1" si="13"/>
        <v>20</v>
      </c>
      <c r="D134" s="11">
        <f t="shared" si="14"/>
        <v>68</v>
      </c>
      <c r="E134" s="4">
        <f t="shared" ca="1" si="15"/>
        <v>20</v>
      </c>
      <c r="F134" s="12">
        <f t="shared" ca="1" si="16"/>
        <v>100000</v>
      </c>
      <c r="G134" s="13">
        <v>120000</v>
      </c>
      <c r="H134" s="14">
        <f t="shared" ca="1" si="17"/>
        <v>-20000</v>
      </c>
    </row>
    <row r="135" spans="1:8" x14ac:dyDescent="0.25">
      <c r="A135" s="4">
        <v>122</v>
      </c>
      <c r="B135" s="4">
        <f t="shared" ca="1" si="12"/>
        <v>0.62993543303999877</v>
      </c>
      <c r="C135" s="4">
        <f t="shared" ca="1" si="13"/>
        <v>50</v>
      </c>
      <c r="D135" s="11">
        <f t="shared" si="14"/>
        <v>68</v>
      </c>
      <c r="E135" s="4">
        <f t="shared" ca="1" si="15"/>
        <v>50</v>
      </c>
      <c r="F135" s="12">
        <f t="shared" ca="1" si="16"/>
        <v>250000</v>
      </c>
      <c r="G135" s="13">
        <v>120000</v>
      </c>
      <c r="H135" s="14">
        <f t="shared" ca="1" si="17"/>
        <v>130000</v>
      </c>
    </row>
    <row r="136" spans="1:8" x14ac:dyDescent="0.25">
      <c r="A136" s="4">
        <v>123</v>
      </c>
      <c r="B136" s="4">
        <f t="shared" ca="1" si="12"/>
        <v>0.36378598133840345</v>
      </c>
      <c r="C136" s="4">
        <f t="shared" ca="1" si="13"/>
        <v>40</v>
      </c>
      <c r="D136" s="11">
        <f t="shared" si="14"/>
        <v>68</v>
      </c>
      <c r="E136" s="4">
        <f t="shared" ca="1" si="15"/>
        <v>40</v>
      </c>
      <c r="F136" s="12">
        <f t="shared" ca="1" si="16"/>
        <v>200000</v>
      </c>
      <c r="G136" s="13">
        <v>120000</v>
      </c>
      <c r="H136" s="14">
        <f t="shared" ca="1" si="17"/>
        <v>80000</v>
      </c>
    </row>
    <row r="137" spans="1:8" x14ac:dyDescent="0.25">
      <c r="A137" s="4">
        <v>124</v>
      </c>
      <c r="B137" s="4">
        <f t="shared" ca="1" si="12"/>
        <v>0.18020638214239693</v>
      </c>
      <c r="C137" s="4">
        <f t="shared" ca="1" si="13"/>
        <v>30</v>
      </c>
      <c r="D137" s="11">
        <f t="shared" si="14"/>
        <v>68</v>
      </c>
      <c r="E137" s="4">
        <f t="shared" ca="1" si="15"/>
        <v>30</v>
      </c>
      <c r="F137" s="12">
        <f t="shared" ca="1" si="16"/>
        <v>150000</v>
      </c>
      <c r="G137" s="13">
        <v>120000</v>
      </c>
      <c r="H137" s="14">
        <f t="shared" ca="1" si="17"/>
        <v>30000</v>
      </c>
    </row>
    <row r="138" spans="1:8" x14ac:dyDescent="0.25">
      <c r="A138" s="4">
        <v>125</v>
      </c>
      <c r="B138" s="4">
        <f t="shared" ca="1" si="12"/>
        <v>0.15757232625504747</v>
      </c>
      <c r="C138" s="4">
        <f t="shared" ca="1" si="13"/>
        <v>30</v>
      </c>
      <c r="D138" s="11">
        <f t="shared" si="14"/>
        <v>68</v>
      </c>
      <c r="E138" s="4">
        <f t="shared" ca="1" si="15"/>
        <v>30</v>
      </c>
      <c r="F138" s="12">
        <f t="shared" ca="1" si="16"/>
        <v>150000</v>
      </c>
      <c r="G138" s="13">
        <v>120000</v>
      </c>
      <c r="H138" s="14">
        <f t="shared" ca="1" si="17"/>
        <v>30000</v>
      </c>
    </row>
    <row r="139" spans="1:8" x14ac:dyDescent="0.25">
      <c r="A139" s="4">
        <v>126</v>
      </c>
      <c r="B139" s="4">
        <f t="shared" ca="1" si="12"/>
        <v>0.47913028504074873</v>
      </c>
      <c r="C139" s="4">
        <f t="shared" ca="1" si="13"/>
        <v>40</v>
      </c>
      <c r="D139" s="11">
        <f t="shared" si="14"/>
        <v>68</v>
      </c>
      <c r="E139" s="4">
        <f t="shared" ca="1" si="15"/>
        <v>40</v>
      </c>
      <c r="F139" s="12">
        <f t="shared" ca="1" si="16"/>
        <v>200000</v>
      </c>
      <c r="G139" s="13">
        <v>120000</v>
      </c>
      <c r="H139" s="14">
        <f t="shared" ca="1" si="17"/>
        <v>80000</v>
      </c>
    </row>
    <row r="140" spans="1:8" x14ac:dyDescent="0.25">
      <c r="A140" s="4">
        <v>127</v>
      </c>
      <c r="B140" s="4">
        <f t="shared" ca="1" si="12"/>
        <v>0.84885995544457105</v>
      </c>
      <c r="C140" s="4">
        <f t="shared" ca="1" si="13"/>
        <v>60</v>
      </c>
      <c r="D140" s="11">
        <f t="shared" si="14"/>
        <v>68</v>
      </c>
      <c r="E140" s="4">
        <f t="shared" ca="1" si="15"/>
        <v>60</v>
      </c>
      <c r="F140" s="12">
        <f t="shared" ca="1" si="16"/>
        <v>300000</v>
      </c>
      <c r="G140" s="13">
        <v>120000</v>
      </c>
      <c r="H140" s="14">
        <f t="shared" ca="1" si="17"/>
        <v>180000</v>
      </c>
    </row>
    <row r="141" spans="1:8" x14ac:dyDescent="0.25">
      <c r="A141" s="4">
        <v>128</v>
      </c>
      <c r="B141" s="4">
        <f t="shared" ca="1" si="12"/>
        <v>0.96127195473434024</v>
      </c>
      <c r="C141" s="4">
        <f t="shared" ca="1" si="13"/>
        <v>70</v>
      </c>
      <c r="D141" s="11">
        <f t="shared" si="14"/>
        <v>68</v>
      </c>
      <c r="E141" s="4">
        <f t="shared" ca="1" si="15"/>
        <v>68</v>
      </c>
      <c r="F141" s="12">
        <f t="shared" ca="1" si="16"/>
        <v>340000</v>
      </c>
      <c r="G141" s="13">
        <v>120000</v>
      </c>
      <c r="H141" s="14">
        <f t="shared" ca="1" si="17"/>
        <v>220000</v>
      </c>
    </row>
    <row r="142" spans="1:8" x14ac:dyDescent="0.25">
      <c r="A142" s="4">
        <v>129</v>
      </c>
      <c r="B142" s="4">
        <f t="shared" ca="1" si="12"/>
        <v>0.17038448451074428</v>
      </c>
      <c r="C142" s="4">
        <f t="shared" ca="1" si="13"/>
        <v>30</v>
      </c>
      <c r="D142" s="11">
        <f t="shared" si="14"/>
        <v>68</v>
      </c>
      <c r="E142" s="4">
        <f t="shared" ca="1" si="15"/>
        <v>30</v>
      </c>
      <c r="F142" s="12">
        <f t="shared" ca="1" si="16"/>
        <v>150000</v>
      </c>
      <c r="G142" s="13">
        <v>120000</v>
      </c>
      <c r="H142" s="14">
        <f t="shared" ca="1" si="17"/>
        <v>30000</v>
      </c>
    </row>
    <row r="143" spans="1:8" x14ac:dyDescent="0.25">
      <c r="A143" s="4">
        <v>130</v>
      </c>
      <c r="B143" s="4">
        <f t="shared" ca="1" si="12"/>
        <v>7.4781752452823813E-4</v>
      </c>
      <c r="C143" s="4">
        <f t="shared" ca="1" si="13"/>
        <v>20</v>
      </c>
      <c r="D143" s="11">
        <f t="shared" si="14"/>
        <v>68</v>
      </c>
      <c r="E143" s="4">
        <f t="shared" ca="1" si="15"/>
        <v>20</v>
      </c>
      <c r="F143" s="12">
        <f t="shared" ca="1" si="16"/>
        <v>100000</v>
      </c>
      <c r="G143" s="13">
        <v>120000</v>
      </c>
      <c r="H143" s="14">
        <f t="shared" ca="1" si="17"/>
        <v>-20000</v>
      </c>
    </row>
    <row r="144" spans="1:8" x14ac:dyDescent="0.25">
      <c r="A144" s="4">
        <v>131</v>
      </c>
      <c r="B144" s="4">
        <f t="shared" ca="1" si="12"/>
        <v>0.45888898518726473</v>
      </c>
      <c r="C144" s="4">
        <f t="shared" ca="1" si="13"/>
        <v>40</v>
      </c>
      <c r="D144" s="11">
        <f t="shared" si="14"/>
        <v>68</v>
      </c>
      <c r="E144" s="4">
        <f t="shared" ca="1" si="15"/>
        <v>40</v>
      </c>
      <c r="F144" s="12">
        <f t="shared" ca="1" si="16"/>
        <v>200000</v>
      </c>
      <c r="G144" s="13">
        <v>120000</v>
      </c>
      <c r="H144" s="14">
        <f t="shared" ca="1" si="17"/>
        <v>80000</v>
      </c>
    </row>
    <row r="145" spans="1:8" x14ac:dyDescent="0.25">
      <c r="A145" s="4">
        <v>132</v>
      </c>
      <c r="B145" s="4">
        <f t="shared" ca="1" si="12"/>
        <v>0.22601093765756031</v>
      </c>
      <c r="C145" s="4">
        <f t="shared" ca="1" si="13"/>
        <v>30</v>
      </c>
      <c r="D145" s="11">
        <f t="shared" si="14"/>
        <v>68</v>
      </c>
      <c r="E145" s="4">
        <f t="shared" ca="1" si="15"/>
        <v>30</v>
      </c>
      <c r="F145" s="12">
        <f t="shared" ca="1" si="16"/>
        <v>150000</v>
      </c>
      <c r="G145" s="13">
        <v>120000</v>
      </c>
      <c r="H145" s="14">
        <f t="shared" ca="1" si="17"/>
        <v>30000</v>
      </c>
    </row>
    <row r="146" spans="1:8" x14ac:dyDescent="0.25">
      <c r="A146" s="4">
        <v>133</v>
      </c>
      <c r="B146" s="4">
        <f t="shared" ca="1" si="12"/>
        <v>0.9054177568153593</v>
      </c>
      <c r="C146" s="4">
        <f t="shared" ca="1" si="13"/>
        <v>60</v>
      </c>
      <c r="D146" s="11">
        <f t="shared" si="14"/>
        <v>68</v>
      </c>
      <c r="E146" s="4">
        <f t="shared" ca="1" si="15"/>
        <v>60</v>
      </c>
      <c r="F146" s="12">
        <f t="shared" ca="1" si="16"/>
        <v>300000</v>
      </c>
      <c r="G146" s="13">
        <v>120000</v>
      </c>
      <c r="H146" s="14">
        <f t="shared" ca="1" si="17"/>
        <v>180000</v>
      </c>
    </row>
    <row r="147" spans="1:8" x14ac:dyDescent="0.25">
      <c r="A147" s="4">
        <v>134</v>
      </c>
      <c r="B147" s="4">
        <f t="shared" ca="1" si="12"/>
        <v>0.76039180165116427</v>
      </c>
      <c r="C147" s="4">
        <f t="shared" ca="1" si="13"/>
        <v>50</v>
      </c>
      <c r="D147" s="11">
        <f t="shared" si="14"/>
        <v>68</v>
      </c>
      <c r="E147" s="4">
        <f t="shared" ca="1" si="15"/>
        <v>50</v>
      </c>
      <c r="F147" s="12">
        <f t="shared" ca="1" si="16"/>
        <v>250000</v>
      </c>
      <c r="G147" s="13">
        <v>120000</v>
      </c>
      <c r="H147" s="14">
        <f t="shared" ca="1" si="17"/>
        <v>130000</v>
      </c>
    </row>
    <row r="148" spans="1:8" x14ac:dyDescent="0.25">
      <c r="A148" s="4">
        <v>135</v>
      </c>
      <c r="B148" s="4">
        <f t="shared" ca="1" si="12"/>
        <v>0.16527200866372604</v>
      </c>
      <c r="C148" s="4">
        <f t="shared" ca="1" si="13"/>
        <v>30</v>
      </c>
      <c r="D148" s="11">
        <f t="shared" si="14"/>
        <v>68</v>
      </c>
      <c r="E148" s="4">
        <f t="shared" ca="1" si="15"/>
        <v>30</v>
      </c>
      <c r="F148" s="12">
        <f t="shared" ca="1" si="16"/>
        <v>150000</v>
      </c>
      <c r="G148" s="13">
        <v>120000</v>
      </c>
      <c r="H148" s="14">
        <f t="shared" ca="1" si="17"/>
        <v>30000</v>
      </c>
    </row>
    <row r="149" spans="1:8" x14ac:dyDescent="0.25">
      <c r="A149" s="4">
        <v>136</v>
      </c>
      <c r="B149" s="4">
        <f t="shared" ca="1" si="12"/>
        <v>0.73138738414819393</v>
      </c>
      <c r="C149" s="4">
        <f t="shared" ca="1" si="13"/>
        <v>50</v>
      </c>
      <c r="D149" s="11">
        <f t="shared" si="14"/>
        <v>68</v>
      </c>
      <c r="E149" s="4">
        <f t="shared" ca="1" si="15"/>
        <v>50</v>
      </c>
      <c r="F149" s="12">
        <f t="shared" ca="1" si="16"/>
        <v>250000</v>
      </c>
      <c r="G149" s="13">
        <v>120000</v>
      </c>
      <c r="H149" s="14">
        <f t="shared" ca="1" si="17"/>
        <v>130000</v>
      </c>
    </row>
    <row r="150" spans="1:8" x14ac:dyDescent="0.25">
      <c r="A150" s="4">
        <v>137</v>
      </c>
      <c r="B150" s="4">
        <f t="shared" ca="1" si="12"/>
        <v>0.86878188693243663</v>
      </c>
      <c r="C150" s="4">
        <f t="shared" ca="1" si="13"/>
        <v>60</v>
      </c>
      <c r="D150" s="11">
        <f t="shared" si="14"/>
        <v>68</v>
      </c>
      <c r="E150" s="4">
        <f t="shared" ca="1" si="15"/>
        <v>60</v>
      </c>
      <c r="F150" s="12">
        <f t="shared" ca="1" si="16"/>
        <v>300000</v>
      </c>
      <c r="G150" s="13">
        <v>120000</v>
      </c>
      <c r="H150" s="14">
        <f t="shared" ca="1" si="17"/>
        <v>180000</v>
      </c>
    </row>
    <row r="151" spans="1:8" x14ac:dyDescent="0.25">
      <c r="A151" s="4">
        <v>138</v>
      </c>
      <c r="B151" s="4">
        <f t="shared" ca="1" si="12"/>
        <v>0.50736989313846403</v>
      </c>
      <c r="C151" s="4">
        <f t="shared" ca="1" si="13"/>
        <v>40</v>
      </c>
      <c r="D151" s="11">
        <f t="shared" si="14"/>
        <v>68</v>
      </c>
      <c r="E151" s="4">
        <f t="shared" ca="1" si="15"/>
        <v>40</v>
      </c>
      <c r="F151" s="12">
        <f t="shared" ca="1" si="16"/>
        <v>200000</v>
      </c>
      <c r="G151" s="13">
        <v>120000</v>
      </c>
      <c r="H151" s="14">
        <f t="shared" ca="1" si="17"/>
        <v>80000</v>
      </c>
    </row>
    <row r="152" spans="1:8" x14ac:dyDescent="0.25">
      <c r="A152" s="4">
        <v>139</v>
      </c>
      <c r="B152" s="4">
        <f t="shared" ca="1" si="12"/>
        <v>2.6802950686551252E-2</v>
      </c>
      <c r="C152" s="4">
        <f t="shared" ca="1" si="13"/>
        <v>20</v>
      </c>
      <c r="D152" s="11">
        <f t="shared" si="14"/>
        <v>68</v>
      </c>
      <c r="E152" s="4">
        <f t="shared" ca="1" si="15"/>
        <v>20</v>
      </c>
      <c r="F152" s="12">
        <f t="shared" ca="1" si="16"/>
        <v>100000</v>
      </c>
      <c r="G152" s="13">
        <v>120000</v>
      </c>
      <c r="H152" s="14">
        <f t="shared" ca="1" si="17"/>
        <v>-20000</v>
      </c>
    </row>
    <row r="153" spans="1:8" x14ac:dyDescent="0.25">
      <c r="A153" s="4">
        <v>140</v>
      </c>
      <c r="B153" s="4">
        <f t="shared" ca="1" si="12"/>
        <v>0.82893938841985038</v>
      </c>
      <c r="C153" s="4">
        <f t="shared" ca="1" si="13"/>
        <v>60</v>
      </c>
      <c r="D153" s="11">
        <f t="shared" si="14"/>
        <v>68</v>
      </c>
      <c r="E153" s="4">
        <f t="shared" ca="1" si="15"/>
        <v>60</v>
      </c>
      <c r="F153" s="12">
        <f t="shared" ca="1" si="16"/>
        <v>300000</v>
      </c>
      <c r="G153" s="13">
        <v>120000</v>
      </c>
      <c r="H153" s="14">
        <f t="shared" ca="1" si="17"/>
        <v>180000</v>
      </c>
    </row>
    <row r="154" spans="1:8" x14ac:dyDescent="0.25">
      <c r="A154" s="4">
        <v>141</v>
      </c>
      <c r="B154" s="4">
        <f t="shared" ca="1" si="12"/>
        <v>0.5824382367336387</v>
      </c>
      <c r="C154" s="4">
        <f t="shared" ca="1" si="13"/>
        <v>40</v>
      </c>
      <c r="D154" s="11">
        <f t="shared" si="14"/>
        <v>68</v>
      </c>
      <c r="E154" s="4">
        <f t="shared" ca="1" si="15"/>
        <v>40</v>
      </c>
      <c r="F154" s="12">
        <f t="shared" ca="1" si="16"/>
        <v>200000</v>
      </c>
      <c r="G154" s="13">
        <v>120000</v>
      </c>
      <c r="H154" s="14">
        <f t="shared" ca="1" si="17"/>
        <v>80000</v>
      </c>
    </row>
    <row r="155" spans="1:8" x14ac:dyDescent="0.25">
      <c r="A155" s="4">
        <v>142</v>
      </c>
      <c r="B155" s="4">
        <f t="shared" ca="1" si="12"/>
        <v>0.54184783260121083</v>
      </c>
      <c r="C155" s="4">
        <f t="shared" ca="1" si="13"/>
        <v>40</v>
      </c>
      <c r="D155" s="11">
        <f t="shared" si="14"/>
        <v>68</v>
      </c>
      <c r="E155" s="4">
        <f t="shared" ca="1" si="15"/>
        <v>40</v>
      </c>
      <c r="F155" s="12">
        <f t="shared" ca="1" si="16"/>
        <v>200000</v>
      </c>
      <c r="G155" s="13">
        <v>120000</v>
      </c>
      <c r="H155" s="14">
        <f t="shared" ca="1" si="17"/>
        <v>80000</v>
      </c>
    </row>
    <row r="156" spans="1:8" x14ac:dyDescent="0.25">
      <c r="A156" s="4">
        <v>143</v>
      </c>
      <c r="B156" s="4">
        <f t="shared" ca="1" si="12"/>
        <v>0.66913971781008474</v>
      </c>
      <c r="C156" s="4">
        <f t="shared" ca="1" si="13"/>
        <v>50</v>
      </c>
      <c r="D156" s="11">
        <f t="shared" si="14"/>
        <v>68</v>
      </c>
      <c r="E156" s="4">
        <f t="shared" ca="1" si="15"/>
        <v>50</v>
      </c>
      <c r="F156" s="12">
        <f t="shared" ca="1" si="16"/>
        <v>250000</v>
      </c>
      <c r="G156" s="13">
        <v>120000</v>
      </c>
      <c r="H156" s="14">
        <f t="shared" ca="1" si="17"/>
        <v>130000</v>
      </c>
    </row>
    <row r="157" spans="1:8" x14ac:dyDescent="0.25">
      <c r="A157" s="4">
        <v>144</v>
      </c>
      <c r="B157" s="4">
        <f t="shared" ca="1" si="12"/>
        <v>0.42153047249810072</v>
      </c>
      <c r="C157" s="4">
        <f t="shared" ca="1" si="13"/>
        <v>40</v>
      </c>
      <c r="D157" s="11">
        <f t="shared" si="14"/>
        <v>68</v>
      </c>
      <c r="E157" s="4">
        <f t="shared" ca="1" si="15"/>
        <v>40</v>
      </c>
      <c r="F157" s="12">
        <f t="shared" ca="1" si="16"/>
        <v>200000</v>
      </c>
      <c r="G157" s="13">
        <v>120000</v>
      </c>
      <c r="H157" s="14">
        <f t="shared" ca="1" si="17"/>
        <v>80000</v>
      </c>
    </row>
    <row r="158" spans="1:8" x14ac:dyDescent="0.25">
      <c r="A158" s="4">
        <v>145</v>
      </c>
      <c r="B158" s="4">
        <f t="shared" ca="1" si="12"/>
        <v>0.81091921414240986</v>
      </c>
      <c r="C158" s="4">
        <f t="shared" ca="1" si="13"/>
        <v>60</v>
      </c>
      <c r="D158" s="11">
        <f t="shared" si="14"/>
        <v>68</v>
      </c>
      <c r="E158" s="4">
        <f t="shared" ca="1" si="15"/>
        <v>60</v>
      </c>
      <c r="F158" s="12">
        <f t="shared" ca="1" si="16"/>
        <v>300000</v>
      </c>
      <c r="G158" s="13">
        <v>120000</v>
      </c>
      <c r="H158" s="14">
        <f t="shared" ca="1" si="17"/>
        <v>180000</v>
      </c>
    </row>
    <row r="159" spans="1:8" x14ac:dyDescent="0.25">
      <c r="A159" s="4">
        <v>146</v>
      </c>
      <c r="B159" s="4">
        <f t="shared" ca="1" si="12"/>
        <v>0.44540322522782994</v>
      </c>
      <c r="C159" s="4">
        <f t="shared" ca="1" si="13"/>
        <v>40</v>
      </c>
      <c r="D159" s="11">
        <f t="shared" si="14"/>
        <v>68</v>
      </c>
      <c r="E159" s="4">
        <f t="shared" ca="1" si="15"/>
        <v>40</v>
      </c>
      <c r="F159" s="12">
        <f t="shared" ca="1" si="16"/>
        <v>200000</v>
      </c>
      <c r="G159" s="13">
        <v>120000</v>
      </c>
      <c r="H159" s="14">
        <f t="shared" ca="1" si="17"/>
        <v>80000</v>
      </c>
    </row>
    <row r="160" spans="1:8" x14ac:dyDescent="0.25">
      <c r="A160" s="4">
        <v>147</v>
      </c>
      <c r="B160" s="4">
        <f t="shared" ca="1" si="12"/>
        <v>0.65273426081198571</v>
      </c>
      <c r="C160" s="4">
        <f t="shared" ca="1" si="13"/>
        <v>50</v>
      </c>
      <c r="D160" s="11">
        <f t="shared" si="14"/>
        <v>68</v>
      </c>
      <c r="E160" s="4">
        <f t="shared" ca="1" si="15"/>
        <v>50</v>
      </c>
      <c r="F160" s="12">
        <f t="shared" ca="1" si="16"/>
        <v>250000</v>
      </c>
      <c r="G160" s="13">
        <v>120000</v>
      </c>
      <c r="H160" s="14">
        <f t="shared" ca="1" si="17"/>
        <v>130000</v>
      </c>
    </row>
    <row r="161" spans="1:8" x14ac:dyDescent="0.25">
      <c r="A161" s="4">
        <v>148</v>
      </c>
      <c r="B161" s="4">
        <f t="shared" ca="1" si="12"/>
        <v>0.18208337067166136</v>
      </c>
      <c r="C161" s="4">
        <f t="shared" ca="1" si="13"/>
        <v>30</v>
      </c>
      <c r="D161" s="11">
        <f t="shared" si="14"/>
        <v>68</v>
      </c>
      <c r="E161" s="4">
        <f t="shared" ca="1" si="15"/>
        <v>30</v>
      </c>
      <c r="F161" s="12">
        <f t="shared" ca="1" si="16"/>
        <v>150000</v>
      </c>
      <c r="G161" s="13">
        <v>120000</v>
      </c>
      <c r="H161" s="14">
        <f t="shared" ca="1" si="17"/>
        <v>30000</v>
      </c>
    </row>
    <row r="162" spans="1:8" x14ac:dyDescent="0.25">
      <c r="A162" s="4">
        <v>149</v>
      </c>
      <c r="B162" s="4">
        <f t="shared" ca="1" si="12"/>
        <v>9.9129205383140073E-2</v>
      </c>
      <c r="C162" s="4">
        <f t="shared" ca="1" si="13"/>
        <v>20</v>
      </c>
      <c r="D162" s="11">
        <f t="shared" si="14"/>
        <v>68</v>
      </c>
      <c r="E162" s="4">
        <f t="shared" ca="1" si="15"/>
        <v>20</v>
      </c>
      <c r="F162" s="12">
        <f t="shared" ca="1" si="16"/>
        <v>100000</v>
      </c>
      <c r="G162" s="13">
        <v>120000</v>
      </c>
      <c r="H162" s="14">
        <f t="shared" ca="1" si="17"/>
        <v>-20000</v>
      </c>
    </row>
    <row r="163" spans="1:8" x14ac:dyDescent="0.25">
      <c r="A163" s="4">
        <v>150</v>
      </c>
      <c r="B163" s="4">
        <f t="shared" ca="1" si="12"/>
        <v>0.99396191490428687</v>
      </c>
      <c r="C163" s="4">
        <f t="shared" ca="1" si="13"/>
        <v>70</v>
      </c>
      <c r="D163" s="11">
        <f t="shared" si="14"/>
        <v>68</v>
      </c>
      <c r="E163" s="4">
        <f t="shared" ca="1" si="15"/>
        <v>68</v>
      </c>
      <c r="F163" s="12">
        <f t="shared" ca="1" si="16"/>
        <v>340000</v>
      </c>
      <c r="G163" s="13">
        <v>120000</v>
      </c>
      <c r="H163" s="14">
        <f t="shared" ca="1" si="17"/>
        <v>220000</v>
      </c>
    </row>
    <row r="164" spans="1:8" x14ac:dyDescent="0.25">
      <c r="A164" s="4">
        <v>151</v>
      </c>
      <c r="B164" s="4">
        <f t="shared" ca="1" si="12"/>
        <v>0.62863871408700556</v>
      </c>
      <c r="C164" s="4">
        <f t="shared" ca="1" si="13"/>
        <v>50</v>
      </c>
      <c r="D164" s="11">
        <f t="shared" si="14"/>
        <v>68</v>
      </c>
      <c r="E164" s="4">
        <f t="shared" ca="1" si="15"/>
        <v>50</v>
      </c>
      <c r="F164" s="12">
        <f t="shared" ca="1" si="16"/>
        <v>250000</v>
      </c>
      <c r="G164" s="13">
        <v>120000</v>
      </c>
      <c r="H164" s="14">
        <f t="shared" ca="1" si="17"/>
        <v>130000</v>
      </c>
    </row>
    <row r="165" spans="1:8" x14ac:dyDescent="0.25">
      <c r="A165" s="4">
        <v>152</v>
      </c>
      <c r="B165" s="4">
        <f t="shared" ca="1" si="12"/>
        <v>0.82785143542120665</v>
      </c>
      <c r="C165" s="4">
        <f t="shared" ca="1" si="13"/>
        <v>60</v>
      </c>
      <c r="D165" s="11">
        <f t="shared" si="14"/>
        <v>68</v>
      </c>
      <c r="E165" s="4">
        <f t="shared" ca="1" si="15"/>
        <v>60</v>
      </c>
      <c r="F165" s="12">
        <f t="shared" ca="1" si="16"/>
        <v>300000</v>
      </c>
      <c r="G165" s="13">
        <v>120000</v>
      </c>
      <c r="H165" s="14">
        <f t="shared" ca="1" si="17"/>
        <v>180000</v>
      </c>
    </row>
    <row r="166" spans="1:8" x14ac:dyDescent="0.25">
      <c r="A166" s="4">
        <v>153</v>
      </c>
      <c r="B166" s="4">
        <f t="shared" ca="1" si="12"/>
        <v>0.6889805375345045</v>
      </c>
      <c r="C166" s="4">
        <f t="shared" ca="1" si="13"/>
        <v>50</v>
      </c>
      <c r="D166" s="11">
        <f t="shared" si="14"/>
        <v>68</v>
      </c>
      <c r="E166" s="4">
        <f t="shared" ca="1" si="15"/>
        <v>50</v>
      </c>
      <c r="F166" s="12">
        <f t="shared" ca="1" si="16"/>
        <v>250000</v>
      </c>
      <c r="G166" s="13">
        <v>120000</v>
      </c>
      <c r="H166" s="14">
        <f t="shared" ca="1" si="17"/>
        <v>130000</v>
      </c>
    </row>
    <row r="167" spans="1:8" x14ac:dyDescent="0.25">
      <c r="A167" s="4">
        <v>154</v>
      </c>
      <c r="B167" s="4">
        <f t="shared" ca="1" si="12"/>
        <v>4.5654338254148219E-2</v>
      </c>
      <c r="C167" s="4">
        <f t="shared" ca="1" si="13"/>
        <v>20</v>
      </c>
      <c r="D167" s="11">
        <f t="shared" si="14"/>
        <v>68</v>
      </c>
      <c r="E167" s="4">
        <f t="shared" ca="1" si="15"/>
        <v>20</v>
      </c>
      <c r="F167" s="12">
        <f t="shared" ca="1" si="16"/>
        <v>100000</v>
      </c>
      <c r="G167" s="13">
        <v>120000</v>
      </c>
      <c r="H167" s="14">
        <f t="shared" ca="1" si="17"/>
        <v>-20000</v>
      </c>
    </row>
    <row r="168" spans="1:8" x14ac:dyDescent="0.25">
      <c r="A168" s="4">
        <v>155</v>
      </c>
      <c r="B168" s="4">
        <f t="shared" ca="1" si="12"/>
        <v>0.79801265640827379</v>
      </c>
      <c r="C168" s="4">
        <f t="shared" ca="1" si="13"/>
        <v>50</v>
      </c>
      <c r="D168" s="11">
        <f t="shared" si="14"/>
        <v>68</v>
      </c>
      <c r="E168" s="4">
        <f t="shared" ca="1" si="15"/>
        <v>50</v>
      </c>
      <c r="F168" s="12">
        <f t="shared" ca="1" si="16"/>
        <v>250000</v>
      </c>
      <c r="G168" s="13">
        <v>120000</v>
      </c>
      <c r="H168" s="14">
        <f t="shared" ca="1" si="17"/>
        <v>130000</v>
      </c>
    </row>
    <row r="169" spans="1:8" x14ac:dyDescent="0.25">
      <c r="A169" s="4">
        <v>156</v>
      </c>
      <c r="B169" s="4">
        <f t="shared" ca="1" si="12"/>
        <v>0.4644413660052924</v>
      </c>
      <c r="C169" s="4">
        <f t="shared" ca="1" si="13"/>
        <v>40</v>
      </c>
      <c r="D169" s="11">
        <f t="shared" si="14"/>
        <v>68</v>
      </c>
      <c r="E169" s="4">
        <f t="shared" ca="1" si="15"/>
        <v>40</v>
      </c>
      <c r="F169" s="12">
        <f t="shared" ca="1" si="16"/>
        <v>200000</v>
      </c>
      <c r="G169" s="13">
        <v>120000</v>
      </c>
      <c r="H169" s="14">
        <f t="shared" ca="1" si="17"/>
        <v>80000</v>
      </c>
    </row>
    <row r="170" spans="1:8" x14ac:dyDescent="0.25">
      <c r="A170" s="4">
        <v>157</v>
      </c>
      <c r="B170" s="4">
        <f t="shared" ca="1" si="12"/>
        <v>0.57950894614256876</v>
      </c>
      <c r="C170" s="4">
        <f t="shared" ca="1" si="13"/>
        <v>40</v>
      </c>
      <c r="D170" s="11">
        <f t="shared" si="14"/>
        <v>68</v>
      </c>
      <c r="E170" s="4">
        <f t="shared" ca="1" si="15"/>
        <v>40</v>
      </c>
      <c r="F170" s="12">
        <f t="shared" ca="1" si="16"/>
        <v>200000</v>
      </c>
      <c r="G170" s="13">
        <v>120000</v>
      </c>
      <c r="H170" s="14">
        <f t="shared" ca="1" si="17"/>
        <v>80000</v>
      </c>
    </row>
    <row r="171" spans="1:8" x14ac:dyDescent="0.25">
      <c r="A171" s="4">
        <v>158</v>
      </c>
      <c r="B171" s="4">
        <f t="shared" ca="1" si="12"/>
        <v>0.30680874395707614</v>
      </c>
      <c r="C171" s="4">
        <f t="shared" ca="1" si="13"/>
        <v>40</v>
      </c>
      <c r="D171" s="11">
        <f t="shared" si="14"/>
        <v>68</v>
      </c>
      <c r="E171" s="4">
        <f t="shared" ca="1" si="15"/>
        <v>40</v>
      </c>
      <c r="F171" s="12">
        <f t="shared" ca="1" si="16"/>
        <v>200000</v>
      </c>
      <c r="G171" s="13">
        <v>120000</v>
      </c>
      <c r="H171" s="14">
        <f t="shared" ca="1" si="17"/>
        <v>80000</v>
      </c>
    </row>
    <row r="172" spans="1:8" x14ac:dyDescent="0.25">
      <c r="A172" s="4">
        <v>159</v>
      </c>
      <c r="B172" s="4">
        <f t="shared" ca="1" si="12"/>
        <v>0.40684195481292496</v>
      </c>
      <c r="C172" s="4">
        <f t="shared" ca="1" si="13"/>
        <v>40</v>
      </c>
      <c r="D172" s="11">
        <f t="shared" si="14"/>
        <v>68</v>
      </c>
      <c r="E172" s="4">
        <f t="shared" ca="1" si="15"/>
        <v>40</v>
      </c>
      <c r="F172" s="12">
        <f t="shared" ca="1" si="16"/>
        <v>200000</v>
      </c>
      <c r="G172" s="13">
        <v>120000</v>
      </c>
      <c r="H172" s="14">
        <f t="shared" ca="1" si="17"/>
        <v>80000</v>
      </c>
    </row>
    <row r="173" spans="1:8" x14ac:dyDescent="0.25">
      <c r="A173" s="4">
        <v>160</v>
      </c>
      <c r="B173" s="4">
        <f t="shared" ca="1" si="12"/>
        <v>0.96446498068935804</v>
      </c>
      <c r="C173" s="4">
        <f t="shared" ca="1" si="13"/>
        <v>70</v>
      </c>
      <c r="D173" s="11">
        <f t="shared" si="14"/>
        <v>68</v>
      </c>
      <c r="E173" s="4">
        <f t="shared" ca="1" si="15"/>
        <v>68</v>
      </c>
      <c r="F173" s="12">
        <f t="shared" ca="1" si="16"/>
        <v>340000</v>
      </c>
      <c r="G173" s="13">
        <v>120000</v>
      </c>
      <c r="H173" s="14">
        <f t="shared" ca="1" si="17"/>
        <v>220000</v>
      </c>
    </row>
    <row r="174" spans="1:8" x14ac:dyDescent="0.25">
      <c r="A174" s="4">
        <v>161</v>
      </c>
      <c r="B174" s="4">
        <f t="shared" ca="1" si="12"/>
        <v>0.7608969108594682</v>
      </c>
      <c r="C174" s="4">
        <f t="shared" ca="1" si="13"/>
        <v>50</v>
      </c>
      <c r="D174" s="11">
        <f t="shared" si="14"/>
        <v>68</v>
      </c>
      <c r="E174" s="4">
        <f t="shared" ca="1" si="15"/>
        <v>50</v>
      </c>
      <c r="F174" s="12">
        <f t="shared" ca="1" si="16"/>
        <v>250000</v>
      </c>
      <c r="G174" s="13">
        <v>120000</v>
      </c>
      <c r="H174" s="14">
        <f t="shared" ca="1" si="17"/>
        <v>130000</v>
      </c>
    </row>
    <row r="175" spans="1:8" x14ac:dyDescent="0.25">
      <c r="A175" s="4">
        <v>162</v>
      </c>
      <c r="B175" s="4">
        <f t="shared" ca="1" si="12"/>
        <v>0.32318735737846194</v>
      </c>
      <c r="C175" s="4">
        <f t="shared" ca="1" si="13"/>
        <v>40</v>
      </c>
      <c r="D175" s="11">
        <f t="shared" si="14"/>
        <v>68</v>
      </c>
      <c r="E175" s="4">
        <f t="shared" ca="1" si="15"/>
        <v>40</v>
      </c>
      <c r="F175" s="12">
        <f t="shared" ca="1" si="16"/>
        <v>200000</v>
      </c>
      <c r="G175" s="13">
        <v>120000</v>
      </c>
      <c r="H175" s="14">
        <f t="shared" ca="1" si="17"/>
        <v>80000</v>
      </c>
    </row>
    <row r="176" spans="1:8" x14ac:dyDescent="0.25">
      <c r="A176" s="4">
        <v>163</v>
      </c>
      <c r="B176" s="4">
        <f t="shared" ca="1" si="12"/>
        <v>0.30262641911765853</v>
      </c>
      <c r="C176" s="4">
        <f t="shared" ca="1" si="13"/>
        <v>40</v>
      </c>
      <c r="D176" s="11">
        <f t="shared" si="14"/>
        <v>68</v>
      </c>
      <c r="E176" s="4">
        <f t="shared" ca="1" si="15"/>
        <v>40</v>
      </c>
      <c r="F176" s="12">
        <f t="shared" ca="1" si="16"/>
        <v>200000</v>
      </c>
      <c r="G176" s="13">
        <v>120000</v>
      </c>
      <c r="H176" s="14">
        <f t="shared" ca="1" si="17"/>
        <v>80000</v>
      </c>
    </row>
    <row r="177" spans="1:8" x14ac:dyDescent="0.25">
      <c r="A177" s="4">
        <v>164</v>
      </c>
      <c r="B177" s="4">
        <f t="shared" ca="1" si="12"/>
        <v>0.32630642291441059</v>
      </c>
      <c r="C177" s="4">
        <f t="shared" ca="1" si="13"/>
        <v>40</v>
      </c>
      <c r="D177" s="11">
        <f t="shared" si="14"/>
        <v>68</v>
      </c>
      <c r="E177" s="4">
        <f t="shared" ca="1" si="15"/>
        <v>40</v>
      </c>
      <c r="F177" s="12">
        <f t="shared" ca="1" si="16"/>
        <v>200000</v>
      </c>
      <c r="G177" s="13">
        <v>120000</v>
      </c>
      <c r="H177" s="14">
        <f t="shared" ca="1" si="17"/>
        <v>80000</v>
      </c>
    </row>
    <row r="178" spans="1:8" x14ac:dyDescent="0.25">
      <c r="A178" s="4">
        <v>165</v>
      </c>
      <c r="B178" s="4">
        <f t="shared" ca="1" si="12"/>
        <v>6.7002674933935968E-2</v>
      </c>
      <c r="C178" s="4">
        <f t="shared" ca="1" si="13"/>
        <v>20</v>
      </c>
      <c r="D178" s="11">
        <f t="shared" si="14"/>
        <v>68</v>
      </c>
      <c r="E178" s="4">
        <f t="shared" ca="1" si="15"/>
        <v>20</v>
      </c>
      <c r="F178" s="12">
        <f t="shared" ca="1" si="16"/>
        <v>100000</v>
      </c>
      <c r="G178" s="13">
        <v>120000</v>
      </c>
      <c r="H178" s="14">
        <f t="shared" ca="1" si="17"/>
        <v>-20000</v>
      </c>
    </row>
    <row r="179" spans="1:8" x14ac:dyDescent="0.25">
      <c r="A179" s="4">
        <v>166</v>
      </c>
      <c r="B179" s="4">
        <f t="shared" ref="B179:B242" ca="1" si="18">+RAND()</f>
        <v>0.60593764382675896</v>
      </c>
      <c r="C179" s="4">
        <f t="shared" ref="C179:C242" ca="1" si="19">+IF(B179&lt;0.1,20,IF(B179&lt;0.3,30,IF(B179&lt;0.6,40,IF(B179&lt;0.8,50,IF(B179&lt;0.95,60,70)))))</f>
        <v>50</v>
      </c>
      <c r="D179" s="11">
        <f t="shared" ref="D179:D242" si="20">+$E$9</f>
        <v>68</v>
      </c>
      <c r="E179" s="4">
        <f t="shared" ref="E179:E242" ca="1" si="21">+MIN(C179:D179)</f>
        <v>50</v>
      </c>
      <c r="F179" s="12">
        <f t="shared" ref="F179:F242" ca="1" si="22">+E179*$B$10</f>
        <v>250000</v>
      </c>
      <c r="G179" s="13">
        <v>120000</v>
      </c>
      <c r="H179" s="14">
        <f t="shared" ref="H179:H242" ca="1" si="23">+F179-G179</f>
        <v>130000</v>
      </c>
    </row>
    <row r="180" spans="1:8" x14ac:dyDescent="0.25">
      <c r="A180" s="4">
        <v>167</v>
      </c>
      <c r="B180" s="4">
        <f t="shared" ca="1" si="18"/>
        <v>0.49777434010721777</v>
      </c>
      <c r="C180" s="4">
        <f t="shared" ca="1" si="19"/>
        <v>40</v>
      </c>
      <c r="D180" s="11">
        <f t="shared" si="20"/>
        <v>68</v>
      </c>
      <c r="E180" s="4">
        <f t="shared" ca="1" si="21"/>
        <v>40</v>
      </c>
      <c r="F180" s="12">
        <f t="shared" ca="1" si="22"/>
        <v>200000</v>
      </c>
      <c r="G180" s="13">
        <v>120000</v>
      </c>
      <c r="H180" s="14">
        <f t="shared" ca="1" si="23"/>
        <v>80000</v>
      </c>
    </row>
    <row r="181" spans="1:8" x14ac:dyDescent="0.25">
      <c r="A181" s="4">
        <v>168</v>
      </c>
      <c r="B181" s="4">
        <f t="shared" ca="1" si="18"/>
        <v>0.98575594687671397</v>
      </c>
      <c r="C181" s="4">
        <f t="shared" ca="1" si="19"/>
        <v>70</v>
      </c>
      <c r="D181" s="11">
        <f t="shared" si="20"/>
        <v>68</v>
      </c>
      <c r="E181" s="4">
        <f t="shared" ca="1" si="21"/>
        <v>68</v>
      </c>
      <c r="F181" s="12">
        <f t="shared" ca="1" si="22"/>
        <v>340000</v>
      </c>
      <c r="G181" s="13">
        <v>120000</v>
      </c>
      <c r="H181" s="14">
        <f t="shared" ca="1" si="23"/>
        <v>220000</v>
      </c>
    </row>
    <row r="182" spans="1:8" x14ac:dyDescent="0.25">
      <c r="A182" s="4">
        <v>169</v>
      </c>
      <c r="B182" s="4">
        <f t="shared" ca="1" si="18"/>
        <v>0.11462540500390694</v>
      </c>
      <c r="C182" s="4">
        <f t="shared" ca="1" si="19"/>
        <v>30</v>
      </c>
      <c r="D182" s="11">
        <f t="shared" si="20"/>
        <v>68</v>
      </c>
      <c r="E182" s="4">
        <f t="shared" ca="1" si="21"/>
        <v>30</v>
      </c>
      <c r="F182" s="12">
        <f t="shared" ca="1" si="22"/>
        <v>150000</v>
      </c>
      <c r="G182" s="13">
        <v>120000</v>
      </c>
      <c r="H182" s="14">
        <f t="shared" ca="1" si="23"/>
        <v>30000</v>
      </c>
    </row>
    <row r="183" spans="1:8" x14ac:dyDescent="0.25">
      <c r="A183" s="4">
        <v>170</v>
      </c>
      <c r="B183" s="4">
        <f t="shared" ca="1" si="18"/>
        <v>0.64466798272310932</v>
      </c>
      <c r="C183" s="4">
        <f t="shared" ca="1" si="19"/>
        <v>50</v>
      </c>
      <c r="D183" s="11">
        <f t="shared" si="20"/>
        <v>68</v>
      </c>
      <c r="E183" s="4">
        <f t="shared" ca="1" si="21"/>
        <v>50</v>
      </c>
      <c r="F183" s="12">
        <f t="shared" ca="1" si="22"/>
        <v>250000</v>
      </c>
      <c r="G183" s="13">
        <v>120000</v>
      </c>
      <c r="H183" s="14">
        <f t="shared" ca="1" si="23"/>
        <v>130000</v>
      </c>
    </row>
    <row r="184" spans="1:8" x14ac:dyDescent="0.25">
      <c r="A184" s="4">
        <v>171</v>
      </c>
      <c r="B184" s="4">
        <f t="shared" ca="1" si="18"/>
        <v>0.4184515536638177</v>
      </c>
      <c r="C184" s="4">
        <f t="shared" ca="1" si="19"/>
        <v>40</v>
      </c>
      <c r="D184" s="11">
        <f t="shared" si="20"/>
        <v>68</v>
      </c>
      <c r="E184" s="4">
        <f t="shared" ca="1" si="21"/>
        <v>40</v>
      </c>
      <c r="F184" s="12">
        <f t="shared" ca="1" si="22"/>
        <v>200000</v>
      </c>
      <c r="G184" s="13">
        <v>120000</v>
      </c>
      <c r="H184" s="14">
        <f t="shared" ca="1" si="23"/>
        <v>80000</v>
      </c>
    </row>
    <row r="185" spans="1:8" x14ac:dyDescent="0.25">
      <c r="A185" s="4">
        <v>172</v>
      </c>
      <c r="B185" s="4">
        <f t="shared" ca="1" si="18"/>
        <v>0.12538169610979377</v>
      </c>
      <c r="C185" s="4">
        <f t="shared" ca="1" si="19"/>
        <v>30</v>
      </c>
      <c r="D185" s="11">
        <f t="shared" si="20"/>
        <v>68</v>
      </c>
      <c r="E185" s="4">
        <f t="shared" ca="1" si="21"/>
        <v>30</v>
      </c>
      <c r="F185" s="12">
        <f t="shared" ca="1" si="22"/>
        <v>150000</v>
      </c>
      <c r="G185" s="13">
        <v>120000</v>
      </c>
      <c r="H185" s="14">
        <f t="shared" ca="1" si="23"/>
        <v>30000</v>
      </c>
    </row>
    <row r="186" spans="1:8" x14ac:dyDescent="0.25">
      <c r="A186" s="4">
        <v>173</v>
      </c>
      <c r="B186" s="4">
        <f t="shared" ca="1" si="18"/>
        <v>0.78672455231344862</v>
      </c>
      <c r="C186" s="4">
        <f t="shared" ca="1" si="19"/>
        <v>50</v>
      </c>
      <c r="D186" s="11">
        <f t="shared" si="20"/>
        <v>68</v>
      </c>
      <c r="E186" s="4">
        <f t="shared" ca="1" si="21"/>
        <v>50</v>
      </c>
      <c r="F186" s="12">
        <f t="shared" ca="1" si="22"/>
        <v>250000</v>
      </c>
      <c r="G186" s="13">
        <v>120000</v>
      </c>
      <c r="H186" s="14">
        <f t="shared" ca="1" si="23"/>
        <v>130000</v>
      </c>
    </row>
    <row r="187" spans="1:8" x14ac:dyDescent="0.25">
      <c r="A187" s="4">
        <v>174</v>
      </c>
      <c r="B187" s="4">
        <f t="shared" ca="1" si="18"/>
        <v>0.59112197777474584</v>
      </c>
      <c r="C187" s="4">
        <f t="shared" ca="1" si="19"/>
        <v>40</v>
      </c>
      <c r="D187" s="11">
        <f t="shared" si="20"/>
        <v>68</v>
      </c>
      <c r="E187" s="4">
        <f t="shared" ca="1" si="21"/>
        <v>40</v>
      </c>
      <c r="F187" s="12">
        <f t="shared" ca="1" si="22"/>
        <v>200000</v>
      </c>
      <c r="G187" s="13">
        <v>120000</v>
      </c>
      <c r="H187" s="14">
        <f t="shared" ca="1" si="23"/>
        <v>80000</v>
      </c>
    </row>
    <row r="188" spans="1:8" x14ac:dyDescent="0.25">
      <c r="A188" s="4">
        <v>175</v>
      </c>
      <c r="B188" s="4">
        <f t="shared" ca="1" si="18"/>
        <v>0.73261925664307614</v>
      </c>
      <c r="C188" s="4">
        <f t="shared" ca="1" si="19"/>
        <v>50</v>
      </c>
      <c r="D188" s="11">
        <f t="shared" si="20"/>
        <v>68</v>
      </c>
      <c r="E188" s="4">
        <f t="shared" ca="1" si="21"/>
        <v>50</v>
      </c>
      <c r="F188" s="12">
        <f t="shared" ca="1" si="22"/>
        <v>250000</v>
      </c>
      <c r="G188" s="13">
        <v>120000</v>
      </c>
      <c r="H188" s="14">
        <f t="shared" ca="1" si="23"/>
        <v>130000</v>
      </c>
    </row>
    <row r="189" spans="1:8" x14ac:dyDescent="0.25">
      <c r="A189" s="4">
        <v>176</v>
      </c>
      <c r="B189" s="4">
        <f t="shared" ca="1" si="18"/>
        <v>0.3467394869003958</v>
      </c>
      <c r="C189" s="4">
        <f t="shared" ca="1" si="19"/>
        <v>40</v>
      </c>
      <c r="D189" s="11">
        <f t="shared" si="20"/>
        <v>68</v>
      </c>
      <c r="E189" s="4">
        <f t="shared" ca="1" si="21"/>
        <v>40</v>
      </c>
      <c r="F189" s="12">
        <f t="shared" ca="1" si="22"/>
        <v>200000</v>
      </c>
      <c r="G189" s="13">
        <v>120000</v>
      </c>
      <c r="H189" s="14">
        <f t="shared" ca="1" si="23"/>
        <v>80000</v>
      </c>
    </row>
    <row r="190" spans="1:8" x14ac:dyDescent="0.25">
      <c r="A190" s="4">
        <v>177</v>
      </c>
      <c r="B190" s="4">
        <f t="shared" ca="1" si="18"/>
        <v>8.8348831927320792E-2</v>
      </c>
      <c r="C190" s="4">
        <f t="shared" ca="1" si="19"/>
        <v>20</v>
      </c>
      <c r="D190" s="11">
        <f t="shared" si="20"/>
        <v>68</v>
      </c>
      <c r="E190" s="4">
        <f t="shared" ca="1" si="21"/>
        <v>20</v>
      </c>
      <c r="F190" s="12">
        <f t="shared" ca="1" si="22"/>
        <v>100000</v>
      </c>
      <c r="G190" s="13">
        <v>120000</v>
      </c>
      <c r="H190" s="14">
        <f t="shared" ca="1" si="23"/>
        <v>-20000</v>
      </c>
    </row>
    <row r="191" spans="1:8" x14ac:dyDescent="0.25">
      <c r="A191" s="4">
        <v>178</v>
      </c>
      <c r="B191" s="4">
        <f t="shared" ca="1" si="18"/>
        <v>0.86403351261498806</v>
      </c>
      <c r="C191" s="4">
        <f t="shared" ca="1" si="19"/>
        <v>60</v>
      </c>
      <c r="D191" s="11">
        <f t="shared" si="20"/>
        <v>68</v>
      </c>
      <c r="E191" s="4">
        <f t="shared" ca="1" si="21"/>
        <v>60</v>
      </c>
      <c r="F191" s="12">
        <f t="shared" ca="1" si="22"/>
        <v>300000</v>
      </c>
      <c r="G191" s="13">
        <v>120000</v>
      </c>
      <c r="H191" s="14">
        <f t="shared" ca="1" si="23"/>
        <v>180000</v>
      </c>
    </row>
    <row r="192" spans="1:8" x14ac:dyDescent="0.25">
      <c r="A192" s="4">
        <v>179</v>
      </c>
      <c r="B192" s="4">
        <f t="shared" ca="1" si="18"/>
        <v>0.2108017305681108</v>
      </c>
      <c r="C192" s="4">
        <f t="shared" ca="1" si="19"/>
        <v>30</v>
      </c>
      <c r="D192" s="11">
        <f t="shared" si="20"/>
        <v>68</v>
      </c>
      <c r="E192" s="4">
        <f t="shared" ca="1" si="21"/>
        <v>30</v>
      </c>
      <c r="F192" s="12">
        <f t="shared" ca="1" si="22"/>
        <v>150000</v>
      </c>
      <c r="G192" s="13">
        <v>120000</v>
      </c>
      <c r="H192" s="14">
        <f t="shared" ca="1" si="23"/>
        <v>30000</v>
      </c>
    </row>
    <row r="193" spans="1:8" x14ac:dyDescent="0.25">
      <c r="A193" s="4">
        <v>180</v>
      </c>
      <c r="B193" s="4">
        <f t="shared" ca="1" si="18"/>
        <v>0.36767879715630503</v>
      </c>
      <c r="C193" s="4">
        <f t="shared" ca="1" si="19"/>
        <v>40</v>
      </c>
      <c r="D193" s="11">
        <f t="shared" si="20"/>
        <v>68</v>
      </c>
      <c r="E193" s="4">
        <f t="shared" ca="1" si="21"/>
        <v>40</v>
      </c>
      <c r="F193" s="12">
        <f t="shared" ca="1" si="22"/>
        <v>200000</v>
      </c>
      <c r="G193" s="13">
        <v>120000</v>
      </c>
      <c r="H193" s="14">
        <f t="shared" ca="1" si="23"/>
        <v>80000</v>
      </c>
    </row>
    <row r="194" spans="1:8" x14ac:dyDescent="0.25">
      <c r="A194" s="4">
        <v>181</v>
      </c>
      <c r="B194" s="4">
        <f t="shared" ca="1" si="18"/>
        <v>0.20162383802916617</v>
      </c>
      <c r="C194" s="4">
        <f t="shared" ca="1" si="19"/>
        <v>30</v>
      </c>
      <c r="D194" s="11">
        <f t="shared" si="20"/>
        <v>68</v>
      </c>
      <c r="E194" s="4">
        <f t="shared" ca="1" si="21"/>
        <v>30</v>
      </c>
      <c r="F194" s="12">
        <f t="shared" ca="1" si="22"/>
        <v>150000</v>
      </c>
      <c r="G194" s="13">
        <v>120000</v>
      </c>
      <c r="H194" s="14">
        <f t="shared" ca="1" si="23"/>
        <v>30000</v>
      </c>
    </row>
    <row r="195" spans="1:8" x14ac:dyDescent="0.25">
      <c r="A195" s="4">
        <v>182</v>
      </c>
      <c r="B195" s="4">
        <f t="shared" ca="1" si="18"/>
        <v>0.60762215313958423</v>
      </c>
      <c r="C195" s="4">
        <f t="shared" ca="1" si="19"/>
        <v>50</v>
      </c>
      <c r="D195" s="11">
        <f t="shared" si="20"/>
        <v>68</v>
      </c>
      <c r="E195" s="4">
        <f t="shared" ca="1" si="21"/>
        <v>50</v>
      </c>
      <c r="F195" s="12">
        <f t="shared" ca="1" si="22"/>
        <v>250000</v>
      </c>
      <c r="G195" s="13">
        <v>120000</v>
      </c>
      <c r="H195" s="14">
        <f t="shared" ca="1" si="23"/>
        <v>130000</v>
      </c>
    </row>
    <row r="196" spans="1:8" x14ac:dyDescent="0.25">
      <c r="A196" s="4">
        <v>183</v>
      </c>
      <c r="B196" s="4">
        <f t="shared" ca="1" si="18"/>
        <v>0.32844812412362212</v>
      </c>
      <c r="C196" s="4">
        <f t="shared" ca="1" si="19"/>
        <v>40</v>
      </c>
      <c r="D196" s="11">
        <f t="shared" si="20"/>
        <v>68</v>
      </c>
      <c r="E196" s="4">
        <f t="shared" ca="1" si="21"/>
        <v>40</v>
      </c>
      <c r="F196" s="12">
        <f t="shared" ca="1" si="22"/>
        <v>200000</v>
      </c>
      <c r="G196" s="13">
        <v>120000</v>
      </c>
      <c r="H196" s="14">
        <f t="shared" ca="1" si="23"/>
        <v>80000</v>
      </c>
    </row>
    <row r="197" spans="1:8" x14ac:dyDescent="0.25">
      <c r="A197" s="4">
        <v>184</v>
      </c>
      <c r="B197" s="4">
        <f t="shared" ca="1" si="18"/>
        <v>0.86379026647121016</v>
      </c>
      <c r="C197" s="4">
        <f t="shared" ca="1" si="19"/>
        <v>60</v>
      </c>
      <c r="D197" s="11">
        <f t="shared" si="20"/>
        <v>68</v>
      </c>
      <c r="E197" s="4">
        <f t="shared" ca="1" si="21"/>
        <v>60</v>
      </c>
      <c r="F197" s="12">
        <f t="shared" ca="1" si="22"/>
        <v>300000</v>
      </c>
      <c r="G197" s="13">
        <v>120000</v>
      </c>
      <c r="H197" s="14">
        <f t="shared" ca="1" si="23"/>
        <v>180000</v>
      </c>
    </row>
    <row r="198" spans="1:8" x14ac:dyDescent="0.25">
      <c r="A198" s="4">
        <v>185</v>
      </c>
      <c r="B198" s="4">
        <f t="shared" ca="1" si="18"/>
        <v>0.22872498032153032</v>
      </c>
      <c r="C198" s="4">
        <f t="shared" ca="1" si="19"/>
        <v>30</v>
      </c>
      <c r="D198" s="11">
        <f t="shared" si="20"/>
        <v>68</v>
      </c>
      <c r="E198" s="4">
        <f t="shared" ca="1" si="21"/>
        <v>30</v>
      </c>
      <c r="F198" s="12">
        <f t="shared" ca="1" si="22"/>
        <v>150000</v>
      </c>
      <c r="G198" s="13">
        <v>120000</v>
      </c>
      <c r="H198" s="14">
        <f t="shared" ca="1" si="23"/>
        <v>30000</v>
      </c>
    </row>
    <row r="199" spans="1:8" x14ac:dyDescent="0.25">
      <c r="A199" s="4">
        <v>186</v>
      </c>
      <c r="B199" s="4">
        <f t="shared" ca="1" si="18"/>
        <v>0.94131272990815984</v>
      </c>
      <c r="C199" s="4">
        <f t="shared" ca="1" si="19"/>
        <v>60</v>
      </c>
      <c r="D199" s="11">
        <f t="shared" si="20"/>
        <v>68</v>
      </c>
      <c r="E199" s="4">
        <f t="shared" ca="1" si="21"/>
        <v>60</v>
      </c>
      <c r="F199" s="12">
        <f t="shared" ca="1" si="22"/>
        <v>300000</v>
      </c>
      <c r="G199" s="13">
        <v>120000</v>
      </c>
      <c r="H199" s="14">
        <f t="shared" ca="1" si="23"/>
        <v>180000</v>
      </c>
    </row>
    <row r="200" spans="1:8" x14ac:dyDescent="0.25">
      <c r="A200" s="4">
        <v>187</v>
      </c>
      <c r="B200" s="4">
        <f t="shared" ca="1" si="18"/>
        <v>0.83456339230296961</v>
      </c>
      <c r="C200" s="4">
        <f t="shared" ca="1" si="19"/>
        <v>60</v>
      </c>
      <c r="D200" s="11">
        <f t="shared" si="20"/>
        <v>68</v>
      </c>
      <c r="E200" s="4">
        <f t="shared" ca="1" si="21"/>
        <v>60</v>
      </c>
      <c r="F200" s="12">
        <f t="shared" ca="1" si="22"/>
        <v>300000</v>
      </c>
      <c r="G200" s="13">
        <v>120000</v>
      </c>
      <c r="H200" s="14">
        <f t="shared" ca="1" si="23"/>
        <v>180000</v>
      </c>
    </row>
    <row r="201" spans="1:8" x14ac:dyDescent="0.25">
      <c r="A201" s="4">
        <v>188</v>
      </c>
      <c r="B201" s="4">
        <f t="shared" ca="1" si="18"/>
        <v>0.33207906080423333</v>
      </c>
      <c r="C201" s="4">
        <f t="shared" ca="1" si="19"/>
        <v>40</v>
      </c>
      <c r="D201" s="11">
        <f t="shared" si="20"/>
        <v>68</v>
      </c>
      <c r="E201" s="4">
        <f t="shared" ca="1" si="21"/>
        <v>40</v>
      </c>
      <c r="F201" s="12">
        <f t="shared" ca="1" si="22"/>
        <v>200000</v>
      </c>
      <c r="G201" s="13">
        <v>120000</v>
      </c>
      <c r="H201" s="14">
        <f t="shared" ca="1" si="23"/>
        <v>80000</v>
      </c>
    </row>
    <row r="202" spans="1:8" x14ac:dyDescent="0.25">
      <c r="A202" s="4">
        <v>189</v>
      </c>
      <c r="B202" s="4">
        <f t="shared" ca="1" si="18"/>
        <v>0.50711529892356222</v>
      </c>
      <c r="C202" s="4">
        <f t="shared" ca="1" si="19"/>
        <v>40</v>
      </c>
      <c r="D202" s="11">
        <f t="shared" si="20"/>
        <v>68</v>
      </c>
      <c r="E202" s="4">
        <f t="shared" ca="1" si="21"/>
        <v>40</v>
      </c>
      <c r="F202" s="12">
        <f t="shared" ca="1" si="22"/>
        <v>200000</v>
      </c>
      <c r="G202" s="13">
        <v>120000</v>
      </c>
      <c r="H202" s="14">
        <f t="shared" ca="1" si="23"/>
        <v>80000</v>
      </c>
    </row>
    <row r="203" spans="1:8" x14ac:dyDescent="0.25">
      <c r="A203" s="4">
        <v>190</v>
      </c>
      <c r="B203" s="4">
        <f t="shared" ca="1" si="18"/>
        <v>0.36011519167496031</v>
      </c>
      <c r="C203" s="4">
        <f t="shared" ca="1" si="19"/>
        <v>40</v>
      </c>
      <c r="D203" s="11">
        <f t="shared" si="20"/>
        <v>68</v>
      </c>
      <c r="E203" s="4">
        <f t="shared" ca="1" si="21"/>
        <v>40</v>
      </c>
      <c r="F203" s="12">
        <f t="shared" ca="1" si="22"/>
        <v>200000</v>
      </c>
      <c r="G203" s="13">
        <v>120000</v>
      </c>
      <c r="H203" s="14">
        <f t="shared" ca="1" si="23"/>
        <v>80000</v>
      </c>
    </row>
    <row r="204" spans="1:8" x14ac:dyDescent="0.25">
      <c r="A204" s="4">
        <v>191</v>
      </c>
      <c r="B204" s="4">
        <f t="shared" ca="1" si="18"/>
        <v>0.71794400146880455</v>
      </c>
      <c r="C204" s="4">
        <f t="shared" ca="1" si="19"/>
        <v>50</v>
      </c>
      <c r="D204" s="11">
        <f t="shared" si="20"/>
        <v>68</v>
      </c>
      <c r="E204" s="4">
        <f t="shared" ca="1" si="21"/>
        <v>50</v>
      </c>
      <c r="F204" s="12">
        <f t="shared" ca="1" si="22"/>
        <v>250000</v>
      </c>
      <c r="G204" s="13">
        <v>120000</v>
      </c>
      <c r="H204" s="14">
        <f t="shared" ca="1" si="23"/>
        <v>130000</v>
      </c>
    </row>
    <row r="205" spans="1:8" x14ac:dyDescent="0.25">
      <c r="A205" s="4">
        <v>192</v>
      </c>
      <c r="B205" s="4">
        <f t="shared" ca="1" si="18"/>
        <v>0.79681090818749079</v>
      </c>
      <c r="C205" s="4">
        <f t="shared" ca="1" si="19"/>
        <v>50</v>
      </c>
      <c r="D205" s="11">
        <f t="shared" si="20"/>
        <v>68</v>
      </c>
      <c r="E205" s="4">
        <f t="shared" ca="1" si="21"/>
        <v>50</v>
      </c>
      <c r="F205" s="12">
        <f t="shared" ca="1" si="22"/>
        <v>250000</v>
      </c>
      <c r="G205" s="13">
        <v>120000</v>
      </c>
      <c r="H205" s="14">
        <f t="shared" ca="1" si="23"/>
        <v>130000</v>
      </c>
    </row>
    <row r="206" spans="1:8" x14ac:dyDescent="0.25">
      <c r="A206" s="4">
        <v>193</v>
      </c>
      <c r="B206" s="4">
        <f t="shared" ca="1" si="18"/>
        <v>0.5222067255755467</v>
      </c>
      <c r="C206" s="4">
        <f t="shared" ca="1" si="19"/>
        <v>40</v>
      </c>
      <c r="D206" s="11">
        <f t="shared" si="20"/>
        <v>68</v>
      </c>
      <c r="E206" s="4">
        <f t="shared" ca="1" si="21"/>
        <v>40</v>
      </c>
      <c r="F206" s="12">
        <f t="shared" ca="1" si="22"/>
        <v>200000</v>
      </c>
      <c r="G206" s="13">
        <v>120000</v>
      </c>
      <c r="H206" s="14">
        <f t="shared" ca="1" si="23"/>
        <v>80000</v>
      </c>
    </row>
    <row r="207" spans="1:8" x14ac:dyDescent="0.25">
      <c r="A207" s="4">
        <v>194</v>
      </c>
      <c r="B207" s="4">
        <f t="shared" ca="1" si="18"/>
        <v>0.92394291579386612</v>
      </c>
      <c r="C207" s="4">
        <f t="shared" ca="1" si="19"/>
        <v>60</v>
      </c>
      <c r="D207" s="11">
        <f t="shared" si="20"/>
        <v>68</v>
      </c>
      <c r="E207" s="4">
        <f t="shared" ca="1" si="21"/>
        <v>60</v>
      </c>
      <c r="F207" s="12">
        <f t="shared" ca="1" si="22"/>
        <v>300000</v>
      </c>
      <c r="G207" s="13">
        <v>120000</v>
      </c>
      <c r="H207" s="14">
        <f t="shared" ca="1" si="23"/>
        <v>180000</v>
      </c>
    </row>
    <row r="208" spans="1:8" x14ac:dyDescent="0.25">
      <c r="A208" s="4">
        <v>195</v>
      </c>
      <c r="B208" s="4">
        <f t="shared" ca="1" si="18"/>
        <v>0.71882691230891105</v>
      </c>
      <c r="C208" s="4">
        <f t="shared" ca="1" si="19"/>
        <v>50</v>
      </c>
      <c r="D208" s="11">
        <f t="shared" si="20"/>
        <v>68</v>
      </c>
      <c r="E208" s="4">
        <f t="shared" ca="1" si="21"/>
        <v>50</v>
      </c>
      <c r="F208" s="12">
        <f t="shared" ca="1" si="22"/>
        <v>250000</v>
      </c>
      <c r="G208" s="13">
        <v>120000</v>
      </c>
      <c r="H208" s="14">
        <f t="shared" ca="1" si="23"/>
        <v>130000</v>
      </c>
    </row>
    <row r="209" spans="1:8" x14ac:dyDescent="0.25">
      <c r="A209" s="4">
        <v>196</v>
      </c>
      <c r="B209" s="4">
        <f t="shared" ca="1" si="18"/>
        <v>0.96935553643190253</v>
      </c>
      <c r="C209" s="4">
        <f t="shared" ca="1" si="19"/>
        <v>70</v>
      </c>
      <c r="D209" s="11">
        <f t="shared" si="20"/>
        <v>68</v>
      </c>
      <c r="E209" s="4">
        <f t="shared" ca="1" si="21"/>
        <v>68</v>
      </c>
      <c r="F209" s="12">
        <f t="shared" ca="1" si="22"/>
        <v>340000</v>
      </c>
      <c r="G209" s="13">
        <v>120000</v>
      </c>
      <c r="H209" s="14">
        <f t="shared" ca="1" si="23"/>
        <v>220000</v>
      </c>
    </row>
    <row r="210" spans="1:8" x14ac:dyDescent="0.25">
      <c r="A210" s="4">
        <v>197</v>
      </c>
      <c r="B210" s="4">
        <f t="shared" ca="1" si="18"/>
        <v>0.251577270715164</v>
      </c>
      <c r="C210" s="4">
        <f t="shared" ca="1" si="19"/>
        <v>30</v>
      </c>
      <c r="D210" s="11">
        <f t="shared" si="20"/>
        <v>68</v>
      </c>
      <c r="E210" s="4">
        <f t="shared" ca="1" si="21"/>
        <v>30</v>
      </c>
      <c r="F210" s="12">
        <f t="shared" ca="1" si="22"/>
        <v>150000</v>
      </c>
      <c r="G210" s="13">
        <v>120000</v>
      </c>
      <c r="H210" s="14">
        <f t="shared" ca="1" si="23"/>
        <v>30000</v>
      </c>
    </row>
    <row r="211" spans="1:8" x14ac:dyDescent="0.25">
      <c r="A211" s="4">
        <v>198</v>
      </c>
      <c r="B211" s="4">
        <f t="shared" ca="1" si="18"/>
        <v>0.34423838956821251</v>
      </c>
      <c r="C211" s="4">
        <f t="shared" ca="1" si="19"/>
        <v>40</v>
      </c>
      <c r="D211" s="11">
        <f t="shared" si="20"/>
        <v>68</v>
      </c>
      <c r="E211" s="4">
        <f t="shared" ca="1" si="21"/>
        <v>40</v>
      </c>
      <c r="F211" s="12">
        <f t="shared" ca="1" si="22"/>
        <v>200000</v>
      </c>
      <c r="G211" s="13">
        <v>120000</v>
      </c>
      <c r="H211" s="14">
        <f t="shared" ca="1" si="23"/>
        <v>80000</v>
      </c>
    </row>
    <row r="212" spans="1:8" x14ac:dyDescent="0.25">
      <c r="A212" s="4">
        <v>199</v>
      </c>
      <c r="B212" s="4">
        <f t="shared" ca="1" si="18"/>
        <v>0.4173013908213925</v>
      </c>
      <c r="C212" s="4">
        <f t="shared" ca="1" si="19"/>
        <v>40</v>
      </c>
      <c r="D212" s="11">
        <f t="shared" si="20"/>
        <v>68</v>
      </c>
      <c r="E212" s="4">
        <f t="shared" ca="1" si="21"/>
        <v>40</v>
      </c>
      <c r="F212" s="12">
        <f t="shared" ca="1" si="22"/>
        <v>200000</v>
      </c>
      <c r="G212" s="13">
        <v>120000</v>
      </c>
      <c r="H212" s="14">
        <f t="shared" ca="1" si="23"/>
        <v>80000</v>
      </c>
    </row>
    <row r="213" spans="1:8" x14ac:dyDescent="0.25">
      <c r="A213" s="4">
        <v>200</v>
      </c>
      <c r="B213" s="4">
        <f t="shared" ca="1" si="18"/>
        <v>0.77457105544706129</v>
      </c>
      <c r="C213" s="4">
        <f t="shared" ca="1" si="19"/>
        <v>50</v>
      </c>
      <c r="D213" s="11">
        <f t="shared" si="20"/>
        <v>68</v>
      </c>
      <c r="E213" s="4">
        <f t="shared" ca="1" si="21"/>
        <v>50</v>
      </c>
      <c r="F213" s="12">
        <f t="shared" ca="1" si="22"/>
        <v>250000</v>
      </c>
      <c r="G213" s="13">
        <v>120000</v>
      </c>
      <c r="H213" s="14">
        <f t="shared" ca="1" si="23"/>
        <v>130000</v>
      </c>
    </row>
    <row r="214" spans="1:8" x14ac:dyDescent="0.25">
      <c r="A214" s="4">
        <v>201</v>
      </c>
      <c r="B214" s="4">
        <f t="shared" ca="1" si="18"/>
        <v>0.19297779791274594</v>
      </c>
      <c r="C214" s="4">
        <f t="shared" ca="1" si="19"/>
        <v>30</v>
      </c>
      <c r="D214" s="11">
        <f t="shared" si="20"/>
        <v>68</v>
      </c>
      <c r="E214" s="4">
        <f t="shared" ca="1" si="21"/>
        <v>30</v>
      </c>
      <c r="F214" s="12">
        <f t="shared" ca="1" si="22"/>
        <v>150000</v>
      </c>
      <c r="G214" s="13">
        <v>120000</v>
      </c>
      <c r="H214" s="14">
        <f t="shared" ca="1" si="23"/>
        <v>30000</v>
      </c>
    </row>
    <row r="215" spans="1:8" x14ac:dyDescent="0.25">
      <c r="A215" s="4">
        <v>202</v>
      </c>
      <c r="B215" s="4">
        <f t="shared" ca="1" si="18"/>
        <v>9.0065683907464167E-2</v>
      </c>
      <c r="C215" s="4">
        <f t="shared" ca="1" si="19"/>
        <v>20</v>
      </c>
      <c r="D215" s="11">
        <f t="shared" si="20"/>
        <v>68</v>
      </c>
      <c r="E215" s="4">
        <f t="shared" ca="1" si="21"/>
        <v>20</v>
      </c>
      <c r="F215" s="12">
        <f t="shared" ca="1" si="22"/>
        <v>100000</v>
      </c>
      <c r="G215" s="13">
        <v>120000</v>
      </c>
      <c r="H215" s="14">
        <f t="shared" ca="1" si="23"/>
        <v>-20000</v>
      </c>
    </row>
    <row r="216" spans="1:8" x14ac:dyDescent="0.25">
      <c r="A216" s="4">
        <v>203</v>
      </c>
      <c r="B216" s="4">
        <f t="shared" ca="1" si="18"/>
        <v>0.60717083508844905</v>
      </c>
      <c r="C216" s="4">
        <f t="shared" ca="1" si="19"/>
        <v>50</v>
      </c>
      <c r="D216" s="11">
        <f t="shared" si="20"/>
        <v>68</v>
      </c>
      <c r="E216" s="4">
        <f t="shared" ca="1" si="21"/>
        <v>50</v>
      </c>
      <c r="F216" s="12">
        <f t="shared" ca="1" si="22"/>
        <v>250000</v>
      </c>
      <c r="G216" s="13">
        <v>120000</v>
      </c>
      <c r="H216" s="14">
        <f t="shared" ca="1" si="23"/>
        <v>130000</v>
      </c>
    </row>
    <row r="217" spans="1:8" x14ac:dyDescent="0.25">
      <c r="A217" s="4">
        <v>204</v>
      </c>
      <c r="B217" s="4">
        <f t="shared" ca="1" si="18"/>
        <v>0.11825210299970601</v>
      </c>
      <c r="C217" s="4">
        <f t="shared" ca="1" si="19"/>
        <v>30</v>
      </c>
      <c r="D217" s="11">
        <f t="shared" si="20"/>
        <v>68</v>
      </c>
      <c r="E217" s="4">
        <f t="shared" ca="1" si="21"/>
        <v>30</v>
      </c>
      <c r="F217" s="12">
        <f t="shared" ca="1" si="22"/>
        <v>150000</v>
      </c>
      <c r="G217" s="13">
        <v>120000</v>
      </c>
      <c r="H217" s="14">
        <f t="shared" ca="1" si="23"/>
        <v>30000</v>
      </c>
    </row>
    <row r="218" spans="1:8" x14ac:dyDescent="0.25">
      <c r="A218" s="4">
        <v>205</v>
      </c>
      <c r="B218" s="4">
        <f t="shared" ca="1" si="18"/>
        <v>0.91982928722628143</v>
      </c>
      <c r="C218" s="4">
        <f t="shared" ca="1" si="19"/>
        <v>60</v>
      </c>
      <c r="D218" s="11">
        <f t="shared" si="20"/>
        <v>68</v>
      </c>
      <c r="E218" s="4">
        <f t="shared" ca="1" si="21"/>
        <v>60</v>
      </c>
      <c r="F218" s="12">
        <f t="shared" ca="1" si="22"/>
        <v>300000</v>
      </c>
      <c r="G218" s="13">
        <v>120000</v>
      </c>
      <c r="H218" s="14">
        <f t="shared" ca="1" si="23"/>
        <v>180000</v>
      </c>
    </row>
    <row r="219" spans="1:8" x14ac:dyDescent="0.25">
      <c r="A219" s="4">
        <v>206</v>
      </c>
      <c r="B219" s="4">
        <f t="shared" ca="1" si="18"/>
        <v>0.1513333748410135</v>
      </c>
      <c r="C219" s="4">
        <f t="shared" ca="1" si="19"/>
        <v>30</v>
      </c>
      <c r="D219" s="11">
        <f t="shared" si="20"/>
        <v>68</v>
      </c>
      <c r="E219" s="4">
        <f t="shared" ca="1" si="21"/>
        <v>30</v>
      </c>
      <c r="F219" s="12">
        <f t="shared" ca="1" si="22"/>
        <v>150000</v>
      </c>
      <c r="G219" s="13">
        <v>120000</v>
      </c>
      <c r="H219" s="14">
        <f t="shared" ca="1" si="23"/>
        <v>30000</v>
      </c>
    </row>
    <row r="220" spans="1:8" x14ac:dyDescent="0.25">
      <c r="A220" s="4">
        <v>207</v>
      </c>
      <c r="B220" s="4">
        <f t="shared" ca="1" si="18"/>
        <v>0.23429655534913008</v>
      </c>
      <c r="C220" s="4">
        <f t="shared" ca="1" si="19"/>
        <v>30</v>
      </c>
      <c r="D220" s="11">
        <f t="shared" si="20"/>
        <v>68</v>
      </c>
      <c r="E220" s="4">
        <f t="shared" ca="1" si="21"/>
        <v>30</v>
      </c>
      <c r="F220" s="12">
        <f t="shared" ca="1" si="22"/>
        <v>150000</v>
      </c>
      <c r="G220" s="13">
        <v>120000</v>
      </c>
      <c r="H220" s="14">
        <f t="shared" ca="1" si="23"/>
        <v>30000</v>
      </c>
    </row>
    <row r="221" spans="1:8" x14ac:dyDescent="0.25">
      <c r="A221" s="4">
        <v>208</v>
      </c>
      <c r="B221" s="4">
        <f t="shared" ca="1" si="18"/>
        <v>0.39468017629425278</v>
      </c>
      <c r="C221" s="4">
        <f t="shared" ca="1" si="19"/>
        <v>40</v>
      </c>
      <c r="D221" s="11">
        <f t="shared" si="20"/>
        <v>68</v>
      </c>
      <c r="E221" s="4">
        <f t="shared" ca="1" si="21"/>
        <v>40</v>
      </c>
      <c r="F221" s="12">
        <f t="shared" ca="1" si="22"/>
        <v>200000</v>
      </c>
      <c r="G221" s="13">
        <v>120000</v>
      </c>
      <c r="H221" s="14">
        <f t="shared" ca="1" si="23"/>
        <v>80000</v>
      </c>
    </row>
    <row r="222" spans="1:8" x14ac:dyDescent="0.25">
      <c r="A222" s="4">
        <v>209</v>
      </c>
      <c r="B222" s="4">
        <f t="shared" ca="1" si="18"/>
        <v>0.86758476594622858</v>
      </c>
      <c r="C222" s="4">
        <f t="shared" ca="1" si="19"/>
        <v>60</v>
      </c>
      <c r="D222" s="11">
        <f t="shared" si="20"/>
        <v>68</v>
      </c>
      <c r="E222" s="4">
        <f t="shared" ca="1" si="21"/>
        <v>60</v>
      </c>
      <c r="F222" s="12">
        <f t="shared" ca="1" si="22"/>
        <v>300000</v>
      </c>
      <c r="G222" s="13">
        <v>120000</v>
      </c>
      <c r="H222" s="14">
        <f t="shared" ca="1" si="23"/>
        <v>180000</v>
      </c>
    </row>
    <row r="223" spans="1:8" x14ac:dyDescent="0.25">
      <c r="A223" s="4">
        <v>210</v>
      </c>
      <c r="B223" s="4">
        <f t="shared" ca="1" si="18"/>
        <v>0.87671861633136161</v>
      </c>
      <c r="C223" s="4">
        <f t="shared" ca="1" si="19"/>
        <v>60</v>
      </c>
      <c r="D223" s="11">
        <f t="shared" si="20"/>
        <v>68</v>
      </c>
      <c r="E223" s="4">
        <f t="shared" ca="1" si="21"/>
        <v>60</v>
      </c>
      <c r="F223" s="12">
        <f t="shared" ca="1" si="22"/>
        <v>300000</v>
      </c>
      <c r="G223" s="13">
        <v>120000</v>
      </c>
      <c r="H223" s="14">
        <f t="shared" ca="1" si="23"/>
        <v>180000</v>
      </c>
    </row>
    <row r="224" spans="1:8" x14ac:dyDescent="0.25">
      <c r="A224" s="4">
        <v>211</v>
      </c>
      <c r="B224" s="4">
        <f t="shared" ca="1" si="18"/>
        <v>0.8290920667851005</v>
      </c>
      <c r="C224" s="4">
        <f t="shared" ca="1" si="19"/>
        <v>60</v>
      </c>
      <c r="D224" s="11">
        <f t="shared" si="20"/>
        <v>68</v>
      </c>
      <c r="E224" s="4">
        <f t="shared" ca="1" si="21"/>
        <v>60</v>
      </c>
      <c r="F224" s="12">
        <f t="shared" ca="1" si="22"/>
        <v>300000</v>
      </c>
      <c r="G224" s="13">
        <v>120000</v>
      </c>
      <c r="H224" s="14">
        <f t="shared" ca="1" si="23"/>
        <v>180000</v>
      </c>
    </row>
    <row r="225" spans="1:8" x14ac:dyDescent="0.25">
      <c r="A225" s="4">
        <v>212</v>
      </c>
      <c r="B225" s="4">
        <f t="shared" ca="1" si="18"/>
        <v>0.82110806799721614</v>
      </c>
      <c r="C225" s="4">
        <f t="shared" ca="1" si="19"/>
        <v>60</v>
      </c>
      <c r="D225" s="11">
        <f t="shared" si="20"/>
        <v>68</v>
      </c>
      <c r="E225" s="4">
        <f t="shared" ca="1" si="21"/>
        <v>60</v>
      </c>
      <c r="F225" s="12">
        <f t="shared" ca="1" si="22"/>
        <v>300000</v>
      </c>
      <c r="G225" s="13">
        <v>120000</v>
      </c>
      <c r="H225" s="14">
        <f t="shared" ca="1" si="23"/>
        <v>180000</v>
      </c>
    </row>
    <row r="226" spans="1:8" x14ac:dyDescent="0.25">
      <c r="A226" s="4">
        <v>213</v>
      </c>
      <c r="B226" s="4">
        <f t="shared" ca="1" si="18"/>
        <v>0.58631588293254633</v>
      </c>
      <c r="C226" s="4">
        <f t="shared" ca="1" si="19"/>
        <v>40</v>
      </c>
      <c r="D226" s="11">
        <f t="shared" si="20"/>
        <v>68</v>
      </c>
      <c r="E226" s="4">
        <f t="shared" ca="1" si="21"/>
        <v>40</v>
      </c>
      <c r="F226" s="12">
        <f t="shared" ca="1" si="22"/>
        <v>200000</v>
      </c>
      <c r="G226" s="13">
        <v>120000</v>
      </c>
      <c r="H226" s="14">
        <f t="shared" ca="1" si="23"/>
        <v>80000</v>
      </c>
    </row>
    <row r="227" spans="1:8" x14ac:dyDescent="0.25">
      <c r="A227" s="4">
        <v>214</v>
      </c>
      <c r="B227" s="4">
        <f t="shared" ca="1" si="18"/>
        <v>0.88466575132237013</v>
      </c>
      <c r="C227" s="4">
        <f t="shared" ca="1" si="19"/>
        <v>60</v>
      </c>
      <c r="D227" s="11">
        <f t="shared" si="20"/>
        <v>68</v>
      </c>
      <c r="E227" s="4">
        <f t="shared" ca="1" si="21"/>
        <v>60</v>
      </c>
      <c r="F227" s="12">
        <f t="shared" ca="1" si="22"/>
        <v>300000</v>
      </c>
      <c r="G227" s="13">
        <v>120000</v>
      </c>
      <c r="H227" s="14">
        <f t="shared" ca="1" si="23"/>
        <v>180000</v>
      </c>
    </row>
    <row r="228" spans="1:8" x14ac:dyDescent="0.25">
      <c r="A228" s="4">
        <v>215</v>
      </c>
      <c r="B228" s="4">
        <f t="shared" ca="1" si="18"/>
        <v>0.10835176164822768</v>
      </c>
      <c r="C228" s="4">
        <f t="shared" ca="1" si="19"/>
        <v>30</v>
      </c>
      <c r="D228" s="11">
        <f t="shared" si="20"/>
        <v>68</v>
      </c>
      <c r="E228" s="4">
        <f t="shared" ca="1" si="21"/>
        <v>30</v>
      </c>
      <c r="F228" s="12">
        <f t="shared" ca="1" si="22"/>
        <v>150000</v>
      </c>
      <c r="G228" s="13">
        <v>120000</v>
      </c>
      <c r="H228" s="14">
        <f t="shared" ca="1" si="23"/>
        <v>30000</v>
      </c>
    </row>
    <row r="229" spans="1:8" x14ac:dyDescent="0.25">
      <c r="A229" s="4">
        <v>216</v>
      </c>
      <c r="B229" s="4">
        <f t="shared" ca="1" si="18"/>
        <v>7.804610735930273E-2</v>
      </c>
      <c r="C229" s="4">
        <f t="shared" ca="1" si="19"/>
        <v>20</v>
      </c>
      <c r="D229" s="11">
        <f t="shared" si="20"/>
        <v>68</v>
      </c>
      <c r="E229" s="4">
        <f t="shared" ca="1" si="21"/>
        <v>20</v>
      </c>
      <c r="F229" s="12">
        <f t="shared" ca="1" si="22"/>
        <v>100000</v>
      </c>
      <c r="G229" s="13">
        <v>120000</v>
      </c>
      <c r="H229" s="14">
        <f t="shared" ca="1" si="23"/>
        <v>-20000</v>
      </c>
    </row>
    <row r="230" spans="1:8" x14ac:dyDescent="0.25">
      <c r="A230" s="4">
        <v>217</v>
      </c>
      <c r="B230" s="4">
        <f t="shared" ca="1" si="18"/>
        <v>0.18726863577994313</v>
      </c>
      <c r="C230" s="4">
        <f t="shared" ca="1" si="19"/>
        <v>30</v>
      </c>
      <c r="D230" s="11">
        <f t="shared" si="20"/>
        <v>68</v>
      </c>
      <c r="E230" s="4">
        <f t="shared" ca="1" si="21"/>
        <v>30</v>
      </c>
      <c r="F230" s="12">
        <f t="shared" ca="1" si="22"/>
        <v>150000</v>
      </c>
      <c r="G230" s="13">
        <v>120000</v>
      </c>
      <c r="H230" s="14">
        <f t="shared" ca="1" si="23"/>
        <v>30000</v>
      </c>
    </row>
    <row r="231" spans="1:8" x14ac:dyDescent="0.25">
      <c r="A231" s="4">
        <v>218</v>
      </c>
      <c r="B231" s="4">
        <f t="shared" ca="1" si="18"/>
        <v>0.50068912299064372</v>
      </c>
      <c r="C231" s="4">
        <f t="shared" ca="1" si="19"/>
        <v>40</v>
      </c>
      <c r="D231" s="11">
        <f t="shared" si="20"/>
        <v>68</v>
      </c>
      <c r="E231" s="4">
        <f t="shared" ca="1" si="21"/>
        <v>40</v>
      </c>
      <c r="F231" s="12">
        <f t="shared" ca="1" si="22"/>
        <v>200000</v>
      </c>
      <c r="G231" s="13">
        <v>120000</v>
      </c>
      <c r="H231" s="14">
        <f t="shared" ca="1" si="23"/>
        <v>80000</v>
      </c>
    </row>
    <row r="232" spans="1:8" x14ac:dyDescent="0.25">
      <c r="A232" s="4">
        <v>219</v>
      </c>
      <c r="B232" s="4">
        <f t="shared" ca="1" si="18"/>
        <v>0.46003256394042946</v>
      </c>
      <c r="C232" s="4">
        <f t="shared" ca="1" si="19"/>
        <v>40</v>
      </c>
      <c r="D232" s="11">
        <f t="shared" si="20"/>
        <v>68</v>
      </c>
      <c r="E232" s="4">
        <f t="shared" ca="1" si="21"/>
        <v>40</v>
      </c>
      <c r="F232" s="12">
        <f t="shared" ca="1" si="22"/>
        <v>200000</v>
      </c>
      <c r="G232" s="13">
        <v>120000</v>
      </c>
      <c r="H232" s="14">
        <f t="shared" ca="1" si="23"/>
        <v>80000</v>
      </c>
    </row>
    <row r="233" spans="1:8" x14ac:dyDescent="0.25">
      <c r="A233" s="4">
        <v>220</v>
      </c>
      <c r="B233" s="4">
        <f t="shared" ca="1" si="18"/>
        <v>0.64663645367527078</v>
      </c>
      <c r="C233" s="4">
        <f t="shared" ca="1" si="19"/>
        <v>50</v>
      </c>
      <c r="D233" s="11">
        <f t="shared" si="20"/>
        <v>68</v>
      </c>
      <c r="E233" s="4">
        <f t="shared" ca="1" si="21"/>
        <v>50</v>
      </c>
      <c r="F233" s="12">
        <f t="shared" ca="1" si="22"/>
        <v>250000</v>
      </c>
      <c r="G233" s="13">
        <v>120000</v>
      </c>
      <c r="H233" s="14">
        <f t="shared" ca="1" si="23"/>
        <v>130000</v>
      </c>
    </row>
    <row r="234" spans="1:8" x14ac:dyDescent="0.25">
      <c r="A234" s="4">
        <v>221</v>
      </c>
      <c r="B234" s="4">
        <f t="shared" ca="1" si="18"/>
        <v>0.12172342489912391</v>
      </c>
      <c r="C234" s="4">
        <f t="shared" ca="1" si="19"/>
        <v>30</v>
      </c>
      <c r="D234" s="11">
        <f t="shared" si="20"/>
        <v>68</v>
      </c>
      <c r="E234" s="4">
        <f t="shared" ca="1" si="21"/>
        <v>30</v>
      </c>
      <c r="F234" s="12">
        <f t="shared" ca="1" si="22"/>
        <v>150000</v>
      </c>
      <c r="G234" s="13">
        <v>120000</v>
      </c>
      <c r="H234" s="14">
        <f t="shared" ca="1" si="23"/>
        <v>30000</v>
      </c>
    </row>
    <row r="235" spans="1:8" x14ac:dyDescent="0.25">
      <c r="A235" s="4">
        <v>222</v>
      </c>
      <c r="B235" s="4">
        <f t="shared" ca="1" si="18"/>
        <v>0.47387161476399231</v>
      </c>
      <c r="C235" s="4">
        <f t="shared" ca="1" si="19"/>
        <v>40</v>
      </c>
      <c r="D235" s="11">
        <f t="shared" si="20"/>
        <v>68</v>
      </c>
      <c r="E235" s="4">
        <f t="shared" ca="1" si="21"/>
        <v>40</v>
      </c>
      <c r="F235" s="12">
        <f t="shared" ca="1" si="22"/>
        <v>200000</v>
      </c>
      <c r="G235" s="13">
        <v>120000</v>
      </c>
      <c r="H235" s="14">
        <f t="shared" ca="1" si="23"/>
        <v>80000</v>
      </c>
    </row>
    <row r="236" spans="1:8" x14ac:dyDescent="0.25">
      <c r="A236" s="4">
        <v>223</v>
      </c>
      <c r="B236" s="4">
        <f t="shared" ca="1" si="18"/>
        <v>0.29047657791052206</v>
      </c>
      <c r="C236" s="4">
        <f t="shared" ca="1" si="19"/>
        <v>30</v>
      </c>
      <c r="D236" s="11">
        <f t="shared" si="20"/>
        <v>68</v>
      </c>
      <c r="E236" s="4">
        <f t="shared" ca="1" si="21"/>
        <v>30</v>
      </c>
      <c r="F236" s="12">
        <f t="shared" ca="1" si="22"/>
        <v>150000</v>
      </c>
      <c r="G236" s="13">
        <v>120000</v>
      </c>
      <c r="H236" s="14">
        <f t="shared" ca="1" si="23"/>
        <v>30000</v>
      </c>
    </row>
    <row r="237" spans="1:8" x14ac:dyDescent="0.25">
      <c r="A237" s="4">
        <v>224</v>
      </c>
      <c r="B237" s="4">
        <f t="shared" ca="1" si="18"/>
        <v>0.29266970079561139</v>
      </c>
      <c r="C237" s="4">
        <f t="shared" ca="1" si="19"/>
        <v>30</v>
      </c>
      <c r="D237" s="11">
        <f t="shared" si="20"/>
        <v>68</v>
      </c>
      <c r="E237" s="4">
        <f t="shared" ca="1" si="21"/>
        <v>30</v>
      </c>
      <c r="F237" s="12">
        <f t="shared" ca="1" si="22"/>
        <v>150000</v>
      </c>
      <c r="G237" s="13">
        <v>120000</v>
      </c>
      <c r="H237" s="14">
        <f t="shared" ca="1" si="23"/>
        <v>30000</v>
      </c>
    </row>
    <row r="238" spans="1:8" x14ac:dyDescent="0.25">
      <c r="A238" s="4">
        <v>225</v>
      </c>
      <c r="B238" s="4">
        <f t="shared" ca="1" si="18"/>
        <v>0.39369122200959417</v>
      </c>
      <c r="C238" s="4">
        <f t="shared" ca="1" si="19"/>
        <v>40</v>
      </c>
      <c r="D238" s="11">
        <f t="shared" si="20"/>
        <v>68</v>
      </c>
      <c r="E238" s="4">
        <f t="shared" ca="1" si="21"/>
        <v>40</v>
      </c>
      <c r="F238" s="12">
        <f t="shared" ca="1" si="22"/>
        <v>200000</v>
      </c>
      <c r="G238" s="13">
        <v>120000</v>
      </c>
      <c r="H238" s="14">
        <f t="shared" ca="1" si="23"/>
        <v>80000</v>
      </c>
    </row>
    <row r="239" spans="1:8" x14ac:dyDescent="0.25">
      <c r="A239" s="4">
        <v>226</v>
      </c>
      <c r="B239" s="4">
        <f t="shared" ca="1" si="18"/>
        <v>0.31281560340150072</v>
      </c>
      <c r="C239" s="4">
        <f t="shared" ca="1" si="19"/>
        <v>40</v>
      </c>
      <c r="D239" s="11">
        <f t="shared" si="20"/>
        <v>68</v>
      </c>
      <c r="E239" s="4">
        <f t="shared" ca="1" si="21"/>
        <v>40</v>
      </c>
      <c r="F239" s="12">
        <f t="shared" ca="1" si="22"/>
        <v>200000</v>
      </c>
      <c r="G239" s="13">
        <v>120000</v>
      </c>
      <c r="H239" s="14">
        <f t="shared" ca="1" si="23"/>
        <v>80000</v>
      </c>
    </row>
    <row r="240" spans="1:8" x14ac:dyDescent="0.25">
      <c r="A240" s="4">
        <v>227</v>
      </c>
      <c r="B240" s="4">
        <f t="shared" ca="1" si="18"/>
        <v>6.9039837049568065E-2</v>
      </c>
      <c r="C240" s="4">
        <f t="shared" ca="1" si="19"/>
        <v>20</v>
      </c>
      <c r="D240" s="11">
        <f t="shared" si="20"/>
        <v>68</v>
      </c>
      <c r="E240" s="4">
        <f t="shared" ca="1" si="21"/>
        <v>20</v>
      </c>
      <c r="F240" s="12">
        <f t="shared" ca="1" si="22"/>
        <v>100000</v>
      </c>
      <c r="G240" s="13">
        <v>120000</v>
      </c>
      <c r="H240" s="14">
        <f t="shared" ca="1" si="23"/>
        <v>-20000</v>
      </c>
    </row>
    <row r="241" spans="1:8" x14ac:dyDescent="0.25">
      <c r="A241" s="4">
        <v>228</v>
      </c>
      <c r="B241" s="4">
        <f t="shared" ca="1" si="18"/>
        <v>0.35178102604865713</v>
      </c>
      <c r="C241" s="4">
        <f t="shared" ca="1" si="19"/>
        <v>40</v>
      </c>
      <c r="D241" s="11">
        <f t="shared" si="20"/>
        <v>68</v>
      </c>
      <c r="E241" s="4">
        <f t="shared" ca="1" si="21"/>
        <v>40</v>
      </c>
      <c r="F241" s="12">
        <f t="shared" ca="1" si="22"/>
        <v>200000</v>
      </c>
      <c r="G241" s="13">
        <v>120000</v>
      </c>
      <c r="H241" s="14">
        <f t="shared" ca="1" si="23"/>
        <v>80000</v>
      </c>
    </row>
    <row r="242" spans="1:8" x14ac:dyDescent="0.25">
      <c r="A242" s="4">
        <v>229</v>
      </c>
      <c r="B242" s="4">
        <f t="shared" ca="1" si="18"/>
        <v>0.55334219843793753</v>
      </c>
      <c r="C242" s="4">
        <f t="shared" ca="1" si="19"/>
        <v>40</v>
      </c>
      <c r="D242" s="11">
        <f t="shared" si="20"/>
        <v>68</v>
      </c>
      <c r="E242" s="4">
        <f t="shared" ca="1" si="21"/>
        <v>40</v>
      </c>
      <c r="F242" s="12">
        <f t="shared" ca="1" si="22"/>
        <v>200000</v>
      </c>
      <c r="G242" s="13">
        <v>120000</v>
      </c>
      <c r="H242" s="14">
        <f t="shared" ca="1" si="23"/>
        <v>80000</v>
      </c>
    </row>
    <row r="243" spans="1:8" x14ac:dyDescent="0.25">
      <c r="A243" s="4">
        <v>230</v>
      </c>
      <c r="B243" s="4">
        <f t="shared" ref="B243:B306" ca="1" si="24">+RAND()</f>
        <v>0.32502041597374443</v>
      </c>
      <c r="C243" s="4">
        <f t="shared" ref="C243:C306" ca="1" si="25">+IF(B243&lt;0.1,20,IF(B243&lt;0.3,30,IF(B243&lt;0.6,40,IF(B243&lt;0.8,50,IF(B243&lt;0.95,60,70)))))</f>
        <v>40</v>
      </c>
      <c r="D243" s="11">
        <f t="shared" ref="D243:D306" si="26">+$E$9</f>
        <v>68</v>
      </c>
      <c r="E243" s="4">
        <f t="shared" ref="E243:E306" ca="1" si="27">+MIN(C243:D243)</f>
        <v>40</v>
      </c>
      <c r="F243" s="12">
        <f t="shared" ref="F243:F306" ca="1" si="28">+E243*$B$10</f>
        <v>200000</v>
      </c>
      <c r="G243" s="13">
        <v>120000</v>
      </c>
      <c r="H243" s="14">
        <f t="shared" ref="H243:H306" ca="1" si="29">+F243-G243</f>
        <v>80000</v>
      </c>
    </row>
    <row r="244" spans="1:8" x14ac:dyDescent="0.25">
      <c r="A244" s="4">
        <v>231</v>
      </c>
      <c r="B244" s="4">
        <f t="shared" ca="1" si="24"/>
        <v>0.39402567302995273</v>
      </c>
      <c r="C244" s="4">
        <f t="shared" ca="1" si="25"/>
        <v>40</v>
      </c>
      <c r="D244" s="11">
        <f t="shared" si="26"/>
        <v>68</v>
      </c>
      <c r="E244" s="4">
        <f t="shared" ca="1" si="27"/>
        <v>40</v>
      </c>
      <c r="F244" s="12">
        <f t="shared" ca="1" si="28"/>
        <v>200000</v>
      </c>
      <c r="G244" s="13">
        <v>120000</v>
      </c>
      <c r="H244" s="14">
        <f t="shared" ca="1" si="29"/>
        <v>80000</v>
      </c>
    </row>
    <row r="245" spans="1:8" x14ac:dyDescent="0.25">
      <c r="A245" s="4">
        <v>232</v>
      </c>
      <c r="B245" s="4">
        <f t="shared" ca="1" si="24"/>
        <v>0.85255172107907806</v>
      </c>
      <c r="C245" s="4">
        <f t="shared" ca="1" si="25"/>
        <v>60</v>
      </c>
      <c r="D245" s="11">
        <f t="shared" si="26"/>
        <v>68</v>
      </c>
      <c r="E245" s="4">
        <f t="shared" ca="1" si="27"/>
        <v>60</v>
      </c>
      <c r="F245" s="12">
        <f t="shared" ca="1" si="28"/>
        <v>300000</v>
      </c>
      <c r="G245" s="13">
        <v>120000</v>
      </c>
      <c r="H245" s="14">
        <f t="shared" ca="1" si="29"/>
        <v>180000</v>
      </c>
    </row>
    <row r="246" spans="1:8" x14ac:dyDescent="0.25">
      <c r="A246" s="4">
        <v>233</v>
      </c>
      <c r="B246" s="4">
        <f t="shared" ca="1" si="24"/>
        <v>0.48714406376440345</v>
      </c>
      <c r="C246" s="4">
        <f t="shared" ca="1" si="25"/>
        <v>40</v>
      </c>
      <c r="D246" s="11">
        <f t="shared" si="26"/>
        <v>68</v>
      </c>
      <c r="E246" s="4">
        <f t="shared" ca="1" si="27"/>
        <v>40</v>
      </c>
      <c r="F246" s="12">
        <f t="shared" ca="1" si="28"/>
        <v>200000</v>
      </c>
      <c r="G246" s="13">
        <v>120000</v>
      </c>
      <c r="H246" s="14">
        <f t="shared" ca="1" si="29"/>
        <v>80000</v>
      </c>
    </row>
    <row r="247" spans="1:8" x14ac:dyDescent="0.25">
      <c r="A247" s="4">
        <v>234</v>
      </c>
      <c r="B247" s="4">
        <f t="shared" ca="1" si="24"/>
        <v>0.32707986428603819</v>
      </c>
      <c r="C247" s="4">
        <f t="shared" ca="1" si="25"/>
        <v>40</v>
      </c>
      <c r="D247" s="11">
        <f t="shared" si="26"/>
        <v>68</v>
      </c>
      <c r="E247" s="4">
        <f t="shared" ca="1" si="27"/>
        <v>40</v>
      </c>
      <c r="F247" s="12">
        <f t="shared" ca="1" si="28"/>
        <v>200000</v>
      </c>
      <c r="G247" s="13">
        <v>120000</v>
      </c>
      <c r="H247" s="14">
        <f t="shared" ca="1" si="29"/>
        <v>80000</v>
      </c>
    </row>
    <row r="248" spans="1:8" x14ac:dyDescent="0.25">
      <c r="A248" s="4">
        <v>235</v>
      </c>
      <c r="B248" s="4">
        <f t="shared" ca="1" si="24"/>
        <v>0.1189452810424112</v>
      </c>
      <c r="C248" s="4">
        <f t="shared" ca="1" si="25"/>
        <v>30</v>
      </c>
      <c r="D248" s="11">
        <f t="shared" si="26"/>
        <v>68</v>
      </c>
      <c r="E248" s="4">
        <f t="shared" ca="1" si="27"/>
        <v>30</v>
      </c>
      <c r="F248" s="12">
        <f t="shared" ca="1" si="28"/>
        <v>150000</v>
      </c>
      <c r="G248" s="13">
        <v>120000</v>
      </c>
      <c r="H248" s="14">
        <f t="shared" ca="1" si="29"/>
        <v>30000</v>
      </c>
    </row>
    <row r="249" spans="1:8" x14ac:dyDescent="0.25">
      <c r="A249" s="4">
        <v>236</v>
      </c>
      <c r="B249" s="4">
        <f t="shared" ca="1" si="24"/>
        <v>0.13034494498642579</v>
      </c>
      <c r="C249" s="4">
        <f t="shared" ca="1" si="25"/>
        <v>30</v>
      </c>
      <c r="D249" s="11">
        <f t="shared" si="26"/>
        <v>68</v>
      </c>
      <c r="E249" s="4">
        <f t="shared" ca="1" si="27"/>
        <v>30</v>
      </c>
      <c r="F249" s="12">
        <f t="shared" ca="1" si="28"/>
        <v>150000</v>
      </c>
      <c r="G249" s="13">
        <v>120000</v>
      </c>
      <c r="H249" s="14">
        <f t="shared" ca="1" si="29"/>
        <v>30000</v>
      </c>
    </row>
    <row r="250" spans="1:8" x14ac:dyDescent="0.25">
      <c r="A250" s="4">
        <v>237</v>
      </c>
      <c r="B250" s="4">
        <f t="shared" ca="1" si="24"/>
        <v>0.23738235823493636</v>
      </c>
      <c r="C250" s="4">
        <f t="shared" ca="1" si="25"/>
        <v>30</v>
      </c>
      <c r="D250" s="11">
        <f t="shared" si="26"/>
        <v>68</v>
      </c>
      <c r="E250" s="4">
        <f t="shared" ca="1" si="27"/>
        <v>30</v>
      </c>
      <c r="F250" s="12">
        <f t="shared" ca="1" si="28"/>
        <v>150000</v>
      </c>
      <c r="G250" s="13">
        <v>120000</v>
      </c>
      <c r="H250" s="14">
        <f t="shared" ca="1" si="29"/>
        <v>30000</v>
      </c>
    </row>
    <row r="251" spans="1:8" x14ac:dyDescent="0.25">
      <c r="A251" s="4">
        <v>238</v>
      </c>
      <c r="B251" s="4">
        <f t="shared" ca="1" si="24"/>
        <v>0.37154769108657937</v>
      </c>
      <c r="C251" s="4">
        <f t="shared" ca="1" si="25"/>
        <v>40</v>
      </c>
      <c r="D251" s="11">
        <f t="shared" si="26"/>
        <v>68</v>
      </c>
      <c r="E251" s="4">
        <f t="shared" ca="1" si="27"/>
        <v>40</v>
      </c>
      <c r="F251" s="12">
        <f t="shared" ca="1" si="28"/>
        <v>200000</v>
      </c>
      <c r="G251" s="13">
        <v>120000</v>
      </c>
      <c r="H251" s="14">
        <f t="shared" ca="1" si="29"/>
        <v>80000</v>
      </c>
    </row>
    <row r="252" spans="1:8" x14ac:dyDescent="0.25">
      <c r="A252" s="4">
        <v>239</v>
      </c>
      <c r="B252" s="4">
        <f t="shared" ca="1" si="24"/>
        <v>0.95896075793768998</v>
      </c>
      <c r="C252" s="4">
        <f t="shared" ca="1" si="25"/>
        <v>70</v>
      </c>
      <c r="D252" s="11">
        <f t="shared" si="26"/>
        <v>68</v>
      </c>
      <c r="E252" s="4">
        <f t="shared" ca="1" si="27"/>
        <v>68</v>
      </c>
      <c r="F252" s="12">
        <f t="shared" ca="1" si="28"/>
        <v>340000</v>
      </c>
      <c r="G252" s="13">
        <v>120000</v>
      </c>
      <c r="H252" s="14">
        <f t="shared" ca="1" si="29"/>
        <v>220000</v>
      </c>
    </row>
    <row r="253" spans="1:8" x14ac:dyDescent="0.25">
      <c r="A253" s="4">
        <v>240</v>
      </c>
      <c r="B253" s="4">
        <f t="shared" ca="1" si="24"/>
        <v>0.28116665095605864</v>
      </c>
      <c r="C253" s="4">
        <f t="shared" ca="1" si="25"/>
        <v>30</v>
      </c>
      <c r="D253" s="11">
        <f t="shared" si="26"/>
        <v>68</v>
      </c>
      <c r="E253" s="4">
        <f t="shared" ca="1" si="27"/>
        <v>30</v>
      </c>
      <c r="F253" s="12">
        <f t="shared" ca="1" si="28"/>
        <v>150000</v>
      </c>
      <c r="G253" s="13">
        <v>120000</v>
      </c>
      <c r="H253" s="14">
        <f t="shared" ca="1" si="29"/>
        <v>30000</v>
      </c>
    </row>
    <row r="254" spans="1:8" x14ac:dyDescent="0.25">
      <c r="A254" s="4">
        <v>241</v>
      </c>
      <c r="B254" s="4">
        <f t="shared" ca="1" si="24"/>
        <v>0.86442459425651019</v>
      </c>
      <c r="C254" s="4">
        <f t="shared" ca="1" si="25"/>
        <v>60</v>
      </c>
      <c r="D254" s="11">
        <f t="shared" si="26"/>
        <v>68</v>
      </c>
      <c r="E254" s="4">
        <f t="shared" ca="1" si="27"/>
        <v>60</v>
      </c>
      <c r="F254" s="12">
        <f t="shared" ca="1" si="28"/>
        <v>300000</v>
      </c>
      <c r="G254" s="13">
        <v>120000</v>
      </c>
      <c r="H254" s="14">
        <f t="shared" ca="1" si="29"/>
        <v>180000</v>
      </c>
    </row>
    <row r="255" spans="1:8" x14ac:dyDescent="0.25">
      <c r="A255" s="4">
        <v>242</v>
      </c>
      <c r="B255" s="4">
        <f t="shared" ca="1" si="24"/>
        <v>0.46153678178506197</v>
      </c>
      <c r="C255" s="4">
        <f t="shared" ca="1" si="25"/>
        <v>40</v>
      </c>
      <c r="D255" s="11">
        <f t="shared" si="26"/>
        <v>68</v>
      </c>
      <c r="E255" s="4">
        <f t="shared" ca="1" si="27"/>
        <v>40</v>
      </c>
      <c r="F255" s="12">
        <f t="shared" ca="1" si="28"/>
        <v>200000</v>
      </c>
      <c r="G255" s="13">
        <v>120000</v>
      </c>
      <c r="H255" s="14">
        <f t="shared" ca="1" si="29"/>
        <v>80000</v>
      </c>
    </row>
    <row r="256" spans="1:8" x14ac:dyDescent="0.25">
      <c r="A256" s="4">
        <v>243</v>
      </c>
      <c r="B256" s="4">
        <f t="shared" ca="1" si="24"/>
        <v>0.40859901987525804</v>
      </c>
      <c r="C256" s="4">
        <f t="shared" ca="1" si="25"/>
        <v>40</v>
      </c>
      <c r="D256" s="11">
        <f t="shared" si="26"/>
        <v>68</v>
      </c>
      <c r="E256" s="4">
        <f t="shared" ca="1" si="27"/>
        <v>40</v>
      </c>
      <c r="F256" s="12">
        <f t="shared" ca="1" si="28"/>
        <v>200000</v>
      </c>
      <c r="G256" s="13">
        <v>120000</v>
      </c>
      <c r="H256" s="14">
        <f t="shared" ca="1" si="29"/>
        <v>80000</v>
      </c>
    </row>
    <row r="257" spans="1:8" x14ac:dyDescent="0.25">
      <c r="A257" s="4">
        <v>244</v>
      </c>
      <c r="B257" s="4">
        <f t="shared" ca="1" si="24"/>
        <v>0.3796772330267173</v>
      </c>
      <c r="C257" s="4">
        <f t="shared" ca="1" si="25"/>
        <v>40</v>
      </c>
      <c r="D257" s="11">
        <f t="shared" si="26"/>
        <v>68</v>
      </c>
      <c r="E257" s="4">
        <f t="shared" ca="1" si="27"/>
        <v>40</v>
      </c>
      <c r="F257" s="12">
        <f t="shared" ca="1" si="28"/>
        <v>200000</v>
      </c>
      <c r="G257" s="13">
        <v>120000</v>
      </c>
      <c r="H257" s="14">
        <f t="shared" ca="1" si="29"/>
        <v>80000</v>
      </c>
    </row>
    <row r="258" spans="1:8" x14ac:dyDescent="0.25">
      <c r="A258" s="4">
        <v>245</v>
      </c>
      <c r="B258" s="4">
        <f t="shared" ca="1" si="24"/>
        <v>0.75548297238680895</v>
      </c>
      <c r="C258" s="4">
        <f t="shared" ca="1" si="25"/>
        <v>50</v>
      </c>
      <c r="D258" s="11">
        <f t="shared" si="26"/>
        <v>68</v>
      </c>
      <c r="E258" s="4">
        <f t="shared" ca="1" si="27"/>
        <v>50</v>
      </c>
      <c r="F258" s="12">
        <f t="shared" ca="1" si="28"/>
        <v>250000</v>
      </c>
      <c r="G258" s="13">
        <v>120000</v>
      </c>
      <c r="H258" s="14">
        <f t="shared" ca="1" si="29"/>
        <v>130000</v>
      </c>
    </row>
    <row r="259" spans="1:8" x14ac:dyDescent="0.25">
      <c r="A259" s="4">
        <v>246</v>
      </c>
      <c r="B259" s="4">
        <f t="shared" ca="1" si="24"/>
        <v>0.62786731959981412</v>
      </c>
      <c r="C259" s="4">
        <f t="shared" ca="1" si="25"/>
        <v>50</v>
      </c>
      <c r="D259" s="11">
        <f t="shared" si="26"/>
        <v>68</v>
      </c>
      <c r="E259" s="4">
        <f t="shared" ca="1" si="27"/>
        <v>50</v>
      </c>
      <c r="F259" s="12">
        <f t="shared" ca="1" si="28"/>
        <v>250000</v>
      </c>
      <c r="G259" s="13">
        <v>120000</v>
      </c>
      <c r="H259" s="14">
        <f t="shared" ca="1" si="29"/>
        <v>130000</v>
      </c>
    </row>
    <row r="260" spans="1:8" x14ac:dyDescent="0.25">
      <c r="A260" s="4">
        <v>247</v>
      </c>
      <c r="B260" s="4">
        <f t="shared" ca="1" si="24"/>
        <v>0.43550905987558552</v>
      </c>
      <c r="C260" s="4">
        <f t="shared" ca="1" si="25"/>
        <v>40</v>
      </c>
      <c r="D260" s="11">
        <f t="shared" si="26"/>
        <v>68</v>
      </c>
      <c r="E260" s="4">
        <f t="shared" ca="1" si="27"/>
        <v>40</v>
      </c>
      <c r="F260" s="12">
        <f t="shared" ca="1" si="28"/>
        <v>200000</v>
      </c>
      <c r="G260" s="13">
        <v>120000</v>
      </c>
      <c r="H260" s="14">
        <f t="shared" ca="1" si="29"/>
        <v>80000</v>
      </c>
    </row>
    <row r="261" spans="1:8" x14ac:dyDescent="0.25">
      <c r="A261" s="4">
        <v>248</v>
      </c>
      <c r="B261" s="4">
        <f t="shared" ca="1" si="24"/>
        <v>0.56230503639534146</v>
      </c>
      <c r="C261" s="4">
        <f t="shared" ca="1" si="25"/>
        <v>40</v>
      </c>
      <c r="D261" s="11">
        <f t="shared" si="26"/>
        <v>68</v>
      </c>
      <c r="E261" s="4">
        <f t="shared" ca="1" si="27"/>
        <v>40</v>
      </c>
      <c r="F261" s="12">
        <f t="shared" ca="1" si="28"/>
        <v>200000</v>
      </c>
      <c r="G261" s="13">
        <v>120000</v>
      </c>
      <c r="H261" s="14">
        <f t="shared" ca="1" si="29"/>
        <v>80000</v>
      </c>
    </row>
    <row r="262" spans="1:8" x14ac:dyDescent="0.25">
      <c r="A262" s="4">
        <v>249</v>
      </c>
      <c r="B262" s="4">
        <f t="shared" ca="1" si="24"/>
        <v>0.84306810576067071</v>
      </c>
      <c r="C262" s="4">
        <f t="shared" ca="1" si="25"/>
        <v>60</v>
      </c>
      <c r="D262" s="11">
        <f t="shared" si="26"/>
        <v>68</v>
      </c>
      <c r="E262" s="4">
        <f t="shared" ca="1" si="27"/>
        <v>60</v>
      </c>
      <c r="F262" s="12">
        <f t="shared" ca="1" si="28"/>
        <v>300000</v>
      </c>
      <c r="G262" s="13">
        <v>120000</v>
      </c>
      <c r="H262" s="14">
        <f t="shared" ca="1" si="29"/>
        <v>180000</v>
      </c>
    </row>
    <row r="263" spans="1:8" x14ac:dyDescent="0.25">
      <c r="A263" s="4">
        <v>250</v>
      </c>
      <c r="B263" s="4">
        <f t="shared" ca="1" si="24"/>
        <v>0.40625298794242626</v>
      </c>
      <c r="C263" s="4">
        <f t="shared" ca="1" si="25"/>
        <v>40</v>
      </c>
      <c r="D263" s="11">
        <f t="shared" si="26"/>
        <v>68</v>
      </c>
      <c r="E263" s="4">
        <f t="shared" ca="1" si="27"/>
        <v>40</v>
      </c>
      <c r="F263" s="12">
        <f t="shared" ca="1" si="28"/>
        <v>200000</v>
      </c>
      <c r="G263" s="13">
        <v>120000</v>
      </c>
      <c r="H263" s="14">
        <f t="shared" ca="1" si="29"/>
        <v>80000</v>
      </c>
    </row>
    <row r="264" spans="1:8" x14ac:dyDescent="0.25">
      <c r="A264" s="4">
        <v>251</v>
      </c>
      <c r="B264" s="4">
        <f t="shared" ca="1" si="24"/>
        <v>0.2439676540550153</v>
      </c>
      <c r="C264" s="4">
        <f t="shared" ca="1" si="25"/>
        <v>30</v>
      </c>
      <c r="D264" s="11">
        <f t="shared" si="26"/>
        <v>68</v>
      </c>
      <c r="E264" s="4">
        <f t="shared" ca="1" si="27"/>
        <v>30</v>
      </c>
      <c r="F264" s="12">
        <f t="shared" ca="1" si="28"/>
        <v>150000</v>
      </c>
      <c r="G264" s="13">
        <v>120000</v>
      </c>
      <c r="H264" s="14">
        <f t="shared" ca="1" si="29"/>
        <v>30000</v>
      </c>
    </row>
    <row r="265" spans="1:8" x14ac:dyDescent="0.25">
      <c r="A265" s="4">
        <v>252</v>
      </c>
      <c r="B265" s="4">
        <f t="shared" ca="1" si="24"/>
        <v>0.64718397692630503</v>
      </c>
      <c r="C265" s="4">
        <f t="shared" ca="1" si="25"/>
        <v>50</v>
      </c>
      <c r="D265" s="11">
        <f t="shared" si="26"/>
        <v>68</v>
      </c>
      <c r="E265" s="4">
        <f t="shared" ca="1" si="27"/>
        <v>50</v>
      </c>
      <c r="F265" s="12">
        <f t="shared" ca="1" si="28"/>
        <v>250000</v>
      </c>
      <c r="G265" s="13">
        <v>120000</v>
      </c>
      <c r="H265" s="14">
        <f t="shared" ca="1" si="29"/>
        <v>130000</v>
      </c>
    </row>
    <row r="266" spans="1:8" x14ac:dyDescent="0.25">
      <c r="A266" s="4">
        <v>253</v>
      </c>
      <c r="B266" s="4">
        <f t="shared" ca="1" si="24"/>
        <v>0.96357624782502549</v>
      </c>
      <c r="C266" s="4">
        <f t="shared" ca="1" si="25"/>
        <v>70</v>
      </c>
      <c r="D266" s="11">
        <f t="shared" si="26"/>
        <v>68</v>
      </c>
      <c r="E266" s="4">
        <f t="shared" ca="1" si="27"/>
        <v>68</v>
      </c>
      <c r="F266" s="12">
        <f t="shared" ca="1" si="28"/>
        <v>340000</v>
      </c>
      <c r="G266" s="13">
        <v>120000</v>
      </c>
      <c r="H266" s="14">
        <f t="shared" ca="1" si="29"/>
        <v>220000</v>
      </c>
    </row>
    <row r="267" spans="1:8" x14ac:dyDescent="0.25">
      <c r="A267" s="4">
        <v>254</v>
      </c>
      <c r="B267" s="4">
        <f t="shared" ca="1" si="24"/>
        <v>0.61501847740614413</v>
      </c>
      <c r="C267" s="4">
        <f t="shared" ca="1" si="25"/>
        <v>50</v>
      </c>
      <c r="D267" s="11">
        <f t="shared" si="26"/>
        <v>68</v>
      </c>
      <c r="E267" s="4">
        <f t="shared" ca="1" si="27"/>
        <v>50</v>
      </c>
      <c r="F267" s="12">
        <f t="shared" ca="1" si="28"/>
        <v>250000</v>
      </c>
      <c r="G267" s="13">
        <v>120000</v>
      </c>
      <c r="H267" s="14">
        <f t="shared" ca="1" si="29"/>
        <v>130000</v>
      </c>
    </row>
    <row r="268" spans="1:8" x14ac:dyDescent="0.25">
      <c r="A268" s="4">
        <v>255</v>
      </c>
      <c r="B268" s="4">
        <f t="shared" ca="1" si="24"/>
        <v>0.30391838568963347</v>
      </c>
      <c r="C268" s="4">
        <f t="shared" ca="1" si="25"/>
        <v>40</v>
      </c>
      <c r="D268" s="11">
        <f t="shared" si="26"/>
        <v>68</v>
      </c>
      <c r="E268" s="4">
        <f t="shared" ca="1" si="27"/>
        <v>40</v>
      </c>
      <c r="F268" s="12">
        <f t="shared" ca="1" si="28"/>
        <v>200000</v>
      </c>
      <c r="G268" s="13">
        <v>120000</v>
      </c>
      <c r="H268" s="14">
        <f t="shared" ca="1" si="29"/>
        <v>80000</v>
      </c>
    </row>
    <row r="269" spans="1:8" x14ac:dyDescent="0.25">
      <c r="A269" s="4">
        <v>256</v>
      </c>
      <c r="B269" s="4">
        <f t="shared" ca="1" si="24"/>
        <v>0.5882804029518135</v>
      </c>
      <c r="C269" s="4">
        <f t="shared" ca="1" si="25"/>
        <v>40</v>
      </c>
      <c r="D269" s="11">
        <f t="shared" si="26"/>
        <v>68</v>
      </c>
      <c r="E269" s="4">
        <f t="shared" ca="1" si="27"/>
        <v>40</v>
      </c>
      <c r="F269" s="12">
        <f t="shared" ca="1" si="28"/>
        <v>200000</v>
      </c>
      <c r="G269" s="13">
        <v>120000</v>
      </c>
      <c r="H269" s="14">
        <f t="shared" ca="1" si="29"/>
        <v>80000</v>
      </c>
    </row>
    <row r="270" spans="1:8" x14ac:dyDescent="0.25">
      <c r="A270" s="4">
        <v>257</v>
      </c>
      <c r="B270" s="4">
        <f t="shared" ca="1" si="24"/>
        <v>0.11115429968940216</v>
      </c>
      <c r="C270" s="4">
        <f t="shared" ca="1" si="25"/>
        <v>30</v>
      </c>
      <c r="D270" s="11">
        <f t="shared" si="26"/>
        <v>68</v>
      </c>
      <c r="E270" s="4">
        <f t="shared" ca="1" si="27"/>
        <v>30</v>
      </c>
      <c r="F270" s="12">
        <f t="shared" ca="1" si="28"/>
        <v>150000</v>
      </c>
      <c r="G270" s="13">
        <v>120000</v>
      </c>
      <c r="H270" s="14">
        <f t="shared" ca="1" si="29"/>
        <v>30000</v>
      </c>
    </row>
    <row r="271" spans="1:8" x14ac:dyDescent="0.25">
      <c r="A271" s="4">
        <v>258</v>
      </c>
      <c r="B271" s="4">
        <f t="shared" ca="1" si="24"/>
        <v>0.52233049281090715</v>
      </c>
      <c r="C271" s="4">
        <f t="shared" ca="1" si="25"/>
        <v>40</v>
      </c>
      <c r="D271" s="11">
        <f t="shared" si="26"/>
        <v>68</v>
      </c>
      <c r="E271" s="4">
        <f t="shared" ca="1" si="27"/>
        <v>40</v>
      </c>
      <c r="F271" s="12">
        <f t="shared" ca="1" si="28"/>
        <v>200000</v>
      </c>
      <c r="G271" s="13">
        <v>120000</v>
      </c>
      <c r="H271" s="14">
        <f t="shared" ca="1" si="29"/>
        <v>80000</v>
      </c>
    </row>
    <row r="272" spans="1:8" x14ac:dyDescent="0.25">
      <c r="A272" s="4">
        <v>259</v>
      </c>
      <c r="B272" s="4">
        <f t="shared" ca="1" si="24"/>
        <v>0.75165448149139868</v>
      </c>
      <c r="C272" s="4">
        <f t="shared" ca="1" si="25"/>
        <v>50</v>
      </c>
      <c r="D272" s="11">
        <f t="shared" si="26"/>
        <v>68</v>
      </c>
      <c r="E272" s="4">
        <f t="shared" ca="1" si="27"/>
        <v>50</v>
      </c>
      <c r="F272" s="12">
        <f t="shared" ca="1" si="28"/>
        <v>250000</v>
      </c>
      <c r="G272" s="13">
        <v>120000</v>
      </c>
      <c r="H272" s="14">
        <f t="shared" ca="1" si="29"/>
        <v>130000</v>
      </c>
    </row>
    <row r="273" spans="1:8" x14ac:dyDescent="0.25">
      <c r="A273" s="4">
        <v>260</v>
      </c>
      <c r="B273" s="4">
        <f t="shared" ca="1" si="24"/>
        <v>0.42003244589201982</v>
      </c>
      <c r="C273" s="4">
        <f t="shared" ca="1" si="25"/>
        <v>40</v>
      </c>
      <c r="D273" s="11">
        <f t="shared" si="26"/>
        <v>68</v>
      </c>
      <c r="E273" s="4">
        <f t="shared" ca="1" si="27"/>
        <v>40</v>
      </c>
      <c r="F273" s="12">
        <f t="shared" ca="1" si="28"/>
        <v>200000</v>
      </c>
      <c r="G273" s="13">
        <v>120000</v>
      </c>
      <c r="H273" s="14">
        <f t="shared" ca="1" si="29"/>
        <v>80000</v>
      </c>
    </row>
    <row r="274" spans="1:8" x14ac:dyDescent="0.25">
      <c r="A274" s="4">
        <v>261</v>
      </c>
      <c r="B274" s="4">
        <f t="shared" ca="1" si="24"/>
        <v>0.96372612748404363</v>
      </c>
      <c r="C274" s="4">
        <f t="shared" ca="1" si="25"/>
        <v>70</v>
      </c>
      <c r="D274" s="11">
        <f t="shared" si="26"/>
        <v>68</v>
      </c>
      <c r="E274" s="4">
        <f t="shared" ca="1" si="27"/>
        <v>68</v>
      </c>
      <c r="F274" s="12">
        <f t="shared" ca="1" si="28"/>
        <v>340000</v>
      </c>
      <c r="G274" s="13">
        <v>120000</v>
      </c>
      <c r="H274" s="14">
        <f t="shared" ca="1" si="29"/>
        <v>220000</v>
      </c>
    </row>
    <row r="275" spans="1:8" x14ac:dyDescent="0.25">
      <c r="A275" s="4">
        <v>262</v>
      </c>
      <c r="B275" s="4">
        <f t="shared" ca="1" si="24"/>
        <v>0.47976954754157963</v>
      </c>
      <c r="C275" s="4">
        <f t="shared" ca="1" si="25"/>
        <v>40</v>
      </c>
      <c r="D275" s="11">
        <f t="shared" si="26"/>
        <v>68</v>
      </c>
      <c r="E275" s="4">
        <f t="shared" ca="1" si="27"/>
        <v>40</v>
      </c>
      <c r="F275" s="12">
        <f t="shared" ca="1" si="28"/>
        <v>200000</v>
      </c>
      <c r="G275" s="13">
        <v>120000</v>
      </c>
      <c r="H275" s="14">
        <f t="shared" ca="1" si="29"/>
        <v>80000</v>
      </c>
    </row>
    <row r="276" spans="1:8" x14ac:dyDescent="0.25">
      <c r="A276" s="4">
        <v>263</v>
      </c>
      <c r="B276" s="4">
        <f t="shared" ca="1" si="24"/>
        <v>0.82540394903811853</v>
      </c>
      <c r="C276" s="4">
        <f t="shared" ca="1" si="25"/>
        <v>60</v>
      </c>
      <c r="D276" s="11">
        <f t="shared" si="26"/>
        <v>68</v>
      </c>
      <c r="E276" s="4">
        <f t="shared" ca="1" si="27"/>
        <v>60</v>
      </c>
      <c r="F276" s="12">
        <f t="shared" ca="1" si="28"/>
        <v>300000</v>
      </c>
      <c r="G276" s="13">
        <v>120000</v>
      </c>
      <c r="H276" s="14">
        <f t="shared" ca="1" si="29"/>
        <v>180000</v>
      </c>
    </row>
    <row r="277" spans="1:8" x14ac:dyDescent="0.25">
      <c r="A277" s="4">
        <v>264</v>
      </c>
      <c r="B277" s="4">
        <f t="shared" ca="1" si="24"/>
        <v>0.20149447643663843</v>
      </c>
      <c r="C277" s="4">
        <f t="shared" ca="1" si="25"/>
        <v>30</v>
      </c>
      <c r="D277" s="11">
        <f t="shared" si="26"/>
        <v>68</v>
      </c>
      <c r="E277" s="4">
        <f t="shared" ca="1" si="27"/>
        <v>30</v>
      </c>
      <c r="F277" s="12">
        <f t="shared" ca="1" si="28"/>
        <v>150000</v>
      </c>
      <c r="G277" s="13">
        <v>120000</v>
      </c>
      <c r="H277" s="14">
        <f t="shared" ca="1" si="29"/>
        <v>30000</v>
      </c>
    </row>
    <row r="278" spans="1:8" x14ac:dyDescent="0.25">
      <c r="A278" s="4">
        <v>265</v>
      </c>
      <c r="B278" s="4">
        <f t="shared" ca="1" si="24"/>
        <v>0.82608549934004882</v>
      </c>
      <c r="C278" s="4">
        <f t="shared" ca="1" si="25"/>
        <v>60</v>
      </c>
      <c r="D278" s="11">
        <f t="shared" si="26"/>
        <v>68</v>
      </c>
      <c r="E278" s="4">
        <f t="shared" ca="1" si="27"/>
        <v>60</v>
      </c>
      <c r="F278" s="12">
        <f t="shared" ca="1" si="28"/>
        <v>300000</v>
      </c>
      <c r="G278" s="13">
        <v>120000</v>
      </c>
      <c r="H278" s="14">
        <f t="shared" ca="1" si="29"/>
        <v>180000</v>
      </c>
    </row>
    <row r="279" spans="1:8" x14ac:dyDescent="0.25">
      <c r="A279" s="4">
        <v>266</v>
      </c>
      <c r="B279" s="4">
        <f t="shared" ca="1" si="24"/>
        <v>0.77442809904434451</v>
      </c>
      <c r="C279" s="4">
        <f t="shared" ca="1" si="25"/>
        <v>50</v>
      </c>
      <c r="D279" s="11">
        <f t="shared" si="26"/>
        <v>68</v>
      </c>
      <c r="E279" s="4">
        <f t="shared" ca="1" si="27"/>
        <v>50</v>
      </c>
      <c r="F279" s="12">
        <f t="shared" ca="1" si="28"/>
        <v>250000</v>
      </c>
      <c r="G279" s="13">
        <v>120000</v>
      </c>
      <c r="H279" s="14">
        <f t="shared" ca="1" si="29"/>
        <v>130000</v>
      </c>
    </row>
    <row r="280" spans="1:8" x14ac:dyDescent="0.25">
      <c r="A280" s="4">
        <v>267</v>
      </c>
      <c r="B280" s="4">
        <f t="shared" ca="1" si="24"/>
        <v>0.95367810754360938</v>
      </c>
      <c r="C280" s="4">
        <f t="shared" ca="1" si="25"/>
        <v>70</v>
      </c>
      <c r="D280" s="11">
        <f t="shared" si="26"/>
        <v>68</v>
      </c>
      <c r="E280" s="4">
        <f t="shared" ca="1" si="27"/>
        <v>68</v>
      </c>
      <c r="F280" s="12">
        <f t="shared" ca="1" si="28"/>
        <v>340000</v>
      </c>
      <c r="G280" s="13">
        <v>120000</v>
      </c>
      <c r="H280" s="14">
        <f t="shared" ca="1" si="29"/>
        <v>220000</v>
      </c>
    </row>
    <row r="281" spans="1:8" x14ac:dyDescent="0.25">
      <c r="A281" s="4">
        <v>268</v>
      </c>
      <c r="B281" s="4">
        <f t="shared" ca="1" si="24"/>
        <v>0.97082901915538511</v>
      </c>
      <c r="C281" s="4">
        <f t="shared" ca="1" si="25"/>
        <v>70</v>
      </c>
      <c r="D281" s="11">
        <f t="shared" si="26"/>
        <v>68</v>
      </c>
      <c r="E281" s="4">
        <f t="shared" ca="1" si="27"/>
        <v>68</v>
      </c>
      <c r="F281" s="12">
        <f t="shared" ca="1" si="28"/>
        <v>340000</v>
      </c>
      <c r="G281" s="13">
        <v>120000</v>
      </c>
      <c r="H281" s="14">
        <f t="shared" ca="1" si="29"/>
        <v>220000</v>
      </c>
    </row>
    <row r="282" spans="1:8" x14ac:dyDescent="0.25">
      <c r="A282" s="4">
        <v>269</v>
      </c>
      <c r="B282" s="4">
        <f t="shared" ca="1" si="24"/>
        <v>0.35901528633577706</v>
      </c>
      <c r="C282" s="4">
        <f t="shared" ca="1" si="25"/>
        <v>40</v>
      </c>
      <c r="D282" s="11">
        <f t="shared" si="26"/>
        <v>68</v>
      </c>
      <c r="E282" s="4">
        <f t="shared" ca="1" si="27"/>
        <v>40</v>
      </c>
      <c r="F282" s="12">
        <f t="shared" ca="1" si="28"/>
        <v>200000</v>
      </c>
      <c r="G282" s="13">
        <v>120000</v>
      </c>
      <c r="H282" s="14">
        <f t="shared" ca="1" si="29"/>
        <v>80000</v>
      </c>
    </row>
    <row r="283" spans="1:8" x14ac:dyDescent="0.25">
      <c r="A283" s="4">
        <v>270</v>
      </c>
      <c r="B283" s="4">
        <f t="shared" ca="1" si="24"/>
        <v>5.3317628680167983E-2</v>
      </c>
      <c r="C283" s="4">
        <f t="shared" ca="1" si="25"/>
        <v>20</v>
      </c>
      <c r="D283" s="11">
        <f t="shared" si="26"/>
        <v>68</v>
      </c>
      <c r="E283" s="4">
        <f t="shared" ca="1" si="27"/>
        <v>20</v>
      </c>
      <c r="F283" s="12">
        <f t="shared" ca="1" si="28"/>
        <v>100000</v>
      </c>
      <c r="G283" s="13">
        <v>120000</v>
      </c>
      <c r="H283" s="14">
        <f t="shared" ca="1" si="29"/>
        <v>-20000</v>
      </c>
    </row>
    <row r="284" spans="1:8" x14ac:dyDescent="0.25">
      <c r="A284" s="4">
        <v>271</v>
      </c>
      <c r="B284" s="4">
        <f t="shared" ca="1" si="24"/>
        <v>3.4620357692698334E-2</v>
      </c>
      <c r="C284" s="4">
        <f t="shared" ca="1" si="25"/>
        <v>20</v>
      </c>
      <c r="D284" s="11">
        <f t="shared" si="26"/>
        <v>68</v>
      </c>
      <c r="E284" s="4">
        <f t="shared" ca="1" si="27"/>
        <v>20</v>
      </c>
      <c r="F284" s="12">
        <f t="shared" ca="1" si="28"/>
        <v>100000</v>
      </c>
      <c r="G284" s="13">
        <v>120000</v>
      </c>
      <c r="H284" s="14">
        <f t="shared" ca="1" si="29"/>
        <v>-20000</v>
      </c>
    </row>
    <row r="285" spans="1:8" x14ac:dyDescent="0.25">
      <c r="A285" s="4">
        <v>272</v>
      </c>
      <c r="B285" s="4">
        <f t="shared" ca="1" si="24"/>
        <v>0.34772422309700779</v>
      </c>
      <c r="C285" s="4">
        <f t="shared" ca="1" si="25"/>
        <v>40</v>
      </c>
      <c r="D285" s="11">
        <f t="shared" si="26"/>
        <v>68</v>
      </c>
      <c r="E285" s="4">
        <f t="shared" ca="1" si="27"/>
        <v>40</v>
      </c>
      <c r="F285" s="12">
        <f t="shared" ca="1" si="28"/>
        <v>200000</v>
      </c>
      <c r="G285" s="13">
        <v>120000</v>
      </c>
      <c r="H285" s="14">
        <f t="shared" ca="1" si="29"/>
        <v>80000</v>
      </c>
    </row>
    <row r="286" spans="1:8" x14ac:dyDescent="0.25">
      <c r="A286" s="4">
        <v>273</v>
      </c>
      <c r="B286" s="4">
        <f t="shared" ca="1" si="24"/>
        <v>0.46781228033229849</v>
      </c>
      <c r="C286" s="4">
        <f t="shared" ca="1" si="25"/>
        <v>40</v>
      </c>
      <c r="D286" s="11">
        <f t="shared" si="26"/>
        <v>68</v>
      </c>
      <c r="E286" s="4">
        <f t="shared" ca="1" si="27"/>
        <v>40</v>
      </c>
      <c r="F286" s="12">
        <f t="shared" ca="1" si="28"/>
        <v>200000</v>
      </c>
      <c r="G286" s="13">
        <v>120000</v>
      </c>
      <c r="H286" s="14">
        <f t="shared" ca="1" si="29"/>
        <v>80000</v>
      </c>
    </row>
    <row r="287" spans="1:8" x14ac:dyDescent="0.25">
      <c r="A287" s="4">
        <v>274</v>
      </c>
      <c r="B287" s="4">
        <f t="shared" ca="1" si="24"/>
        <v>0.59919561358815698</v>
      </c>
      <c r="C287" s="4">
        <f t="shared" ca="1" si="25"/>
        <v>40</v>
      </c>
      <c r="D287" s="11">
        <f t="shared" si="26"/>
        <v>68</v>
      </c>
      <c r="E287" s="4">
        <f t="shared" ca="1" si="27"/>
        <v>40</v>
      </c>
      <c r="F287" s="12">
        <f t="shared" ca="1" si="28"/>
        <v>200000</v>
      </c>
      <c r="G287" s="13">
        <v>120000</v>
      </c>
      <c r="H287" s="14">
        <f t="shared" ca="1" si="29"/>
        <v>80000</v>
      </c>
    </row>
    <row r="288" spans="1:8" x14ac:dyDescent="0.25">
      <c r="A288" s="4">
        <v>275</v>
      </c>
      <c r="B288" s="4">
        <f t="shared" ca="1" si="24"/>
        <v>0.44348911757069653</v>
      </c>
      <c r="C288" s="4">
        <f t="shared" ca="1" si="25"/>
        <v>40</v>
      </c>
      <c r="D288" s="11">
        <f t="shared" si="26"/>
        <v>68</v>
      </c>
      <c r="E288" s="4">
        <f t="shared" ca="1" si="27"/>
        <v>40</v>
      </c>
      <c r="F288" s="12">
        <f t="shared" ca="1" si="28"/>
        <v>200000</v>
      </c>
      <c r="G288" s="13">
        <v>120000</v>
      </c>
      <c r="H288" s="14">
        <f t="shared" ca="1" si="29"/>
        <v>80000</v>
      </c>
    </row>
    <row r="289" spans="1:8" x14ac:dyDescent="0.25">
      <c r="A289" s="4">
        <v>276</v>
      </c>
      <c r="B289" s="4">
        <f t="shared" ca="1" si="24"/>
        <v>0.8061870623496632</v>
      </c>
      <c r="C289" s="4">
        <f t="shared" ca="1" si="25"/>
        <v>60</v>
      </c>
      <c r="D289" s="11">
        <f t="shared" si="26"/>
        <v>68</v>
      </c>
      <c r="E289" s="4">
        <f t="shared" ca="1" si="27"/>
        <v>60</v>
      </c>
      <c r="F289" s="12">
        <f t="shared" ca="1" si="28"/>
        <v>300000</v>
      </c>
      <c r="G289" s="13">
        <v>120000</v>
      </c>
      <c r="H289" s="14">
        <f t="shared" ca="1" si="29"/>
        <v>180000</v>
      </c>
    </row>
    <row r="290" spans="1:8" x14ac:dyDescent="0.25">
      <c r="A290" s="4">
        <v>277</v>
      </c>
      <c r="B290" s="4">
        <f t="shared" ca="1" si="24"/>
        <v>0.93095382838800267</v>
      </c>
      <c r="C290" s="4">
        <f t="shared" ca="1" si="25"/>
        <v>60</v>
      </c>
      <c r="D290" s="11">
        <f t="shared" si="26"/>
        <v>68</v>
      </c>
      <c r="E290" s="4">
        <f t="shared" ca="1" si="27"/>
        <v>60</v>
      </c>
      <c r="F290" s="12">
        <f t="shared" ca="1" si="28"/>
        <v>300000</v>
      </c>
      <c r="G290" s="13">
        <v>120000</v>
      </c>
      <c r="H290" s="14">
        <f t="shared" ca="1" si="29"/>
        <v>180000</v>
      </c>
    </row>
    <row r="291" spans="1:8" x14ac:dyDescent="0.25">
      <c r="A291" s="4">
        <v>278</v>
      </c>
      <c r="B291" s="4">
        <f t="shared" ca="1" si="24"/>
        <v>0.37698370795298886</v>
      </c>
      <c r="C291" s="4">
        <f t="shared" ca="1" si="25"/>
        <v>40</v>
      </c>
      <c r="D291" s="11">
        <f t="shared" si="26"/>
        <v>68</v>
      </c>
      <c r="E291" s="4">
        <f t="shared" ca="1" si="27"/>
        <v>40</v>
      </c>
      <c r="F291" s="12">
        <f t="shared" ca="1" si="28"/>
        <v>200000</v>
      </c>
      <c r="G291" s="13">
        <v>120000</v>
      </c>
      <c r="H291" s="14">
        <f t="shared" ca="1" si="29"/>
        <v>80000</v>
      </c>
    </row>
    <row r="292" spans="1:8" x14ac:dyDescent="0.25">
      <c r="A292" s="4">
        <v>279</v>
      </c>
      <c r="B292" s="4">
        <f t="shared" ca="1" si="24"/>
        <v>0.49197132249843922</v>
      </c>
      <c r="C292" s="4">
        <f t="shared" ca="1" si="25"/>
        <v>40</v>
      </c>
      <c r="D292" s="11">
        <f t="shared" si="26"/>
        <v>68</v>
      </c>
      <c r="E292" s="4">
        <f t="shared" ca="1" si="27"/>
        <v>40</v>
      </c>
      <c r="F292" s="12">
        <f t="shared" ca="1" si="28"/>
        <v>200000</v>
      </c>
      <c r="G292" s="13">
        <v>120000</v>
      </c>
      <c r="H292" s="14">
        <f t="shared" ca="1" si="29"/>
        <v>80000</v>
      </c>
    </row>
    <row r="293" spans="1:8" x14ac:dyDescent="0.25">
      <c r="A293" s="4">
        <v>280</v>
      </c>
      <c r="B293" s="4">
        <f t="shared" ca="1" si="24"/>
        <v>0.35808158279482794</v>
      </c>
      <c r="C293" s="4">
        <f t="shared" ca="1" si="25"/>
        <v>40</v>
      </c>
      <c r="D293" s="11">
        <f t="shared" si="26"/>
        <v>68</v>
      </c>
      <c r="E293" s="4">
        <f t="shared" ca="1" si="27"/>
        <v>40</v>
      </c>
      <c r="F293" s="12">
        <f t="shared" ca="1" si="28"/>
        <v>200000</v>
      </c>
      <c r="G293" s="13">
        <v>120000</v>
      </c>
      <c r="H293" s="14">
        <f t="shared" ca="1" si="29"/>
        <v>80000</v>
      </c>
    </row>
    <row r="294" spans="1:8" x14ac:dyDescent="0.25">
      <c r="A294" s="4">
        <v>281</v>
      </c>
      <c r="B294" s="4">
        <f t="shared" ca="1" si="24"/>
        <v>9.1579198610060031E-2</v>
      </c>
      <c r="C294" s="4">
        <f t="shared" ca="1" si="25"/>
        <v>20</v>
      </c>
      <c r="D294" s="11">
        <f t="shared" si="26"/>
        <v>68</v>
      </c>
      <c r="E294" s="4">
        <f t="shared" ca="1" si="27"/>
        <v>20</v>
      </c>
      <c r="F294" s="12">
        <f t="shared" ca="1" si="28"/>
        <v>100000</v>
      </c>
      <c r="G294" s="13">
        <v>120000</v>
      </c>
      <c r="H294" s="14">
        <f t="shared" ca="1" si="29"/>
        <v>-20000</v>
      </c>
    </row>
    <row r="295" spans="1:8" x14ac:dyDescent="0.25">
      <c r="A295" s="4">
        <v>282</v>
      </c>
      <c r="B295" s="4">
        <f t="shared" ca="1" si="24"/>
        <v>0.67815629489723639</v>
      </c>
      <c r="C295" s="4">
        <f t="shared" ca="1" si="25"/>
        <v>50</v>
      </c>
      <c r="D295" s="11">
        <f t="shared" si="26"/>
        <v>68</v>
      </c>
      <c r="E295" s="4">
        <f t="shared" ca="1" si="27"/>
        <v>50</v>
      </c>
      <c r="F295" s="12">
        <f t="shared" ca="1" si="28"/>
        <v>250000</v>
      </c>
      <c r="G295" s="13">
        <v>120000</v>
      </c>
      <c r="H295" s="14">
        <f t="shared" ca="1" si="29"/>
        <v>130000</v>
      </c>
    </row>
    <row r="296" spans="1:8" x14ac:dyDescent="0.25">
      <c r="A296" s="4">
        <v>283</v>
      </c>
      <c r="B296" s="4">
        <f t="shared" ca="1" si="24"/>
        <v>0.45226140113296698</v>
      </c>
      <c r="C296" s="4">
        <f t="shared" ca="1" si="25"/>
        <v>40</v>
      </c>
      <c r="D296" s="11">
        <f t="shared" si="26"/>
        <v>68</v>
      </c>
      <c r="E296" s="4">
        <f t="shared" ca="1" si="27"/>
        <v>40</v>
      </c>
      <c r="F296" s="12">
        <f t="shared" ca="1" si="28"/>
        <v>200000</v>
      </c>
      <c r="G296" s="13">
        <v>120000</v>
      </c>
      <c r="H296" s="14">
        <f t="shared" ca="1" si="29"/>
        <v>80000</v>
      </c>
    </row>
    <row r="297" spans="1:8" x14ac:dyDescent="0.25">
      <c r="A297" s="4">
        <v>284</v>
      </c>
      <c r="B297" s="4">
        <f t="shared" ca="1" si="24"/>
        <v>0.43575868755394565</v>
      </c>
      <c r="C297" s="4">
        <f t="shared" ca="1" si="25"/>
        <v>40</v>
      </c>
      <c r="D297" s="11">
        <f t="shared" si="26"/>
        <v>68</v>
      </c>
      <c r="E297" s="4">
        <f t="shared" ca="1" si="27"/>
        <v>40</v>
      </c>
      <c r="F297" s="12">
        <f t="shared" ca="1" si="28"/>
        <v>200000</v>
      </c>
      <c r="G297" s="13">
        <v>120000</v>
      </c>
      <c r="H297" s="14">
        <f t="shared" ca="1" si="29"/>
        <v>80000</v>
      </c>
    </row>
    <row r="298" spans="1:8" x14ac:dyDescent="0.25">
      <c r="A298" s="4">
        <v>285</v>
      </c>
      <c r="B298" s="4">
        <f t="shared" ca="1" si="24"/>
        <v>0.43943122211197472</v>
      </c>
      <c r="C298" s="4">
        <f t="shared" ca="1" si="25"/>
        <v>40</v>
      </c>
      <c r="D298" s="11">
        <f t="shared" si="26"/>
        <v>68</v>
      </c>
      <c r="E298" s="4">
        <f t="shared" ca="1" si="27"/>
        <v>40</v>
      </c>
      <c r="F298" s="12">
        <f t="shared" ca="1" si="28"/>
        <v>200000</v>
      </c>
      <c r="G298" s="13">
        <v>120000</v>
      </c>
      <c r="H298" s="14">
        <f t="shared" ca="1" si="29"/>
        <v>80000</v>
      </c>
    </row>
    <row r="299" spans="1:8" x14ac:dyDescent="0.25">
      <c r="A299" s="4">
        <v>286</v>
      </c>
      <c r="B299" s="4">
        <f t="shared" ca="1" si="24"/>
        <v>0.17806143294942112</v>
      </c>
      <c r="C299" s="4">
        <f t="shared" ca="1" si="25"/>
        <v>30</v>
      </c>
      <c r="D299" s="11">
        <f t="shared" si="26"/>
        <v>68</v>
      </c>
      <c r="E299" s="4">
        <f t="shared" ca="1" si="27"/>
        <v>30</v>
      </c>
      <c r="F299" s="12">
        <f t="shared" ca="1" si="28"/>
        <v>150000</v>
      </c>
      <c r="G299" s="13">
        <v>120000</v>
      </c>
      <c r="H299" s="14">
        <f t="shared" ca="1" si="29"/>
        <v>30000</v>
      </c>
    </row>
    <row r="300" spans="1:8" x14ac:dyDescent="0.25">
      <c r="A300" s="4">
        <v>287</v>
      </c>
      <c r="B300" s="4">
        <f t="shared" ca="1" si="24"/>
        <v>0.26020505509747716</v>
      </c>
      <c r="C300" s="4">
        <f t="shared" ca="1" si="25"/>
        <v>30</v>
      </c>
      <c r="D300" s="11">
        <f t="shared" si="26"/>
        <v>68</v>
      </c>
      <c r="E300" s="4">
        <f t="shared" ca="1" si="27"/>
        <v>30</v>
      </c>
      <c r="F300" s="12">
        <f t="shared" ca="1" si="28"/>
        <v>150000</v>
      </c>
      <c r="G300" s="13">
        <v>120000</v>
      </c>
      <c r="H300" s="14">
        <f t="shared" ca="1" si="29"/>
        <v>30000</v>
      </c>
    </row>
    <row r="301" spans="1:8" x14ac:dyDescent="0.25">
      <c r="A301" s="4">
        <v>288</v>
      </c>
      <c r="B301" s="4">
        <f t="shared" ca="1" si="24"/>
        <v>5.4450341775009958E-2</v>
      </c>
      <c r="C301" s="4">
        <f t="shared" ca="1" si="25"/>
        <v>20</v>
      </c>
      <c r="D301" s="11">
        <f t="shared" si="26"/>
        <v>68</v>
      </c>
      <c r="E301" s="4">
        <f t="shared" ca="1" si="27"/>
        <v>20</v>
      </c>
      <c r="F301" s="12">
        <f t="shared" ca="1" si="28"/>
        <v>100000</v>
      </c>
      <c r="G301" s="13">
        <v>120000</v>
      </c>
      <c r="H301" s="14">
        <f t="shared" ca="1" si="29"/>
        <v>-20000</v>
      </c>
    </row>
    <row r="302" spans="1:8" x14ac:dyDescent="0.25">
      <c r="A302" s="4">
        <v>289</v>
      </c>
      <c r="B302" s="4">
        <f t="shared" ca="1" si="24"/>
        <v>0.43771562755980808</v>
      </c>
      <c r="C302" s="4">
        <f t="shared" ca="1" si="25"/>
        <v>40</v>
      </c>
      <c r="D302" s="11">
        <f t="shared" si="26"/>
        <v>68</v>
      </c>
      <c r="E302" s="4">
        <f t="shared" ca="1" si="27"/>
        <v>40</v>
      </c>
      <c r="F302" s="12">
        <f t="shared" ca="1" si="28"/>
        <v>200000</v>
      </c>
      <c r="G302" s="13">
        <v>120000</v>
      </c>
      <c r="H302" s="14">
        <f t="shared" ca="1" si="29"/>
        <v>80000</v>
      </c>
    </row>
    <row r="303" spans="1:8" x14ac:dyDescent="0.25">
      <c r="A303" s="4">
        <v>290</v>
      </c>
      <c r="B303" s="4">
        <f t="shared" ca="1" si="24"/>
        <v>0.94336864016939759</v>
      </c>
      <c r="C303" s="4">
        <f t="shared" ca="1" si="25"/>
        <v>60</v>
      </c>
      <c r="D303" s="11">
        <f t="shared" si="26"/>
        <v>68</v>
      </c>
      <c r="E303" s="4">
        <f t="shared" ca="1" si="27"/>
        <v>60</v>
      </c>
      <c r="F303" s="12">
        <f t="shared" ca="1" si="28"/>
        <v>300000</v>
      </c>
      <c r="G303" s="13">
        <v>120000</v>
      </c>
      <c r="H303" s="14">
        <f t="shared" ca="1" si="29"/>
        <v>180000</v>
      </c>
    </row>
    <row r="304" spans="1:8" x14ac:dyDescent="0.25">
      <c r="A304" s="4">
        <v>291</v>
      </c>
      <c r="B304" s="4">
        <f t="shared" ca="1" si="24"/>
        <v>0.53132803498313419</v>
      </c>
      <c r="C304" s="4">
        <f t="shared" ca="1" si="25"/>
        <v>40</v>
      </c>
      <c r="D304" s="11">
        <f t="shared" si="26"/>
        <v>68</v>
      </c>
      <c r="E304" s="4">
        <f t="shared" ca="1" si="27"/>
        <v>40</v>
      </c>
      <c r="F304" s="12">
        <f t="shared" ca="1" si="28"/>
        <v>200000</v>
      </c>
      <c r="G304" s="13">
        <v>120000</v>
      </c>
      <c r="H304" s="14">
        <f t="shared" ca="1" si="29"/>
        <v>80000</v>
      </c>
    </row>
    <row r="305" spans="1:8" x14ac:dyDescent="0.25">
      <c r="A305" s="4">
        <v>292</v>
      </c>
      <c r="B305" s="4">
        <f t="shared" ca="1" si="24"/>
        <v>0.4710528890040101</v>
      </c>
      <c r="C305" s="4">
        <f t="shared" ca="1" si="25"/>
        <v>40</v>
      </c>
      <c r="D305" s="11">
        <f t="shared" si="26"/>
        <v>68</v>
      </c>
      <c r="E305" s="4">
        <f t="shared" ca="1" si="27"/>
        <v>40</v>
      </c>
      <c r="F305" s="12">
        <f t="shared" ca="1" si="28"/>
        <v>200000</v>
      </c>
      <c r="G305" s="13">
        <v>120000</v>
      </c>
      <c r="H305" s="14">
        <f t="shared" ca="1" si="29"/>
        <v>80000</v>
      </c>
    </row>
    <row r="306" spans="1:8" x14ac:dyDescent="0.25">
      <c r="A306" s="4">
        <v>293</v>
      </c>
      <c r="B306" s="4">
        <f t="shared" ca="1" si="24"/>
        <v>0.24316213160508804</v>
      </c>
      <c r="C306" s="4">
        <f t="shared" ca="1" si="25"/>
        <v>30</v>
      </c>
      <c r="D306" s="11">
        <f t="shared" si="26"/>
        <v>68</v>
      </c>
      <c r="E306" s="4">
        <f t="shared" ca="1" si="27"/>
        <v>30</v>
      </c>
      <c r="F306" s="12">
        <f t="shared" ca="1" si="28"/>
        <v>150000</v>
      </c>
      <c r="G306" s="13">
        <v>120000</v>
      </c>
      <c r="H306" s="14">
        <f t="shared" ca="1" si="29"/>
        <v>30000</v>
      </c>
    </row>
    <row r="307" spans="1:8" x14ac:dyDescent="0.25">
      <c r="A307" s="4">
        <v>294</v>
      </c>
      <c r="B307" s="4">
        <f t="shared" ref="B307:B370" ca="1" si="30">+RAND()</f>
        <v>0.39605268605516974</v>
      </c>
      <c r="C307" s="4">
        <f t="shared" ref="C307:C370" ca="1" si="31">+IF(B307&lt;0.1,20,IF(B307&lt;0.3,30,IF(B307&lt;0.6,40,IF(B307&lt;0.8,50,IF(B307&lt;0.95,60,70)))))</f>
        <v>40</v>
      </c>
      <c r="D307" s="11">
        <f t="shared" ref="D307:D370" si="32">+$E$9</f>
        <v>68</v>
      </c>
      <c r="E307" s="4">
        <f t="shared" ref="E307:E370" ca="1" si="33">+MIN(C307:D307)</f>
        <v>40</v>
      </c>
      <c r="F307" s="12">
        <f t="shared" ref="F307:F370" ca="1" si="34">+E307*$B$10</f>
        <v>200000</v>
      </c>
      <c r="G307" s="13">
        <v>120000</v>
      </c>
      <c r="H307" s="14">
        <f t="shared" ref="H307:H370" ca="1" si="35">+F307-G307</f>
        <v>80000</v>
      </c>
    </row>
    <row r="308" spans="1:8" x14ac:dyDescent="0.25">
      <c r="A308" s="4">
        <v>295</v>
      </c>
      <c r="B308" s="4">
        <f t="shared" ca="1" si="30"/>
        <v>0.96130453269058236</v>
      </c>
      <c r="C308" s="4">
        <f t="shared" ca="1" si="31"/>
        <v>70</v>
      </c>
      <c r="D308" s="11">
        <f t="shared" si="32"/>
        <v>68</v>
      </c>
      <c r="E308" s="4">
        <f t="shared" ca="1" si="33"/>
        <v>68</v>
      </c>
      <c r="F308" s="12">
        <f t="shared" ca="1" si="34"/>
        <v>340000</v>
      </c>
      <c r="G308" s="13">
        <v>120000</v>
      </c>
      <c r="H308" s="14">
        <f t="shared" ca="1" si="35"/>
        <v>220000</v>
      </c>
    </row>
    <row r="309" spans="1:8" x14ac:dyDescent="0.25">
      <c r="A309" s="4">
        <v>296</v>
      </c>
      <c r="B309" s="4">
        <f t="shared" ca="1" si="30"/>
        <v>0.63898502973350191</v>
      </c>
      <c r="C309" s="4">
        <f t="shared" ca="1" si="31"/>
        <v>50</v>
      </c>
      <c r="D309" s="11">
        <f t="shared" si="32"/>
        <v>68</v>
      </c>
      <c r="E309" s="4">
        <f t="shared" ca="1" si="33"/>
        <v>50</v>
      </c>
      <c r="F309" s="12">
        <f t="shared" ca="1" si="34"/>
        <v>250000</v>
      </c>
      <c r="G309" s="13">
        <v>120000</v>
      </c>
      <c r="H309" s="14">
        <f t="shared" ca="1" si="35"/>
        <v>130000</v>
      </c>
    </row>
    <row r="310" spans="1:8" x14ac:dyDescent="0.25">
      <c r="A310" s="4">
        <v>297</v>
      </c>
      <c r="B310" s="4">
        <f t="shared" ca="1" si="30"/>
        <v>0.11354769186863023</v>
      </c>
      <c r="C310" s="4">
        <f t="shared" ca="1" si="31"/>
        <v>30</v>
      </c>
      <c r="D310" s="11">
        <f t="shared" si="32"/>
        <v>68</v>
      </c>
      <c r="E310" s="4">
        <f t="shared" ca="1" si="33"/>
        <v>30</v>
      </c>
      <c r="F310" s="12">
        <f t="shared" ca="1" si="34"/>
        <v>150000</v>
      </c>
      <c r="G310" s="13">
        <v>120000</v>
      </c>
      <c r="H310" s="14">
        <f t="shared" ca="1" si="35"/>
        <v>30000</v>
      </c>
    </row>
    <row r="311" spans="1:8" x14ac:dyDescent="0.25">
      <c r="A311" s="4">
        <v>298</v>
      </c>
      <c r="B311" s="4">
        <f t="shared" ca="1" si="30"/>
        <v>0.10023475885181254</v>
      </c>
      <c r="C311" s="4">
        <f t="shared" ca="1" si="31"/>
        <v>30</v>
      </c>
      <c r="D311" s="11">
        <f t="shared" si="32"/>
        <v>68</v>
      </c>
      <c r="E311" s="4">
        <f t="shared" ca="1" si="33"/>
        <v>30</v>
      </c>
      <c r="F311" s="12">
        <f t="shared" ca="1" si="34"/>
        <v>150000</v>
      </c>
      <c r="G311" s="13">
        <v>120000</v>
      </c>
      <c r="H311" s="14">
        <f t="shared" ca="1" si="35"/>
        <v>30000</v>
      </c>
    </row>
    <row r="312" spans="1:8" x14ac:dyDescent="0.25">
      <c r="A312" s="4">
        <v>299</v>
      </c>
      <c r="B312" s="4">
        <f t="shared" ca="1" si="30"/>
        <v>0.78835603783241837</v>
      </c>
      <c r="C312" s="4">
        <f t="shared" ca="1" si="31"/>
        <v>50</v>
      </c>
      <c r="D312" s="11">
        <f t="shared" si="32"/>
        <v>68</v>
      </c>
      <c r="E312" s="4">
        <f t="shared" ca="1" si="33"/>
        <v>50</v>
      </c>
      <c r="F312" s="12">
        <f t="shared" ca="1" si="34"/>
        <v>250000</v>
      </c>
      <c r="G312" s="13">
        <v>120000</v>
      </c>
      <c r="H312" s="14">
        <f t="shared" ca="1" si="35"/>
        <v>130000</v>
      </c>
    </row>
    <row r="313" spans="1:8" x14ac:dyDescent="0.25">
      <c r="A313" s="4">
        <v>300</v>
      </c>
      <c r="B313" s="4">
        <f t="shared" ca="1" si="30"/>
        <v>0.6411924334778949</v>
      </c>
      <c r="C313" s="4">
        <f t="shared" ca="1" si="31"/>
        <v>50</v>
      </c>
      <c r="D313" s="11">
        <f t="shared" si="32"/>
        <v>68</v>
      </c>
      <c r="E313" s="4">
        <f t="shared" ca="1" si="33"/>
        <v>50</v>
      </c>
      <c r="F313" s="12">
        <f t="shared" ca="1" si="34"/>
        <v>250000</v>
      </c>
      <c r="G313" s="13">
        <v>120000</v>
      </c>
      <c r="H313" s="14">
        <f t="shared" ca="1" si="35"/>
        <v>130000</v>
      </c>
    </row>
    <row r="314" spans="1:8" x14ac:dyDescent="0.25">
      <c r="A314" s="4">
        <v>301</v>
      </c>
      <c r="B314" s="4">
        <f t="shared" ca="1" si="30"/>
        <v>0.88602294195058695</v>
      </c>
      <c r="C314" s="4">
        <f t="shared" ca="1" si="31"/>
        <v>60</v>
      </c>
      <c r="D314" s="11">
        <f t="shared" si="32"/>
        <v>68</v>
      </c>
      <c r="E314" s="4">
        <f t="shared" ca="1" si="33"/>
        <v>60</v>
      </c>
      <c r="F314" s="12">
        <f t="shared" ca="1" si="34"/>
        <v>300000</v>
      </c>
      <c r="G314" s="13">
        <v>120000</v>
      </c>
      <c r="H314" s="14">
        <f t="shared" ca="1" si="35"/>
        <v>180000</v>
      </c>
    </row>
    <row r="315" spans="1:8" x14ac:dyDescent="0.25">
      <c r="A315" s="4">
        <v>302</v>
      </c>
      <c r="B315" s="4">
        <f t="shared" ca="1" si="30"/>
        <v>0.1866375109302415</v>
      </c>
      <c r="C315" s="4">
        <f t="shared" ca="1" si="31"/>
        <v>30</v>
      </c>
      <c r="D315" s="11">
        <f t="shared" si="32"/>
        <v>68</v>
      </c>
      <c r="E315" s="4">
        <f t="shared" ca="1" si="33"/>
        <v>30</v>
      </c>
      <c r="F315" s="12">
        <f t="shared" ca="1" si="34"/>
        <v>150000</v>
      </c>
      <c r="G315" s="13">
        <v>120000</v>
      </c>
      <c r="H315" s="14">
        <f t="shared" ca="1" si="35"/>
        <v>30000</v>
      </c>
    </row>
    <row r="316" spans="1:8" x14ac:dyDescent="0.25">
      <c r="A316" s="4">
        <v>303</v>
      </c>
      <c r="B316" s="4">
        <f t="shared" ca="1" si="30"/>
        <v>0.15714465861313098</v>
      </c>
      <c r="C316" s="4">
        <f t="shared" ca="1" si="31"/>
        <v>30</v>
      </c>
      <c r="D316" s="11">
        <f t="shared" si="32"/>
        <v>68</v>
      </c>
      <c r="E316" s="4">
        <f t="shared" ca="1" si="33"/>
        <v>30</v>
      </c>
      <c r="F316" s="12">
        <f t="shared" ca="1" si="34"/>
        <v>150000</v>
      </c>
      <c r="G316" s="13">
        <v>120000</v>
      </c>
      <c r="H316" s="14">
        <f t="shared" ca="1" si="35"/>
        <v>30000</v>
      </c>
    </row>
    <row r="317" spans="1:8" x14ac:dyDescent="0.25">
      <c r="A317" s="4">
        <v>304</v>
      </c>
      <c r="B317" s="4">
        <f t="shared" ca="1" si="30"/>
        <v>0.61169283505103789</v>
      </c>
      <c r="C317" s="4">
        <f t="shared" ca="1" si="31"/>
        <v>50</v>
      </c>
      <c r="D317" s="11">
        <f t="shared" si="32"/>
        <v>68</v>
      </c>
      <c r="E317" s="4">
        <f t="shared" ca="1" si="33"/>
        <v>50</v>
      </c>
      <c r="F317" s="12">
        <f t="shared" ca="1" si="34"/>
        <v>250000</v>
      </c>
      <c r="G317" s="13">
        <v>120000</v>
      </c>
      <c r="H317" s="14">
        <f t="shared" ca="1" si="35"/>
        <v>130000</v>
      </c>
    </row>
    <row r="318" spans="1:8" x14ac:dyDescent="0.25">
      <c r="A318" s="4">
        <v>305</v>
      </c>
      <c r="B318" s="4">
        <f t="shared" ca="1" si="30"/>
        <v>0.85904762167376025</v>
      </c>
      <c r="C318" s="4">
        <f t="shared" ca="1" si="31"/>
        <v>60</v>
      </c>
      <c r="D318" s="11">
        <f t="shared" si="32"/>
        <v>68</v>
      </c>
      <c r="E318" s="4">
        <f t="shared" ca="1" si="33"/>
        <v>60</v>
      </c>
      <c r="F318" s="12">
        <f t="shared" ca="1" si="34"/>
        <v>300000</v>
      </c>
      <c r="G318" s="13">
        <v>120000</v>
      </c>
      <c r="H318" s="14">
        <f t="shared" ca="1" si="35"/>
        <v>180000</v>
      </c>
    </row>
    <row r="319" spans="1:8" x14ac:dyDescent="0.25">
      <c r="A319" s="4">
        <v>306</v>
      </c>
      <c r="B319" s="4">
        <f t="shared" ca="1" si="30"/>
        <v>3.0548384927057359E-2</v>
      </c>
      <c r="C319" s="4">
        <f t="shared" ca="1" si="31"/>
        <v>20</v>
      </c>
      <c r="D319" s="11">
        <f t="shared" si="32"/>
        <v>68</v>
      </c>
      <c r="E319" s="4">
        <f t="shared" ca="1" si="33"/>
        <v>20</v>
      </c>
      <c r="F319" s="12">
        <f t="shared" ca="1" si="34"/>
        <v>100000</v>
      </c>
      <c r="G319" s="13">
        <v>120000</v>
      </c>
      <c r="H319" s="14">
        <f t="shared" ca="1" si="35"/>
        <v>-20000</v>
      </c>
    </row>
    <row r="320" spans="1:8" x14ac:dyDescent="0.25">
      <c r="A320" s="4">
        <v>307</v>
      </c>
      <c r="B320" s="4">
        <f t="shared" ca="1" si="30"/>
        <v>0.68436193664207423</v>
      </c>
      <c r="C320" s="4">
        <f t="shared" ca="1" si="31"/>
        <v>50</v>
      </c>
      <c r="D320" s="11">
        <f t="shared" si="32"/>
        <v>68</v>
      </c>
      <c r="E320" s="4">
        <f t="shared" ca="1" si="33"/>
        <v>50</v>
      </c>
      <c r="F320" s="12">
        <f t="shared" ca="1" si="34"/>
        <v>250000</v>
      </c>
      <c r="G320" s="13">
        <v>120000</v>
      </c>
      <c r="H320" s="14">
        <f t="shared" ca="1" si="35"/>
        <v>130000</v>
      </c>
    </row>
    <row r="321" spans="1:8" x14ac:dyDescent="0.25">
      <c r="A321" s="4">
        <v>308</v>
      </c>
      <c r="B321" s="4">
        <f t="shared" ca="1" si="30"/>
        <v>0.46943558664009633</v>
      </c>
      <c r="C321" s="4">
        <f t="shared" ca="1" si="31"/>
        <v>40</v>
      </c>
      <c r="D321" s="11">
        <f t="shared" si="32"/>
        <v>68</v>
      </c>
      <c r="E321" s="4">
        <f t="shared" ca="1" si="33"/>
        <v>40</v>
      </c>
      <c r="F321" s="12">
        <f t="shared" ca="1" si="34"/>
        <v>200000</v>
      </c>
      <c r="G321" s="13">
        <v>120000</v>
      </c>
      <c r="H321" s="14">
        <f t="shared" ca="1" si="35"/>
        <v>80000</v>
      </c>
    </row>
    <row r="322" spans="1:8" x14ac:dyDescent="0.25">
      <c r="A322" s="4">
        <v>309</v>
      </c>
      <c r="B322" s="4">
        <f t="shared" ca="1" si="30"/>
        <v>0.5597092667704533</v>
      </c>
      <c r="C322" s="4">
        <f t="shared" ca="1" si="31"/>
        <v>40</v>
      </c>
      <c r="D322" s="11">
        <f t="shared" si="32"/>
        <v>68</v>
      </c>
      <c r="E322" s="4">
        <f t="shared" ca="1" si="33"/>
        <v>40</v>
      </c>
      <c r="F322" s="12">
        <f t="shared" ca="1" si="34"/>
        <v>200000</v>
      </c>
      <c r="G322" s="13">
        <v>120000</v>
      </c>
      <c r="H322" s="14">
        <f t="shared" ca="1" si="35"/>
        <v>80000</v>
      </c>
    </row>
    <row r="323" spans="1:8" x14ac:dyDescent="0.25">
      <c r="A323" s="4">
        <v>310</v>
      </c>
      <c r="B323" s="4">
        <f t="shared" ca="1" si="30"/>
        <v>0.97731527086488568</v>
      </c>
      <c r="C323" s="4">
        <f t="shared" ca="1" si="31"/>
        <v>70</v>
      </c>
      <c r="D323" s="11">
        <f t="shared" si="32"/>
        <v>68</v>
      </c>
      <c r="E323" s="4">
        <f t="shared" ca="1" si="33"/>
        <v>68</v>
      </c>
      <c r="F323" s="12">
        <f t="shared" ca="1" si="34"/>
        <v>340000</v>
      </c>
      <c r="G323" s="13">
        <v>120000</v>
      </c>
      <c r="H323" s="14">
        <f t="shared" ca="1" si="35"/>
        <v>220000</v>
      </c>
    </row>
    <row r="324" spans="1:8" x14ac:dyDescent="0.25">
      <c r="A324" s="4">
        <v>311</v>
      </c>
      <c r="B324" s="4">
        <f t="shared" ca="1" si="30"/>
        <v>0.11694466672242265</v>
      </c>
      <c r="C324" s="4">
        <f t="shared" ca="1" si="31"/>
        <v>30</v>
      </c>
      <c r="D324" s="11">
        <f t="shared" si="32"/>
        <v>68</v>
      </c>
      <c r="E324" s="4">
        <f t="shared" ca="1" si="33"/>
        <v>30</v>
      </c>
      <c r="F324" s="12">
        <f t="shared" ca="1" si="34"/>
        <v>150000</v>
      </c>
      <c r="G324" s="13">
        <v>120000</v>
      </c>
      <c r="H324" s="14">
        <f t="shared" ca="1" si="35"/>
        <v>30000</v>
      </c>
    </row>
    <row r="325" spans="1:8" x14ac:dyDescent="0.25">
      <c r="A325" s="4">
        <v>312</v>
      </c>
      <c r="B325" s="4">
        <f t="shared" ca="1" si="30"/>
        <v>0.97818111762668902</v>
      </c>
      <c r="C325" s="4">
        <f t="shared" ca="1" si="31"/>
        <v>70</v>
      </c>
      <c r="D325" s="11">
        <f t="shared" si="32"/>
        <v>68</v>
      </c>
      <c r="E325" s="4">
        <f t="shared" ca="1" si="33"/>
        <v>68</v>
      </c>
      <c r="F325" s="12">
        <f t="shared" ca="1" si="34"/>
        <v>340000</v>
      </c>
      <c r="G325" s="13">
        <v>120000</v>
      </c>
      <c r="H325" s="14">
        <f t="shared" ca="1" si="35"/>
        <v>220000</v>
      </c>
    </row>
    <row r="326" spans="1:8" x14ac:dyDescent="0.25">
      <c r="A326" s="4">
        <v>313</v>
      </c>
      <c r="B326" s="4">
        <f t="shared" ca="1" si="30"/>
        <v>0.38202938982156021</v>
      </c>
      <c r="C326" s="4">
        <f t="shared" ca="1" si="31"/>
        <v>40</v>
      </c>
      <c r="D326" s="11">
        <f t="shared" si="32"/>
        <v>68</v>
      </c>
      <c r="E326" s="4">
        <f t="shared" ca="1" si="33"/>
        <v>40</v>
      </c>
      <c r="F326" s="12">
        <f t="shared" ca="1" si="34"/>
        <v>200000</v>
      </c>
      <c r="G326" s="13">
        <v>120000</v>
      </c>
      <c r="H326" s="14">
        <f t="shared" ca="1" si="35"/>
        <v>80000</v>
      </c>
    </row>
    <row r="327" spans="1:8" x14ac:dyDescent="0.25">
      <c r="A327" s="4">
        <v>314</v>
      </c>
      <c r="B327" s="4">
        <f t="shared" ca="1" si="30"/>
        <v>0.67135544426092442</v>
      </c>
      <c r="C327" s="4">
        <f t="shared" ca="1" si="31"/>
        <v>50</v>
      </c>
      <c r="D327" s="11">
        <f t="shared" si="32"/>
        <v>68</v>
      </c>
      <c r="E327" s="4">
        <f t="shared" ca="1" si="33"/>
        <v>50</v>
      </c>
      <c r="F327" s="12">
        <f t="shared" ca="1" si="34"/>
        <v>250000</v>
      </c>
      <c r="G327" s="13">
        <v>120000</v>
      </c>
      <c r="H327" s="14">
        <f t="shared" ca="1" si="35"/>
        <v>130000</v>
      </c>
    </row>
    <row r="328" spans="1:8" x14ac:dyDescent="0.25">
      <c r="A328" s="4">
        <v>315</v>
      </c>
      <c r="B328" s="4">
        <f t="shared" ca="1" si="30"/>
        <v>2.1890266801059766E-2</v>
      </c>
      <c r="C328" s="4">
        <f t="shared" ca="1" si="31"/>
        <v>20</v>
      </c>
      <c r="D328" s="11">
        <f t="shared" si="32"/>
        <v>68</v>
      </c>
      <c r="E328" s="4">
        <f t="shared" ca="1" si="33"/>
        <v>20</v>
      </c>
      <c r="F328" s="12">
        <f t="shared" ca="1" si="34"/>
        <v>100000</v>
      </c>
      <c r="G328" s="13">
        <v>120000</v>
      </c>
      <c r="H328" s="14">
        <f t="shared" ca="1" si="35"/>
        <v>-20000</v>
      </c>
    </row>
    <row r="329" spans="1:8" x14ac:dyDescent="0.25">
      <c r="A329" s="4">
        <v>316</v>
      </c>
      <c r="B329" s="4">
        <f t="shared" ca="1" si="30"/>
        <v>0.20743946979771499</v>
      </c>
      <c r="C329" s="4">
        <f t="shared" ca="1" si="31"/>
        <v>30</v>
      </c>
      <c r="D329" s="11">
        <f t="shared" si="32"/>
        <v>68</v>
      </c>
      <c r="E329" s="4">
        <f t="shared" ca="1" si="33"/>
        <v>30</v>
      </c>
      <c r="F329" s="12">
        <f t="shared" ca="1" si="34"/>
        <v>150000</v>
      </c>
      <c r="G329" s="13">
        <v>120000</v>
      </c>
      <c r="H329" s="14">
        <f t="shared" ca="1" si="35"/>
        <v>30000</v>
      </c>
    </row>
    <row r="330" spans="1:8" x14ac:dyDescent="0.25">
      <c r="A330" s="4">
        <v>317</v>
      </c>
      <c r="B330" s="4">
        <f t="shared" ca="1" si="30"/>
        <v>0.19516788727409828</v>
      </c>
      <c r="C330" s="4">
        <f t="shared" ca="1" si="31"/>
        <v>30</v>
      </c>
      <c r="D330" s="11">
        <f t="shared" si="32"/>
        <v>68</v>
      </c>
      <c r="E330" s="4">
        <f t="shared" ca="1" si="33"/>
        <v>30</v>
      </c>
      <c r="F330" s="12">
        <f t="shared" ca="1" si="34"/>
        <v>150000</v>
      </c>
      <c r="G330" s="13">
        <v>120000</v>
      </c>
      <c r="H330" s="14">
        <f t="shared" ca="1" si="35"/>
        <v>30000</v>
      </c>
    </row>
    <row r="331" spans="1:8" x14ac:dyDescent="0.25">
      <c r="A331" s="4">
        <v>318</v>
      </c>
      <c r="B331" s="4">
        <f t="shared" ca="1" si="30"/>
        <v>0.52649084301071214</v>
      </c>
      <c r="C331" s="4">
        <f t="shared" ca="1" si="31"/>
        <v>40</v>
      </c>
      <c r="D331" s="11">
        <f t="shared" si="32"/>
        <v>68</v>
      </c>
      <c r="E331" s="4">
        <f t="shared" ca="1" si="33"/>
        <v>40</v>
      </c>
      <c r="F331" s="12">
        <f t="shared" ca="1" si="34"/>
        <v>200000</v>
      </c>
      <c r="G331" s="13">
        <v>120000</v>
      </c>
      <c r="H331" s="14">
        <f t="shared" ca="1" si="35"/>
        <v>80000</v>
      </c>
    </row>
    <row r="332" spans="1:8" x14ac:dyDescent="0.25">
      <c r="A332" s="4">
        <v>319</v>
      </c>
      <c r="B332" s="4">
        <f t="shared" ca="1" si="30"/>
        <v>0.10783691745953794</v>
      </c>
      <c r="C332" s="4">
        <f t="shared" ca="1" si="31"/>
        <v>30</v>
      </c>
      <c r="D332" s="11">
        <f t="shared" si="32"/>
        <v>68</v>
      </c>
      <c r="E332" s="4">
        <f t="shared" ca="1" si="33"/>
        <v>30</v>
      </c>
      <c r="F332" s="12">
        <f t="shared" ca="1" si="34"/>
        <v>150000</v>
      </c>
      <c r="G332" s="13">
        <v>120000</v>
      </c>
      <c r="H332" s="14">
        <f t="shared" ca="1" si="35"/>
        <v>30000</v>
      </c>
    </row>
    <row r="333" spans="1:8" x14ac:dyDescent="0.25">
      <c r="A333" s="4">
        <v>320</v>
      </c>
      <c r="B333" s="4">
        <f t="shared" ca="1" si="30"/>
        <v>0.94841119527221818</v>
      </c>
      <c r="C333" s="4">
        <f t="shared" ca="1" si="31"/>
        <v>60</v>
      </c>
      <c r="D333" s="11">
        <f t="shared" si="32"/>
        <v>68</v>
      </c>
      <c r="E333" s="4">
        <f t="shared" ca="1" si="33"/>
        <v>60</v>
      </c>
      <c r="F333" s="12">
        <f t="shared" ca="1" si="34"/>
        <v>300000</v>
      </c>
      <c r="G333" s="13">
        <v>120000</v>
      </c>
      <c r="H333" s="14">
        <f t="shared" ca="1" si="35"/>
        <v>180000</v>
      </c>
    </row>
    <row r="334" spans="1:8" x14ac:dyDescent="0.25">
      <c r="A334" s="4">
        <v>321</v>
      </c>
      <c r="B334" s="4">
        <f t="shared" ca="1" si="30"/>
        <v>5.4417437314445816E-2</v>
      </c>
      <c r="C334" s="4">
        <f t="shared" ca="1" si="31"/>
        <v>20</v>
      </c>
      <c r="D334" s="11">
        <f t="shared" si="32"/>
        <v>68</v>
      </c>
      <c r="E334" s="4">
        <f t="shared" ca="1" si="33"/>
        <v>20</v>
      </c>
      <c r="F334" s="12">
        <f t="shared" ca="1" si="34"/>
        <v>100000</v>
      </c>
      <c r="G334" s="13">
        <v>120000</v>
      </c>
      <c r="H334" s="14">
        <f t="shared" ca="1" si="35"/>
        <v>-20000</v>
      </c>
    </row>
    <row r="335" spans="1:8" x14ac:dyDescent="0.25">
      <c r="A335" s="4">
        <v>322</v>
      </c>
      <c r="B335" s="4">
        <f t="shared" ca="1" si="30"/>
        <v>0.94471052849960457</v>
      </c>
      <c r="C335" s="4">
        <f t="shared" ca="1" si="31"/>
        <v>60</v>
      </c>
      <c r="D335" s="11">
        <f t="shared" si="32"/>
        <v>68</v>
      </c>
      <c r="E335" s="4">
        <f t="shared" ca="1" si="33"/>
        <v>60</v>
      </c>
      <c r="F335" s="12">
        <f t="shared" ca="1" si="34"/>
        <v>300000</v>
      </c>
      <c r="G335" s="13">
        <v>120000</v>
      </c>
      <c r="H335" s="14">
        <f t="shared" ca="1" si="35"/>
        <v>180000</v>
      </c>
    </row>
    <row r="336" spans="1:8" x14ac:dyDescent="0.25">
      <c r="A336" s="4">
        <v>323</v>
      </c>
      <c r="B336" s="4">
        <f t="shared" ca="1" si="30"/>
        <v>0.61044896141477423</v>
      </c>
      <c r="C336" s="4">
        <f t="shared" ca="1" si="31"/>
        <v>50</v>
      </c>
      <c r="D336" s="11">
        <f t="shared" si="32"/>
        <v>68</v>
      </c>
      <c r="E336" s="4">
        <f t="shared" ca="1" si="33"/>
        <v>50</v>
      </c>
      <c r="F336" s="12">
        <f t="shared" ca="1" si="34"/>
        <v>250000</v>
      </c>
      <c r="G336" s="13">
        <v>120000</v>
      </c>
      <c r="H336" s="14">
        <f t="shared" ca="1" si="35"/>
        <v>130000</v>
      </c>
    </row>
    <row r="337" spans="1:8" x14ac:dyDescent="0.25">
      <c r="A337" s="4">
        <v>324</v>
      </c>
      <c r="B337" s="4">
        <f t="shared" ca="1" si="30"/>
        <v>0.25625089702148773</v>
      </c>
      <c r="C337" s="4">
        <f t="shared" ca="1" si="31"/>
        <v>30</v>
      </c>
      <c r="D337" s="11">
        <f t="shared" si="32"/>
        <v>68</v>
      </c>
      <c r="E337" s="4">
        <f t="shared" ca="1" si="33"/>
        <v>30</v>
      </c>
      <c r="F337" s="12">
        <f t="shared" ca="1" si="34"/>
        <v>150000</v>
      </c>
      <c r="G337" s="13">
        <v>120000</v>
      </c>
      <c r="H337" s="14">
        <f t="shared" ca="1" si="35"/>
        <v>30000</v>
      </c>
    </row>
    <row r="338" spans="1:8" x14ac:dyDescent="0.25">
      <c r="A338" s="4">
        <v>325</v>
      </c>
      <c r="B338" s="4">
        <f t="shared" ca="1" si="30"/>
        <v>0.53418243791880859</v>
      </c>
      <c r="C338" s="4">
        <f t="shared" ca="1" si="31"/>
        <v>40</v>
      </c>
      <c r="D338" s="11">
        <f t="shared" si="32"/>
        <v>68</v>
      </c>
      <c r="E338" s="4">
        <f t="shared" ca="1" si="33"/>
        <v>40</v>
      </c>
      <c r="F338" s="12">
        <f t="shared" ca="1" si="34"/>
        <v>200000</v>
      </c>
      <c r="G338" s="13">
        <v>120000</v>
      </c>
      <c r="H338" s="14">
        <f t="shared" ca="1" si="35"/>
        <v>80000</v>
      </c>
    </row>
    <row r="339" spans="1:8" x14ac:dyDescent="0.25">
      <c r="A339" s="4">
        <v>326</v>
      </c>
      <c r="B339" s="4">
        <f t="shared" ca="1" si="30"/>
        <v>0.74594547242695686</v>
      </c>
      <c r="C339" s="4">
        <f t="shared" ca="1" si="31"/>
        <v>50</v>
      </c>
      <c r="D339" s="11">
        <f t="shared" si="32"/>
        <v>68</v>
      </c>
      <c r="E339" s="4">
        <f t="shared" ca="1" si="33"/>
        <v>50</v>
      </c>
      <c r="F339" s="12">
        <f t="shared" ca="1" si="34"/>
        <v>250000</v>
      </c>
      <c r="G339" s="13">
        <v>120000</v>
      </c>
      <c r="H339" s="14">
        <f t="shared" ca="1" si="35"/>
        <v>130000</v>
      </c>
    </row>
    <row r="340" spans="1:8" x14ac:dyDescent="0.25">
      <c r="A340" s="4">
        <v>327</v>
      </c>
      <c r="B340" s="4">
        <f t="shared" ca="1" si="30"/>
        <v>0.68122817723615592</v>
      </c>
      <c r="C340" s="4">
        <f t="shared" ca="1" si="31"/>
        <v>50</v>
      </c>
      <c r="D340" s="11">
        <f t="shared" si="32"/>
        <v>68</v>
      </c>
      <c r="E340" s="4">
        <f t="shared" ca="1" si="33"/>
        <v>50</v>
      </c>
      <c r="F340" s="12">
        <f t="shared" ca="1" si="34"/>
        <v>250000</v>
      </c>
      <c r="G340" s="13">
        <v>120000</v>
      </c>
      <c r="H340" s="14">
        <f t="shared" ca="1" si="35"/>
        <v>130000</v>
      </c>
    </row>
    <row r="341" spans="1:8" x14ac:dyDescent="0.25">
      <c r="A341" s="4">
        <v>328</v>
      </c>
      <c r="B341" s="4">
        <f t="shared" ca="1" si="30"/>
        <v>0.85167305366474499</v>
      </c>
      <c r="C341" s="4">
        <f t="shared" ca="1" si="31"/>
        <v>60</v>
      </c>
      <c r="D341" s="11">
        <f t="shared" si="32"/>
        <v>68</v>
      </c>
      <c r="E341" s="4">
        <f t="shared" ca="1" si="33"/>
        <v>60</v>
      </c>
      <c r="F341" s="12">
        <f t="shared" ca="1" si="34"/>
        <v>300000</v>
      </c>
      <c r="G341" s="13">
        <v>120000</v>
      </c>
      <c r="H341" s="14">
        <f t="shared" ca="1" si="35"/>
        <v>180000</v>
      </c>
    </row>
    <row r="342" spans="1:8" x14ac:dyDescent="0.25">
      <c r="A342" s="4">
        <v>329</v>
      </c>
      <c r="B342" s="4">
        <f t="shared" ca="1" si="30"/>
        <v>0.47558069718002505</v>
      </c>
      <c r="C342" s="4">
        <f t="shared" ca="1" si="31"/>
        <v>40</v>
      </c>
      <c r="D342" s="11">
        <f t="shared" si="32"/>
        <v>68</v>
      </c>
      <c r="E342" s="4">
        <f t="shared" ca="1" si="33"/>
        <v>40</v>
      </c>
      <c r="F342" s="12">
        <f t="shared" ca="1" si="34"/>
        <v>200000</v>
      </c>
      <c r="G342" s="13">
        <v>120000</v>
      </c>
      <c r="H342" s="14">
        <f t="shared" ca="1" si="35"/>
        <v>80000</v>
      </c>
    </row>
    <row r="343" spans="1:8" x14ac:dyDescent="0.25">
      <c r="A343" s="4">
        <v>330</v>
      </c>
      <c r="B343" s="4">
        <f t="shared" ca="1" si="30"/>
        <v>0.89228615545060852</v>
      </c>
      <c r="C343" s="4">
        <f t="shared" ca="1" si="31"/>
        <v>60</v>
      </c>
      <c r="D343" s="11">
        <f t="shared" si="32"/>
        <v>68</v>
      </c>
      <c r="E343" s="4">
        <f t="shared" ca="1" si="33"/>
        <v>60</v>
      </c>
      <c r="F343" s="12">
        <f t="shared" ca="1" si="34"/>
        <v>300000</v>
      </c>
      <c r="G343" s="13">
        <v>120000</v>
      </c>
      <c r="H343" s="14">
        <f t="shared" ca="1" si="35"/>
        <v>180000</v>
      </c>
    </row>
    <row r="344" spans="1:8" x14ac:dyDescent="0.25">
      <c r="A344" s="4">
        <v>331</v>
      </c>
      <c r="B344" s="4">
        <f t="shared" ca="1" si="30"/>
        <v>8.1556195444378421E-2</v>
      </c>
      <c r="C344" s="4">
        <f t="shared" ca="1" si="31"/>
        <v>20</v>
      </c>
      <c r="D344" s="11">
        <f t="shared" si="32"/>
        <v>68</v>
      </c>
      <c r="E344" s="4">
        <f t="shared" ca="1" si="33"/>
        <v>20</v>
      </c>
      <c r="F344" s="12">
        <f t="shared" ca="1" si="34"/>
        <v>100000</v>
      </c>
      <c r="G344" s="13">
        <v>120000</v>
      </c>
      <c r="H344" s="14">
        <f t="shared" ca="1" si="35"/>
        <v>-20000</v>
      </c>
    </row>
    <row r="345" spans="1:8" x14ac:dyDescent="0.25">
      <c r="A345" s="4">
        <v>332</v>
      </c>
      <c r="B345" s="4">
        <f t="shared" ca="1" si="30"/>
        <v>0.74241210958724557</v>
      </c>
      <c r="C345" s="4">
        <f t="shared" ca="1" si="31"/>
        <v>50</v>
      </c>
      <c r="D345" s="11">
        <f t="shared" si="32"/>
        <v>68</v>
      </c>
      <c r="E345" s="4">
        <f t="shared" ca="1" si="33"/>
        <v>50</v>
      </c>
      <c r="F345" s="12">
        <f t="shared" ca="1" si="34"/>
        <v>250000</v>
      </c>
      <c r="G345" s="13">
        <v>120000</v>
      </c>
      <c r="H345" s="14">
        <f t="shared" ca="1" si="35"/>
        <v>130000</v>
      </c>
    </row>
    <row r="346" spans="1:8" x14ac:dyDescent="0.25">
      <c r="A346" s="4">
        <v>333</v>
      </c>
      <c r="B346" s="4">
        <f t="shared" ca="1" si="30"/>
        <v>0.71407704162951791</v>
      </c>
      <c r="C346" s="4">
        <f t="shared" ca="1" si="31"/>
        <v>50</v>
      </c>
      <c r="D346" s="11">
        <f t="shared" si="32"/>
        <v>68</v>
      </c>
      <c r="E346" s="4">
        <f t="shared" ca="1" si="33"/>
        <v>50</v>
      </c>
      <c r="F346" s="12">
        <f t="shared" ca="1" si="34"/>
        <v>250000</v>
      </c>
      <c r="G346" s="13">
        <v>120000</v>
      </c>
      <c r="H346" s="14">
        <f t="shared" ca="1" si="35"/>
        <v>130000</v>
      </c>
    </row>
    <row r="347" spans="1:8" x14ac:dyDescent="0.25">
      <c r="A347" s="4">
        <v>334</v>
      </c>
      <c r="B347" s="4">
        <f t="shared" ca="1" si="30"/>
        <v>2.4491837851840392E-2</v>
      </c>
      <c r="C347" s="4">
        <f t="shared" ca="1" si="31"/>
        <v>20</v>
      </c>
      <c r="D347" s="11">
        <f t="shared" si="32"/>
        <v>68</v>
      </c>
      <c r="E347" s="4">
        <f t="shared" ca="1" si="33"/>
        <v>20</v>
      </c>
      <c r="F347" s="12">
        <f t="shared" ca="1" si="34"/>
        <v>100000</v>
      </c>
      <c r="G347" s="13">
        <v>120000</v>
      </c>
      <c r="H347" s="14">
        <f t="shared" ca="1" si="35"/>
        <v>-20000</v>
      </c>
    </row>
    <row r="348" spans="1:8" x14ac:dyDescent="0.25">
      <c r="A348" s="4">
        <v>335</v>
      </c>
      <c r="B348" s="4">
        <f t="shared" ca="1" si="30"/>
        <v>0.84919929650609494</v>
      </c>
      <c r="C348" s="4">
        <f t="shared" ca="1" si="31"/>
        <v>60</v>
      </c>
      <c r="D348" s="11">
        <f t="shared" si="32"/>
        <v>68</v>
      </c>
      <c r="E348" s="4">
        <f t="shared" ca="1" si="33"/>
        <v>60</v>
      </c>
      <c r="F348" s="12">
        <f t="shared" ca="1" si="34"/>
        <v>300000</v>
      </c>
      <c r="G348" s="13">
        <v>120000</v>
      </c>
      <c r="H348" s="14">
        <f t="shared" ca="1" si="35"/>
        <v>180000</v>
      </c>
    </row>
    <row r="349" spans="1:8" x14ac:dyDescent="0.25">
      <c r="A349" s="4">
        <v>336</v>
      </c>
      <c r="B349" s="4">
        <f t="shared" ca="1" si="30"/>
        <v>0.10824220128742779</v>
      </c>
      <c r="C349" s="4">
        <f t="shared" ca="1" si="31"/>
        <v>30</v>
      </c>
      <c r="D349" s="11">
        <f t="shared" si="32"/>
        <v>68</v>
      </c>
      <c r="E349" s="4">
        <f t="shared" ca="1" si="33"/>
        <v>30</v>
      </c>
      <c r="F349" s="12">
        <f t="shared" ca="1" si="34"/>
        <v>150000</v>
      </c>
      <c r="G349" s="13">
        <v>120000</v>
      </c>
      <c r="H349" s="14">
        <f t="shared" ca="1" si="35"/>
        <v>30000</v>
      </c>
    </row>
    <row r="350" spans="1:8" x14ac:dyDescent="0.25">
      <c r="A350" s="4">
        <v>337</v>
      </c>
      <c r="B350" s="4">
        <f t="shared" ca="1" si="30"/>
        <v>0.36791937572895128</v>
      </c>
      <c r="C350" s="4">
        <f t="shared" ca="1" si="31"/>
        <v>40</v>
      </c>
      <c r="D350" s="11">
        <f t="shared" si="32"/>
        <v>68</v>
      </c>
      <c r="E350" s="4">
        <f t="shared" ca="1" si="33"/>
        <v>40</v>
      </c>
      <c r="F350" s="12">
        <f t="shared" ca="1" si="34"/>
        <v>200000</v>
      </c>
      <c r="G350" s="13">
        <v>120000</v>
      </c>
      <c r="H350" s="14">
        <f t="shared" ca="1" si="35"/>
        <v>80000</v>
      </c>
    </row>
    <row r="351" spans="1:8" x14ac:dyDescent="0.25">
      <c r="A351" s="4">
        <v>338</v>
      </c>
      <c r="B351" s="4">
        <f t="shared" ca="1" si="30"/>
        <v>0.29186392384443272</v>
      </c>
      <c r="C351" s="4">
        <f t="shared" ca="1" si="31"/>
        <v>30</v>
      </c>
      <c r="D351" s="11">
        <f t="shared" si="32"/>
        <v>68</v>
      </c>
      <c r="E351" s="4">
        <f t="shared" ca="1" si="33"/>
        <v>30</v>
      </c>
      <c r="F351" s="12">
        <f t="shared" ca="1" si="34"/>
        <v>150000</v>
      </c>
      <c r="G351" s="13">
        <v>120000</v>
      </c>
      <c r="H351" s="14">
        <f t="shared" ca="1" si="35"/>
        <v>30000</v>
      </c>
    </row>
    <row r="352" spans="1:8" x14ac:dyDescent="0.25">
      <c r="A352" s="4">
        <v>339</v>
      </c>
      <c r="B352" s="4">
        <f t="shared" ca="1" si="30"/>
        <v>0.61275871952831562</v>
      </c>
      <c r="C352" s="4">
        <f t="shared" ca="1" si="31"/>
        <v>50</v>
      </c>
      <c r="D352" s="11">
        <f t="shared" si="32"/>
        <v>68</v>
      </c>
      <c r="E352" s="4">
        <f t="shared" ca="1" si="33"/>
        <v>50</v>
      </c>
      <c r="F352" s="12">
        <f t="shared" ca="1" si="34"/>
        <v>250000</v>
      </c>
      <c r="G352" s="13">
        <v>120000</v>
      </c>
      <c r="H352" s="14">
        <f t="shared" ca="1" si="35"/>
        <v>130000</v>
      </c>
    </row>
    <row r="353" spans="1:8" x14ac:dyDescent="0.25">
      <c r="A353" s="4">
        <v>340</v>
      </c>
      <c r="B353" s="4">
        <f t="shared" ca="1" si="30"/>
        <v>0.82802250194282356</v>
      </c>
      <c r="C353" s="4">
        <f t="shared" ca="1" si="31"/>
        <v>60</v>
      </c>
      <c r="D353" s="11">
        <f t="shared" si="32"/>
        <v>68</v>
      </c>
      <c r="E353" s="4">
        <f t="shared" ca="1" si="33"/>
        <v>60</v>
      </c>
      <c r="F353" s="12">
        <f t="shared" ca="1" si="34"/>
        <v>300000</v>
      </c>
      <c r="G353" s="13">
        <v>120000</v>
      </c>
      <c r="H353" s="14">
        <f t="shared" ca="1" si="35"/>
        <v>180000</v>
      </c>
    </row>
    <row r="354" spans="1:8" x14ac:dyDescent="0.25">
      <c r="A354" s="4">
        <v>341</v>
      </c>
      <c r="B354" s="4">
        <f t="shared" ca="1" si="30"/>
        <v>0.52549213010682838</v>
      </c>
      <c r="C354" s="4">
        <f t="shared" ca="1" si="31"/>
        <v>40</v>
      </c>
      <c r="D354" s="11">
        <f t="shared" si="32"/>
        <v>68</v>
      </c>
      <c r="E354" s="4">
        <f t="shared" ca="1" si="33"/>
        <v>40</v>
      </c>
      <c r="F354" s="12">
        <f t="shared" ca="1" si="34"/>
        <v>200000</v>
      </c>
      <c r="G354" s="13">
        <v>120000</v>
      </c>
      <c r="H354" s="14">
        <f t="shared" ca="1" si="35"/>
        <v>80000</v>
      </c>
    </row>
    <row r="355" spans="1:8" x14ac:dyDescent="0.25">
      <c r="A355" s="4">
        <v>342</v>
      </c>
      <c r="B355" s="4">
        <f t="shared" ca="1" si="30"/>
        <v>0.27357481274253848</v>
      </c>
      <c r="C355" s="4">
        <f t="shared" ca="1" si="31"/>
        <v>30</v>
      </c>
      <c r="D355" s="11">
        <f t="shared" si="32"/>
        <v>68</v>
      </c>
      <c r="E355" s="4">
        <f t="shared" ca="1" si="33"/>
        <v>30</v>
      </c>
      <c r="F355" s="12">
        <f t="shared" ca="1" si="34"/>
        <v>150000</v>
      </c>
      <c r="G355" s="13">
        <v>120000</v>
      </c>
      <c r="H355" s="14">
        <f t="shared" ca="1" si="35"/>
        <v>30000</v>
      </c>
    </row>
    <row r="356" spans="1:8" x14ac:dyDescent="0.25">
      <c r="A356" s="4">
        <v>343</v>
      </c>
      <c r="B356" s="4">
        <f t="shared" ca="1" si="30"/>
        <v>0.73050790827807532</v>
      </c>
      <c r="C356" s="4">
        <f t="shared" ca="1" si="31"/>
        <v>50</v>
      </c>
      <c r="D356" s="11">
        <f t="shared" si="32"/>
        <v>68</v>
      </c>
      <c r="E356" s="4">
        <f t="shared" ca="1" si="33"/>
        <v>50</v>
      </c>
      <c r="F356" s="12">
        <f t="shared" ca="1" si="34"/>
        <v>250000</v>
      </c>
      <c r="G356" s="13">
        <v>120000</v>
      </c>
      <c r="H356" s="14">
        <f t="shared" ca="1" si="35"/>
        <v>130000</v>
      </c>
    </row>
    <row r="357" spans="1:8" x14ac:dyDescent="0.25">
      <c r="A357" s="4">
        <v>344</v>
      </c>
      <c r="B357" s="4">
        <f t="shared" ca="1" si="30"/>
        <v>0.68831377734627286</v>
      </c>
      <c r="C357" s="4">
        <f t="shared" ca="1" si="31"/>
        <v>50</v>
      </c>
      <c r="D357" s="11">
        <f t="shared" si="32"/>
        <v>68</v>
      </c>
      <c r="E357" s="4">
        <f t="shared" ca="1" si="33"/>
        <v>50</v>
      </c>
      <c r="F357" s="12">
        <f t="shared" ca="1" si="34"/>
        <v>250000</v>
      </c>
      <c r="G357" s="13">
        <v>120000</v>
      </c>
      <c r="H357" s="14">
        <f t="shared" ca="1" si="35"/>
        <v>130000</v>
      </c>
    </row>
    <row r="358" spans="1:8" x14ac:dyDescent="0.25">
      <c r="A358" s="4">
        <v>345</v>
      </c>
      <c r="B358" s="4">
        <f t="shared" ca="1" si="30"/>
        <v>0.74415566115930254</v>
      </c>
      <c r="C358" s="4">
        <f t="shared" ca="1" si="31"/>
        <v>50</v>
      </c>
      <c r="D358" s="11">
        <f t="shared" si="32"/>
        <v>68</v>
      </c>
      <c r="E358" s="4">
        <f t="shared" ca="1" si="33"/>
        <v>50</v>
      </c>
      <c r="F358" s="12">
        <f t="shared" ca="1" si="34"/>
        <v>250000</v>
      </c>
      <c r="G358" s="13">
        <v>120000</v>
      </c>
      <c r="H358" s="14">
        <f t="shared" ca="1" si="35"/>
        <v>130000</v>
      </c>
    </row>
    <row r="359" spans="1:8" x14ac:dyDescent="0.25">
      <c r="A359" s="4">
        <v>346</v>
      </c>
      <c r="B359" s="4">
        <f t="shared" ca="1" si="30"/>
        <v>8.8646192829382131E-2</v>
      </c>
      <c r="C359" s="4">
        <f t="shared" ca="1" si="31"/>
        <v>20</v>
      </c>
      <c r="D359" s="11">
        <f t="shared" si="32"/>
        <v>68</v>
      </c>
      <c r="E359" s="4">
        <f t="shared" ca="1" si="33"/>
        <v>20</v>
      </c>
      <c r="F359" s="12">
        <f t="shared" ca="1" si="34"/>
        <v>100000</v>
      </c>
      <c r="G359" s="13">
        <v>120000</v>
      </c>
      <c r="H359" s="14">
        <f t="shared" ca="1" si="35"/>
        <v>-20000</v>
      </c>
    </row>
    <row r="360" spans="1:8" x14ac:dyDescent="0.25">
      <c r="A360" s="4">
        <v>347</v>
      </c>
      <c r="B360" s="4">
        <f t="shared" ca="1" si="30"/>
        <v>0.27878038334081756</v>
      </c>
      <c r="C360" s="4">
        <f t="shared" ca="1" si="31"/>
        <v>30</v>
      </c>
      <c r="D360" s="11">
        <f t="shared" si="32"/>
        <v>68</v>
      </c>
      <c r="E360" s="4">
        <f t="shared" ca="1" si="33"/>
        <v>30</v>
      </c>
      <c r="F360" s="12">
        <f t="shared" ca="1" si="34"/>
        <v>150000</v>
      </c>
      <c r="G360" s="13">
        <v>120000</v>
      </c>
      <c r="H360" s="14">
        <f t="shared" ca="1" si="35"/>
        <v>30000</v>
      </c>
    </row>
    <row r="361" spans="1:8" x14ac:dyDescent="0.25">
      <c r="A361" s="4">
        <v>348</v>
      </c>
      <c r="B361" s="4">
        <f t="shared" ca="1" si="30"/>
        <v>0.22839858347319164</v>
      </c>
      <c r="C361" s="4">
        <f t="shared" ca="1" si="31"/>
        <v>30</v>
      </c>
      <c r="D361" s="11">
        <f t="shared" si="32"/>
        <v>68</v>
      </c>
      <c r="E361" s="4">
        <f t="shared" ca="1" si="33"/>
        <v>30</v>
      </c>
      <c r="F361" s="12">
        <f t="shared" ca="1" si="34"/>
        <v>150000</v>
      </c>
      <c r="G361" s="13">
        <v>120000</v>
      </c>
      <c r="H361" s="14">
        <f t="shared" ca="1" si="35"/>
        <v>30000</v>
      </c>
    </row>
    <row r="362" spans="1:8" x14ac:dyDescent="0.25">
      <c r="A362" s="4">
        <v>349</v>
      </c>
      <c r="B362" s="4">
        <f t="shared" ca="1" si="30"/>
        <v>0.23714134586614932</v>
      </c>
      <c r="C362" s="4">
        <f t="shared" ca="1" si="31"/>
        <v>30</v>
      </c>
      <c r="D362" s="11">
        <f t="shared" si="32"/>
        <v>68</v>
      </c>
      <c r="E362" s="4">
        <f t="shared" ca="1" si="33"/>
        <v>30</v>
      </c>
      <c r="F362" s="12">
        <f t="shared" ca="1" si="34"/>
        <v>150000</v>
      </c>
      <c r="G362" s="13">
        <v>120000</v>
      </c>
      <c r="H362" s="14">
        <f t="shared" ca="1" si="35"/>
        <v>30000</v>
      </c>
    </row>
    <row r="363" spans="1:8" x14ac:dyDescent="0.25">
      <c r="A363" s="4">
        <v>350</v>
      </c>
      <c r="B363" s="4">
        <f t="shared" ca="1" si="30"/>
        <v>0.30557704669271402</v>
      </c>
      <c r="C363" s="4">
        <f t="shared" ca="1" si="31"/>
        <v>40</v>
      </c>
      <c r="D363" s="11">
        <f t="shared" si="32"/>
        <v>68</v>
      </c>
      <c r="E363" s="4">
        <f t="shared" ca="1" si="33"/>
        <v>40</v>
      </c>
      <c r="F363" s="12">
        <f t="shared" ca="1" si="34"/>
        <v>200000</v>
      </c>
      <c r="G363" s="13">
        <v>120000</v>
      </c>
      <c r="H363" s="14">
        <f t="shared" ca="1" si="35"/>
        <v>80000</v>
      </c>
    </row>
    <row r="364" spans="1:8" x14ac:dyDescent="0.25">
      <c r="A364" s="4">
        <v>351</v>
      </c>
      <c r="B364" s="4">
        <f t="shared" ca="1" si="30"/>
        <v>7.4815056167984784E-2</v>
      </c>
      <c r="C364" s="4">
        <f t="shared" ca="1" si="31"/>
        <v>20</v>
      </c>
      <c r="D364" s="11">
        <f t="shared" si="32"/>
        <v>68</v>
      </c>
      <c r="E364" s="4">
        <f t="shared" ca="1" si="33"/>
        <v>20</v>
      </c>
      <c r="F364" s="12">
        <f t="shared" ca="1" si="34"/>
        <v>100000</v>
      </c>
      <c r="G364" s="13">
        <v>120000</v>
      </c>
      <c r="H364" s="14">
        <f t="shared" ca="1" si="35"/>
        <v>-20000</v>
      </c>
    </row>
    <row r="365" spans="1:8" x14ac:dyDescent="0.25">
      <c r="A365" s="4">
        <v>352</v>
      </c>
      <c r="B365" s="4">
        <f t="shared" ca="1" si="30"/>
        <v>0.51919237689078968</v>
      </c>
      <c r="C365" s="4">
        <f t="shared" ca="1" si="31"/>
        <v>40</v>
      </c>
      <c r="D365" s="11">
        <f t="shared" si="32"/>
        <v>68</v>
      </c>
      <c r="E365" s="4">
        <f t="shared" ca="1" si="33"/>
        <v>40</v>
      </c>
      <c r="F365" s="12">
        <f t="shared" ca="1" si="34"/>
        <v>200000</v>
      </c>
      <c r="G365" s="13">
        <v>120000</v>
      </c>
      <c r="H365" s="14">
        <f t="shared" ca="1" si="35"/>
        <v>80000</v>
      </c>
    </row>
    <row r="366" spans="1:8" x14ac:dyDescent="0.25">
      <c r="A366" s="4">
        <v>353</v>
      </c>
      <c r="B366" s="4">
        <f t="shared" ca="1" si="30"/>
        <v>0.98582491238562187</v>
      </c>
      <c r="C366" s="4">
        <f t="shared" ca="1" si="31"/>
        <v>70</v>
      </c>
      <c r="D366" s="11">
        <f t="shared" si="32"/>
        <v>68</v>
      </c>
      <c r="E366" s="4">
        <f t="shared" ca="1" si="33"/>
        <v>68</v>
      </c>
      <c r="F366" s="12">
        <f t="shared" ca="1" si="34"/>
        <v>340000</v>
      </c>
      <c r="G366" s="13">
        <v>120000</v>
      </c>
      <c r="H366" s="14">
        <f t="shared" ca="1" si="35"/>
        <v>220000</v>
      </c>
    </row>
    <row r="367" spans="1:8" x14ac:dyDescent="0.25">
      <c r="A367" s="4">
        <v>354</v>
      </c>
      <c r="B367" s="4">
        <f t="shared" ca="1" si="30"/>
        <v>0.48477850088100971</v>
      </c>
      <c r="C367" s="4">
        <f t="shared" ca="1" si="31"/>
        <v>40</v>
      </c>
      <c r="D367" s="11">
        <f t="shared" si="32"/>
        <v>68</v>
      </c>
      <c r="E367" s="4">
        <f t="shared" ca="1" si="33"/>
        <v>40</v>
      </c>
      <c r="F367" s="12">
        <f t="shared" ca="1" si="34"/>
        <v>200000</v>
      </c>
      <c r="G367" s="13">
        <v>120000</v>
      </c>
      <c r="H367" s="14">
        <f t="shared" ca="1" si="35"/>
        <v>80000</v>
      </c>
    </row>
    <row r="368" spans="1:8" x14ac:dyDescent="0.25">
      <c r="A368" s="4">
        <v>355</v>
      </c>
      <c r="B368" s="4">
        <f t="shared" ca="1" si="30"/>
        <v>0.38516475139809447</v>
      </c>
      <c r="C368" s="4">
        <f t="shared" ca="1" si="31"/>
        <v>40</v>
      </c>
      <c r="D368" s="11">
        <f t="shared" si="32"/>
        <v>68</v>
      </c>
      <c r="E368" s="4">
        <f t="shared" ca="1" si="33"/>
        <v>40</v>
      </c>
      <c r="F368" s="12">
        <f t="shared" ca="1" si="34"/>
        <v>200000</v>
      </c>
      <c r="G368" s="13">
        <v>120000</v>
      </c>
      <c r="H368" s="14">
        <f t="shared" ca="1" si="35"/>
        <v>80000</v>
      </c>
    </row>
    <row r="369" spans="1:8" x14ac:dyDescent="0.25">
      <c r="A369" s="4">
        <v>356</v>
      </c>
      <c r="B369" s="4">
        <f t="shared" ca="1" si="30"/>
        <v>0.59890826639381411</v>
      </c>
      <c r="C369" s="4">
        <f t="shared" ca="1" si="31"/>
        <v>40</v>
      </c>
      <c r="D369" s="11">
        <f t="shared" si="32"/>
        <v>68</v>
      </c>
      <c r="E369" s="4">
        <f t="shared" ca="1" si="33"/>
        <v>40</v>
      </c>
      <c r="F369" s="12">
        <f t="shared" ca="1" si="34"/>
        <v>200000</v>
      </c>
      <c r="G369" s="13">
        <v>120000</v>
      </c>
      <c r="H369" s="14">
        <f t="shared" ca="1" si="35"/>
        <v>80000</v>
      </c>
    </row>
    <row r="370" spans="1:8" x14ac:dyDescent="0.25">
      <c r="A370" s="4">
        <v>357</v>
      </c>
      <c r="B370" s="4">
        <f t="shared" ca="1" si="30"/>
        <v>0.87141011797686974</v>
      </c>
      <c r="C370" s="4">
        <f t="shared" ca="1" si="31"/>
        <v>60</v>
      </c>
      <c r="D370" s="11">
        <f t="shared" si="32"/>
        <v>68</v>
      </c>
      <c r="E370" s="4">
        <f t="shared" ca="1" si="33"/>
        <v>60</v>
      </c>
      <c r="F370" s="12">
        <f t="shared" ca="1" si="34"/>
        <v>300000</v>
      </c>
      <c r="G370" s="13">
        <v>120000</v>
      </c>
      <c r="H370" s="14">
        <f t="shared" ca="1" si="35"/>
        <v>180000</v>
      </c>
    </row>
    <row r="371" spans="1:8" x14ac:dyDescent="0.25">
      <c r="A371" s="4">
        <v>358</v>
      </c>
      <c r="B371" s="4">
        <f t="shared" ref="B371:B434" ca="1" si="36">+RAND()</f>
        <v>0.36372352126506613</v>
      </c>
      <c r="C371" s="4">
        <f t="shared" ref="C371:C434" ca="1" si="37">+IF(B371&lt;0.1,20,IF(B371&lt;0.3,30,IF(B371&lt;0.6,40,IF(B371&lt;0.8,50,IF(B371&lt;0.95,60,70)))))</f>
        <v>40</v>
      </c>
      <c r="D371" s="11">
        <f t="shared" ref="D371:D434" si="38">+$E$9</f>
        <v>68</v>
      </c>
      <c r="E371" s="4">
        <f t="shared" ref="E371:E434" ca="1" si="39">+MIN(C371:D371)</f>
        <v>40</v>
      </c>
      <c r="F371" s="12">
        <f t="shared" ref="F371:F434" ca="1" si="40">+E371*$B$10</f>
        <v>200000</v>
      </c>
      <c r="G371" s="13">
        <v>120000</v>
      </c>
      <c r="H371" s="14">
        <f t="shared" ref="H371:H434" ca="1" si="41">+F371-G371</f>
        <v>80000</v>
      </c>
    </row>
    <row r="372" spans="1:8" x14ac:dyDescent="0.25">
      <c r="A372" s="4">
        <v>359</v>
      </c>
      <c r="B372" s="4">
        <f t="shared" ca="1" si="36"/>
        <v>3.8338240172455462E-2</v>
      </c>
      <c r="C372" s="4">
        <f t="shared" ca="1" si="37"/>
        <v>20</v>
      </c>
      <c r="D372" s="11">
        <f t="shared" si="38"/>
        <v>68</v>
      </c>
      <c r="E372" s="4">
        <f t="shared" ca="1" si="39"/>
        <v>20</v>
      </c>
      <c r="F372" s="12">
        <f t="shared" ca="1" si="40"/>
        <v>100000</v>
      </c>
      <c r="G372" s="13">
        <v>120000</v>
      </c>
      <c r="H372" s="14">
        <f t="shared" ca="1" si="41"/>
        <v>-20000</v>
      </c>
    </row>
    <row r="373" spans="1:8" x14ac:dyDescent="0.25">
      <c r="A373" s="4">
        <v>360</v>
      </c>
      <c r="B373" s="4">
        <f t="shared" ca="1" si="36"/>
        <v>0.34659699834600721</v>
      </c>
      <c r="C373" s="4">
        <f t="shared" ca="1" si="37"/>
        <v>40</v>
      </c>
      <c r="D373" s="11">
        <f t="shared" si="38"/>
        <v>68</v>
      </c>
      <c r="E373" s="4">
        <f t="shared" ca="1" si="39"/>
        <v>40</v>
      </c>
      <c r="F373" s="12">
        <f t="shared" ca="1" si="40"/>
        <v>200000</v>
      </c>
      <c r="G373" s="13">
        <v>120000</v>
      </c>
      <c r="H373" s="14">
        <f t="shared" ca="1" si="41"/>
        <v>80000</v>
      </c>
    </row>
    <row r="374" spans="1:8" x14ac:dyDescent="0.25">
      <c r="A374" s="4">
        <v>361</v>
      </c>
      <c r="B374" s="4">
        <f t="shared" ca="1" si="36"/>
        <v>0.32140041038348988</v>
      </c>
      <c r="C374" s="4">
        <f t="shared" ca="1" si="37"/>
        <v>40</v>
      </c>
      <c r="D374" s="11">
        <f t="shared" si="38"/>
        <v>68</v>
      </c>
      <c r="E374" s="4">
        <f t="shared" ca="1" si="39"/>
        <v>40</v>
      </c>
      <c r="F374" s="12">
        <f t="shared" ca="1" si="40"/>
        <v>200000</v>
      </c>
      <c r="G374" s="13">
        <v>120000</v>
      </c>
      <c r="H374" s="14">
        <f t="shared" ca="1" si="41"/>
        <v>80000</v>
      </c>
    </row>
    <row r="375" spans="1:8" x14ac:dyDescent="0.25">
      <c r="A375" s="4">
        <v>362</v>
      </c>
      <c r="B375" s="4">
        <f t="shared" ca="1" si="36"/>
        <v>0.87608072280012517</v>
      </c>
      <c r="C375" s="4">
        <f t="shared" ca="1" si="37"/>
        <v>60</v>
      </c>
      <c r="D375" s="11">
        <f t="shared" si="38"/>
        <v>68</v>
      </c>
      <c r="E375" s="4">
        <f t="shared" ca="1" si="39"/>
        <v>60</v>
      </c>
      <c r="F375" s="12">
        <f t="shared" ca="1" si="40"/>
        <v>300000</v>
      </c>
      <c r="G375" s="13">
        <v>120000</v>
      </c>
      <c r="H375" s="14">
        <f t="shared" ca="1" si="41"/>
        <v>180000</v>
      </c>
    </row>
    <row r="376" spans="1:8" x14ac:dyDescent="0.25">
      <c r="A376" s="4">
        <v>363</v>
      </c>
      <c r="B376" s="4">
        <f t="shared" ca="1" si="36"/>
        <v>0.81150049912812849</v>
      </c>
      <c r="C376" s="4">
        <f t="shared" ca="1" si="37"/>
        <v>60</v>
      </c>
      <c r="D376" s="11">
        <f t="shared" si="38"/>
        <v>68</v>
      </c>
      <c r="E376" s="4">
        <f t="shared" ca="1" si="39"/>
        <v>60</v>
      </c>
      <c r="F376" s="12">
        <f t="shared" ca="1" si="40"/>
        <v>300000</v>
      </c>
      <c r="G376" s="13">
        <v>120000</v>
      </c>
      <c r="H376" s="14">
        <f t="shared" ca="1" si="41"/>
        <v>180000</v>
      </c>
    </row>
    <row r="377" spans="1:8" x14ac:dyDescent="0.25">
      <c r="A377" s="4">
        <v>364</v>
      </c>
      <c r="B377" s="4">
        <f t="shared" ca="1" si="36"/>
        <v>0.22072106036008499</v>
      </c>
      <c r="C377" s="4">
        <f t="shared" ca="1" si="37"/>
        <v>30</v>
      </c>
      <c r="D377" s="11">
        <f t="shared" si="38"/>
        <v>68</v>
      </c>
      <c r="E377" s="4">
        <f t="shared" ca="1" si="39"/>
        <v>30</v>
      </c>
      <c r="F377" s="12">
        <f t="shared" ca="1" si="40"/>
        <v>150000</v>
      </c>
      <c r="G377" s="13">
        <v>120000</v>
      </c>
      <c r="H377" s="14">
        <f t="shared" ca="1" si="41"/>
        <v>30000</v>
      </c>
    </row>
    <row r="378" spans="1:8" x14ac:dyDescent="0.25">
      <c r="A378" s="4">
        <v>365</v>
      </c>
      <c r="B378" s="4">
        <f t="shared" ca="1" si="36"/>
        <v>0.71215310894073514</v>
      </c>
      <c r="C378" s="4">
        <f t="shared" ca="1" si="37"/>
        <v>50</v>
      </c>
      <c r="D378" s="11">
        <f t="shared" si="38"/>
        <v>68</v>
      </c>
      <c r="E378" s="4">
        <f t="shared" ca="1" si="39"/>
        <v>50</v>
      </c>
      <c r="F378" s="12">
        <f t="shared" ca="1" si="40"/>
        <v>250000</v>
      </c>
      <c r="G378" s="13">
        <v>120000</v>
      </c>
      <c r="H378" s="14">
        <f t="shared" ca="1" si="41"/>
        <v>130000</v>
      </c>
    </row>
    <row r="379" spans="1:8" x14ac:dyDescent="0.25">
      <c r="A379" s="4">
        <v>366</v>
      </c>
      <c r="B379" s="4">
        <f t="shared" ca="1" si="36"/>
        <v>0.22931301457837727</v>
      </c>
      <c r="C379" s="4">
        <f t="shared" ca="1" si="37"/>
        <v>30</v>
      </c>
      <c r="D379" s="11">
        <f t="shared" si="38"/>
        <v>68</v>
      </c>
      <c r="E379" s="4">
        <f t="shared" ca="1" si="39"/>
        <v>30</v>
      </c>
      <c r="F379" s="12">
        <f t="shared" ca="1" si="40"/>
        <v>150000</v>
      </c>
      <c r="G379" s="13">
        <v>120000</v>
      </c>
      <c r="H379" s="14">
        <f t="shared" ca="1" si="41"/>
        <v>30000</v>
      </c>
    </row>
    <row r="380" spans="1:8" x14ac:dyDescent="0.25">
      <c r="A380" s="4">
        <v>367</v>
      </c>
      <c r="B380" s="4">
        <f t="shared" ca="1" si="36"/>
        <v>0.92796951360538382</v>
      </c>
      <c r="C380" s="4">
        <f t="shared" ca="1" si="37"/>
        <v>60</v>
      </c>
      <c r="D380" s="11">
        <f t="shared" si="38"/>
        <v>68</v>
      </c>
      <c r="E380" s="4">
        <f t="shared" ca="1" si="39"/>
        <v>60</v>
      </c>
      <c r="F380" s="12">
        <f t="shared" ca="1" si="40"/>
        <v>300000</v>
      </c>
      <c r="G380" s="13">
        <v>120000</v>
      </c>
      <c r="H380" s="14">
        <f t="shared" ca="1" si="41"/>
        <v>180000</v>
      </c>
    </row>
    <row r="381" spans="1:8" x14ac:dyDescent="0.25">
      <c r="A381" s="4">
        <v>368</v>
      </c>
      <c r="B381" s="4">
        <f t="shared" ca="1" si="36"/>
        <v>0.21771481300156392</v>
      </c>
      <c r="C381" s="4">
        <f t="shared" ca="1" si="37"/>
        <v>30</v>
      </c>
      <c r="D381" s="11">
        <f t="shared" si="38"/>
        <v>68</v>
      </c>
      <c r="E381" s="4">
        <f t="shared" ca="1" si="39"/>
        <v>30</v>
      </c>
      <c r="F381" s="12">
        <f t="shared" ca="1" si="40"/>
        <v>150000</v>
      </c>
      <c r="G381" s="13">
        <v>120000</v>
      </c>
      <c r="H381" s="14">
        <f t="shared" ca="1" si="41"/>
        <v>30000</v>
      </c>
    </row>
    <row r="382" spans="1:8" x14ac:dyDescent="0.25">
      <c r="A382" s="4">
        <v>369</v>
      </c>
      <c r="B382" s="4">
        <f t="shared" ca="1" si="36"/>
        <v>0.2864077436255964</v>
      </c>
      <c r="C382" s="4">
        <f t="shared" ca="1" si="37"/>
        <v>30</v>
      </c>
      <c r="D382" s="11">
        <f t="shared" si="38"/>
        <v>68</v>
      </c>
      <c r="E382" s="4">
        <f t="shared" ca="1" si="39"/>
        <v>30</v>
      </c>
      <c r="F382" s="12">
        <f t="shared" ca="1" si="40"/>
        <v>150000</v>
      </c>
      <c r="G382" s="13">
        <v>120000</v>
      </c>
      <c r="H382" s="14">
        <f t="shared" ca="1" si="41"/>
        <v>30000</v>
      </c>
    </row>
    <row r="383" spans="1:8" x14ac:dyDescent="0.25">
      <c r="A383" s="4">
        <v>370</v>
      </c>
      <c r="B383" s="4">
        <f t="shared" ca="1" si="36"/>
        <v>8.9779504707907964E-2</v>
      </c>
      <c r="C383" s="4">
        <f t="shared" ca="1" si="37"/>
        <v>20</v>
      </c>
      <c r="D383" s="11">
        <f t="shared" si="38"/>
        <v>68</v>
      </c>
      <c r="E383" s="4">
        <f t="shared" ca="1" si="39"/>
        <v>20</v>
      </c>
      <c r="F383" s="12">
        <f t="shared" ca="1" si="40"/>
        <v>100000</v>
      </c>
      <c r="G383" s="13">
        <v>120000</v>
      </c>
      <c r="H383" s="14">
        <f t="shared" ca="1" si="41"/>
        <v>-20000</v>
      </c>
    </row>
    <row r="384" spans="1:8" x14ac:dyDescent="0.25">
      <c r="A384" s="4">
        <v>371</v>
      </c>
      <c r="B384" s="4">
        <f t="shared" ca="1" si="36"/>
        <v>0.95453135204693507</v>
      </c>
      <c r="C384" s="4">
        <f t="shared" ca="1" si="37"/>
        <v>70</v>
      </c>
      <c r="D384" s="11">
        <f t="shared" si="38"/>
        <v>68</v>
      </c>
      <c r="E384" s="4">
        <f t="shared" ca="1" si="39"/>
        <v>68</v>
      </c>
      <c r="F384" s="12">
        <f t="shared" ca="1" si="40"/>
        <v>340000</v>
      </c>
      <c r="G384" s="13">
        <v>120000</v>
      </c>
      <c r="H384" s="14">
        <f t="shared" ca="1" si="41"/>
        <v>220000</v>
      </c>
    </row>
    <row r="385" spans="1:8" x14ac:dyDescent="0.25">
      <c r="A385" s="4">
        <v>372</v>
      </c>
      <c r="B385" s="4">
        <f t="shared" ca="1" si="36"/>
        <v>0.49808345540039367</v>
      </c>
      <c r="C385" s="4">
        <f t="shared" ca="1" si="37"/>
        <v>40</v>
      </c>
      <c r="D385" s="11">
        <f t="shared" si="38"/>
        <v>68</v>
      </c>
      <c r="E385" s="4">
        <f t="shared" ca="1" si="39"/>
        <v>40</v>
      </c>
      <c r="F385" s="12">
        <f t="shared" ca="1" si="40"/>
        <v>200000</v>
      </c>
      <c r="G385" s="13">
        <v>120000</v>
      </c>
      <c r="H385" s="14">
        <f t="shared" ca="1" si="41"/>
        <v>80000</v>
      </c>
    </row>
    <row r="386" spans="1:8" x14ac:dyDescent="0.25">
      <c r="A386" s="4">
        <v>373</v>
      </c>
      <c r="B386" s="4">
        <f t="shared" ca="1" si="36"/>
        <v>0.98421181558187987</v>
      </c>
      <c r="C386" s="4">
        <f t="shared" ca="1" si="37"/>
        <v>70</v>
      </c>
      <c r="D386" s="11">
        <f t="shared" si="38"/>
        <v>68</v>
      </c>
      <c r="E386" s="4">
        <f t="shared" ca="1" si="39"/>
        <v>68</v>
      </c>
      <c r="F386" s="12">
        <f t="shared" ca="1" si="40"/>
        <v>340000</v>
      </c>
      <c r="G386" s="13">
        <v>120000</v>
      </c>
      <c r="H386" s="14">
        <f t="shared" ca="1" si="41"/>
        <v>220000</v>
      </c>
    </row>
    <row r="387" spans="1:8" x14ac:dyDescent="0.25">
      <c r="A387" s="4">
        <v>374</v>
      </c>
      <c r="B387" s="4">
        <f t="shared" ca="1" si="36"/>
        <v>0.56085898293712488</v>
      </c>
      <c r="C387" s="4">
        <f t="shared" ca="1" si="37"/>
        <v>40</v>
      </c>
      <c r="D387" s="11">
        <f t="shared" si="38"/>
        <v>68</v>
      </c>
      <c r="E387" s="4">
        <f t="shared" ca="1" si="39"/>
        <v>40</v>
      </c>
      <c r="F387" s="12">
        <f t="shared" ca="1" si="40"/>
        <v>200000</v>
      </c>
      <c r="G387" s="13">
        <v>120000</v>
      </c>
      <c r="H387" s="14">
        <f t="shared" ca="1" si="41"/>
        <v>80000</v>
      </c>
    </row>
    <row r="388" spans="1:8" x14ac:dyDescent="0.25">
      <c r="A388" s="4">
        <v>375</v>
      </c>
      <c r="B388" s="4">
        <f t="shared" ca="1" si="36"/>
        <v>0.12363151879310852</v>
      </c>
      <c r="C388" s="4">
        <f t="shared" ca="1" si="37"/>
        <v>30</v>
      </c>
      <c r="D388" s="11">
        <f t="shared" si="38"/>
        <v>68</v>
      </c>
      <c r="E388" s="4">
        <f t="shared" ca="1" si="39"/>
        <v>30</v>
      </c>
      <c r="F388" s="12">
        <f t="shared" ca="1" si="40"/>
        <v>150000</v>
      </c>
      <c r="G388" s="13">
        <v>120000</v>
      </c>
      <c r="H388" s="14">
        <f t="shared" ca="1" si="41"/>
        <v>30000</v>
      </c>
    </row>
    <row r="389" spans="1:8" x14ac:dyDescent="0.25">
      <c r="A389" s="4">
        <v>376</v>
      </c>
      <c r="B389" s="4">
        <f t="shared" ca="1" si="36"/>
        <v>0.4191619605629493</v>
      </c>
      <c r="C389" s="4">
        <f t="shared" ca="1" si="37"/>
        <v>40</v>
      </c>
      <c r="D389" s="11">
        <f t="shared" si="38"/>
        <v>68</v>
      </c>
      <c r="E389" s="4">
        <f t="shared" ca="1" si="39"/>
        <v>40</v>
      </c>
      <c r="F389" s="12">
        <f t="shared" ca="1" si="40"/>
        <v>200000</v>
      </c>
      <c r="G389" s="13">
        <v>120000</v>
      </c>
      <c r="H389" s="14">
        <f t="shared" ca="1" si="41"/>
        <v>80000</v>
      </c>
    </row>
    <row r="390" spans="1:8" x14ac:dyDescent="0.25">
      <c r="A390" s="4">
        <v>377</v>
      </c>
      <c r="B390" s="4">
        <f t="shared" ca="1" si="36"/>
        <v>0.83366371352323576</v>
      </c>
      <c r="C390" s="4">
        <f t="shared" ca="1" si="37"/>
        <v>60</v>
      </c>
      <c r="D390" s="11">
        <f t="shared" si="38"/>
        <v>68</v>
      </c>
      <c r="E390" s="4">
        <f t="shared" ca="1" si="39"/>
        <v>60</v>
      </c>
      <c r="F390" s="12">
        <f t="shared" ca="1" si="40"/>
        <v>300000</v>
      </c>
      <c r="G390" s="13">
        <v>120000</v>
      </c>
      <c r="H390" s="14">
        <f t="shared" ca="1" si="41"/>
        <v>180000</v>
      </c>
    </row>
    <row r="391" spans="1:8" x14ac:dyDescent="0.25">
      <c r="A391" s="4">
        <v>378</v>
      </c>
      <c r="B391" s="4">
        <f t="shared" ca="1" si="36"/>
        <v>0.76344049074373832</v>
      </c>
      <c r="C391" s="4">
        <f t="shared" ca="1" si="37"/>
        <v>50</v>
      </c>
      <c r="D391" s="11">
        <f t="shared" si="38"/>
        <v>68</v>
      </c>
      <c r="E391" s="4">
        <f t="shared" ca="1" si="39"/>
        <v>50</v>
      </c>
      <c r="F391" s="12">
        <f t="shared" ca="1" si="40"/>
        <v>250000</v>
      </c>
      <c r="G391" s="13">
        <v>120000</v>
      </c>
      <c r="H391" s="14">
        <f t="shared" ca="1" si="41"/>
        <v>130000</v>
      </c>
    </row>
    <row r="392" spans="1:8" x14ac:dyDescent="0.25">
      <c r="A392" s="4">
        <v>379</v>
      </c>
      <c r="B392" s="4">
        <f t="shared" ca="1" si="36"/>
        <v>0.47789852091801988</v>
      </c>
      <c r="C392" s="4">
        <f t="shared" ca="1" si="37"/>
        <v>40</v>
      </c>
      <c r="D392" s="11">
        <f t="shared" si="38"/>
        <v>68</v>
      </c>
      <c r="E392" s="4">
        <f t="shared" ca="1" si="39"/>
        <v>40</v>
      </c>
      <c r="F392" s="12">
        <f t="shared" ca="1" si="40"/>
        <v>200000</v>
      </c>
      <c r="G392" s="13">
        <v>120000</v>
      </c>
      <c r="H392" s="14">
        <f t="shared" ca="1" si="41"/>
        <v>80000</v>
      </c>
    </row>
    <row r="393" spans="1:8" x14ac:dyDescent="0.25">
      <c r="A393" s="4">
        <v>380</v>
      </c>
      <c r="B393" s="4">
        <f t="shared" ca="1" si="36"/>
        <v>0.9022012320832532</v>
      </c>
      <c r="C393" s="4">
        <f t="shared" ca="1" si="37"/>
        <v>60</v>
      </c>
      <c r="D393" s="11">
        <f t="shared" si="38"/>
        <v>68</v>
      </c>
      <c r="E393" s="4">
        <f t="shared" ca="1" si="39"/>
        <v>60</v>
      </c>
      <c r="F393" s="12">
        <f t="shared" ca="1" si="40"/>
        <v>300000</v>
      </c>
      <c r="G393" s="13">
        <v>120000</v>
      </c>
      <c r="H393" s="14">
        <f t="shared" ca="1" si="41"/>
        <v>180000</v>
      </c>
    </row>
    <row r="394" spans="1:8" x14ac:dyDescent="0.25">
      <c r="A394" s="4">
        <v>381</v>
      </c>
      <c r="B394" s="4">
        <f t="shared" ca="1" si="36"/>
        <v>0.81275287385602124</v>
      </c>
      <c r="C394" s="4">
        <f t="shared" ca="1" si="37"/>
        <v>60</v>
      </c>
      <c r="D394" s="11">
        <f t="shared" si="38"/>
        <v>68</v>
      </c>
      <c r="E394" s="4">
        <f t="shared" ca="1" si="39"/>
        <v>60</v>
      </c>
      <c r="F394" s="12">
        <f t="shared" ca="1" si="40"/>
        <v>300000</v>
      </c>
      <c r="G394" s="13">
        <v>120000</v>
      </c>
      <c r="H394" s="14">
        <f t="shared" ca="1" si="41"/>
        <v>180000</v>
      </c>
    </row>
    <row r="395" spans="1:8" x14ac:dyDescent="0.25">
      <c r="A395" s="4">
        <v>382</v>
      </c>
      <c r="B395" s="4">
        <f t="shared" ca="1" si="36"/>
        <v>0.49410010304458074</v>
      </c>
      <c r="C395" s="4">
        <f t="shared" ca="1" si="37"/>
        <v>40</v>
      </c>
      <c r="D395" s="11">
        <f t="shared" si="38"/>
        <v>68</v>
      </c>
      <c r="E395" s="4">
        <f t="shared" ca="1" si="39"/>
        <v>40</v>
      </c>
      <c r="F395" s="12">
        <f t="shared" ca="1" si="40"/>
        <v>200000</v>
      </c>
      <c r="G395" s="13">
        <v>120000</v>
      </c>
      <c r="H395" s="14">
        <f t="shared" ca="1" si="41"/>
        <v>80000</v>
      </c>
    </row>
    <row r="396" spans="1:8" x14ac:dyDescent="0.25">
      <c r="A396" s="4">
        <v>383</v>
      </c>
      <c r="B396" s="4">
        <f t="shared" ca="1" si="36"/>
        <v>0.52258319722302093</v>
      </c>
      <c r="C396" s="4">
        <f t="shared" ca="1" si="37"/>
        <v>40</v>
      </c>
      <c r="D396" s="11">
        <f t="shared" si="38"/>
        <v>68</v>
      </c>
      <c r="E396" s="4">
        <f t="shared" ca="1" si="39"/>
        <v>40</v>
      </c>
      <c r="F396" s="12">
        <f t="shared" ca="1" si="40"/>
        <v>200000</v>
      </c>
      <c r="G396" s="13">
        <v>120000</v>
      </c>
      <c r="H396" s="14">
        <f t="shared" ca="1" si="41"/>
        <v>80000</v>
      </c>
    </row>
    <row r="397" spans="1:8" x14ac:dyDescent="0.25">
      <c r="A397" s="4">
        <v>384</v>
      </c>
      <c r="B397" s="4">
        <f t="shared" ca="1" si="36"/>
        <v>0.27145291938660709</v>
      </c>
      <c r="C397" s="4">
        <f t="shared" ca="1" si="37"/>
        <v>30</v>
      </c>
      <c r="D397" s="11">
        <f t="shared" si="38"/>
        <v>68</v>
      </c>
      <c r="E397" s="4">
        <f t="shared" ca="1" si="39"/>
        <v>30</v>
      </c>
      <c r="F397" s="12">
        <f t="shared" ca="1" si="40"/>
        <v>150000</v>
      </c>
      <c r="G397" s="13">
        <v>120000</v>
      </c>
      <c r="H397" s="14">
        <f t="shared" ca="1" si="41"/>
        <v>30000</v>
      </c>
    </row>
    <row r="398" spans="1:8" x14ac:dyDescent="0.25">
      <c r="A398" s="4">
        <v>385</v>
      </c>
      <c r="B398" s="4">
        <f t="shared" ca="1" si="36"/>
        <v>0.38953354015521169</v>
      </c>
      <c r="C398" s="4">
        <f t="shared" ca="1" si="37"/>
        <v>40</v>
      </c>
      <c r="D398" s="11">
        <f t="shared" si="38"/>
        <v>68</v>
      </c>
      <c r="E398" s="4">
        <f t="shared" ca="1" si="39"/>
        <v>40</v>
      </c>
      <c r="F398" s="12">
        <f t="shared" ca="1" si="40"/>
        <v>200000</v>
      </c>
      <c r="G398" s="13">
        <v>120000</v>
      </c>
      <c r="H398" s="14">
        <f t="shared" ca="1" si="41"/>
        <v>80000</v>
      </c>
    </row>
    <row r="399" spans="1:8" x14ac:dyDescent="0.25">
      <c r="A399" s="4">
        <v>386</v>
      </c>
      <c r="B399" s="4">
        <f t="shared" ca="1" si="36"/>
        <v>0.87404848197166563</v>
      </c>
      <c r="C399" s="4">
        <f t="shared" ca="1" si="37"/>
        <v>60</v>
      </c>
      <c r="D399" s="11">
        <f t="shared" si="38"/>
        <v>68</v>
      </c>
      <c r="E399" s="4">
        <f t="shared" ca="1" si="39"/>
        <v>60</v>
      </c>
      <c r="F399" s="12">
        <f t="shared" ca="1" si="40"/>
        <v>300000</v>
      </c>
      <c r="G399" s="13">
        <v>120000</v>
      </c>
      <c r="H399" s="14">
        <f t="shared" ca="1" si="41"/>
        <v>180000</v>
      </c>
    </row>
    <row r="400" spans="1:8" x14ac:dyDescent="0.25">
      <c r="A400" s="4">
        <v>387</v>
      </c>
      <c r="B400" s="4">
        <f t="shared" ca="1" si="36"/>
        <v>0.60096743849999879</v>
      </c>
      <c r="C400" s="4">
        <f t="shared" ca="1" si="37"/>
        <v>50</v>
      </c>
      <c r="D400" s="11">
        <f t="shared" si="38"/>
        <v>68</v>
      </c>
      <c r="E400" s="4">
        <f t="shared" ca="1" si="39"/>
        <v>50</v>
      </c>
      <c r="F400" s="12">
        <f t="shared" ca="1" si="40"/>
        <v>250000</v>
      </c>
      <c r="G400" s="13">
        <v>120000</v>
      </c>
      <c r="H400" s="14">
        <f t="shared" ca="1" si="41"/>
        <v>130000</v>
      </c>
    </row>
    <row r="401" spans="1:8" x14ac:dyDescent="0.25">
      <c r="A401" s="4">
        <v>388</v>
      </c>
      <c r="B401" s="4">
        <f t="shared" ca="1" si="36"/>
        <v>4.5305019065833285E-4</v>
      </c>
      <c r="C401" s="4">
        <f t="shared" ca="1" si="37"/>
        <v>20</v>
      </c>
      <c r="D401" s="11">
        <f t="shared" si="38"/>
        <v>68</v>
      </c>
      <c r="E401" s="4">
        <f t="shared" ca="1" si="39"/>
        <v>20</v>
      </c>
      <c r="F401" s="12">
        <f t="shared" ca="1" si="40"/>
        <v>100000</v>
      </c>
      <c r="G401" s="13">
        <v>120000</v>
      </c>
      <c r="H401" s="14">
        <f t="shared" ca="1" si="41"/>
        <v>-20000</v>
      </c>
    </row>
    <row r="402" spans="1:8" x14ac:dyDescent="0.25">
      <c r="A402" s="4">
        <v>389</v>
      </c>
      <c r="B402" s="4">
        <f t="shared" ca="1" si="36"/>
        <v>5.599098361982402E-2</v>
      </c>
      <c r="C402" s="4">
        <f t="shared" ca="1" si="37"/>
        <v>20</v>
      </c>
      <c r="D402" s="11">
        <f t="shared" si="38"/>
        <v>68</v>
      </c>
      <c r="E402" s="4">
        <f t="shared" ca="1" si="39"/>
        <v>20</v>
      </c>
      <c r="F402" s="12">
        <f t="shared" ca="1" si="40"/>
        <v>100000</v>
      </c>
      <c r="G402" s="13">
        <v>120000</v>
      </c>
      <c r="H402" s="14">
        <f t="shared" ca="1" si="41"/>
        <v>-20000</v>
      </c>
    </row>
    <row r="403" spans="1:8" x14ac:dyDescent="0.25">
      <c r="A403" s="4">
        <v>390</v>
      </c>
      <c r="B403" s="4">
        <f t="shared" ca="1" si="36"/>
        <v>0.49848671409918566</v>
      </c>
      <c r="C403" s="4">
        <f t="shared" ca="1" si="37"/>
        <v>40</v>
      </c>
      <c r="D403" s="11">
        <f t="shared" si="38"/>
        <v>68</v>
      </c>
      <c r="E403" s="4">
        <f t="shared" ca="1" si="39"/>
        <v>40</v>
      </c>
      <c r="F403" s="12">
        <f t="shared" ca="1" si="40"/>
        <v>200000</v>
      </c>
      <c r="G403" s="13">
        <v>120000</v>
      </c>
      <c r="H403" s="14">
        <f t="shared" ca="1" si="41"/>
        <v>80000</v>
      </c>
    </row>
    <row r="404" spans="1:8" x14ac:dyDescent="0.25">
      <c r="A404" s="4">
        <v>391</v>
      </c>
      <c r="B404" s="4">
        <f t="shared" ca="1" si="36"/>
        <v>0.74454387126199684</v>
      </c>
      <c r="C404" s="4">
        <f t="shared" ca="1" si="37"/>
        <v>50</v>
      </c>
      <c r="D404" s="11">
        <f t="shared" si="38"/>
        <v>68</v>
      </c>
      <c r="E404" s="4">
        <f t="shared" ca="1" si="39"/>
        <v>50</v>
      </c>
      <c r="F404" s="12">
        <f t="shared" ca="1" si="40"/>
        <v>250000</v>
      </c>
      <c r="G404" s="13">
        <v>120000</v>
      </c>
      <c r="H404" s="14">
        <f t="shared" ca="1" si="41"/>
        <v>130000</v>
      </c>
    </row>
    <row r="405" spans="1:8" x14ac:dyDescent="0.25">
      <c r="A405" s="4">
        <v>392</v>
      </c>
      <c r="B405" s="4">
        <f t="shared" ca="1" si="36"/>
        <v>2.580915453029542E-2</v>
      </c>
      <c r="C405" s="4">
        <f t="shared" ca="1" si="37"/>
        <v>20</v>
      </c>
      <c r="D405" s="11">
        <f t="shared" si="38"/>
        <v>68</v>
      </c>
      <c r="E405" s="4">
        <f t="shared" ca="1" si="39"/>
        <v>20</v>
      </c>
      <c r="F405" s="12">
        <f t="shared" ca="1" si="40"/>
        <v>100000</v>
      </c>
      <c r="G405" s="13">
        <v>120000</v>
      </c>
      <c r="H405" s="14">
        <f t="shared" ca="1" si="41"/>
        <v>-20000</v>
      </c>
    </row>
    <row r="406" spans="1:8" x14ac:dyDescent="0.25">
      <c r="A406" s="4">
        <v>393</v>
      </c>
      <c r="B406" s="4">
        <f t="shared" ca="1" si="36"/>
        <v>0.4698089942914736</v>
      </c>
      <c r="C406" s="4">
        <f t="shared" ca="1" si="37"/>
        <v>40</v>
      </c>
      <c r="D406" s="11">
        <f t="shared" si="38"/>
        <v>68</v>
      </c>
      <c r="E406" s="4">
        <f t="shared" ca="1" si="39"/>
        <v>40</v>
      </c>
      <c r="F406" s="12">
        <f t="shared" ca="1" si="40"/>
        <v>200000</v>
      </c>
      <c r="G406" s="13">
        <v>120000</v>
      </c>
      <c r="H406" s="14">
        <f t="shared" ca="1" si="41"/>
        <v>80000</v>
      </c>
    </row>
    <row r="407" spans="1:8" x14ac:dyDescent="0.25">
      <c r="A407" s="4">
        <v>394</v>
      </c>
      <c r="B407" s="4">
        <f t="shared" ca="1" si="36"/>
        <v>0.62861150791655906</v>
      </c>
      <c r="C407" s="4">
        <f t="shared" ca="1" si="37"/>
        <v>50</v>
      </c>
      <c r="D407" s="11">
        <f t="shared" si="38"/>
        <v>68</v>
      </c>
      <c r="E407" s="4">
        <f t="shared" ca="1" si="39"/>
        <v>50</v>
      </c>
      <c r="F407" s="12">
        <f t="shared" ca="1" si="40"/>
        <v>250000</v>
      </c>
      <c r="G407" s="13">
        <v>120000</v>
      </c>
      <c r="H407" s="14">
        <f t="shared" ca="1" si="41"/>
        <v>130000</v>
      </c>
    </row>
    <row r="408" spans="1:8" x14ac:dyDescent="0.25">
      <c r="A408" s="4">
        <v>395</v>
      </c>
      <c r="B408" s="4">
        <f t="shared" ca="1" si="36"/>
        <v>0.34357697418486322</v>
      </c>
      <c r="C408" s="4">
        <f t="shared" ca="1" si="37"/>
        <v>40</v>
      </c>
      <c r="D408" s="11">
        <f t="shared" si="38"/>
        <v>68</v>
      </c>
      <c r="E408" s="4">
        <f t="shared" ca="1" si="39"/>
        <v>40</v>
      </c>
      <c r="F408" s="12">
        <f t="shared" ca="1" si="40"/>
        <v>200000</v>
      </c>
      <c r="G408" s="13">
        <v>120000</v>
      </c>
      <c r="H408" s="14">
        <f t="shared" ca="1" si="41"/>
        <v>80000</v>
      </c>
    </row>
    <row r="409" spans="1:8" x14ac:dyDescent="0.25">
      <c r="A409" s="4">
        <v>396</v>
      </c>
      <c r="B409" s="4">
        <f t="shared" ca="1" si="36"/>
        <v>0.87784033708968534</v>
      </c>
      <c r="C409" s="4">
        <f t="shared" ca="1" si="37"/>
        <v>60</v>
      </c>
      <c r="D409" s="11">
        <f t="shared" si="38"/>
        <v>68</v>
      </c>
      <c r="E409" s="4">
        <f t="shared" ca="1" si="39"/>
        <v>60</v>
      </c>
      <c r="F409" s="12">
        <f t="shared" ca="1" si="40"/>
        <v>300000</v>
      </c>
      <c r="G409" s="13">
        <v>120000</v>
      </c>
      <c r="H409" s="14">
        <f t="shared" ca="1" si="41"/>
        <v>180000</v>
      </c>
    </row>
    <row r="410" spans="1:8" x14ac:dyDescent="0.25">
      <c r="A410" s="4">
        <v>397</v>
      </c>
      <c r="B410" s="4">
        <f t="shared" ca="1" si="36"/>
        <v>0.40481782199153615</v>
      </c>
      <c r="C410" s="4">
        <f t="shared" ca="1" si="37"/>
        <v>40</v>
      </c>
      <c r="D410" s="11">
        <f t="shared" si="38"/>
        <v>68</v>
      </c>
      <c r="E410" s="4">
        <f t="shared" ca="1" si="39"/>
        <v>40</v>
      </c>
      <c r="F410" s="12">
        <f t="shared" ca="1" si="40"/>
        <v>200000</v>
      </c>
      <c r="G410" s="13">
        <v>120000</v>
      </c>
      <c r="H410" s="14">
        <f t="shared" ca="1" si="41"/>
        <v>80000</v>
      </c>
    </row>
    <row r="411" spans="1:8" x14ac:dyDescent="0.25">
      <c r="A411" s="4">
        <v>398</v>
      </c>
      <c r="B411" s="4">
        <f t="shared" ca="1" si="36"/>
        <v>0.31756720816643969</v>
      </c>
      <c r="C411" s="4">
        <f t="shared" ca="1" si="37"/>
        <v>40</v>
      </c>
      <c r="D411" s="11">
        <f t="shared" si="38"/>
        <v>68</v>
      </c>
      <c r="E411" s="4">
        <f t="shared" ca="1" si="39"/>
        <v>40</v>
      </c>
      <c r="F411" s="12">
        <f t="shared" ca="1" si="40"/>
        <v>200000</v>
      </c>
      <c r="G411" s="13">
        <v>120000</v>
      </c>
      <c r="H411" s="14">
        <f t="shared" ca="1" si="41"/>
        <v>80000</v>
      </c>
    </row>
    <row r="412" spans="1:8" x14ac:dyDescent="0.25">
      <c r="A412" s="4">
        <v>399</v>
      </c>
      <c r="B412" s="4">
        <f t="shared" ca="1" si="36"/>
        <v>0.39989629236871149</v>
      </c>
      <c r="C412" s="4">
        <f t="shared" ca="1" si="37"/>
        <v>40</v>
      </c>
      <c r="D412" s="11">
        <f t="shared" si="38"/>
        <v>68</v>
      </c>
      <c r="E412" s="4">
        <f t="shared" ca="1" si="39"/>
        <v>40</v>
      </c>
      <c r="F412" s="12">
        <f t="shared" ca="1" si="40"/>
        <v>200000</v>
      </c>
      <c r="G412" s="13">
        <v>120000</v>
      </c>
      <c r="H412" s="14">
        <f t="shared" ca="1" si="41"/>
        <v>80000</v>
      </c>
    </row>
    <row r="413" spans="1:8" x14ac:dyDescent="0.25">
      <c r="A413" s="4">
        <v>400</v>
      </c>
      <c r="B413" s="4">
        <f t="shared" ca="1" si="36"/>
        <v>0.31791987780166764</v>
      </c>
      <c r="C413" s="4">
        <f t="shared" ca="1" si="37"/>
        <v>40</v>
      </c>
      <c r="D413" s="11">
        <f t="shared" si="38"/>
        <v>68</v>
      </c>
      <c r="E413" s="4">
        <f t="shared" ca="1" si="39"/>
        <v>40</v>
      </c>
      <c r="F413" s="12">
        <f t="shared" ca="1" si="40"/>
        <v>200000</v>
      </c>
      <c r="G413" s="13">
        <v>120000</v>
      </c>
      <c r="H413" s="14">
        <f t="shared" ca="1" si="41"/>
        <v>80000</v>
      </c>
    </row>
    <row r="414" spans="1:8" x14ac:dyDescent="0.25">
      <c r="A414" s="4">
        <v>401</v>
      </c>
      <c r="B414" s="4">
        <f t="shared" ca="1" si="36"/>
        <v>0.33661467091428909</v>
      </c>
      <c r="C414" s="4">
        <f t="shared" ca="1" si="37"/>
        <v>40</v>
      </c>
      <c r="D414" s="11">
        <f t="shared" si="38"/>
        <v>68</v>
      </c>
      <c r="E414" s="4">
        <f t="shared" ca="1" si="39"/>
        <v>40</v>
      </c>
      <c r="F414" s="12">
        <f t="shared" ca="1" si="40"/>
        <v>200000</v>
      </c>
      <c r="G414" s="13">
        <v>120000</v>
      </c>
      <c r="H414" s="14">
        <f t="shared" ca="1" si="41"/>
        <v>80000</v>
      </c>
    </row>
    <row r="415" spans="1:8" x14ac:dyDescent="0.25">
      <c r="A415" s="4">
        <v>402</v>
      </c>
      <c r="B415" s="4">
        <f t="shared" ca="1" si="36"/>
        <v>0.49840065580019022</v>
      </c>
      <c r="C415" s="4">
        <f t="shared" ca="1" si="37"/>
        <v>40</v>
      </c>
      <c r="D415" s="11">
        <f t="shared" si="38"/>
        <v>68</v>
      </c>
      <c r="E415" s="4">
        <f t="shared" ca="1" si="39"/>
        <v>40</v>
      </c>
      <c r="F415" s="12">
        <f t="shared" ca="1" si="40"/>
        <v>200000</v>
      </c>
      <c r="G415" s="13">
        <v>120000</v>
      </c>
      <c r="H415" s="14">
        <f t="shared" ca="1" si="41"/>
        <v>80000</v>
      </c>
    </row>
    <row r="416" spans="1:8" x14ac:dyDescent="0.25">
      <c r="A416" s="4">
        <v>403</v>
      </c>
      <c r="B416" s="4">
        <f t="shared" ca="1" si="36"/>
        <v>0.38537894965098085</v>
      </c>
      <c r="C416" s="4">
        <f t="shared" ca="1" si="37"/>
        <v>40</v>
      </c>
      <c r="D416" s="11">
        <f t="shared" si="38"/>
        <v>68</v>
      </c>
      <c r="E416" s="4">
        <f t="shared" ca="1" si="39"/>
        <v>40</v>
      </c>
      <c r="F416" s="12">
        <f t="shared" ca="1" si="40"/>
        <v>200000</v>
      </c>
      <c r="G416" s="13">
        <v>120000</v>
      </c>
      <c r="H416" s="14">
        <f t="shared" ca="1" si="41"/>
        <v>80000</v>
      </c>
    </row>
    <row r="417" spans="1:8" x14ac:dyDescent="0.25">
      <c r="A417" s="4">
        <v>404</v>
      </c>
      <c r="B417" s="4">
        <f t="shared" ca="1" si="36"/>
        <v>0.16802140839138291</v>
      </c>
      <c r="C417" s="4">
        <f t="shared" ca="1" si="37"/>
        <v>30</v>
      </c>
      <c r="D417" s="11">
        <f t="shared" si="38"/>
        <v>68</v>
      </c>
      <c r="E417" s="4">
        <f t="shared" ca="1" si="39"/>
        <v>30</v>
      </c>
      <c r="F417" s="12">
        <f t="shared" ca="1" si="40"/>
        <v>150000</v>
      </c>
      <c r="G417" s="13">
        <v>120000</v>
      </c>
      <c r="H417" s="14">
        <f t="shared" ca="1" si="41"/>
        <v>30000</v>
      </c>
    </row>
    <row r="418" spans="1:8" x14ac:dyDescent="0.25">
      <c r="A418" s="4">
        <v>405</v>
      </c>
      <c r="B418" s="4">
        <f t="shared" ca="1" si="36"/>
        <v>0.10092732232065571</v>
      </c>
      <c r="C418" s="4">
        <f t="shared" ca="1" si="37"/>
        <v>30</v>
      </c>
      <c r="D418" s="11">
        <f t="shared" si="38"/>
        <v>68</v>
      </c>
      <c r="E418" s="4">
        <f t="shared" ca="1" si="39"/>
        <v>30</v>
      </c>
      <c r="F418" s="12">
        <f t="shared" ca="1" si="40"/>
        <v>150000</v>
      </c>
      <c r="G418" s="13">
        <v>120000</v>
      </c>
      <c r="H418" s="14">
        <f t="shared" ca="1" si="41"/>
        <v>30000</v>
      </c>
    </row>
    <row r="419" spans="1:8" x14ac:dyDescent="0.25">
      <c r="A419" s="4">
        <v>406</v>
      </c>
      <c r="B419" s="4">
        <f t="shared" ca="1" si="36"/>
        <v>0.57169059317611226</v>
      </c>
      <c r="C419" s="4">
        <f t="shared" ca="1" si="37"/>
        <v>40</v>
      </c>
      <c r="D419" s="11">
        <f t="shared" si="38"/>
        <v>68</v>
      </c>
      <c r="E419" s="4">
        <f t="shared" ca="1" si="39"/>
        <v>40</v>
      </c>
      <c r="F419" s="12">
        <f t="shared" ca="1" si="40"/>
        <v>200000</v>
      </c>
      <c r="G419" s="13">
        <v>120000</v>
      </c>
      <c r="H419" s="14">
        <f t="shared" ca="1" si="41"/>
        <v>80000</v>
      </c>
    </row>
    <row r="420" spans="1:8" x14ac:dyDescent="0.25">
      <c r="A420" s="4">
        <v>407</v>
      </c>
      <c r="B420" s="4">
        <f t="shared" ca="1" si="36"/>
        <v>0.67604457227522874</v>
      </c>
      <c r="C420" s="4">
        <f t="shared" ca="1" si="37"/>
        <v>50</v>
      </c>
      <c r="D420" s="11">
        <f t="shared" si="38"/>
        <v>68</v>
      </c>
      <c r="E420" s="4">
        <f t="shared" ca="1" si="39"/>
        <v>50</v>
      </c>
      <c r="F420" s="12">
        <f t="shared" ca="1" si="40"/>
        <v>250000</v>
      </c>
      <c r="G420" s="13">
        <v>120000</v>
      </c>
      <c r="H420" s="14">
        <f t="shared" ca="1" si="41"/>
        <v>130000</v>
      </c>
    </row>
    <row r="421" spans="1:8" x14ac:dyDescent="0.25">
      <c r="A421" s="4">
        <v>408</v>
      </c>
      <c r="B421" s="4">
        <f t="shared" ca="1" si="36"/>
        <v>0.50873391797924927</v>
      </c>
      <c r="C421" s="4">
        <f t="shared" ca="1" si="37"/>
        <v>40</v>
      </c>
      <c r="D421" s="11">
        <f t="shared" si="38"/>
        <v>68</v>
      </c>
      <c r="E421" s="4">
        <f t="shared" ca="1" si="39"/>
        <v>40</v>
      </c>
      <c r="F421" s="12">
        <f t="shared" ca="1" si="40"/>
        <v>200000</v>
      </c>
      <c r="G421" s="13">
        <v>120000</v>
      </c>
      <c r="H421" s="14">
        <f t="shared" ca="1" si="41"/>
        <v>80000</v>
      </c>
    </row>
    <row r="422" spans="1:8" x14ac:dyDescent="0.25">
      <c r="A422" s="4">
        <v>409</v>
      </c>
      <c r="B422" s="4">
        <f t="shared" ca="1" si="36"/>
        <v>0.63220508159627653</v>
      </c>
      <c r="C422" s="4">
        <f t="shared" ca="1" si="37"/>
        <v>50</v>
      </c>
      <c r="D422" s="11">
        <f t="shared" si="38"/>
        <v>68</v>
      </c>
      <c r="E422" s="4">
        <f t="shared" ca="1" si="39"/>
        <v>50</v>
      </c>
      <c r="F422" s="12">
        <f t="shared" ca="1" si="40"/>
        <v>250000</v>
      </c>
      <c r="G422" s="13">
        <v>120000</v>
      </c>
      <c r="H422" s="14">
        <f t="shared" ca="1" si="41"/>
        <v>130000</v>
      </c>
    </row>
    <row r="423" spans="1:8" x14ac:dyDescent="0.25">
      <c r="A423" s="4">
        <v>410</v>
      </c>
      <c r="B423" s="4">
        <f t="shared" ca="1" si="36"/>
        <v>0.54238948382476471</v>
      </c>
      <c r="C423" s="4">
        <f t="shared" ca="1" si="37"/>
        <v>40</v>
      </c>
      <c r="D423" s="11">
        <f t="shared" si="38"/>
        <v>68</v>
      </c>
      <c r="E423" s="4">
        <f t="shared" ca="1" si="39"/>
        <v>40</v>
      </c>
      <c r="F423" s="12">
        <f t="shared" ca="1" si="40"/>
        <v>200000</v>
      </c>
      <c r="G423" s="13">
        <v>120000</v>
      </c>
      <c r="H423" s="14">
        <f t="shared" ca="1" si="41"/>
        <v>80000</v>
      </c>
    </row>
    <row r="424" spans="1:8" x14ac:dyDescent="0.25">
      <c r="A424" s="4">
        <v>411</v>
      </c>
      <c r="B424" s="4">
        <f t="shared" ca="1" si="36"/>
        <v>2.1927455287512165E-2</v>
      </c>
      <c r="C424" s="4">
        <f t="shared" ca="1" si="37"/>
        <v>20</v>
      </c>
      <c r="D424" s="11">
        <f t="shared" si="38"/>
        <v>68</v>
      </c>
      <c r="E424" s="4">
        <f t="shared" ca="1" si="39"/>
        <v>20</v>
      </c>
      <c r="F424" s="12">
        <f t="shared" ca="1" si="40"/>
        <v>100000</v>
      </c>
      <c r="G424" s="13">
        <v>120000</v>
      </c>
      <c r="H424" s="14">
        <f t="shared" ca="1" si="41"/>
        <v>-20000</v>
      </c>
    </row>
    <row r="425" spans="1:8" x14ac:dyDescent="0.25">
      <c r="A425" s="4">
        <v>412</v>
      </c>
      <c r="B425" s="4">
        <f t="shared" ca="1" si="36"/>
        <v>0.52452524931832667</v>
      </c>
      <c r="C425" s="4">
        <f t="shared" ca="1" si="37"/>
        <v>40</v>
      </c>
      <c r="D425" s="11">
        <f t="shared" si="38"/>
        <v>68</v>
      </c>
      <c r="E425" s="4">
        <f t="shared" ca="1" si="39"/>
        <v>40</v>
      </c>
      <c r="F425" s="12">
        <f t="shared" ca="1" si="40"/>
        <v>200000</v>
      </c>
      <c r="G425" s="13">
        <v>120000</v>
      </c>
      <c r="H425" s="14">
        <f t="shared" ca="1" si="41"/>
        <v>80000</v>
      </c>
    </row>
    <row r="426" spans="1:8" x14ac:dyDescent="0.25">
      <c r="A426" s="4">
        <v>413</v>
      </c>
      <c r="B426" s="4">
        <f t="shared" ca="1" si="36"/>
        <v>0.15993779404288955</v>
      </c>
      <c r="C426" s="4">
        <f t="shared" ca="1" si="37"/>
        <v>30</v>
      </c>
      <c r="D426" s="11">
        <f t="shared" si="38"/>
        <v>68</v>
      </c>
      <c r="E426" s="4">
        <f t="shared" ca="1" si="39"/>
        <v>30</v>
      </c>
      <c r="F426" s="12">
        <f t="shared" ca="1" si="40"/>
        <v>150000</v>
      </c>
      <c r="G426" s="13">
        <v>120000</v>
      </c>
      <c r="H426" s="14">
        <f t="shared" ca="1" si="41"/>
        <v>30000</v>
      </c>
    </row>
    <row r="427" spans="1:8" x14ac:dyDescent="0.25">
      <c r="A427" s="4">
        <v>414</v>
      </c>
      <c r="B427" s="4">
        <f t="shared" ca="1" si="36"/>
        <v>0.73642909970853376</v>
      </c>
      <c r="C427" s="4">
        <f t="shared" ca="1" si="37"/>
        <v>50</v>
      </c>
      <c r="D427" s="11">
        <f t="shared" si="38"/>
        <v>68</v>
      </c>
      <c r="E427" s="4">
        <f t="shared" ca="1" si="39"/>
        <v>50</v>
      </c>
      <c r="F427" s="12">
        <f t="shared" ca="1" si="40"/>
        <v>250000</v>
      </c>
      <c r="G427" s="13">
        <v>120000</v>
      </c>
      <c r="H427" s="14">
        <f t="shared" ca="1" si="41"/>
        <v>130000</v>
      </c>
    </row>
    <row r="428" spans="1:8" x14ac:dyDescent="0.25">
      <c r="A428" s="4">
        <v>415</v>
      </c>
      <c r="B428" s="4">
        <f t="shared" ca="1" si="36"/>
        <v>0.7097786387179823</v>
      </c>
      <c r="C428" s="4">
        <f t="shared" ca="1" si="37"/>
        <v>50</v>
      </c>
      <c r="D428" s="11">
        <f t="shared" si="38"/>
        <v>68</v>
      </c>
      <c r="E428" s="4">
        <f t="shared" ca="1" si="39"/>
        <v>50</v>
      </c>
      <c r="F428" s="12">
        <f t="shared" ca="1" si="40"/>
        <v>250000</v>
      </c>
      <c r="G428" s="13">
        <v>120000</v>
      </c>
      <c r="H428" s="14">
        <f t="shared" ca="1" si="41"/>
        <v>130000</v>
      </c>
    </row>
    <row r="429" spans="1:8" x14ac:dyDescent="0.25">
      <c r="A429" s="4">
        <v>416</v>
      </c>
      <c r="B429" s="4">
        <f t="shared" ca="1" si="36"/>
        <v>0.38259996452044998</v>
      </c>
      <c r="C429" s="4">
        <f t="shared" ca="1" si="37"/>
        <v>40</v>
      </c>
      <c r="D429" s="11">
        <f t="shared" si="38"/>
        <v>68</v>
      </c>
      <c r="E429" s="4">
        <f t="shared" ca="1" si="39"/>
        <v>40</v>
      </c>
      <c r="F429" s="12">
        <f t="shared" ca="1" si="40"/>
        <v>200000</v>
      </c>
      <c r="G429" s="13">
        <v>120000</v>
      </c>
      <c r="H429" s="14">
        <f t="shared" ca="1" si="41"/>
        <v>80000</v>
      </c>
    </row>
    <row r="430" spans="1:8" x14ac:dyDescent="0.25">
      <c r="A430" s="4">
        <v>417</v>
      </c>
      <c r="B430" s="4">
        <f t="shared" ca="1" si="36"/>
        <v>0.82248437755529058</v>
      </c>
      <c r="C430" s="4">
        <f t="shared" ca="1" si="37"/>
        <v>60</v>
      </c>
      <c r="D430" s="11">
        <f t="shared" si="38"/>
        <v>68</v>
      </c>
      <c r="E430" s="4">
        <f t="shared" ca="1" si="39"/>
        <v>60</v>
      </c>
      <c r="F430" s="12">
        <f t="shared" ca="1" si="40"/>
        <v>300000</v>
      </c>
      <c r="G430" s="13">
        <v>120000</v>
      </c>
      <c r="H430" s="14">
        <f t="shared" ca="1" si="41"/>
        <v>180000</v>
      </c>
    </row>
    <row r="431" spans="1:8" x14ac:dyDescent="0.25">
      <c r="A431" s="4">
        <v>418</v>
      </c>
      <c r="B431" s="4">
        <f t="shared" ca="1" si="36"/>
        <v>7.8393502270979298E-2</v>
      </c>
      <c r="C431" s="4">
        <f t="shared" ca="1" si="37"/>
        <v>20</v>
      </c>
      <c r="D431" s="11">
        <f t="shared" si="38"/>
        <v>68</v>
      </c>
      <c r="E431" s="4">
        <f t="shared" ca="1" si="39"/>
        <v>20</v>
      </c>
      <c r="F431" s="12">
        <f t="shared" ca="1" si="40"/>
        <v>100000</v>
      </c>
      <c r="G431" s="13">
        <v>120000</v>
      </c>
      <c r="H431" s="14">
        <f t="shared" ca="1" si="41"/>
        <v>-20000</v>
      </c>
    </row>
    <row r="432" spans="1:8" x14ac:dyDescent="0.25">
      <c r="A432" s="4">
        <v>419</v>
      </c>
      <c r="B432" s="4">
        <f t="shared" ca="1" si="36"/>
        <v>0.12162466773434688</v>
      </c>
      <c r="C432" s="4">
        <f t="shared" ca="1" si="37"/>
        <v>30</v>
      </c>
      <c r="D432" s="11">
        <f t="shared" si="38"/>
        <v>68</v>
      </c>
      <c r="E432" s="4">
        <f t="shared" ca="1" si="39"/>
        <v>30</v>
      </c>
      <c r="F432" s="12">
        <f t="shared" ca="1" si="40"/>
        <v>150000</v>
      </c>
      <c r="G432" s="13">
        <v>120000</v>
      </c>
      <c r="H432" s="14">
        <f t="shared" ca="1" si="41"/>
        <v>30000</v>
      </c>
    </row>
    <row r="433" spans="1:8" x14ac:dyDescent="0.25">
      <c r="A433" s="4">
        <v>420</v>
      </c>
      <c r="B433" s="4">
        <f t="shared" ca="1" si="36"/>
        <v>0.65806049479817885</v>
      </c>
      <c r="C433" s="4">
        <f t="shared" ca="1" si="37"/>
        <v>50</v>
      </c>
      <c r="D433" s="11">
        <f t="shared" si="38"/>
        <v>68</v>
      </c>
      <c r="E433" s="4">
        <f t="shared" ca="1" si="39"/>
        <v>50</v>
      </c>
      <c r="F433" s="12">
        <f t="shared" ca="1" si="40"/>
        <v>250000</v>
      </c>
      <c r="G433" s="13">
        <v>120000</v>
      </c>
      <c r="H433" s="14">
        <f t="shared" ca="1" si="41"/>
        <v>130000</v>
      </c>
    </row>
    <row r="434" spans="1:8" x14ac:dyDescent="0.25">
      <c r="A434" s="4">
        <v>421</v>
      </c>
      <c r="B434" s="4">
        <f t="shared" ca="1" si="36"/>
        <v>0.22266976640671765</v>
      </c>
      <c r="C434" s="4">
        <f t="shared" ca="1" si="37"/>
        <v>30</v>
      </c>
      <c r="D434" s="11">
        <f t="shared" si="38"/>
        <v>68</v>
      </c>
      <c r="E434" s="4">
        <f t="shared" ca="1" si="39"/>
        <v>30</v>
      </c>
      <c r="F434" s="12">
        <f t="shared" ca="1" si="40"/>
        <v>150000</v>
      </c>
      <c r="G434" s="13">
        <v>120000</v>
      </c>
      <c r="H434" s="14">
        <f t="shared" ca="1" si="41"/>
        <v>30000</v>
      </c>
    </row>
    <row r="435" spans="1:8" x14ac:dyDescent="0.25">
      <c r="A435" s="4">
        <v>422</v>
      </c>
      <c r="B435" s="4">
        <f t="shared" ref="B435:B498" ca="1" si="42">+RAND()</f>
        <v>0.4013487924460557</v>
      </c>
      <c r="C435" s="4">
        <f t="shared" ref="C435:C498" ca="1" si="43">+IF(B435&lt;0.1,20,IF(B435&lt;0.3,30,IF(B435&lt;0.6,40,IF(B435&lt;0.8,50,IF(B435&lt;0.95,60,70)))))</f>
        <v>40</v>
      </c>
      <c r="D435" s="11">
        <f t="shared" ref="D435:D498" si="44">+$E$9</f>
        <v>68</v>
      </c>
      <c r="E435" s="4">
        <f t="shared" ref="E435:E498" ca="1" si="45">+MIN(C435:D435)</f>
        <v>40</v>
      </c>
      <c r="F435" s="12">
        <f t="shared" ref="F435:F498" ca="1" si="46">+E435*$B$10</f>
        <v>200000</v>
      </c>
      <c r="G435" s="13">
        <v>120000</v>
      </c>
      <c r="H435" s="14">
        <f t="shared" ref="H435:H498" ca="1" si="47">+F435-G435</f>
        <v>80000</v>
      </c>
    </row>
    <row r="436" spans="1:8" x14ac:dyDescent="0.25">
      <c r="A436" s="4">
        <v>423</v>
      </c>
      <c r="B436" s="4">
        <f t="shared" ca="1" si="42"/>
        <v>0.18004127513508228</v>
      </c>
      <c r="C436" s="4">
        <f t="shared" ca="1" si="43"/>
        <v>30</v>
      </c>
      <c r="D436" s="11">
        <f t="shared" si="44"/>
        <v>68</v>
      </c>
      <c r="E436" s="4">
        <f t="shared" ca="1" si="45"/>
        <v>30</v>
      </c>
      <c r="F436" s="12">
        <f t="shared" ca="1" si="46"/>
        <v>150000</v>
      </c>
      <c r="G436" s="13">
        <v>120000</v>
      </c>
      <c r="H436" s="14">
        <f t="shared" ca="1" si="47"/>
        <v>30000</v>
      </c>
    </row>
    <row r="437" spans="1:8" x14ac:dyDescent="0.25">
      <c r="A437" s="4">
        <v>424</v>
      </c>
      <c r="B437" s="4">
        <f t="shared" ca="1" si="42"/>
        <v>4.0404838294163525E-2</v>
      </c>
      <c r="C437" s="4">
        <f t="shared" ca="1" si="43"/>
        <v>20</v>
      </c>
      <c r="D437" s="11">
        <f t="shared" si="44"/>
        <v>68</v>
      </c>
      <c r="E437" s="4">
        <f t="shared" ca="1" si="45"/>
        <v>20</v>
      </c>
      <c r="F437" s="12">
        <f t="shared" ca="1" si="46"/>
        <v>100000</v>
      </c>
      <c r="G437" s="13">
        <v>120000</v>
      </c>
      <c r="H437" s="14">
        <f t="shared" ca="1" si="47"/>
        <v>-20000</v>
      </c>
    </row>
    <row r="438" spans="1:8" x14ac:dyDescent="0.25">
      <c r="A438" s="4">
        <v>425</v>
      </c>
      <c r="B438" s="4">
        <f t="shared" ca="1" si="42"/>
        <v>0.74509234414518022</v>
      </c>
      <c r="C438" s="4">
        <f t="shared" ca="1" si="43"/>
        <v>50</v>
      </c>
      <c r="D438" s="11">
        <f t="shared" si="44"/>
        <v>68</v>
      </c>
      <c r="E438" s="4">
        <f t="shared" ca="1" si="45"/>
        <v>50</v>
      </c>
      <c r="F438" s="12">
        <f t="shared" ca="1" si="46"/>
        <v>250000</v>
      </c>
      <c r="G438" s="13">
        <v>120000</v>
      </c>
      <c r="H438" s="14">
        <f t="shared" ca="1" si="47"/>
        <v>130000</v>
      </c>
    </row>
    <row r="439" spans="1:8" x14ac:dyDescent="0.25">
      <c r="A439" s="4">
        <v>426</v>
      </c>
      <c r="B439" s="4">
        <f t="shared" ca="1" si="42"/>
        <v>0.90942921662862009</v>
      </c>
      <c r="C439" s="4">
        <f t="shared" ca="1" si="43"/>
        <v>60</v>
      </c>
      <c r="D439" s="11">
        <f t="shared" si="44"/>
        <v>68</v>
      </c>
      <c r="E439" s="4">
        <f t="shared" ca="1" si="45"/>
        <v>60</v>
      </c>
      <c r="F439" s="12">
        <f t="shared" ca="1" si="46"/>
        <v>300000</v>
      </c>
      <c r="G439" s="13">
        <v>120000</v>
      </c>
      <c r="H439" s="14">
        <f t="shared" ca="1" si="47"/>
        <v>180000</v>
      </c>
    </row>
    <row r="440" spans="1:8" x14ac:dyDescent="0.25">
      <c r="A440" s="4">
        <v>427</v>
      </c>
      <c r="B440" s="4">
        <f t="shared" ca="1" si="42"/>
        <v>0.85990156254780636</v>
      </c>
      <c r="C440" s="4">
        <f t="shared" ca="1" si="43"/>
        <v>60</v>
      </c>
      <c r="D440" s="11">
        <f t="shared" si="44"/>
        <v>68</v>
      </c>
      <c r="E440" s="4">
        <f t="shared" ca="1" si="45"/>
        <v>60</v>
      </c>
      <c r="F440" s="12">
        <f t="shared" ca="1" si="46"/>
        <v>300000</v>
      </c>
      <c r="G440" s="13">
        <v>120000</v>
      </c>
      <c r="H440" s="14">
        <f t="shared" ca="1" si="47"/>
        <v>180000</v>
      </c>
    </row>
    <row r="441" spans="1:8" x14ac:dyDescent="0.25">
      <c r="A441" s="4">
        <v>428</v>
      </c>
      <c r="B441" s="4">
        <f t="shared" ca="1" si="42"/>
        <v>0.64717056974339382</v>
      </c>
      <c r="C441" s="4">
        <f t="shared" ca="1" si="43"/>
        <v>50</v>
      </c>
      <c r="D441" s="11">
        <f t="shared" si="44"/>
        <v>68</v>
      </c>
      <c r="E441" s="4">
        <f t="shared" ca="1" si="45"/>
        <v>50</v>
      </c>
      <c r="F441" s="12">
        <f t="shared" ca="1" si="46"/>
        <v>250000</v>
      </c>
      <c r="G441" s="13">
        <v>120000</v>
      </c>
      <c r="H441" s="14">
        <f t="shared" ca="1" si="47"/>
        <v>130000</v>
      </c>
    </row>
    <row r="442" spans="1:8" x14ac:dyDescent="0.25">
      <c r="A442" s="4">
        <v>429</v>
      </c>
      <c r="B442" s="4">
        <f t="shared" ca="1" si="42"/>
        <v>6.1054840253731424E-3</v>
      </c>
      <c r="C442" s="4">
        <f t="shared" ca="1" si="43"/>
        <v>20</v>
      </c>
      <c r="D442" s="11">
        <f t="shared" si="44"/>
        <v>68</v>
      </c>
      <c r="E442" s="4">
        <f t="shared" ca="1" si="45"/>
        <v>20</v>
      </c>
      <c r="F442" s="12">
        <f t="shared" ca="1" si="46"/>
        <v>100000</v>
      </c>
      <c r="G442" s="13">
        <v>120000</v>
      </c>
      <c r="H442" s="14">
        <f t="shared" ca="1" si="47"/>
        <v>-20000</v>
      </c>
    </row>
    <row r="443" spans="1:8" x14ac:dyDescent="0.25">
      <c r="A443" s="4">
        <v>430</v>
      </c>
      <c r="B443" s="4">
        <f t="shared" ca="1" si="42"/>
        <v>9.9110122483253127E-2</v>
      </c>
      <c r="C443" s="4">
        <f t="shared" ca="1" si="43"/>
        <v>20</v>
      </c>
      <c r="D443" s="11">
        <f t="shared" si="44"/>
        <v>68</v>
      </c>
      <c r="E443" s="4">
        <f t="shared" ca="1" si="45"/>
        <v>20</v>
      </c>
      <c r="F443" s="12">
        <f t="shared" ca="1" si="46"/>
        <v>100000</v>
      </c>
      <c r="G443" s="13">
        <v>120000</v>
      </c>
      <c r="H443" s="14">
        <f t="shared" ca="1" si="47"/>
        <v>-20000</v>
      </c>
    </row>
    <row r="444" spans="1:8" x14ac:dyDescent="0.25">
      <c r="A444" s="4">
        <v>431</v>
      </c>
      <c r="B444" s="4">
        <f t="shared" ca="1" si="42"/>
        <v>0.36689375223869736</v>
      </c>
      <c r="C444" s="4">
        <f t="shared" ca="1" si="43"/>
        <v>40</v>
      </c>
      <c r="D444" s="11">
        <f t="shared" si="44"/>
        <v>68</v>
      </c>
      <c r="E444" s="4">
        <f t="shared" ca="1" si="45"/>
        <v>40</v>
      </c>
      <c r="F444" s="12">
        <f t="shared" ca="1" si="46"/>
        <v>200000</v>
      </c>
      <c r="G444" s="13">
        <v>120000</v>
      </c>
      <c r="H444" s="14">
        <f t="shared" ca="1" si="47"/>
        <v>80000</v>
      </c>
    </row>
    <row r="445" spans="1:8" x14ac:dyDescent="0.25">
      <c r="A445" s="4">
        <v>432</v>
      </c>
      <c r="B445" s="4">
        <f t="shared" ca="1" si="42"/>
        <v>0.17529388687641023</v>
      </c>
      <c r="C445" s="4">
        <f t="shared" ca="1" si="43"/>
        <v>30</v>
      </c>
      <c r="D445" s="11">
        <f t="shared" si="44"/>
        <v>68</v>
      </c>
      <c r="E445" s="4">
        <f t="shared" ca="1" si="45"/>
        <v>30</v>
      </c>
      <c r="F445" s="12">
        <f t="shared" ca="1" si="46"/>
        <v>150000</v>
      </c>
      <c r="G445" s="13">
        <v>120000</v>
      </c>
      <c r="H445" s="14">
        <f t="shared" ca="1" si="47"/>
        <v>30000</v>
      </c>
    </row>
    <row r="446" spans="1:8" x14ac:dyDescent="0.25">
      <c r="A446" s="4">
        <v>433</v>
      </c>
      <c r="B446" s="4">
        <f t="shared" ca="1" si="42"/>
        <v>0.82518641328006159</v>
      </c>
      <c r="C446" s="4">
        <f t="shared" ca="1" si="43"/>
        <v>60</v>
      </c>
      <c r="D446" s="11">
        <f t="shared" si="44"/>
        <v>68</v>
      </c>
      <c r="E446" s="4">
        <f t="shared" ca="1" si="45"/>
        <v>60</v>
      </c>
      <c r="F446" s="12">
        <f t="shared" ca="1" si="46"/>
        <v>300000</v>
      </c>
      <c r="G446" s="13">
        <v>120000</v>
      </c>
      <c r="H446" s="14">
        <f t="shared" ca="1" si="47"/>
        <v>180000</v>
      </c>
    </row>
    <row r="447" spans="1:8" x14ac:dyDescent="0.25">
      <c r="A447" s="4">
        <v>434</v>
      </c>
      <c r="B447" s="4">
        <f t="shared" ca="1" si="42"/>
        <v>0.23455339345751069</v>
      </c>
      <c r="C447" s="4">
        <f t="shared" ca="1" si="43"/>
        <v>30</v>
      </c>
      <c r="D447" s="11">
        <f t="shared" si="44"/>
        <v>68</v>
      </c>
      <c r="E447" s="4">
        <f t="shared" ca="1" si="45"/>
        <v>30</v>
      </c>
      <c r="F447" s="12">
        <f t="shared" ca="1" si="46"/>
        <v>150000</v>
      </c>
      <c r="G447" s="13">
        <v>120000</v>
      </c>
      <c r="H447" s="14">
        <f t="shared" ca="1" si="47"/>
        <v>30000</v>
      </c>
    </row>
    <row r="448" spans="1:8" x14ac:dyDescent="0.25">
      <c r="A448" s="4">
        <v>435</v>
      </c>
      <c r="B448" s="4">
        <f t="shared" ca="1" si="42"/>
        <v>0.62812228248039792</v>
      </c>
      <c r="C448" s="4">
        <f t="shared" ca="1" si="43"/>
        <v>50</v>
      </c>
      <c r="D448" s="11">
        <f t="shared" si="44"/>
        <v>68</v>
      </c>
      <c r="E448" s="4">
        <f t="shared" ca="1" si="45"/>
        <v>50</v>
      </c>
      <c r="F448" s="12">
        <f t="shared" ca="1" si="46"/>
        <v>250000</v>
      </c>
      <c r="G448" s="13">
        <v>120000</v>
      </c>
      <c r="H448" s="14">
        <f t="shared" ca="1" si="47"/>
        <v>130000</v>
      </c>
    </row>
    <row r="449" spans="1:8" x14ac:dyDescent="0.25">
      <c r="A449" s="4">
        <v>436</v>
      </c>
      <c r="B449" s="4">
        <f t="shared" ca="1" si="42"/>
        <v>0.96868285165695567</v>
      </c>
      <c r="C449" s="4">
        <f t="shared" ca="1" si="43"/>
        <v>70</v>
      </c>
      <c r="D449" s="11">
        <f t="shared" si="44"/>
        <v>68</v>
      </c>
      <c r="E449" s="4">
        <f t="shared" ca="1" si="45"/>
        <v>68</v>
      </c>
      <c r="F449" s="12">
        <f t="shared" ca="1" si="46"/>
        <v>340000</v>
      </c>
      <c r="G449" s="13">
        <v>120000</v>
      </c>
      <c r="H449" s="14">
        <f t="shared" ca="1" si="47"/>
        <v>220000</v>
      </c>
    </row>
    <row r="450" spans="1:8" x14ac:dyDescent="0.25">
      <c r="A450" s="4">
        <v>437</v>
      </c>
      <c r="B450" s="4">
        <f t="shared" ca="1" si="42"/>
        <v>0.39369301734486561</v>
      </c>
      <c r="C450" s="4">
        <f t="shared" ca="1" si="43"/>
        <v>40</v>
      </c>
      <c r="D450" s="11">
        <f t="shared" si="44"/>
        <v>68</v>
      </c>
      <c r="E450" s="4">
        <f t="shared" ca="1" si="45"/>
        <v>40</v>
      </c>
      <c r="F450" s="12">
        <f t="shared" ca="1" si="46"/>
        <v>200000</v>
      </c>
      <c r="G450" s="13">
        <v>120000</v>
      </c>
      <c r="H450" s="14">
        <f t="shared" ca="1" si="47"/>
        <v>80000</v>
      </c>
    </row>
    <row r="451" spans="1:8" x14ac:dyDescent="0.25">
      <c r="A451" s="4">
        <v>438</v>
      </c>
      <c r="B451" s="4">
        <f t="shared" ca="1" si="42"/>
        <v>0.28330340849863378</v>
      </c>
      <c r="C451" s="4">
        <f t="shared" ca="1" si="43"/>
        <v>30</v>
      </c>
      <c r="D451" s="11">
        <f t="shared" si="44"/>
        <v>68</v>
      </c>
      <c r="E451" s="4">
        <f t="shared" ca="1" si="45"/>
        <v>30</v>
      </c>
      <c r="F451" s="12">
        <f t="shared" ca="1" si="46"/>
        <v>150000</v>
      </c>
      <c r="G451" s="13">
        <v>120000</v>
      </c>
      <c r="H451" s="14">
        <f t="shared" ca="1" si="47"/>
        <v>30000</v>
      </c>
    </row>
    <row r="452" spans="1:8" x14ac:dyDescent="0.25">
      <c r="A452" s="4">
        <v>439</v>
      </c>
      <c r="B452" s="4">
        <f t="shared" ca="1" si="42"/>
        <v>0.48497587459738822</v>
      </c>
      <c r="C452" s="4">
        <f t="shared" ca="1" si="43"/>
        <v>40</v>
      </c>
      <c r="D452" s="11">
        <f t="shared" si="44"/>
        <v>68</v>
      </c>
      <c r="E452" s="4">
        <f t="shared" ca="1" si="45"/>
        <v>40</v>
      </c>
      <c r="F452" s="12">
        <f t="shared" ca="1" si="46"/>
        <v>200000</v>
      </c>
      <c r="G452" s="13">
        <v>120000</v>
      </c>
      <c r="H452" s="14">
        <f t="shared" ca="1" si="47"/>
        <v>80000</v>
      </c>
    </row>
    <row r="453" spans="1:8" x14ac:dyDescent="0.25">
      <c r="A453" s="4">
        <v>440</v>
      </c>
      <c r="B453" s="4">
        <f t="shared" ca="1" si="42"/>
        <v>0.70675578335128464</v>
      </c>
      <c r="C453" s="4">
        <f t="shared" ca="1" si="43"/>
        <v>50</v>
      </c>
      <c r="D453" s="11">
        <f t="shared" si="44"/>
        <v>68</v>
      </c>
      <c r="E453" s="4">
        <f t="shared" ca="1" si="45"/>
        <v>50</v>
      </c>
      <c r="F453" s="12">
        <f t="shared" ca="1" si="46"/>
        <v>250000</v>
      </c>
      <c r="G453" s="13">
        <v>120000</v>
      </c>
      <c r="H453" s="14">
        <f t="shared" ca="1" si="47"/>
        <v>130000</v>
      </c>
    </row>
    <row r="454" spans="1:8" x14ac:dyDescent="0.25">
      <c r="A454" s="4">
        <v>441</v>
      </c>
      <c r="B454" s="4">
        <f t="shared" ca="1" si="42"/>
        <v>0.6272232299397269</v>
      </c>
      <c r="C454" s="4">
        <f t="shared" ca="1" si="43"/>
        <v>50</v>
      </c>
      <c r="D454" s="11">
        <f t="shared" si="44"/>
        <v>68</v>
      </c>
      <c r="E454" s="4">
        <f t="shared" ca="1" si="45"/>
        <v>50</v>
      </c>
      <c r="F454" s="12">
        <f t="shared" ca="1" si="46"/>
        <v>250000</v>
      </c>
      <c r="G454" s="13">
        <v>120000</v>
      </c>
      <c r="H454" s="14">
        <f t="shared" ca="1" si="47"/>
        <v>130000</v>
      </c>
    </row>
    <row r="455" spans="1:8" x14ac:dyDescent="0.25">
      <c r="A455" s="4">
        <v>442</v>
      </c>
      <c r="B455" s="4">
        <f t="shared" ca="1" si="42"/>
        <v>0.31482337907615465</v>
      </c>
      <c r="C455" s="4">
        <f t="shared" ca="1" si="43"/>
        <v>40</v>
      </c>
      <c r="D455" s="11">
        <f t="shared" si="44"/>
        <v>68</v>
      </c>
      <c r="E455" s="4">
        <f t="shared" ca="1" si="45"/>
        <v>40</v>
      </c>
      <c r="F455" s="12">
        <f t="shared" ca="1" si="46"/>
        <v>200000</v>
      </c>
      <c r="G455" s="13">
        <v>120000</v>
      </c>
      <c r="H455" s="14">
        <f t="shared" ca="1" si="47"/>
        <v>80000</v>
      </c>
    </row>
    <row r="456" spans="1:8" x14ac:dyDescent="0.25">
      <c r="A456" s="4">
        <v>443</v>
      </c>
      <c r="B456" s="4">
        <f t="shared" ca="1" si="42"/>
        <v>0.35510745480250461</v>
      </c>
      <c r="C456" s="4">
        <f t="shared" ca="1" si="43"/>
        <v>40</v>
      </c>
      <c r="D456" s="11">
        <f t="shared" si="44"/>
        <v>68</v>
      </c>
      <c r="E456" s="4">
        <f t="shared" ca="1" si="45"/>
        <v>40</v>
      </c>
      <c r="F456" s="12">
        <f t="shared" ca="1" si="46"/>
        <v>200000</v>
      </c>
      <c r="G456" s="13">
        <v>120000</v>
      </c>
      <c r="H456" s="14">
        <f t="shared" ca="1" si="47"/>
        <v>80000</v>
      </c>
    </row>
    <row r="457" spans="1:8" x14ac:dyDescent="0.25">
      <c r="A457" s="4">
        <v>444</v>
      </c>
      <c r="B457" s="4">
        <f t="shared" ca="1" si="42"/>
        <v>0.19009562049872175</v>
      </c>
      <c r="C457" s="4">
        <f t="shared" ca="1" si="43"/>
        <v>30</v>
      </c>
      <c r="D457" s="11">
        <f t="shared" si="44"/>
        <v>68</v>
      </c>
      <c r="E457" s="4">
        <f t="shared" ca="1" si="45"/>
        <v>30</v>
      </c>
      <c r="F457" s="12">
        <f t="shared" ca="1" si="46"/>
        <v>150000</v>
      </c>
      <c r="G457" s="13">
        <v>120000</v>
      </c>
      <c r="H457" s="14">
        <f t="shared" ca="1" si="47"/>
        <v>30000</v>
      </c>
    </row>
    <row r="458" spans="1:8" x14ac:dyDescent="0.25">
      <c r="A458" s="4">
        <v>445</v>
      </c>
      <c r="B458" s="4">
        <f t="shared" ca="1" si="42"/>
        <v>7.41532080264935E-2</v>
      </c>
      <c r="C458" s="4">
        <f t="shared" ca="1" si="43"/>
        <v>20</v>
      </c>
      <c r="D458" s="11">
        <f t="shared" si="44"/>
        <v>68</v>
      </c>
      <c r="E458" s="4">
        <f t="shared" ca="1" si="45"/>
        <v>20</v>
      </c>
      <c r="F458" s="12">
        <f t="shared" ca="1" si="46"/>
        <v>100000</v>
      </c>
      <c r="G458" s="13">
        <v>120000</v>
      </c>
      <c r="H458" s="14">
        <f t="shared" ca="1" si="47"/>
        <v>-20000</v>
      </c>
    </row>
    <row r="459" spans="1:8" x14ac:dyDescent="0.25">
      <c r="A459" s="4">
        <v>446</v>
      </c>
      <c r="B459" s="4">
        <f t="shared" ca="1" si="42"/>
        <v>0.89738357837742788</v>
      </c>
      <c r="C459" s="4">
        <f t="shared" ca="1" si="43"/>
        <v>60</v>
      </c>
      <c r="D459" s="11">
        <f t="shared" si="44"/>
        <v>68</v>
      </c>
      <c r="E459" s="4">
        <f t="shared" ca="1" si="45"/>
        <v>60</v>
      </c>
      <c r="F459" s="12">
        <f t="shared" ca="1" si="46"/>
        <v>300000</v>
      </c>
      <c r="G459" s="13">
        <v>120000</v>
      </c>
      <c r="H459" s="14">
        <f t="shared" ca="1" si="47"/>
        <v>180000</v>
      </c>
    </row>
    <row r="460" spans="1:8" x14ac:dyDescent="0.25">
      <c r="A460" s="4">
        <v>447</v>
      </c>
      <c r="B460" s="4">
        <f t="shared" ca="1" si="42"/>
        <v>0.63088210278847268</v>
      </c>
      <c r="C460" s="4">
        <f t="shared" ca="1" si="43"/>
        <v>50</v>
      </c>
      <c r="D460" s="11">
        <f t="shared" si="44"/>
        <v>68</v>
      </c>
      <c r="E460" s="4">
        <f t="shared" ca="1" si="45"/>
        <v>50</v>
      </c>
      <c r="F460" s="12">
        <f t="shared" ca="1" si="46"/>
        <v>250000</v>
      </c>
      <c r="G460" s="13">
        <v>120000</v>
      </c>
      <c r="H460" s="14">
        <f t="shared" ca="1" si="47"/>
        <v>130000</v>
      </c>
    </row>
    <row r="461" spans="1:8" x14ac:dyDescent="0.25">
      <c r="A461" s="4">
        <v>448</v>
      </c>
      <c r="B461" s="4">
        <f t="shared" ca="1" si="42"/>
        <v>0.38232829148655179</v>
      </c>
      <c r="C461" s="4">
        <f t="shared" ca="1" si="43"/>
        <v>40</v>
      </c>
      <c r="D461" s="11">
        <f t="shared" si="44"/>
        <v>68</v>
      </c>
      <c r="E461" s="4">
        <f t="shared" ca="1" si="45"/>
        <v>40</v>
      </c>
      <c r="F461" s="12">
        <f t="shared" ca="1" si="46"/>
        <v>200000</v>
      </c>
      <c r="G461" s="13">
        <v>120000</v>
      </c>
      <c r="H461" s="14">
        <f t="shared" ca="1" si="47"/>
        <v>80000</v>
      </c>
    </row>
    <row r="462" spans="1:8" x14ac:dyDescent="0.25">
      <c r="A462" s="4">
        <v>449</v>
      </c>
      <c r="B462" s="4">
        <f t="shared" ca="1" si="42"/>
        <v>0.25881730295359096</v>
      </c>
      <c r="C462" s="4">
        <f t="shared" ca="1" si="43"/>
        <v>30</v>
      </c>
      <c r="D462" s="11">
        <f t="shared" si="44"/>
        <v>68</v>
      </c>
      <c r="E462" s="4">
        <f t="shared" ca="1" si="45"/>
        <v>30</v>
      </c>
      <c r="F462" s="12">
        <f t="shared" ca="1" si="46"/>
        <v>150000</v>
      </c>
      <c r="G462" s="13">
        <v>120000</v>
      </c>
      <c r="H462" s="14">
        <f t="shared" ca="1" si="47"/>
        <v>30000</v>
      </c>
    </row>
    <row r="463" spans="1:8" x14ac:dyDescent="0.25">
      <c r="A463" s="4">
        <v>450</v>
      </c>
      <c r="B463" s="4">
        <f t="shared" ca="1" si="42"/>
        <v>0.13709529728538794</v>
      </c>
      <c r="C463" s="4">
        <f t="shared" ca="1" si="43"/>
        <v>30</v>
      </c>
      <c r="D463" s="11">
        <f t="shared" si="44"/>
        <v>68</v>
      </c>
      <c r="E463" s="4">
        <f t="shared" ca="1" si="45"/>
        <v>30</v>
      </c>
      <c r="F463" s="12">
        <f t="shared" ca="1" si="46"/>
        <v>150000</v>
      </c>
      <c r="G463" s="13">
        <v>120000</v>
      </c>
      <c r="H463" s="14">
        <f t="shared" ca="1" si="47"/>
        <v>30000</v>
      </c>
    </row>
    <row r="464" spans="1:8" x14ac:dyDescent="0.25">
      <c r="A464" s="4">
        <v>451</v>
      </c>
      <c r="B464" s="4">
        <f t="shared" ca="1" si="42"/>
        <v>0.24509651272488919</v>
      </c>
      <c r="C464" s="4">
        <f t="shared" ca="1" si="43"/>
        <v>30</v>
      </c>
      <c r="D464" s="11">
        <f t="shared" si="44"/>
        <v>68</v>
      </c>
      <c r="E464" s="4">
        <f t="shared" ca="1" si="45"/>
        <v>30</v>
      </c>
      <c r="F464" s="12">
        <f t="shared" ca="1" si="46"/>
        <v>150000</v>
      </c>
      <c r="G464" s="13">
        <v>120000</v>
      </c>
      <c r="H464" s="14">
        <f t="shared" ca="1" si="47"/>
        <v>30000</v>
      </c>
    </row>
    <row r="465" spans="1:8" x14ac:dyDescent="0.25">
      <c r="A465" s="4">
        <v>452</v>
      </c>
      <c r="B465" s="4">
        <f t="shared" ca="1" si="42"/>
        <v>0.13350366731081709</v>
      </c>
      <c r="C465" s="4">
        <f t="shared" ca="1" si="43"/>
        <v>30</v>
      </c>
      <c r="D465" s="11">
        <f t="shared" si="44"/>
        <v>68</v>
      </c>
      <c r="E465" s="4">
        <f t="shared" ca="1" si="45"/>
        <v>30</v>
      </c>
      <c r="F465" s="12">
        <f t="shared" ca="1" si="46"/>
        <v>150000</v>
      </c>
      <c r="G465" s="13">
        <v>120000</v>
      </c>
      <c r="H465" s="14">
        <f t="shared" ca="1" si="47"/>
        <v>30000</v>
      </c>
    </row>
    <row r="466" spans="1:8" x14ac:dyDescent="0.25">
      <c r="A466" s="4">
        <v>453</v>
      </c>
      <c r="B466" s="4">
        <f t="shared" ca="1" si="42"/>
        <v>0.59343476608111945</v>
      </c>
      <c r="C466" s="4">
        <f t="shared" ca="1" si="43"/>
        <v>40</v>
      </c>
      <c r="D466" s="11">
        <f t="shared" si="44"/>
        <v>68</v>
      </c>
      <c r="E466" s="4">
        <f t="shared" ca="1" si="45"/>
        <v>40</v>
      </c>
      <c r="F466" s="12">
        <f t="shared" ca="1" si="46"/>
        <v>200000</v>
      </c>
      <c r="G466" s="13">
        <v>120000</v>
      </c>
      <c r="H466" s="14">
        <f t="shared" ca="1" si="47"/>
        <v>80000</v>
      </c>
    </row>
    <row r="467" spans="1:8" x14ac:dyDescent="0.25">
      <c r="A467" s="4">
        <v>454</v>
      </c>
      <c r="B467" s="4">
        <f t="shared" ca="1" si="42"/>
        <v>0.72903263702836241</v>
      </c>
      <c r="C467" s="4">
        <f t="shared" ca="1" si="43"/>
        <v>50</v>
      </c>
      <c r="D467" s="11">
        <f t="shared" si="44"/>
        <v>68</v>
      </c>
      <c r="E467" s="4">
        <f t="shared" ca="1" si="45"/>
        <v>50</v>
      </c>
      <c r="F467" s="12">
        <f t="shared" ca="1" si="46"/>
        <v>250000</v>
      </c>
      <c r="G467" s="13">
        <v>120000</v>
      </c>
      <c r="H467" s="14">
        <f t="shared" ca="1" si="47"/>
        <v>130000</v>
      </c>
    </row>
    <row r="468" spans="1:8" x14ac:dyDescent="0.25">
      <c r="A468" s="4">
        <v>455</v>
      </c>
      <c r="B468" s="4">
        <f t="shared" ca="1" si="42"/>
        <v>0.43014341525118338</v>
      </c>
      <c r="C468" s="4">
        <f t="shared" ca="1" si="43"/>
        <v>40</v>
      </c>
      <c r="D468" s="11">
        <f t="shared" si="44"/>
        <v>68</v>
      </c>
      <c r="E468" s="4">
        <f t="shared" ca="1" si="45"/>
        <v>40</v>
      </c>
      <c r="F468" s="12">
        <f t="shared" ca="1" si="46"/>
        <v>200000</v>
      </c>
      <c r="G468" s="13">
        <v>120000</v>
      </c>
      <c r="H468" s="14">
        <f t="shared" ca="1" si="47"/>
        <v>80000</v>
      </c>
    </row>
    <row r="469" spans="1:8" x14ac:dyDescent="0.25">
      <c r="A469" s="4">
        <v>456</v>
      </c>
      <c r="B469" s="4">
        <f t="shared" ca="1" si="42"/>
        <v>0.9404948410108539</v>
      </c>
      <c r="C469" s="4">
        <f t="shared" ca="1" si="43"/>
        <v>60</v>
      </c>
      <c r="D469" s="11">
        <f t="shared" si="44"/>
        <v>68</v>
      </c>
      <c r="E469" s="4">
        <f t="shared" ca="1" si="45"/>
        <v>60</v>
      </c>
      <c r="F469" s="12">
        <f t="shared" ca="1" si="46"/>
        <v>300000</v>
      </c>
      <c r="G469" s="13">
        <v>120000</v>
      </c>
      <c r="H469" s="14">
        <f t="shared" ca="1" si="47"/>
        <v>180000</v>
      </c>
    </row>
    <row r="470" spans="1:8" x14ac:dyDescent="0.25">
      <c r="A470" s="4">
        <v>457</v>
      </c>
      <c r="B470" s="4">
        <f t="shared" ca="1" si="42"/>
        <v>0.88522843824905384</v>
      </c>
      <c r="C470" s="4">
        <f t="shared" ca="1" si="43"/>
        <v>60</v>
      </c>
      <c r="D470" s="11">
        <f t="shared" si="44"/>
        <v>68</v>
      </c>
      <c r="E470" s="4">
        <f t="shared" ca="1" si="45"/>
        <v>60</v>
      </c>
      <c r="F470" s="12">
        <f t="shared" ca="1" si="46"/>
        <v>300000</v>
      </c>
      <c r="G470" s="13">
        <v>120000</v>
      </c>
      <c r="H470" s="14">
        <f t="shared" ca="1" si="47"/>
        <v>180000</v>
      </c>
    </row>
    <row r="471" spans="1:8" x14ac:dyDescent="0.25">
      <c r="A471" s="4">
        <v>458</v>
      </c>
      <c r="B471" s="4">
        <f t="shared" ca="1" si="42"/>
        <v>0.55587392141539049</v>
      </c>
      <c r="C471" s="4">
        <f t="shared" ca="1" si="43"/>
        <v>40</v>
      </c>
      <c r="D471" s="11">
        <f t="shared" si="44"/>
        <v>68</v>
      </c>
      <c r="E471" s="4">
        <f t="shared" ca="1" si="45"/>
        <v>40</v>
      </c>
      <c r="F471" s="12">
        <f t="shared" ca="1" si="46"/>
        <v>200000</v>
      </c>
      <c r="G471" s="13">
        <v>120000</v>
      </c>
      <c r="H471" s="14">
        <f t="shared" ca="1" si="47"/>
        <v>80000</v>
      </c>
    </row>
    <row r="472" spans="1:8" x14ac:dyDescent="0.25">
      <c r="A472" s="4">
        <v>459</v>
      </c>
      <c r="B472" s="4">
        <f t="shared" ca="1" si="42"/>
        <v>0.36276121342562784</v>
      </c>
      <c r="C472" s="4">
        <f t="shared" ca="1" si="43"/>
        <v>40</v>
      </c>
      <c r="D472" s="11">
        <f t="shared" si="44"/>
        <v>68</v>
      </c>
      <c r="E472" s="4">
        <f t="shared" ca="1" si="45"/>
        <v>40</v>
      </c>
      <c r="F472" s="12">
        <f t="shared" ca="1" si="46"/>
        <v>200000</v>
      </c>
      <c r="G472" s="13">
        <v>120000</v>
      </c>
      <c r="H472" s="14">
        <f t="shared" ca="1" si="47"/>
        <v>80000</v>
      </c>
    </row>
    <row r="473" spans="1:8" x14ac:dyDescent="0.25">
      <c r="A473" s="4">
        <v>460</v>
      </c>
      <c r="B473" s="4">
        <f t="shared" ca="1" si="42"/>
        <v>0.72503089223765271</v>
      </c>
      <c r="C473" s="4">
        <f t="shared" ca="1" si="43"/>
        <v>50</v>
      </c>
      <c r="D473" s="11">
        <f t="shared" si="44"/>
        <v>68</v>
      </c>
      <c r="E473" s="4">
        <f t="shared" ca="1" si="45"/>
        <v>50</v>
      </c>
      <c r="F473" s="12">
        <f t="shared" ca="1" si="46"/>
        <v>250000</v>
      </c>
      <c r="G473" s="13">
        <v>120000</v>
      </c>
      <c r="H473" s="14">
        <f t="shared" ca="1" si="47"/>
        <v>130000</v>
      </c>
    </row>
    <row r="474" spans="1:8" x14ac:dyDescent="0.25">
      <c r="A474" s="4">
        <v>461</v>
      </c>
      <c r="B474" s="4">
        <f t="shared" ca="1" si="42"/>
        <v>0.45669452363620344</v>
      </c>
      <c r="C474" s="4">
        <f t="shared" ca="1" si="43"/>
        <v>40</v>
      </c>
      <c r="D474" s="11">
        <f t="shared" si="44"/>
        <v>68</v>
      </c>
      <c r="E474" s="4">
        <f t="shared" ca="1" si="45"/>
        <v>40</v>
      </c>
      <c r="F474" s="12">
        <f t="shared" ca="1" si="46"/>
        <v>200000</v>
      </c>
      <c r="G474" s="13">
        <v>120000</v>
      </c>
      <c r="H474" s="14">
        <f t="shared" ca="1" si="47"/>
        <v>80000</v>
      </c>
    </row>
    <row r="475" spans="1:8" x14ac:dyDescent="0.25">
      <c r="A475" s="4">
        <v>462</v>
      </c>
      <c r="B475" s="4">
        <f t="shared" ca="1" si="42"/>
        <v>0.17017973529439112</v>
      </c>
      <c r="C475" s="4">
        <f t="shared" ca="1" si="43"/>
        <v>30</v>
      </c>
      <c r="D475" s="11">
        <f t="shared" si="44"/>
        <v>68</v>
      </c>
      <c r="E475" s="4">
        <f t="shared" ca="1" si="45"/>
        <v>30</v>
      </c>
      <c r="F475" s="12">
        <f t="shared" ca="1" si="46"/>
        <v>150000</v>
      </c>
      <c r="G475" s="13">
        <v>120000</v>
      </c>
      <c r="H475" s="14">
        <f t="shared" ca="1" si="47"/>
        <v>30000</v>
      </c>
    </row>
    <row r="476" spans="1:8" x14ac:dyDescent="0.25">
      <c r="A476" s="4">
        <v>463</v>
      </c>
      <c r="B476" s="4">
        <f t="shared" ca="1" si="42"/>
        <v>0.45514960140058236</v>
      </c>
      <c r="C476" s="4">
        <f t="shared" ca="1" si="43"/>
        <v>40</v>
      </c>
      <c r="D476" s="11">
        <f t="shared" si="44"/>
        <v>68</v>
      </c>
      <c r="E476" s="4">
        <f t="shared" ca="1" si="45"/>
        <v>40</v>
      </c>
      <c r="F476" s="12">
        <f t="shared" ca="1" si="46"/>
        <v>200000</v>
      </c>
      <c r="G476" s="13">
        <v>120000</v>
      </c>
      <c r="H476" s="14">
        <f t="shared" ca="1" si="47"/>
        <v>80000</v>
      </c>
    </row>
    <row r="477" spans="1:8" x14ac:dyDescent="0.25">
      <c r="A477" s="4">
        <v>464</v>
      </c>
      <c r="B477" s="4">
        <f t="shared" ca="1" si="42"/>
        <v>0.92623864169852566</v>
      </c>
      <c r="C477" s="4">
        <f t="shared" ca="1" si="43"/>
        <v>60</v>
      </c>
      <c r="D477" s="11">
        <f t="shared" si="44"/>
        <v>68</v>
      </c>
      <c r="E477" s="4">
        <f t="shared" ca="1" si="45"/>
        <v>60</v>
      </c>
      <c r="F477" s="12">
        <f t="shared" ca="1" si="46"/>
        <v>300000</v>
      </c>
      <c r="G477" s="13">
        <v>120000</v>
      </c>
      <c r="H477" s="14">
        <f t="shared" ca="1" si="47"/>
        <v>180000</v>
      </c>
    </row>
    <row r="478" spans="1:8" x14ac:dyDescent="0.25">
      <c r="A478" s="4">
        <v>465</v>
      </c>
      <c r="B478" s="4">
        <f t="shared" ca="1" si="42"/>
        <v>0.43807233031802695</v>
      </c>
      <c r="C478" s="4">
        <f t="shared" ca="1" si="43"/>
        <v>40</v>
      </c>
      <c r="D478" s="11">
        <f t="shared" si="44"/>
        <v>68</v>
      </c>
      <c r="E478" s="4">
        <f t="shared" ca="1" si="45"/>
        <v>40</v>
      </c>
      <c r="F478" s="12">
        <f t="shared" ca="1" si="46"/>
        <v>200000</v>
      </c>
      <c r="G478" s="13">
        <v>120000</v>
      </c>
      <c r="H478" s="14">
        <f t="shared" ca="1" si="47"/>
        <v>80000</v>
      </c>
    </row>
    <row r="479" spans="1:8" x14ac:dyDescent="0.25">
      <c r="A479" s="4">
        <v>466</v>
      </c>
      <c r="B479" s="4">
        <f t="shared" ca="1" si="42"/>
        <v>0.93952658052221982</v>
      </c>
      <c r="C479" s="4">
        <f t="shared" ca="1" si="43"/>
        <v>60</v>
      </c>
      <c r="D479" s="11">
        <f t="shared" si="44"/>
        <v>68</v>
      </c>
      <c r="E479" s="4">
        <f t="shared" ca="1" si="45"/>
        <v>60</v>
      </c>
      <c r="F479" s="12">
        <f t="shared" ca="1" si="46"/>
        <v>300000</v>
      </c>
      <c r="G479" s="13">
        <v>120000</v>
      </c>
      <c r="H479" s="14">
        <f t="shared" ca="1" si="47"/>
        <v>180000</v>
      </c>
    </row>
    <row r="480" spans="1:8" x14ac:dyDescent="0.25">
      <c r="A480" s="4">
        <v>467</v>
      </c>
      <c r="B480" s="4">
        <f t="shared" ca="1" si="42"/>
        <v>0.39966699422816543</v>
      </c>
      <c r="C480" s="4">
        <f t="shared" ca="1" si="43"/>
        <v>40</v>
      </c>
      <c r="D480" s="11">
        <f t="shared" si="44"/>
        <v>68</v>
      </c>
      <c r="E480" s="4">
        <f t="shared" ca="1" si="45"/>
        <v>40</v>
      </c>
      <c r="F480" s="12">
        <f t="shared" ca="1" si="46"/>
        <v>200000</v>
      </c>
      <c r="G480" s="13">
        <v>120000</v>
      </c>
      <c r="H480" s="14">
        <f t="shared" ca="1" si="47"/>
        <v>80000</v>
      </c>
    </row>
    <row r="481" spans="1:8" x14ac:dyDescent="0.25">
      <c r="A481" s="4">
        <v>468</v>
      </c>
      <c r="B481" s="4">
        <f t="shared" ca="1" si="42"/>
        <v>0.6151612089434666</v>
      </c>
      <c r="C481" s="4">
        <f t="shared" ca="1" si="43"/>
        <v>50</v>
      </c>
      <c r="D481" s="11">
        <f t="shared" si="44"/>
        <v>68</v>
      </c>
      <c r="E481" s="4">
        <f t="shared" ca="1" si="45"/>
        <v>50</v>
      </c>
      <c r="F481" s="12">
        <f t="shared" ca="1" si="46"/>
        <v>250000</v>
      </c>
      <c r="G481" s="13">
        <v>120000</v>
      </c>
      <c r="H481" s="14">
        <f t="shared" ca="1" si="47"/>
        <v>130000</v>
      </c>
    </row>
    <row r="482" spans="1:8" x14ac:dyDescent="0.25">
      <c r="A482" s="4">
        <v>469</v>
      </c>
      <c r="B482" s="4">
        <f t="shared" ca="1" si="42"/>
        <v>0.22488354852634729</v>
      </c>
      <c r="C482" s="4">
        <f t="shared" ca="1" si="43"/>
        <v>30</v>
      </c>
      <c r="D482" s="11">
        <f t="shared" si="44"/>
        <v>68</v>
      </c>
      <c r="E482" s="4">
        <f t="shared" ca="1" si="45"/>
        <v>30</v>
      </c>
      <c r="F482" s="12">
        <f t="shared" ca="1" si="46"/>
        <v>150000</v>
      </c>
      <c r="G482" s="13">
        <v>120000</v>
      </c>
      <c r="H482" s="14">
        <f t="shared" ca="1" si="47"/>
        <v>30000</v>
      </c>
    </row>
    <row r="483" spans="1:8" x14ac:dyDescent="0.25">
      <c r="A483" s="4">
        <v>470</v>
      </c>
      <c r="B483" s="4">
        <f t="shared" ca="1" si="42"/>
        <v>8.8166296943079314E-2</v>
      </c>
      <c r="C483" s="4">
        <f t="shared" ca="1" si="43"/>
        <v>20</v>
      </c>
      <c r="D483" s="11">
        <f t="shared" si="44"/>
        <v>68</v>
      </c>
      <c r="E483" s="4">
        <f t="shared" ca="1" si="45"/>
        <v>20</v>
      </c>
      <c r="F483" s="12">
        <f t="shared" ca="1" si="46"/>
        <v>100000</v>
      </c>
      <c r="G483" s="13">
        <v>120000</v>
      </c>
      <c r="H483" s="14">
        <f t="shared" ca="1" si="47"/>
        <v>-20000</v>
      </c>
    </row>
    <row r="484" spans="1:8" x14ac:dyDescent="0.25">
      <c r="A484" s="4">
        <v>471</v>
      </c>
      <c r="B484" s="4">
        <f t="shared" ca="1" si="42"/>
        <v>0.97548016525679426</v>
      </c>
      <c r="C484" s="4">
        <f t="shared" ca="1" si="43"/>
        <v>70</v>
      </c>
      <c r="D484" s="11">
        <f t="shared" si="44"/>
        <v>68</v>
      </c>
      <c r="E484" s="4">
        <f t="shared" ca="1" si="45"/>
        <v>68</v>
      </c>
      <c r="F484" s="12">
        <f t="shared" ca="1" si="46"/>
        <v>340000</v>
      </c>
      <c r="G484" s="13">
        <v>120000</v>
      </c>
      <c r="H484" s="14">
        <f t="shared" ca="1" si="47"/>
        <v>220000</v>
      </c>
    </row>
    <row r="485" spans="1:8" x14ac:dyDescent="0.25">
      <c r="A485" s="4">
        <v>472</v>
      </c>
      <c r="B485" s="4">
        <f t="shared" ca="1" si="42"/>
        <v>0.21695602643479273</v>
      </c>
      <c r="C485" s="4">
        <f t="shared" ca="1" si="43"/>
        <v>30</v>
      </c>
      <c r="D485" s="11">
        <f t="shared" si="44"/>
        <v>68</v>
      </c>
      <c r="E485" s="4">
        <f t="shared" ca="1" si="45"/>
        <v>30</v>
      </c>
      <c r="F485" s="12">
        <f t="shared" ca="1" si="46"/>
        <v>150000</v>
      </c>
      <c r="G485" s="13">
        <v>120000</v>
      </c>
      <c r="H485" s="14">
        <f t="shared" ca="1" si="47"/>
        <v>30000</v>
      </c>
    </row>
    <row r="486" spans="1:8" x14ac:dyDescent="0.25">
      <c r="A486" s="4">
        <v>473</v>
      </c>
      <c r="B486" s="4">
        <f t="shared" ca="1" si="42"/>
        <v>0.35348198363094163</v>
      </c>
      <c r="C486" s="4">
        <f t="shared" ca="1" si="43"/>
        <v>40</v>
      </c>
      <c r="D486" s="11">
        <f t="shared" si="44"/>
        <v>68</v>
      </c>
      <c r="E486" s="4">
        <f t="shared" ca="1" si="45"/>
        <v>40</v>
      </c>
      <c r="F486" s="12">
        <f t="shared" ca="1" si="46"/>
        <v>200000</v>
      </c>
      <c r="G486" s="13">
        <v>120000</v>
      </c>
      <c r="H486" s="14">
        <f t="shared" ca="1" si="47"/>
        <v>80000</v>
      </c>
    </row>
    <row r="487" spans="1:8" x14ac:dyDescent="0.25">
      <c r="A487" s="4">
        <v>474</v>
      </c>
      <c r="B487" s="4">
        <f t="shared" ca="1" si="42"/>
        <v>0.62497583230308518</v>
      </c>
      <c r="C487" s="4">
        <f t="shared" ca="1" si="43"/>
        <v>50</v>
      </c>
      <c r="D487" s="11">
        <f t="shared" si="44"/>
        <v>68</v>
      </c>
      <c r="E487" s="4">
        <f t="shared" ca="1" si="45"/>
        <v>50</v>
      </c>
      <c r="F487" s="12">
        <f t="shared" ca="1" si="46"/>
        <v>250000</v>
      </c>
      <c r="G487" s="13">
        <v>120000</v>
      </c>
      <c r="H487" s="14">
        <f t="shared" ca="1" si="47"/>
        <v>130000</v>
      </c>
    </row>
    <row r="488" spans="1:8" x14ac:dyDescent="0.25">
      <c r="A488" s="4">
        <v>475</v>
      </c>
      <c r="B488" s="4">
        <f t="shared" ca="1" si="42"/>
        <v>0.59850700755143471</v>
      </c>
      <c r="C488" s="4">
        <f t="shared" ca="1" si="43"/>
        <v>40</v>
      </c>
      <c r="D488" s="11">
        <f t="shared" si="44"/>
        <v>68</v>
      </c>
      <c r="E488" s="4">
        <f t="shared" ca="1" si="45"/>
        <v>40</v>
      </c>
      <c r="F488" s="12">
        <f t="shared" ca="1" si="46"/>
        <v>200000</v>
      </c>
      <c r="G488" s="13">
        <v>120000</v>
      </c>
      <c r="H488" s="14">
        <f t="shared" ca="1" si="47"/>
        <v>80000</v>
      </c>
    </row>
    <row r="489" spans="1:8" x14ac:dyDescent="0.25">
      <c r="A489" s="4">
        <v>476</v>
      </c>
      <c r="B489" s="4">
        <f t="shared" ca="1" si="42"/>
        <v>0.55945655425984042</v>
      </c>
      <c r="C489" s="4">
        <f t="shared" ca="1" si="43"/>
        <v>40</v>
      </c>
      <c r="D489" s="11">
        <f t="shared" si="44"/>
        <v>68</v>
      </c>
      <c r="E489" s="4">
        <f t="shared" ca="1" si="45"/>
        <v>40</v>
      </c>
      <c r="F489" s="12">
        <f t="shared" ca="1" si="46"/>
        <v>200000</v>
      </c>
      <c r="G489" s="13">
        <v>120000</v>
      </c>
      <c r="H489" s="14">
        <f t="shared" ca="1" si="47"/>
        <v>80000</v>
      </c>
    </row>
    <row r="490" spans="1:8" x14ac:dyDescent="0.25">
      <c r="A490" s="4">
        <v>477</v>
      </c>
      <c r="B490" s="4">
        <f t="shared" ca="1" si="42"/>
        <v>8.2723618599208626E-3</v>
      </c>
      <c r="C490" s="4">
        <f t="shared" ca="1" si="43"/>
        <v>20</v>
      </c>
      <c r="D490" s="11">
        <f t="shared" si="44"/>
        <v>68</v>
      </c>
      <c r="E490" s="4">
        <f t="shared" ca="1" si="45"/>
        <v>20</v>
      </c>
      <c r="F490" s="12">
        <f t="shared" ca="1" si="46"/>
        <v>100000</v>
      </c>
      <c r="G490" s="13">
        <v>120000</v>
      </c>
      <c r="H490" s="14">
        <f t="shared" ca="1" si="47"/>
        <v>-20000</v>
      </c>
    </row>
    <row r="491" spans="1:8" x14ac:dyDescent="0.25">
      <c r="A491" s="4">
        <v>478</v>
      </c>
      <c r="B491" s="4">
        <f t="shared" ca="1" si="42"/>
        <v>0.90818232564985091</v>
      </c>
      <c r="C491" s="4">
        <f t="shared" ca="1" si="43"/>
        <v>60</v>
      </c>
      <c r="D491" s="11">
        <f t="shared" si="44"/>
        <v>68</v>
      </c>
      <c r="E491" s="4">
        <f t="shared" ca="1" si="45"/>
        <v>60</v>
      </c>
      <c r="F491" s="12">
        <f t="shared" ca="1" si="46"/>
        <v>300000</v>
      </c>
      <c r="G491" s="13">
        <v>120000</v>
      </c>
      <c r="H491" s="14">
        <f t="shared" ca="1" si="47"/>
        <v>180000</v>
      </c>
    </row>
    <row r="492" spans="1:8" x14ac:dyDescent="0.25">
      <c r="A492" s="4">
        <v>479</v>
      </c>
      <c r="B492" s="4">
        <f t="shared" ca="1" si="42"/>
        <v>0.60923634619277944</v>
      </c>
      <c r="C492" s="4">
        <f t="shared" ca="1" si="43"/>
        <v>50</v>
      </c>
      <c r="D492" s="11">
        <f t="shared" si="44"/>
        <v>68</v>
      </c>
      <c r="E492" s="4">
        <f t="shared" ca="1" si="45"/>
        <v>50</v>
      </c>
      <c r="F492" s="12">
        <f t="shared" ca="1" si="46"/>
        <v>250000</v>
      </c>
      <c r="G492" s="13">
        <v>120000</v>
      </c>
      <c r="H492" s="14">
        <f t="shared" ca="1" si="47"/>
        <v>130000</v>
      </c>
    </row>
    <row r="493" spans="1:8" x14ac:dyDescent="0.25">
      <c r="A493" s="4">
        <v>480</v>
      </c>
      <c r="B493" s="4">
        <f t="shared" ca="1" si="42"/>
        <v>0.52007456772061456</v>
      </c>
      <c r="C493" s="4">
        <f t="shared" ca="1" si="43"/>
        <v>40</v>
      </c>
      <c r="D493" s="11">
        <f t="shared" si="44"/>
        <v>68</v>
      </c>
      <c r="E493" s="4">
        <f t="shared" ca="1" si="45"/>
        <v>40</v>
      </c>
      <c r="F493" s="12">
        <f t="shared" ca="1" si="46"/>
        <v>200000</v>
      </c>
      <c r="G493" s="13">
        <v>120000</v>
      </c>
      <c r="H493" s="14">
        <f t="shared" ca="1" si="47"/>
        <v>80000</v>
      </c>
    </row>
    <row r="494" spans="1:8" x14ac:dyDescent="0.25">
      <c r="A494" s="4">
        <v>481</v>
      </c>
      <c r="B494" s="4">
        <f t="shared" ca="1" si="42"/>
        <v>0.51682338573208231</v>
      </c>
      <c r="C494" s="4">
        <f t="shared" ca="1" si="43"/>
        <v>40</v>
      </c>
      <c r="D494" s="11">
        <f t="shared" si="44"/>
        <v>68</v>
      </c>
      <c r="E494" s="4">
        <f t="shared" ca="1" si="45"/>
        <v>40</v>
      </c>
      <c r="F494" s="12">
        <f t="shared" ca="1" si="46"/>
        <v>200000</v>
      </c>
      <c r="G494" s="13">
        <v>120000</v>
      </c>
      <c r="H494" s="14">
        <f t="shared" ca="1" si="47"/>
        <v>80000</v>
      </c>
    </row>
    <row r="495" spans="1:8" x14ac:dyDescent="0.25">
      <c r="A495" s="4">
        <v>482</v>
      </c>
      <c r="B495" s="4">
        <f t="shared" ca="1" si="42"/>
        <v>0.80221783903909638</v>
      </c>
      <c r="C495" s="4">
        <f t="shared" ca="1" si="43"/>
        <v>60</v>
      </c>
      <c r="D495" s="11">
        <f t="shared" si="44"/>
        <v>68</v>
      </c>
      <c r="E495" s="4">
        <f t="shared" ca="1" si="45"/>
        <v>60</v>
      </c>
      <c r="F495" s="12">
        <f t="shared" ca="1" si="46"/>
        <v>300000</v>
      </c>
      <c r="G495" s="13">
        <v>120000</v>
      </c>
      <c r="H495" s="14">
        <f t="shared" ca="1" si="47"/>
        <v>180000</v>
      </c>
    </row>
    <row r="496" spans="1:8" x14ac:dyDescent="0.25">
      <c r="A496" s="4">
        <v>483</v>
      </c>
      <c r="B496" s="4">
        <f t="shared" ca="1" si="42"/>
        <v>0.12615839564955977</v>
      </c>
      <c r="C496" s="4">
        <f t="shared" ca="1" si="43"/>
        <v>30</v>
      </c>
      <c r="D496" s="11">
        <f t="shared" si="44"/>
        <v>68</v>
      </c>
      <c r="E496" s="4">
        <f t="shared" ca="1" si="45"/>
        <v>30</v>
      </c>
      <c r="F496" s="12">
        <f t="shared" ca="1" si="46"/>
        <v>150000</v>
      </c>
      <c r="G496" s="13">
        <v>120000</v>
      </c>
      <c r="H496" s="14">
        <f t="shared" ca="1" si="47"/>
        <v>30000</v>
      </c>
    </row>
    <row r="497" spans="1:8" x14ac:dyDescent="0.25">
      <c r="A497" s="4">
        <v>484</v>
      </c>
      <c r="B497" s="4">
        <f t="shared" ca="1" si="42"/>
        <v>2.9181908462901363E-2</v>
      </c>
      <c r="C497" s="4">
        <f t="shared" ca="1" si="43"/>
        <v>20</v>
      </c>
      <c r="D497" s="11">
        <f t="shared" si="44"/>
        <v>68</v>
      </c>
      <c r="E497" s="4">
        <f t="shared" ca="1" si="45"/>
        <v>20</v>
      </c>
      <c r="F497" s="12">
        <f t="shared" ca="1" si="46"/>
        <v>100000</v>
      </c>
      <c r="G497" s="13">
        <v>120000</v>
      </c>
      <c r="H497" s="14">
        <f t="shared" ca="1" si="47"/>
        <v>-20000</v>
      </c>
    </row>
    <row r="498" spans="1:8" x14ac:dyDescent="0.25">
      <c r="A498" s="4">
        <v>485</v>
      </c>
      <c r="B498" s="4">
        <f t="shared" ca="1" si="42"/>
        <v>0.79627099789726186</v>
      </c>
      <c r="C498" s="4">
        <f t="shared" ca="1" si="43"/>
        <v>50</v>
      </c>
      <c r="D498" s="11">
        <f t="shared" si="44"/>
        <v>68</v>
      </c>
      <c r="E498" s="4">
        <f t="shared" ca="1" si="45"/>
        <v>50</v>
      </c>
      <c r="F498" s="12">
        <f t="shared" ca="1" si="46"/>
        <v>250000</v>
      </c>
      <c r="G498" s="13">
        <v>120000</v>
      </c>
      <c r="H498" s="14">
        <f t="shared" ca="1" si="47"/>
        <v>130000</v>
      </c>
    </row>
    <row r="499" spans="1:8" x14ac:dyDescent="0.25">
      <c r="A499" s="4">
        <v>486</v>
      </c>
      <c r="B499" s="4">
        <f t="shared" ref="B499:B562" ca="1" si="48">+RAND()</f>
        <v>0.51341787880756717</v>
      </c>
      <c r="C499" s="4">
        <f t="shared" ref="C499:C562" ca="1" si="49">+IF(B499&lt;0.1,20,IF(B499&lt;0.3,30,IF(B499&lt;0.6,40,IF(B499&lt;0.8,50,IF(B499&lt;0.95,60,70)))))</f>
        <v>40</v>
      </c>
      <c r="D499" s="11">
        <f t="shared" ref="D499:D562" si="50">+$E$9</f>
        <v>68</v>
      </c>
      <c r="E499" s="4">
        <f t="shared" ref="E499:E562" ca="1" si="51">+MIN(C499:D499)</f>
        <v>40</v>
      </c>
      <c r="F499" s="12">
        <f t="shared" ref="F499:F562" ca="1" si="52">+E499*$B$10</f>
        <v>200000</v>
      </c>
      <c r="G499" s="13">
        <v>120000</v>
      </c>
      <c r="H499" s="14">
        <f t="shared" ref="H499:H562" ca="1" si="53">+F499-G499</f>
        <v>80000</v>
      </c>
    </row>
    <row r="500" spans="1:8" x14ac:dyDescent="0.25">
      <c r="A500" s="4">
        <v>487</v>
      </c>
      <c r="B500" s="4">
        <f t="shared" ca="1" si="48"/>
        <v>0.4217320740738657</v>
      </c>
      <c r="C500" s="4">
        <f t="shared" ca="1" si="49"/>
        <v>40</v>
      </c>
      <c r="D500" s="11">
        <f t="shared" si="50"/>
        <v>68</v>
      </c>
      <c r="E500" s="4">
        <f t="shared" ca="1" si="51"/>
        <v>40</v>
      </c>
      <c r="F500" s="12">
        <f t="shared" ca="1" si="52"/>
        <v>200000</v>
      </c>
      <c r="G500" s="13">
        <v>120000</v>
      </c>
      <c r="H500" s="14">
        <f t="shared" ca="1" si="53"/>
        <v>80000</v>
      </c>
    </row>
    <row r="501" spans="1:8" x14ac:dyDescent="0.25">
      <c r="A501" s="4">
        <v>488</v>
      </c>
      <c r="B501" s="4">
        <f t="shared" ca="1" si="48"/>
        <v>0.82058089407828316</v>
      </c>
      <c r="C501" s="4">
        <f t="shared" ca="1" si="49"/>
        <v>60</v>
      </c>
      <c r="D501" s="11">
        <f t="shared" si="50"/>
        <v>68</v>
      </c>
      <c r="E501" s="4">
        <f t="shared" ca="1" si="51"/>
        <v>60</v>
      </c>
      <c r="F501" s="12">
        <f t="shared" ca="1" si="52"/>
        <v>300000</v>
      </c>
      <c r="G501" s="13">
        <v>120000</v>
      </c>
      <c r="H501" s="14">
        <f t="shared" ca="1" si="53"/>
        <v>180000</v>
      </c>
    </row>
    <row r="502" spans="1:8" x14ac:dyDescent="0.25">
      <c r="A502" s="4">
        <v>489</v>
      </c>
      <c r="B502" s="4">
        <f t="shared" ca="1" si="48"/>
        <v>0.97711764329347806</v>
      </c>
      <c r="C502" s="4">
        <f t="shared" ca="1" si="49"/>
        <v>70</v>
      </c>
      <c r="D502" s="11">
        <f t="shared" si="50"/>
        <v>68</v>
      </c>
      <c r="E502" s="4">
        <f t="shared" ca="1" si="51"/>
        <v>68</v>
      </c>
      <c r="F502" s="12">
        <f t="shared" ca="1" si="52"/>
        <v>340000</v>
      </c>
      <c r="G502" s="13">
        <v>120000</v>
      </c>
      <c r="H502" s="14">
        <f t="shared" ca="1" si="53"/>
        <v>220000</v>
      </c>
    </row>
    <row r="503" spans="1:8" x14ac:dyDescent="0.25">
      <c r="A503" s="4">
        <v>490</v>
      </c>
      <c r="B503" s="4">
        <f t="shared" ca="1" si="48"/>
        <v>0.45623328744375635</v>
      </c>
      <c r="C503" s="4">
        <f t="shared" ca="1" si="49"/>
        <v>40</v>
      </c>
      <c r="D503" s="11">
        <f t="shared" si="50"/>
        <v>68</v>
      </c>
      <c r="E503" s="4">
        <f t="shared" ca="1" si="51"/>
        <v>40</v>
      </c>
      <c r="F503" s="12">
        <f t="shared" ca="1" si="52"/>
        <v>200000</v>
      </c>
      <c r="G503" s="13">
        <v>120000</v>
      </c>
      <c r="H503" s="14">
        <f t="shared" ca="1" si="53"/>
        <v>80000</v>
      </c>
    </row>
    <row r="504" spans="1:8" x14ac:dyDescent="0.25">
      <c r="A504" s="4">
        <v>491</v>
      </c>
      <c r="B504" s="4">
        <f t="shared" ca="1" si="48"/>
        <v>0.29841837656909298</v>
      </c>
      <c r="C504" s="4">
        <f t="shared" ca="1" si="49"/>
        <v>30</v>
      </c>
      <c r="D504" s="11">
        <f t="shared" si="50"/>
        <v>68</v>
      </c>
      <c r="E504" s="4">
        <f t="shared" ca="1" si="51"/>
        <v>30</v>
      </c>
      <c r="F504" s="12">
        <f t="shared" ca="1" si="52"/>
        <v>150000</v>
      </c>
      <c r="G504" s="13">
        <v>120000</v>
      </c>
      <c r="H504" s="14">
        <f t="shared" ca="1" si="53"/>
        <v>30000</v>
      </c>
    </row>
    <row r="505" spans="1:8" x14ac:dyDescent="0.25">
      <c r="A505" s="4">
        <v>492</v>
      </c>
      <c r="B505" s="4">
        <f t="shared" ca="1" si="48"/>
        <v>0.56279725452677898</v>
      </c>
      <c r="C505" s="4">
        <f t="shared" ca="1" si="49"/>
        <v>40</v>
      </c>
      <c r="D505" s="11">
        <f t="shared" si="50"/>
        <v>68</v>
      </c>
      <c r="E505" s="4">
        <f t="shared" ca="1" si="51"/>
        <v>40</v>
      </c>
      <c r="F505" s="12">
        <f t="shared" ca="1" si="52"/>
        <v>200000</v>
      </c>
      <c r="G505" s="13">
        <v>120000</v>
      </c>
      <c r="H505" s="14">
        <f t="shared" ca="1" si="53"/>
        <v>80000</v>
      </c>
    </row>
    <row r="506" spans="1:8" x14ac:dyDescent="0.25">
      <c r="A506" s="4">
        <v>493</v>
      </c>
      <c r="B506" s="4">
        <f t="shared" ca="1" si="48"/>
        <v>0.53973037195484586</v>
      </c>
      <c r="C506" s="4">
        <f t="shared" ca="1" si="49"/>
        <v>40</v>
      </c>
      <c r="D506" s="11">
        <f t="shared" si="50"/>
        <v>68</v>
      </c>
      <c r="E506" s="4">
        <f t="shared" ca="1" si="51"/>
        <v>40</v>
      </c>
      <c r="F506" s="12">
        <f t="shared" ca="1" si="52"/>
        <v>200000</v>
      </c>
      <c r="G506" s="13">
        <v>120000</v>
      </c>
      <c r="H506" s="14">
        <f t="shared" ca="1" si="53"/>
        <v>80000</v>
      </c>
    </row>
    <row r="507" spans="1:8" x14ac:dyDescent="0.25">
      <c r="A507" s="4">
        <v>494</v>
      </c>
      <c r="B507" s="4">
        <f t="shared" ca="1" si="48"/>
        <v>0.97453653141287899</v>
      </c>
      <c r="C507" s="4">
        <f t="shared" ca="1" si="49"/>
        <v>70</v>
      </c>
      <c r="D507" s="11">
        <f t="shared" si="50"/>
        <v>68</v>
      </c>
      <c r="E507" s="4">
        <f t="shared" ca="1" si="51"/>
        <v>68</v>
      </c>
      <c r="F507" s="12">
        <f t="shared" ca="1" si="52"/>
        <v>340000</v>
      </c>
      <c r="G507" s="13">
        <v>120000</v>
      </c>
      <c r="H507" s="14">
        <f t="shared" ca="1" si="53"/>
        <v>220000</v>
      </c>
    </row>
    <row r="508" spans="1:8" x14ac:dyDescent="0.25">
      <c r="A508" s="4">
        <v>495</v>
      </c>
      <c r="B508" s="4">
        <f t="shared" ca="1" si="48"/>
        <v>0.61884775307365514</v>
      </c>
      <c r="C508" s="4">
        <f t="shared" ca="1" si="49"/>
        <v>50</v>
      </c>
      <c r="D508" s="11">
        <f t="shared" si="50"/>
        <v>68</v>
      </c>
      <c r="E508" s="4">
        <f t="shared" ca="1" si="51"/>
        <v>50</v>
      </c>
      <c r="F508" s="12">
        <f t="shared" ca="1" si="52"/>
        <v>250000</v>
      </c>
      <c r="G508" s="13">
        <v>120000</v>
      </c>
      <c r="H508" s="14">
        <f t="shared" ca="1" si="53"/>
        <v>130000</v>
      </c>
    </row>
    <row r="509" spans="1:8" x14ac:dyDescent="0.25">
      <c r="A509" s="4">
        <v>496</v>
      </c>
      <c r="B509" s="4">
        <f t="shared" ca="1" si="48"/>
        <v>0.35244767135870392</v>
      </c>
      <c r="C509" s="4">
        <f t="shared" ca="1" si="49"/>
        <v>40</v>
      </c>
      <c r="D509" s="11">
        <f t="shared" si="50"/>
        <v>68</v>
      </c>
      <c r="E509" s="4">
        <f t="shared" ca="1" si="51"/>
        <v>40</v>
      </c>
      <c r="F509" s="12">
        <f t="shared" ca="1" si="52"/>
        <v>200000</v>
      </c>
      <c r="G509" s="13">
        <v>120000</v>
      </c>
      <c r="H509" s="14">
        <f t="shared" ca="1" si="53"/>
        <v>80000</v>
      </c>
    </row>
    <row r="510" spans="1:8" x14ac:dyDescent="0.25">
      <c r="A510" s="4">
        <v>497</v>
      </c>
      <c r="B510" s="4">
        <f t="shared" ca="1" si="48"/>
        <v>0.32266990422682651</v>
      </c>
      <c r="C510" s="4">
        <f t="shared" ca="1" si="49"/>
        <v>40</v>
      </c>
      <c r="D510" s="11">
        <f t="shared" si="50"/>
        <v>68</v>
      </c>
      <c r="E510" s="4">
        <f t="shared" ca="1" si="51"/>
        <v>40</v>
      </c>
      <c r="F510" s="12">
        <f t="shared" ca="1" si="52"/>
        <v>200000</v>
      </c>
      <c r="G510" s="13">
        <v>120000</v>
      </c>
      <c r="H510" s="14">
        <f t="shared" ca="1" si="53"/>
        <v>80000</v>
      </c>
    </row>
    <row r="511" spans="1:8" x14ac:dyDescent="0.25">
      <c r="A511" s="4">
        <v>498</v>
      </c>
      <c r="B511" s="4">
        <f t="shared" ca="1" si="48"/>
        <v>0.91162819934802219</v>
      </c>
      <c r="C511" s="4">
        <f t="shared" ca="1" si="49"/>
        <v>60</v>
      </c>
      <c r="D511" s="11">
        <f t="shared" si="50"/>
        <v>68</v>
      </c>
      <c r="E511" s="4">
        <f t="shared" ca="1" si="51"/>
        <v>60</v>
      </c>
      <c r="F511" s="12">
        <f t="shared" ca="1" si="52"/>
        <v>300000</v>
      </c>
      <c r="G511" s="13">
        <v>120000</v>
      </c>
      <c r="H511" s="14">
        <f t="shared" ca="1" si="53"/>
        <v>180000</v>
      </c>
    </row>
    <row r="512" spans="1:8" x14ac:dyDescent="0.25">
      <c r="A512" s="4">
        <v>499</v>
      </c>
      <c r="B512" s="4">
        <f t="shared" ca="1" si="48"/>
        <v>6.6912540391033781E-2</v>
      </c>
      <c r="C512" s="4">
        <f t="shared" ca="1" si="49"/>
        <v>20</v>
      </c>
      <c r="D512" s="11">
        <f t="shared" si="50"/>
        <v>68</v>
      </c>
      <c r="E512" s="4">
        <f t="shared" ca="1" si="51"/>
        <v>20</v>
      </c>
      <c r="F512" s="12">
        <f t="shared" ca="1" si="52"/>
        <v>100000</v>
      </c>
      <c r="G512" s="13">
        <v>120000</v>
      </c>
      <c r="H512" s="14">
        <f t="shared" ca="1" si="53"/>
        <v>-20000</v>
      </c>
    </row>
    <row r="513" spans="1:8" x14ac:dyDescent="0.25">
      <c r="A513" s="4">
        <v>500</v>
      </c>
      <c r="B513" s="4">
        <f t="shared" ca="1" si="48"/>
        <v>0.91766963220999043</v>
      </c>
      <c r="C513" s="4">
        <f t="shared" ca="1" si="49"/>
        <v>60</v>
      </c>
      <c r="D513" s="11">
        <f t="shared" si="50"/>
        <v>68</v>
      </c>
      <c r="E513" s="4">
        <f t="shared" ca="1" si="51"/>
        <v>60</v>
      </c>
      <c r="F513" s="12">
        <f t="shared" ca="1" si="52"/>
        <v>300000</v>
      </c>
      <c r="G513" s="13">
        <v>120000</v>
      </c>
      <c r="H513" s="14">
        <f t="shared" ca="1" si="53"/>
        <v>180000</v>
      </c>
    </row>
    <row r="514" spans="1:8" x14ac:dyDescent="0.25">
      <c r="A514" s="4">
        <v>501</v>
      </c>
      <c r="B514" s="4">
        <f t="shared" ca="1" si="48"/>
        <v>0.23838607627678332</v>
      </c>
      <c r="C514" s="4">
        <f t="shared" ca="1" si="49"/>
        <v>30</v>
      </c>
      <c r="D514" s="11">
        <f t="shared" si="50"/>
        <v>68</v>
      </c>
      <c r="E514" s="4">
        <f t="shared" ca="1" si="51"/>
        <v>30</v>
      </c>
      <c r="F514" s="12">
        <f t="shared" ca="1" si="52"/>
        <v>150000</v>
      </c>
      <c r="G514" s="13">
        <v>120000</v>
      </c>
      <c r="H514" s="14">
        <f t="shared" ca="1" si="53"/>
        <v>30000</v>
      </c>
    </row>
    <row r="515" spans="1:8" x14ac:dyDescent="0.25">
      <c r="A515" s="4">
        <v>502</v>
      </c>
      <c r="B515" s="4">
        <f t="shared" ca="1" si="48"/>
        <v>0.80648639850726922</v>
      </c>
      <c r="C515" s="4">
        <f t="shared" ca="1" si="49"/>
        <v>60</v>
      </c>
      <c r="D515" s="11">
        <f t="shared" si="50"/>
        <v>68</v>
      </c>
      <c r="E515" s="4">
        <f t="shared" ca="1" si="51"/>
        <v>60</v>
      </c>
      <c r="F515" s="12">
        <f t="shared" ca="1" si="52"/>
        <v>300000</v>
      </c>
      <c r="G515" s="13">
        <v>120000</v>
      </c>
      <c r="H515" s="14">
        <f t="shared" ca="1" si="53"/>
        <v>180000</v>
      </c>
    </row>
    <row r="516" spans="1:8" x14ac:dyDescent="0.25">
      <c r="A516" s="4">
        <v>503</v>
      </c>
      <c r="B516" s="4">
        <f t="shared" ca="1" si="48"/>
        <v>0.13255549423136515</v>
      </c>
      <c r="C516" s="4">
        <f t="shared" ca="1" si="49"/>
        <v>30</v>
      </c>
      <c r="D516" s="11">
        <f t="shared" si="50"/>
        <v>68</v>
      </c>
      <c r="E516" s="4">
        <f t="shared" ca="1" si="51"/>
        <v>30</v>
      </c>
      <c r="F516" s="12">
        <f t="shared" ca="1" si="52"/>
        <v>150000</v>
      </c>
      <c r="G516" s="13">
        <v>120000</v>
      </c>
      <c r="H516" s="14">
        <f t="shared" ca="1" si="53"/>
        <v>30000</v>
      </c>
    </row>
    <row r="517" spans="1:8" x14ac:dyDescent="0.25">
      <c r="A517" s="4">
        <v>504</v>
      </c>
      <c r="B517" s="4">
        <f t="shared" ca="1" si="48"/>
        <v>0.15882322034676688</v>
      </c>
      <c r="C517" s="4">
        <f t="shared" ca="1" si="49"/>
        <v>30</v>
      </c>
      <c r="D517" s="11">
        <f t="shared" si="50"/>
        <v>68</v>
      </c>
      <c r="E517" s="4">
        <f t="shared" ca="1" si="51"/>
        <v>30</v>
      </c>
      <c r="F517" s="12">
        <f t="shared" ca="1" si="52"/>
        <v>150000</v>
      </c>
      <c r="G517" s="13">
        <v>120000</v>
      </c>
      <c r="H517" s="14">
        <f t="shared" ca="1" si="53"/>
        <v>30000</v>
      </c>
    </row>
    <row r="518" spans="1:8" x14ac:dyDescent="0.25">
      <c r="A518" s="4">
        <v>505</v>
      </c>
      <c r="B518" s="4">
        <f t="shared" ca="1" si="48"/>
        <v>0.24548402973527172</v>
      </c>
      <c r="C518" s="4">
        <f t="shared" ca="1" si="49"/>
        <v>30</v>
      </c>
      <c r="D518" s="11">
        <f t="shared" si="50"/>
        <v>68</v>
      </c>
      <c r="E518" s="4">
        <f t="shared" ca="1" si="51"/>
        <v>30</v>
      </c>
      <c r="F518" s="12">
        <f t="shared" ca="1" si="52"/>
        <v>150000</v>
      </c>
      <c r="G518" s="13">
        <v>120000</v>
      </c>
      <c r="H518" s="14">
        <f t="shared" ca="1" si="53"/>
        <v>30000</v>
      </c>
    </row>
    <row r="519" spans="1:8" x14ac:dyDescent="0.25">
      <c r="A519" s="4">
        <v>506</v>
      </c>
      <c r="B519" s="4">
        <f t="shared" ca="1" si="48"/>
        <v>0.75148174551103486</v>
      </c>
      <c r="C519" s="4">
        <f t="shared" ca="1" si="49"/>
        <v>50</v>
      </c>
      <c r="D519" s="11">
        <f t="shared" si="50"/>
        <v>68</v>
      </c>
      <c r="E519" s="4">
        <f t="shared" ca="1" si="51"/>
        <v>50</v>
      </c>
      <c r="F519" s="12">
        <f t="shared" ca="1" si="52"/>
        <v>250000</v>
      </c>
      <c r="G519" s="13">
        <v>120000</v>
      </c>
      <c r="H519" s="14">
        <f t="shared" ca="1" si="53"/>
        <v>130000</v>
      </c>
    </row>
    <row r="520" spans="1:8" x14ac:dyDescent="0.25">
      <c r="A520" s="4">
        <v>507</v>
      </c>
      <c r="B520" s="4">
        <f t="shared" ca="1" si="48"/>
        <v>0.90643331271133443</v>
      </c>
      <c r="C520" s="4">
        <f t="shared" ca="1" si="49"/>
        <v>60</v>
      </c>
      <c r="D520" s="11">
        <f t="shared" si="50"/>
        <v>68</v>
      </c>
      <c r="E520" s="4">
        <f t="shared" ca="1" si="51"/>
        <v>60</v>
      </c>
      <c r="F520" s="12">
        <f t="shared" ca="1" si="52"/>
        <v>300000</v>
      </c>
      <c r="G520" s="13">
        <v>120000</v>
      </c>
      <c r="H520" s="14">
        <f t="shared" ca="1" si="53"/>
        <v>180000</v>
      </c>
    </row>
    <row r="521" spans="1:8" x14ac:dyDescent="0.25">
      <c r="A521" s="4">
        <v>508</v>
      </c>
      <c r="B521" s="4">
        <f t="shared" ca="1" si="48"/>
        <v>0.40024524159063157</v>
      </c>
      <c r="C521" s="4">
        <f t="shared" ca="1" si="49"/>
        <v>40</v>
      </c>
      <c r="D521" s="11">
        <f t="shared" si="50"/>
        <v>68</v>
      </c>
      <c r="E521" s="4">
        <f t="shared" ca="1" si="51"/>
        <v>40</v>
      </c>
      <c r="F521" s="12">
        <f t="shared" ca="1" si="52"/>
        <v>200000</v>
      </c>
      <c r="G521" s="13">
        <v>120000</v>
      </c>
      <c r="H521" s="14">
        <f t="shared" ca="1" si="53"/>
        <v>80000</v>
      </c>
    </row>
    <row r="522" spans="1:8" x14ac:dyDescent="0.25">
      <c r="A522" s="4">
        <v>509</v>
      </c>
      <c r="B522" s="4">
        <f t="shared" ca="1" si="48"/>
        <v>0.6052212934227571</v>
      </c>
      <c r="C522" s="4">
        <f t="shared" ca="1" si="49"/>
        <v>50</v>
      </c>
      <c r="D522" s="11">
        <f t="shared" si="50"/>
        <v>68</v>
      </c>
      <c r="E522" s="4">
        <f t="shared" ca="1" si="51"/>
        <v>50</v>
      </c>
      <c r="F522" s="12">
        <f t="shared" ca="1" si="52"/>
        <v>250000</v>
      </c>
      <c r="G522" s="13">
        <v>120000</v>
      </c>
      <c r="H522" s="14">
        <f t="shared" ca="1" si="53"/>
        <v>130000</v>
      </c>
    </row>
    <row r="523" spans="1:8" x14ac:dyDescent="0.25">
      <c r="A523" s="4">
        <v>510</v>
      </c>
      <c r="B523" s="4">
        <f t="shared" ca="1" si="48"/>
        <v>0.17177621975890833</v>
      </c>
      <c r="C523" s="4">
        <f t="shared" ca="1" si="49"/>
        <v>30</v>
      </c>
      <c r="D523" s="11">
        <f t="shared" si="50"/>
        <v>68</v>
      </c>
      <c r="E523" s="4">
        <f t="shared" ca="1" si="51"/>
        <v>30</v>
      </c>
      <c r="F523" s="12">
        <f t="shared" ca="1" si="52"/>
        <v>150000</v>
      </c>
      <c r="G523" s="13">
        <v>120000</v>
      </c>
      <c r="H523" s="14">
        <f t="shared" ca="1" si="53"/>
        <v>30000</v>
      </c>
    </row>
    <row r="524" spans="1:8" x14ac:dyDescent="0.25">
      <c r="A524" s="4">
        <v>511</v>
      </c>
      <c r="B524" s="4">
        <f t="shared" ca="1" si="48"/>
        <v>0.94256874429334414</v>
      </c>
      <c r="C524" s="4">
        <f t="shared" ca="1" si="49"/>
        <v>60</v>
      </c>
      <c r="D524" s="11">
        <f t="shared" si="50"/>
        <v>68</v>
      </c>
      <c r="E524" s="4">
        <f t="shared" ca="1" si="51"/>
        <v>60</v>
      </c>
      <c r="F524" s="12">
        <f t="shared" ca="1" si="52"/>
        <v>300000</v>
      </c>
      <c r="G524" s="13">
        <v>120000</v>
      </c>
      <c r="H524" s="14">
        <f t="shared" ca="1" si="53"/>
        <v>180000</v>
      </c>
    </row>
    <row r="525" spans="1:8" x14ac:dyDescent="0.25">
      <c r="A525" s="4">
        <v>512</v>
      </c>
      <c r="B525" s="4">
        <f t="shared" ca="1" si="48"/>
        <v>0.22800126558032185</v>
      </c>
      <c r="C525" s="4">
        <f t="shared" ca="1" si="49"/>
        <v>30</v>
      </c>
      <c r="D525" s="11">
        <f t="shared" si="50"/>
        <v>68</v>
      </c>
      <c r="E525" s="4">
        <f t="shared" ca="1" si="51"/>
        <v>30</v>
      </c>
      <c r="F525" s="12">
        <f t="shared" ca="1" si="52"/>
        <v>150000</v>
      </c>
      <c r="G525" s="13">
        <v>120000</v>
      </c>
      <c r="H525" s="14">
        <f t="shared" ca="1" si="53"/>
        <v>30000</v>
      </c>
    </row>
    <row r="526" spans="1:8" x14ac:dyDescent="0.25">
      <c r="A526" s="4">
        <v>513</v>
      </c>
      <c r="B526" s="4">
        <f t="shared" ca="1" si="48"/>
        <v>0.88560483171737348</v>
      </c>
      <c r="C526" s="4">
        <f t="shared" ca="1" si="49"/>
        <v>60</v>
      </c>
      <c r="D526" s="11">
        <f t="shared" si="50"/>
        <v>68</v>
      </c>
      <c r="E526" s="4">
        <f t="shared" ca="1" si="51"/>
        <v>60</v>
      </c>
      <c r="F526" s="12">
        <f t="shared" ca="1" si="52"/>
        <v>300000</v>
      </c>
      <c r="G526" s="13">
        <v>120000</v>
      </c>
      <c r="H526" s="14">
        <f t="shared" ca="1" si="53"/>
        <v>180000</v>
      </c>
    </row>
    <row r="527" spans="1:8" x14ac:dyDescent="0.25">
      <c r="A527" s="4">
        <v>514</v>
      </c>
      <c r="B527" s="4">
        <f t="shared" ca="1" si="48"/>
        <v>0.74540381917294796</v>
      </c>
      <c r="C527" s="4">
        <f t="shared" ca="1" si="49"/>
        <v>50</v>
      </c>
      <c r="D527" s="11">
        <f t="shared" si="50"/>
        <v>68</v>
      </c>
      <c r="E527" s="4">
        <f t="shared" ca="1" si="51"/>
        <v>50</v>
      </c>
      <c r="F527" s="12">
        <f t="shared" ca="1" si="52"/>
        <v>250000</v>
      </c>
      <c r="G527" s="13">
        <v>120000</v>
      </c>
      <c r="H527" s="14">
        <f t="shared" ca="1" si="53"/>
        <v>130000</v>
      </c>
    </row>
    <row r="528" spans="1:8" x14ac:dyDescent="0.25">
      <c r="A528" s="4">
        <v>515</v>
      </c>
      <c r="B528" s="4">
        <f t="shared" ca="1" si="48"/>
        <v>0.5611292035043397</v>
      </c>
      <c r="C528" s="4">
        <f t="shared" ca="1" si="49"/>
        <v>40</v>
      </c>
      <c r="D528" s="11">
        <f t="shared" si="50"/>
        <v>68</v>
      </c>
      <c r="E528" s="4">
        <f t="shared" ca="1" si="51"/>
        <v>40</v>
      </c>
      <c r="F528" s="12">
        <f t="shared" ca="1" si="52"/>
        <v>200000</v>
      </c>
      <c r="G528" s="13">
        <v>120000</v>
      </c>
      <c r="H528" s="14">
        <f t="shared" ca="1" si="53"/>
        <v>80000</v>
      </c>
    </row>
    <row r="529" spans="1:8" x14ac:dyDescent="0.25">
      <c r="A529" s="4">
        <v>516</v>
      </c>
      <c r="B529" s="4">
        <f t="shared" ca="1" si="48"/>
        <v>0.12788697718039488</v>
      </c>
      <c r="C529" s="4">
        <f t="shared" ca="1" si="49"/>
        <v>30</v>
      </c>
      <c r="D529" s="11">
        <f t="shared" si="50"/>
        <v>68</v>
      </c>
      <c r="E529" s="4">
        <f t="shared" ca="1" si="51"/>
        <v>30</v>
      </c>
      <c r="F529" s="12">
        <f t="shared" ca="1" si="52"/>
        <v>150000</v>
      </c>
      <c r="G529" s="13">
        <v>120000</v>
      </c>
      <c r="H529" s="14">
        <f t="shared" ca="1" si="53"/>
        <v>30000</v>
      </c>
    </row>
    <row r="530" spans="1:8" x14ac:dyDescent="0.25">
      <c r="A530" s="4">
        <v>517</v>
      </c>
      <c r="B530" s="4">
        <f t="shared" ca="1" si="48"/>
        <v>0.56785716322280844</v>
      </c>
      <c r="C530" s="4">
        <f t="shared" ca="1" si="49"/>
        <v>40</v>
      </c>
      <c r="D530" s="11">
        <f t="shared" si="50"/>
        <v>68</v>
      </c>
      <c r="E530" s="4">
        <f t="shared" ca="1" si="51"/>
        <v>40</v>
      </c>
      <c r="F530" s="12">
        <f t="shared" ca="1" si="52"/>
        <v>200000</v>
      </c>
      <c r="G530" s="13">
        <v>120000</v>
      </c>
      <c r="H530" s="14">
        <f t="shared" ca="1" si="53"/>
        <v>80000</v>
      </c>
    </row>
    <row r="531" spans="1:8" x14ac:dyDescent="0.25">
      <c r="A531" s="4">
        <v>518</v>
      </c>
      <c r="B531" s="4">
        <f t="shared" ca="1" si="48"/>
        <v>0.19446914967583073</v>
      </c>
      <c r="C531" s="4">
        <f t="shared" ca="1" si="49"/>
        <v>30</v>
      </c>
      <c r="D531" s="11">
        <f t="shared" si="50"/>
        <v>68</v>
      </c>
      <c r="E531" s="4">
        <f t="shared" ca="1" si="51"/>
        <v>30</v>
      </c>
      <c r="F531" s="12">
        <f t="shared" ca="1" si="52"/>
        <v>150000</v>
      </c>
      <c r="G531" s="13">
        <v>120000</v>
      </c>
      <c r="H531" s="14">
        <f t="shared" ca="1" si="53"/>
        <v>30000</v>
      </c>
    </row>
    <row r="532" spans="1:8" x14ac:dyDescent="0.25">
      <c r="A532" s="4">
        <v>519</v>
      </c>
      <c r="B532" s="4">
        <f t="shared" ca="1" si="48"/>
        <v>1.4920824054720505E-3</v>
      </c>
      <c r="C532" s="4">
        <f t="shared" ca="1" si="49"/>
        <v>20</v>
      </c>
      <c r="D532" s="11">
        <f t="shared" si="50"/>
        <v>68</v>
      </c>
      <c r="E532" s="4">
        <f t="shared" ca="1" si="51"/>
        <v>20</v>
      </c>
      <c r="F532" s="12">
        <f t="shared" ca="1" si="52"/>
        <v>100000</v>
      </c>
      <c r="G532" s="13">
        <v>120000</v>
      </c>
      <c r="H532" s="14">
        <f t="shared" ca="1" si="53"/>
        <v>-20000</v>
      </c>
    </row>
    <row r="533" spans="1:8" x14ac:dyDescent="0.25">
      <c r="A533" s="4">
        <v>520</v>
      </c>
      <c r="B533" s="4">
        <f t="shared" ca="1" si="48"/>
        <v>0.69877794344284039</v>
      </c>
      <c r="C533" s="4">
        <f t="shared" ca="1" si="49"/>
        <v>50</v>
      </c>
      <c r="D533" s="11">
        <f t="shared" si="50"/>
        <v>68</v>
      </c>
      <c r="E533" s="4">
        <f t="shared" ca="1" si="51"/>
        <v>50</v>
      </c>
      <c r="F533" s="12">
        <f t="shared" ca="1" si="52"/>
        <v>250000</v>
      </c>
      <c r="G533" s="13">
        <v>120000</v>
      </c>
      <c r="H533" s="14">
        <f t="shared" ca="1" si="53"/>
        <v>130000</v>
      </c>
    </row>
    <row r="534" spans="1:8" x14ac:dyDescent="0.25">
      <c r="A534" s="4">
        <v>521</v>
      </c>
      <c r="B534" s="4">
        <f t="shared" ca="1" si="48"/>
        <v>0.18277440048948634</v>
      </c>
      <c r="C534" s="4">
        <f t="shared" ca="1" si="49"/>
        <v>30</v>
      </c>
      <c r="D534" s="11">
        <f t="shared" si="50"/>
        <v>68</v>
      </c>
      <c r="E534" s="4">
        <f t="shared" ca="1" si="51"/>
        <v>30</v>
      </c>
      <c r="F534" s="12">
        <f t="shared" ca="1" si="52"/>
        <v>150000</v>
      </c>
      <c r="G534" s="13">
        <v>120000</v>
      </c>
      <c r="H534" s="14">
        <f t="shared" ca="1" si="53"/>
        <v>30000</v>
      </c>
    </row>
    <row r="535" spans="1:8" x14ac:dyDescent="0.25">
      <c r="A535" s="4">
        <v>522</v>
      </c>
      <c r="B535" s="4">
        <f t="shared" ca="1" si="48"/>
        <v>0.89561238067225579</v>
      </c>
      <c r="C535" s="4">
        <f t="shared" ca="1" si="49"/>
        <v>60</v>
      </c>
      <c r="D535" s="11">
        <f t="shared" si="50"/>
        <v>68</v>
      </c>
      <c r="E535" s="4">
        <f t="shared" ca="1" si="51"/>
        <v>60</v>
      </c>
      <c r="F535" s="12">
        <f t="shared" ca="1" si="52"/>
        <v>300000</v>
      </c>
      <c r="G535" s="13">
        <v>120000</v>
      </c>
      <c r="H535" s="14">
        <f t="shared" ca="1" si="53"/>
        <v>180000</v>
      </c>
    </row>
    <row r="536" spans="1:8" x14ac:dyDescent="0.25">
      <c r="A536" s="4">
        <v>523</v>
      </c>
      <c r="B536" s="4">
        <f t="shared" ca="1" si="48"/>
        <v>0.17258701147561584</v>
      </c>
      <c r="C536" s="4">
        <f t="shared" ca="1" si="49"/>
        <v>30</v>
      </c>
      <c r="D536" s="11">
        <f t="shared" si="50"/>
        <v>68</v>
      </c>
      <c r="E536" s="4">
        <f t="shared" ca="1" si="51"/>
        <v>30</v>
      </c>
      <c r="F536" s="12">
        <f t="shared" ca="1" si="52"/>
        <v>150000</v>
      </c>
      <c r="G536" s="13">
        <v>120000</v>
      </c>
      <c r="H536" s="14">
        <f t="shared" ca="1" si="53"/>
        <v>30000</v>
      </c>
    </row>
    <row r="537" spans="1:8" x14ac:dyDescent="0.25">
      <c r="A537" s="4">
        <v>524</v>
      </c>
      <c r="B537" s="4">
        <f t="shared" ca="1" si="48"/>
        <v>0.83150807150379724</v>
      </c>
      <c r="C537" s="4">
        <f t="shared" ca="1" si="49"/>
        <v>60</v>
      </c>
      <c r="D537" s="11">
        <f t="shared" si="50"/>
        <v>68</v>
      </c>
      <c r="E537" s="4">
        <f t="shared" ca="1" si="51"/>
        <v>60</v>
      </c>
      <c r="F537" s="12">
        <f t="shared" ca="1" si="52"/>
        <v>300000</v>
      </c>
      <c r="G537" s="13">
        <v>120000</v>
      </c>
      <c r="H537" s="14">
        <f t="shared" ca="1" si="53"/>
        <v>180000</v>
      </c>
    </row>
    <row r="538" spans="1:8" x14ac:dyDescent="0.25">
      <c r="A538" s="4">
        <v>525</v>
      </c>
      <c r="B538" s="4">
        <f t="shared" ca="1" si="48"/>
        <v>0.71203662022084058</v>
      </c>
      <c r="C538" s="4">
        <f t="shared" ca="1" si="49"/>
        <v>50</v>
      </c>
      <c r="D538" s="11">
        <f t="shared" si="50"/>
        <v>68</v>
      </c>
      <c r="E538" s="4">
        <f t="shared" ca="1" si="51"/>
        <v>50</v>
      </c>
      <c r="F538" s="12">
        <f t="shared" ca="1" si="52"/>
        <v>250000</v>
      </c>
      <c r="G538" s="13">
        <v>120000</v>
      </c>
      <c r="H538" s="14">
        <f t="shared" ca="1" si="53"/>
        <v>130000</v>
      </c>
    </row>
    <row r="539" spans="1:8" x14ac:dyDescent="0.25">
      <c r="A539" s="4">
        <v>526</v>
      </c>
      <c r="B539" s="4">
        <f t="shared" ca="1" si="48"/>
        <v>0.21385914945892681</v>
      </c>
      <c r="C539" s="4">
        <f t="shared" ca="1" si="49"/>
        <v>30</v>
      </c>
      <c r="D539" s="11">
        <f t="shared" si="50"/>
        <v>68</v>
      </c>
      <c r="E539" s="4">
        <f t="shared" ca="1" si="51"/>
        <v>30</v>
      </c>
      <c r="F539" s="12">
        <f t="shared" ca="1" si="52"/>
        <v>150000</v>
      </c>
      <c r="G539" s="13">
        <v>120000</v>
      </c>
      <c r="H539" s="14">
        <f t="shared" ca="1" si="53"/>
        <v>30000</v>
      </c>
    </row>
    <row r="540" spans="1:8" x14ac:dyDescent="0.25">
      <c r="A540" s="4">
        <v>527</v>
      </c>
      <c r="B540" s="4">
        <f t="shared" ca="1" si="48"/>
        <v>0.10830507897951502</v>
      </c>
      <c r="C540" s="4">
        <f t="shared" ca="1" si="49"/>
        <v>30</v>
      </c>
      <c r="D540" s="11">
        <f t="shared" si="50"/>
        <v>68</v>
      </c>
      <c r="E540" s="4">
        <f t="shared" ca="1" si="51"/>
        <v>30</v>
      </c>
      <c r="F540" s="12">
        <f t="shared" ca="1" si="52"/>
        <v>150000</v>
      </c>
      <c r="G540" s="13">
        <v>120000</v>
      </c>
      <c r="H540" s="14">
        <f t="shared" ca="1" si="53"/>
        <v>30000</v>
      </c>
    </row>
    <row r="541" spans="1:8" x14ac:dyDescent="0.25">
      <c r="A541" s="4">
        <v>528</v>
      </c>
      <c r="B541" s="4">
        <f t="shared" ca="1" si="48"/>
        <v>0.53676547509185202</v>
      </c>
      <c r="C541" s="4">
        <f t="shared" ca="1" si="49"/>
        <v>40</v>
      </c>
      <c r="D541" s="11">
        <f t="shared" si="50"/>
        <v>68</v>
      </c>
      <c r="E541" s="4">
        <f t="shared" ca="1" si="51"/>
        <v>40</v>
      </c>
      <c r="F541" s="12">
        <f t="shared" ca="1" si="52"/>
        <v>200000</v>
      </c>
      <c r="G541" s="13">
        <v>120000</v>
      </c>
      <c r="H541" s="14">
        <f t="shared" ca="1" si="53"/>
        <v>80000</v>
      </c>
    </row>
    <row r="542" spans="1:8" x14ac:dyDescent="0.25">
      <c r="A542" s="4">
        <v>529</v>
      </c>
      <c r="B542" s="4">
        <f t="shared" ca="1" si="48"/>
        <v>0.221964497298069</v>
      </c>
      <c r="C542" s="4">
        <f t="shared" ca="1" si="49"/>
        <v>30</v>
      </c>
      <c r="D542" s="11">
        <f t="shared" si="50"/>
        <v>68</v>
      </c>
      <c r="E542" s="4">
        <f t="shared" ca="1" si="51"/>
        <v>30</v>
      </c>
      <c r="F542" s="12">
        <f t="shared" ca="1" si="52"/>
        <v>150000</v>
      </c>
      <c r="G542" s="13">
        <v>120000</v>
      </c>
      <c r="H542" s="14">
        <f t="shared" ca="1" si="53"/>
        <v>30000</v>
      </c>
    </row>
    <row r="543" spans="1:8" x14ac:dyDescent="0.25">
      <c r="A543" s="4">
        <v>530</v>
      </c>
      <c r="B543" s="4">
        <f t="shared" ca="1" si="48"/>
        <v>0.74362252964477549</v>
      </c>
      <c r="C543" s="4">
        <f t="shared" ca="1" si="49"/>
        <v>50</v>
      </c>
      <c r="D543" s="11">
        <f t="shared" si="50"/>
        <v>68</v>
      </c>
      <c r="E543" s="4">
        <f t="shared" ca="1" si="51"/>
        <v>50</v>
      </c>
      <c r="F543" s="12">
        <f t="shared" ca="1" si="52"/>
        <v>250000</v>
      </c>
      <c r="G543" s="13">
        <v>120000</v>
      </c>
      <c r="H543" s="14">
        <f t="shared" ca="1" si="53"/>
        <v>130000</v>
      </c>
    </row>
    <row r="544" spans="1:8" x14ac:dyDescent="0.25">
      <c r="A544" s="4">
        <v>531</v>
      </c>
      <c r="B544" s="4">
        <f t="shared" ca="1" si="48"/>
        <v>0.23877481138144596</v>
      </c>
      <c r="C544" s="4">
        <f t="shared" ca="1" si="49"/>
        <v>30</v>
      </c>
      <c r="D544" s="11">
        <f t="shared" si="50"/>
        <v>68</v>
      </c>
      <c r="E544" s="4">
        <f t="shared" ca="1" si="51"/>
        <v>30</v>
      </c>
      <c r="F544" s="12">
        <f t="shared" ca="1" si="52"/>
        <v>150000</v>
      </c>
      <c r="G544" s="13">
        <v>120000</v>
      </c>
      <c r="H544" s="14">
        <f t="shared" ca="1" si="53"/>
        <v>30000</v>
      </c>
    </row>
    <row r="545" spans="1:8" x14ac:dyDescent="0.25">
      <c r="A545" s="4">
        <v>532</v>
      </c>
      <c r="B545" s="4">
        <f t="shared" ca="1" si="48"/>
        <v>0.90822479636925191</v>
      </c>
      <c r="C545" s="4">
        <f t="shared" ca="1" si="49"/>
        <v>60</v>
      </c>
      <c r="D545" s="11">
        <f t="shared" si="50"/>
        <v>68</v>
      </c>
      <c r="E545" s="4">
        <f t="shared" ca="1" si="51"/>
        <v>60</v>
      </c>
      <c r="F545" s="12">
        <f t="shared" ca="1" si="52"/>
        <v>300000</v>
      </c>
      <c r="G545" s="13">
        <v>120000</v>
      </c>
      <c r="H545" s="14">
        <f t="shared" ca="1" si="53"/>
        <v>180000</v>
      </c>
    </row>
    <row r="546" spans="1:8" x14ac:dyDescent="0.25">
      <c r="A546" s="4">
        <v>533</v>
      </c>
      <c r="B546" s="4">
        <f t="shared" ca="1" si="48"/>
        <v>0.41553085802965484</v>
      </c>
      <c r="C546" s="4">
        <f t="shared" ca="1" si="49"/>
        <v>40</v>
      </c>
      <c r="D546" s="11">
        <f t="shared" si="50"/>
        <v>68</v>
      </c>
      <c r="E546" s="4">
        <f t="shared" ca="1" si="51"/>
        <v>40</v>
      </c>
      <c r="F546" s="12">
        <f t="shared" ca="1" si="52"/>
        <v>200000</v>
      </c>
      <c r="G546" s="13">
        <v>120000</v>
      </c>
      <c r="H546" s="14">
        <f t="shared" ca="1" si="53"/>
        <v>80000</v>
      </c>
    </row>
    <row r="547" spans="1:8" x14ac:dyDescent="0.25">
      <c r="A547" s="4">
        <v>534</v>
      </c>
      <c r="B547" s="4">
        <f t="shared" ca="1" si="48"/>
        <v>0.18178900555467259</v>
      </c>
      <c r="C547" s="4">
        <f t="shared" ca="1" si="49"/>
        <v>30</v>
      </c>
      <c r="D547" s="11">
        <f t="shared" si="50"/>
        <v>68</v>
      </c>
      <c r="E547" s="4">
        <f t="shared" ca="1" si="51"/>
        <v>30</v>
      </c>
      <c r="F547" s="12">
        <f t="shared" ca="1" si="52"/>
        <v>150000</v>
      </c>
      <c r="G547" s="13">
        <v>120000</v>
      </c>
      <c r="H547" s="14">
        <f t="shared" ca="1" si="53"/>
        <v>30000</v>
      </c>
    </row>
    <row r="548" spans="1:8" x14ac:dyDescent="0.25">
      <c r="A548" s="4">
        <v>535</v>
      </c>
      <c r="B548" s="4">
        <f t="shared" ca="1" si="48"/>
        <v>0.41946808409691194</v>
      </c>
      <c r="C548" s="4">
        <f t="shared" ca="1" si="49"/>
        <v>40</v>
      </c>
      <c r="D548" s="11">
        <f t="shared" si="50"/>
        <v>68</v>
      </c>
      <c r="E548" s="4">
        <f t="shared" ca="1" si="51"/>
        <v>40</v>
      </c>
      <c r="F548" s="12">
        <f t="shared" ca="1" si="52"/>
        <v>200000</v>
      </c>
      <c r="G548" s="13">
        <v>120000</v>
      </c>
      <c r="H548" s="14">
        <f t="shared" ca="1" si="53"/>
        <v>80000</v>
      </c>
    </row>
    <row r="549" spans="1:8" x14ac:dyDescent="0.25">
      <c r="A549" s="4">
        <v>536</v>
      </c>
      <c r="B549" s="4">
        <f t="shared" ca="1" si="48"/>
        <v>0.42288111161918374</v>
      </c>
      <c r="C549" s="4">
        <f t="shared" ca="1" si="49"/>
        <v>40</v>
      </c>
      <c r="D549" s="11">
        <f t="shared" si="50"/>
        <v>68</v>
      </c>
      <c r="E549" s="4">
        <f t="shared" ca="1" si="51"/>
        <v>40</v>
      </c>
      <c r="F549" s="12">
        <f t="shared" ca="1" si="52"/>
        <v>200000</v>
      </c>
      <c r="G549" s="13">
        <v>120000</v>
      </c>
      <c r="H549" s="14">
        <f t="shared" ca="1" si="53"/>
        <v>80000</v>
      </c>
    </row>
    <row r="550" spans="1:8" x14ac:dyDescent="0.25">
      <c r="A550" s="4">
        <v>537</v>
      </c>
      <c r="B550" s="4">
        <f t="shared" ca="1" si="48"/>
        <v>0.62984293827264437</v>
      </c>
      <c r="C550" s="4">
        <f t="shared" ca="1" si="49"/>
        <v>50</v>
      </c>
      <c r="D550" s="11">
        <f t="shared" si="50"/>
        <v>68</v>
      </c>
      <c r="E550" s="4">
        <f t="shared" ca="1" si="51"/>
        <v>50</v>
      </c>
      <c r="F550" s="12">
        <f t="shared" ca="1" si="52"/>
        <v>250000</v>
      </c>
      <c r="G550" s="13">
        <v>120000</v>
      </c>
      <c r="H550" s="14">
        <f t="shared" ca="1" si="53"/>
        <v>130000</v>
      </c>
    </row>
    <row r="551" spans="1:8" x14ac:dyDescent="0.25">
      <c r="A551" s="4">
        <v>538</v>
      </c>
      <c r="B551" s="4">
        <f t="shared" ca="1" si="48"/>
        <v>0.93699230096050867</v>
      </c>
      <c r="C551" s="4">
        <f t="shared" ca="1" si="49"/>
        <v>60</v>
      </c>
      <c r="D551" s="11">
        <f t="shared" si="50"/>
        <v>68</v>
      </c>
      <c r="E551" s="4">
        <f t="shared" ca="1" si="51"/>
        <v>60</v>
      </c>
      <c r="F551" s="12">
        <f t="shared" ca="1" si="52"/>
        <v>300000</v>
      </c>
      <c r="G551" s="13">
        <v>120000</v>
      </c>
      <c r="H551" s="14">
        <f t="shared" ca="1" si="53"/>
        <v>180000</v>
      </c>
    </row>
    <row r="552" spans="1:8" x14ac:dyDescent="0.25">
      <c r="A552" s="4">
        <v>539</v>
      </c>
      <c r="B552" s="4">
        <f t="shared" ca="1" si="48"/>
        <v>0.43302511818879874</v>
      </c>
      <c r="C552" s="4">
        <f t="shared" ca="1" si="49"/>
        <v>40</v>
      </c>
      <c r="D552" s="11">
        <f t="shared" si="50"/>
        <v>68</v>
      </c>
      <c r="E552" s="4">
        <f t="shared" ca="1" si="51"/>
        <v>40</v>
      </c>
      <c r="F552" s="12">
        <f t="shared" ca="1" si="52"/>
        <v>200000</v>
      </c>
      <c r="G552" s="13">
        <v>120000</v>
      </c>
      <c r="H552" s="14">
        <f t="shared" ca="1" si="53"/>
        <v>80000</v>
      </c>
    </row>
    <row r="553" spans="1:8" x14ac:dyDescent="0.25">
      <c r="A553" s="4">
        <v>540</v>
      </c>
      <c r="B553" s="4">
        <f t="shared" ca="1" si="48"/>
        <v>0.43319084494765014</v>
      </c>
      <c r="C553" s="4">
        <f t="shared" ca="1" si="49"/>
        <v>40</v>
      </c>
      <c r="D553" s="11">
        <f t="shared" si="50"/>
        <v>68</v>
      </c>
      <c r="E553" s="4">
        <f t="shared" ca="1" si="51"/>
        <v>40</v>
      </c>
      <c r="F553" s="12">
        <f t="shared" ca="1" si="52"/>
        <v>200000</v>
      </c>
      <c r="G553" s="13">
        <v>120000</v>
      </c>
      <c r="H553" s="14">
        <f t="shared" ca="1" si="53"/>
        <v>80000</v>
      </c>
    </row>
    <row r="554" spans="1:8" x14ac:dyDescent="0.25">
      <c r="A554" s="4">
        <v>541</v>
      </c>
      <c r="B554" s="4">
        <f t="shared" ca="1" si="48"/>
        <v>0.56527308114526109</v>
      </c>
      <c r="C554" s="4">
        <f t="shared" ca="1" si="49"/>
        <v>40</v>
      </c>
      <c r="D554" s="11">
        <f t="shared" si="50"/>
        <v>68</v>
      </c>
      <c r="E554" s="4">
        <f t="shared" ca="1" si="51"/>
        <v>40</v>
      </c>
      <c r="F554" s="12">
        <f t="shared" ca="1" si="52"/>
        <v>200000</v>
      </c>
      <c r="G554" s="13">
        <v>120000</v>
      </c>
      <c r="H554" s="14">
        <f t="shared" ca="1" si="53"/>
        <v>80000</v>
      </c>
    </row>
    <row r="555" spans="1:8" x14ac:dyDescent="0.25">
      <c r="A555" s="4">
        <v>542</v>
      </c>
      <c r="B555" s="4">
        <f t="shared" ca="1" si="48"/>
        <v>0.21164180236793573</v>
      </c>
      <c r="C555" s="4">
        <f t="shared" ca="1" si="49"/>
        <v>30</v>
      </c>
      <c r="D555" s="11">
        <f t="shared" si="50"/>
        <v>68</v>
      </c>
      <c r="E555" s="4">
        <f t="shared" ca="1" si="51"/>
        <v>30</v>
      </c>
      <c r="F555" s="12">
        <f t="shared" ca="1" si="52"/>
        <v>150000</v>
      </c>
      <c r="G555" s="13">
        <v>120000</v>
      </c>
      <c r="H555" s="14">
        <f t="shared" ca="1" si="53"/>
        <v>30000</v>
      </c>
    </row>
    <row r="556" spans="1:8" x14ac:dyDescent="0.25">
      <c r="A556" s="4">
        <v>543</v>
      </c>
      <c r="B556" s="4">
        <f t="shared" ca="1" si="48"/>
        <v>0.1366290161504462</v>
      </c>
      <c r="C556" s="4">
        <f t="shared" ca="1" si="49"/>
        <v>30</v>
      </c>
      <c r="D556" s="11">
        <f t="shared" si="50"/>
        <v>68</v>
      </c>
      <c r="E556" s="4">
        <f t="shared" ca="1" si="51"/>
        <v>30</v>
      </c>
      <c r="F556" s="12">
        <f t="shared" ca="1" si="52"/>
        <v>150000</v>
      </c>
      <c r="G556" s="13">
        <v>120000</v>
      </c>
      <c r="H556" s="14">
        <f t="shared" ca="1" si="53"/>
        <v>30000</v>
      </c>
    </row>
    <row r="557" spans="1:8" x14ac:dyDescent="0.25">
      <c r="A557" s="4">
        <v>544</v>
      </c>
      <c r="B557" s="4">
        <f t="shared" ca="1" si="48"/>
        <v>0.88029285405283164</v>
      </c>
      <c r="C557" s="4">
        <f t="shared" ca="1" si="49"/>
        <v>60</v>
      </c>
      <c r="D557" s="11">
        <f t="shared" si="50"/>
        <v>68</v>
      </c>
      <c r="E557" s="4">
        <f t="shared" ca="1" si="51"/>
        <v>60</v>
      </c>
      <c r="F557" s="12">
        <f t="shared" ca="1" si="52"/>
        <v>300000</v>
      </c>
      <c r="G557" s="13">
        <v>120000</v>
      </c>
      <c r="H557" s="14">
        <f t="shared" ca="1" si="53"/>
        <v>180000</v>
      </c>
    </row>
    <row r="558" spans="1:8" x14ac:dyDescent="0.25">
      <c r="A558" s="4">
        <v>545</v>
      </c>
      <c r="B558" s="4">
        <f t="shared" ca="1" si="48"/>
        <v>0.42217290183727829</v>
      </c>
      <c r="C558" s="4">
        <f t="shared" ca="1" si="49"/>
        <v>40</v>
      </c>
      <c r="D558" s="11">
        <f t="shared" si="50"/>
        <v>68</v>
      </c>
      <c r="E558" s="4">
        <f t="shared" ca="1" si="51"/>
        <v>40</v>
      </c>
      <c r="F558" s="12">
        <f t="shared" ca="1" si="52"/>
        <v>200000</v>
      </c>
      <c r="G558" s="13">
        <v>120000</v>
      </c>
      <c r="H558" s="14">
        <f t="shared" ca="1" si="53"/>
        <v>80000</v>
      </c>
    </row>
    <row r="559" spans="1:8" x14ac:dyDescent="0.25">
      <c r="A559" s="4">
        <v>546</v>
      </c>
      <c r="B559" s="4">
        <f t="shared" ca="1" si="48"/>
        <v>0.33168149962846782</v>
      </c>
      <c r="C559" s="4">
        <f t="shared" ca="1" si="49"/>
        <v>40</v>
      </c>
      <c r="D559" s="11">
        <f t="shared" si="50"/>
        <v>68</v>
      </c>
      <c r="E559" s="4">
        <f t="shared" ca="1" si="51"/>
        <v>40</v>
      </c>
      <c r="F559" s="12">
        <f t="shared" ca="1" si="52"/>
        <v>200000</v>
      </c>
      <c r="G559" s="13">
        <v>120000</v>
      </c>
      <c r="H559" s="14">
        <f t="shared" ca="1" si="53"/>
        <v>80000</v>
      </c>
    </row>
    <row r="560" spans="1:8" x14ac:dyDescent="0.25">
      <c r="A560" s="4">
        <v>547</v>
      </c>
      <c r="B560" s="4">
        <f t="shared" ca="1" si="48"/>
        <v>0.65490153616039626</v>
      </c>
      <c r="C560" s="4">
        <f t="shared" ca="1" si="49"/>
        <v>50</v>
      </c>
      <c r="D560" s="11">
        <f t="shared" si="50"/>
        <v>68</v>
      </c>
      <c r="E560" s="4">
        <f t="shared" ca="1" si="51"/>
        <v>50</v>
      </c>
      <c r="F560" s="12">
        <f t="shared" ca="1" si="52"/>
        <v>250000</v>
      </c>
      <c r="G560" s="13">
        <v>120000</v>
      </c>
      <c r="H560" s="14">
        <f t="shared" ca="1" si="53"/>
        <v>130000</v>
      </c>
    </row>
    <row r="561" spans="1:8" x14ac:dyDescent="0.25">
      <c r="A561" s="4">
        <v>548</v>
      </c>
      <c r="B561" s="4">
        <f t="shared" ca="1" si="48"/>
        <v>0.93411336646382592</v>
      </c>
      <c r="C561" s="4">
        <f t="shared" ca="1" si="49"/>
        <v>60</v>
      </c>
      <c r="D561" s="11">
        <f t="shared" si="50"/>
        <v>68</v>
      </c>
      <c r="E561" s="4">
        <f t="shared" ca="1" si="51"/>
        <v>60</v>
      </c>
      <c r="F561" s="12">
        <f t="shared" ca="1" si="52"/>
        <v>300000</v>
      </c>
      <c r="G561" s="13">
        <v>120000</v>
      </c>
      <c r="H561" s="14">
        <f t="shared" ca="1" si="53"/>
        <v>180000</v>
      </c>
    </row>
    <row r="562" spans="1:8" x14ac:dyDescent="0.25">
      <c r="A562" s="4">
        <v>549</v>
      </c>
      <c r="B562" s="4">
        <f t="shared" ca="1" si="48"/>
        <v>0.1151073772340897</v>
      </c>
      <c r="C562" s="4">
        <f t="shared" ca="1" si="49"/>
        <v>30</v>
      </c>
      <c r="D562" s="11">
        <f t="shared" si="50"/>
        <v>68</v>
      </c>
      <c r="E562" s="4">
        <f t="shared" ca="1" si="51"/>
        <v>30</v>
      </c>
      <c r="F562" s="12">
        <f t="shared" ca="1" si="52"/>
        <v>150000</v>
      </c>
      <c r="G562" s="13">
        <v>120000</v>
      </c>
      <c r="H562" s="14">
        <f t="shared" ca="1" si="53"/>
        <v>30000</v>
      </c>
    </row>
    <row r="563" spans="1:8" x14ac:dyDescent="0.25">
      <c r="A563" s="4">
        <v>550</v>
      </c>
      <c r="B563" s="4">
        <f t="shared" ref="B563:B626" ca="1" si="54">+RAND()</f>
        <v>0.51034276235103171</v>
      </c>
      <c r="C563" s="4">
        <f t="shared" ref="C563:C626" ca="1" si="55">+IF(B563&lt;0.1,20,IF(B563&lt;0.3,30,IF(B563&lt;0.6,40,IF(B563&lt;0.8,50,IF(B563&lt;0.95,60,70)))))</f>
        <v>40</v>
      </c>
      <c r="D563" s="11">
        <f t="shared" ref="D563:D626" si="56">+$E$9</f>
        <v>68</v>
      </c>
      <c r="E563" s="4">
        <f t="shared" ref="E563:E626" ca="1" si="57">+MIN(C563:D563)</f>
        <v>40</v>
      </c>
      <c r="F563" s="12">
        <f t="shared" ref="F563:F626" ca="1" si="58">+E563*$B$10</f>
        <v>200000</v>
      </c>
      <c r="G563" s="13">
        <v>120000</v>
      </c>
      <c r="H563" s="14">
        <f t="shared" ref="H563:H626" ca="1" si="59">+F563-G563</f>
        <v>80000</v>
      </c>
    </row>
    <row r="564" spans="1:8" x14ac:dyDescent="0.25">
      <c r="A564" s="4">
        <v>551</v>
      </c>
      <c r="B564" s="4">
        <f t="shared" ca="1" si="54"/>
        <v>0.50882780278921325</v>
      </c>
      <c r="C564" s="4">
        <f t="shared" ca="1" si="55"/>
        <v>40</v>
      </c>
      <c r="D564" s="11">
        <f t="shared" si="56"/>
        <v>68</v>
      </c>
      <c r="E564" s="4">
        <f t="shared" ca="1" si="57"/>
        <v>40</v>
      </c>
      <c r="F564" s="12">
        <f t="shared" ca="1" si="58"/>
        <v>200000</v>
      </c>
      <c r="G564" s="13">
        <v>120000</v>
      </c>
      <c r="H564" s="14">
        <f t="shared" ca="1" si="59"/>
        <v>80000</v>
      </c>
    </row>
    <row r="565" spans="1:8" x14ac:dyDescent="0.25">
      <c r="A565" s="4">
        <v>552</v>
      </c>
      <c r="B565" s="4">
        <f t="shared" ca="1" si="54"/>
        <v>7.215651532528089E-2</v>
      </c>
      <c r="C565" s="4">
        <f t="shared" ca="1" si="55"/>
        <v>20</v>
      </c>
      <c r="D565" s="11">
        <f t="shared" si="56"/>
        <v>68</v>
      </c>
      <c r="E565" s="4">
        <f t="shared" ca="1" si="57"/>
        <v>20</v>
      </c>
      <c r="F565" s="12">
        <f t="shared" ca="1" si="58"/>
        <v>100000</v>
      </c>
      <c r="G565" s="13">
        <v>120000</v>
      </c>
      <c r="H565" s="14">
        <f t="shared" ca="1" si="59"/>
        <v>-20000</v>
      </c>
    </row>
    <row r="566" spans="1:8" x14ac:dyDescent="0.25">
      <c r="A566" s="4">
        <v>553</v>
      </c>
      <c r="B566" s="4">
        <f t="shared" ca="1" si="54"/>
        <v>0.64818005183873739</v>
      </c>
      <c r="C566" s="4">
        <f t="shared" ca="1" si="55"/>
        <v>50</v>
      </c>
      <c r="D566" s="11">
        <f t="shared" si="56"/>
        <v>68</v>
      </c>
      <c r="E566" s="4">
        <f t="shared" ca="1" si="57"/>
        <v>50</v>
      </c>
      <c r="F566" s="12">
        <f t="shared" ca="1" si="58"/>
        <v>250000</v>
      </c>
      <c r="G566" s="13">
        <v>120000</v>
      </c>
      <c r="H566" s="14">
        <f t="shared" ca="1" si="59"/>
        <v>130000</v>
      </c>
    </row>
    <row r="567" spans="1:8" x14ac:dyDescent="0.25">
      <c r="A567" s="4">
        <v>554</v>
      </c>
      <c r="B567" s="4">
        <f t="shared" ca="1" si="54"/>
        <v>3.9988951452504806E-2</v>
      </c>
      <c r="C567" s="4">
        <f t="shared" ca="1" si="55"/>
        <v>20</v>
      </c>
      <c r="D567" s="11">
        <f t="shared" si="56"/>
        <v>68</v>
      </c>
      <c r="E567" s="4">
        <f t="shared" ca="1" si="57"/>
        <v>20</v>
      </c>
      <c r="F567" s="12">
        <f t="shared" ca="1" si="58"/>
        <v>100000</v>
      </c>
      <c r="G567" s="13">
        <v>120000</v>
      </c>
      <c r="H567" s="14">
        <f t="shared" ca="1" si="59"/>
        <v>-20000</v>
      </c>
    </row>
    <row r="568" spans="1:8" x14ac:dyDescent="0.25">
      <c r="A568" s="4">
        <v>555</v>
      </c>
      <c r="B568" s="4">
        <f t="shared" ca="1" si="54"/>
        <v>0.12679738796136042</v>
      </c>
      <c r="C568" s="4">
        <f t="shared" ca="1" si="55"/>
        <v>30</v>
      </c>
      <c r="D568" s="11">
        <f t="shared" si="56"/>
        <v>68</v>
      </c>
      <c r="E568" s="4">
        <f t="shared" ca="1" si="57"/>
        <v>30</v>
      </c>
      <c r="F568" s="12">
        <f t="shared" ca="1" si="58"/>
        <v>150000</v>
      </c>
      <c r="G568" s="13">
        <v>120000</v>
      </c>
      <c r="H568" s="14">
        <f t="shared" ca="1" si="59"/>
        <v>30000</v>
      </c>
    </row>
    <row r="569" spans="1:8" x14ac:dyDescent="0.25">
      <c r="A569" s="4">
        <v>556</v>
      </c>
      <c r="B569" s="4">
        <f t="shared" ca="1" si="54"/>
        <v>0.64618140247885281</v>
      </c>
      <c r="C569" s="4">
        <f t="shared" ca="1" si="55"/>
        <v>50</v>
      </c>
      <c r="D569" s="11">
        <f t="shared" si="56"/>
        <v>68</v>
      </c>
      <c r="E569" s="4">
        <f t="shared" ca="1" si="57"/>
        <v>50</v>
      </c>
      <c r="F569" s="12">
        <f t="shared" ca="1" si="58"/>
        <v>250000</v>
      </c>
      <c r="G569" s="13">
        <v>120000</v>
      </c>
      <c r="H569" s="14">
        <f t="shared" ca="1" si="59"/>
        <v>130000</v>
      </c>
    </row>
    <row r="570" spans="1:8" x14ac:dyDescent="0.25">
      <c r="A570" s="4">
        <v>557</v>
      </c>
      <c r="B570" s="4">
        <f t="shared" ca="1" si="54"/>
        <v>5.472576465046064E-3</v>
      </c>
      <c r="C570" s="4">
        <f t="shared" ca="1" si="55"/>
        <v>20</v>
      </c>
      <c r="D570" s="11">
        <f t="shared" si="56"/>
        <v>68</v>
      </c>
      <c r="E570" s="4">
        <f t="shared" ca="1" si="57"/>
        <v>20</v>
      </c>
      <c r="F570" s="12">
        <f t="shared" ca="1" si="58"/>
        <v>100000</v>
      </c>
      <c r="G570" s="13">
        <v>120000</v>
      </c>
      <c r="H570" s="14">
        <f t="shared" ca="1" si="59"/>
        <v>-20000</v>
      </c>
    </row>
    <row r="571" spans="1:8" x14ac:dyDescent="0.25">
      <c r="A571" s="4">
        <v>558</v>
      </c>
      <c r="B571" s="4">
        <f t="shared" ca="1" si="54"/>
        <v>0.92267327738234339</v>
      </c>
      <c r="C571" s="4">
        <f t="shared" ca="1" si="55"/>
        <v>60</v>
      </c>
      <c r="D571" s="11">
        <f t="shared" si="56"/>
        <v>68</v>
      </c>
      <c r="E571" s="4">
        <f t="shared" ca="1" si="57"/>
        <v>60</v>
      </c>
      <c r="F571" s="12">
        <f t="shared" ca="1" si="58"/>
        <v>300000</v>
      </c>
      <c r="G571" s="13">
        <v>120000</v>
      </c>
      <c r="H571" s="14">
        <f t="shared" ca="1" si="59"/>
        <v>180000</v>
      </c>
    </row>
    <row r="572" spans="1:8" x14ac:dyDescent="0.25">
      <c r="A572" s="4">
        <v>559</v>
      </c>
      <c r="B572" s="4">
        <f t="shared" ca="1" si="54"/>
        <v>4.3834144882887283E-2</v>
      </c>
      <c r="C572" s="4">
        <f t="shared" ca="1" si="55"/>
        <v>20</v>
      </c>
      <c r="D572" s="11">
        <f t="shared" si="56"/>
        <v>68</v>
      </c>
      <c r="E572" s="4">
        <f t="shared" ca="1" si="57"/>
        <v>20</v>
      </c>
      <c r="F572" s="12">
        <f t="shared" ca="1" si="58"/>
        <v>100000</v>
      </c>
      <c r="G572" s="13">
        <v>120000</v>
      </c>
      <c r="H572" s="14">
        <f t="shared" ca="1" si="59"/>
        <v>-20000</v>
      </c>
    </row>
    <row r="573" spans="1:8" x14ac:dyDescent="0.25">
      <c r="A573" s="4">
        <v>560</v>
      </c>
      <c r="B573" s="4">
        <f t="shared" ca="1" si="54"/>
        <v>0.64487480877980152</v>
      </c>
      <c r="C573" s="4">
        <f t="shared" ca="1" si="55"/>
        <v>50</v>
      </c>
      <c r="D573" s="11">
        <f t="shared" si="56"/>
        <v>68</v>
      </c>
      <c r="E573" s="4">
        <f t="shared" ca="1" si="57"/>
        <v>50</v>
      </c>
      <c r="F573" s="12">
        <f t="shared" ca="1" si="58"/>
        <v>250000</v>
      </c>
      <c r="G573" s="13">
        <v>120000</v>
      </c>
      <c r="H573" s="14">
        <f t="shared" ca="1" si="59"/>
        <v>130000</v>
      </c>
    </row>
    <row r="574" spans="1:8" x14ac:dyDescent="0.25">
      <c r="A574" s="4">
        <v>561</v>
      </c>
      <c r="B574" s="4">
        <f t="shared" ca="1" si="54"/>
        <v>0.97607298136804321</v>
      </c>
      <c r="C574" s="4">
        <f t="shared" ca="1" si="55"/>
        <v>70</v>
      </c>
      <c r="D574" s="11">
        <f t="shared" si="56"/>
        <v>68</v>
      </c>
      <c r="E574" s="4">
        <f t="shared" ca="1" si="57"/>
        <v>68</v>
      </c>
      <c r="F574" s="12">
        <f t="shared" ca="1" si="58"/>
        <v>340000</v>
      </c>
      <c r="G574" s="13">
        <v>120000</v>
      </c>
      <c r="H574" s="14">
        <f t="shared" ca="1" si="59"/>
        <v>220000</v>
      </c>
    </row>
    <row r="575" spans="1:8" x14ac:dyDescent="0.25">
      <c r="A575" s="4">
        <v>562</v>
      </c>
      <c r="B575" s="4">
        <f t="shared" ca="1" si="54"/>
        <v>0.57124190962932075</v>
      </c>
      <c r="C575" s="4">
        <f t="shared" ca="1" si="55"/>
        <v>40</v>
      </c>
      <c r="D575" s="11">
        <f t="shared" si="56"/>
        <v>68</v>
      </c>
      <c r="E575" s="4">
        <f t="shared" ca="1" si="57"/>
        <v>40</v>
      </c>
      <c r="F575" s="12">
        <f t="shared" ca="1" si="58"/>
        <v>200000</v>
      </c>
      <c r="G575" s="13">
        <v>120000</v>
      </c>
      <c r="H575" s="14">
        <f t="shared" ca="1" si="59"/>
        <v>80000</v>
      </c>
    </row>
    <row r="576" spans="1:8" x14ac:dyDescent="0.25">
      <c r="A576" s="4">
        <v>563</v>
      </c>
      <c r="B576" s="4">
        <f t="shared" ca="1" si="54"/>
        <v>0.66650731814003461</v>
      </c>
      <c r="C576" s="4">
        <f t="shared" ca="1" si="55"/>
        <v>50</v>
      </c>
      <c r="D576" s="11">
        <f t="shared" si="56"/>
        <v>68</v>
      </c>
      <c r="E576" s="4">
        <f t="shared" ca="1" si="57"/>
        <v>50</v>
      </c>
      <c r="F576" s="12">
        <f t="shared" ca="1" si="58"/>
        <v>250000</v>
      </c>
      <c r="G576" s="13">
        <v>120000</v>
      </c>
      <c r="H576" s="14">
        <f t="shared" ca="1" si="59"/>
        <v>130000</v>
      </c>
    </row>
    <row r="577" spans="1:8" x14ac:dyDescent="0.25">
      <c r="A577" s="4">
        <v>564</v>
      </c>
      <c r="B577" s="4">
        <f t="shared" ca="1" si="54"/>
        <v>0.74845850445298789</v>
      </c>
      <c r="C577" s="4">
        <f t="shared" ca="1" si="55"/>
        <v>50</v>
      </c>
      <c r="D577" s="11">
        <f t="shared" si="56"/>
        <v>68</v>
      </c>
      <c r="E577" s="4">
        <f t="shared" ca="1" si="57"/>
        <v>50</v>
      </c>
      <c r="F577" s="12">
        <f t="shared" ca="1" si="58"/>
        <v>250000</v>
      </c>
      <c r="G577" s="13">
        <v>120000</v>
      </c>
      <c r="H577" s="14">
        <f t="shared" ca="1" si="59"/>
        <v>130000</v>
      </c>
    </row>
    <row r="578" spans="1:8" x14ac:dyDescent="0.25">
      <c r="A578" s="4">
        <v>565</v>
      </c>
      <c r="B578" s="4">
        <f t="shared" ca="1" si="54"/>
        <v>0.45836967570452769</v>
      </c>
      <c r="C578" s="4">
        <f t="shared" ca="1" si="55"/>
        <v>40</v>
      </c>
      <c r="D578" s="11">
        <f t="shared" si="56"/>
        <v>68</v>
      </c>
      <c r="E578" s="4">
        <f t="shared" ca="1" si="57"/>
        <v>40</v>
      </c>
      <c r="F578" s="12">
        <f t="shared" ca="1" si="58"/>
        <v>200000</v>
      </c>
      <c r="G578" s="13">
        <v>120000</v>
      </c>
      <c r="H578" s="14">
        <f t="shared" ca="1" si="59"/>
        <v>80000</v>
      </c>
    </row>
    <row r="579" spans="1:8" x14ac:dyDescent="0.25">
      <c r="A579" s="4">
        <v>566</v>
      </c>
      <c r="B579" s="4">
        <f t="shared" ca="1" si="54"/>
        <v>0.87051653885902447</v>
      </c>
      <c r="C579" s="4">
        <f t="shared" ca="1" si="55"/>
        <v>60</v>
      </c>
      <c r="D579" s="11">
        <f t="shared" si="56"/>
        <v>68</v>
      </c>
      <c r="E579" s="4">
        <f t="shared" ca="1" si="57"/>
        <v>60</v>
      </c>
      <c r="F579" s="12">
        <f t="shared" ca="1" si="58"/>
        <v>300000</v>
      </c>
      <c r="G579" s="13">
        <v>120000</v>
      </c>
      <c r="H579" s="14">
        <f t="shared" ca="1" si="59"/>
        <v>180000</v>
      </c>
    </row>
    <row r="580" spans="1:8" x14ac:dyDescent="0.25">
      <c r="A580" s="4">
        <v>567</v>
      </c>
      <c r="B580" s="4">
        <f t="shared" ca="1" si="54"/>
        <v>0.82087256587088131</v>
      </c>
      <c r="C580" s="4">
        <f t="shared" ca="1" si="55"/>
        <v>60</v>
      </c>
      <c r="D580" s="11">
        <f t="shared" si="56"/>
        <v>68</v>
      </c>
      <c r="E580" s="4">
        <f t="shared" ca="1" si="57"/>
        <v>60</v>
      </c>
      <c r="F580" s="12">
        <f t="shared" ca="1" si="58"/>
        <v>300000</v>
      </c>
      <c r="G580" s="13">
        <v>120000</v>
      </c>
      <c r="H580" s="14">
        <f t="shared" ca="1" si="59"/>
        <v>180000</v>
      </c>
    </row>
    <row r="581" spans="1:8" x14ac:dyDescent="0.25">
      <c r="A581" s="4">
        <v>568</v>
      </c>
      <c r="B581" s="4">
        <f t="shared" ca="1" si="54"/>
        <v>0.21287842282916458</v>
      </c>
      <c r="C581" s="4">
        <f t="shared" ca="1" si="55"/>
        <v>30</v>
      </c>
      <c r="D581" s="11">
        <f t="shared" si="56"/>
        <v>68</v>
      </c>
      <c r="E581" s="4">
        <f t="shared" ca="1" si="57"/>
        <v>30</v>
      </c>
      <c r="F581" s="12">
        <f t="shared" ca="1" si="58"/>
        <v>150000</v>
      </c>
      <c r="G581" s="13">
        <v>120000</v>
      </c>
      <c r="H581" s="14">
        <f t="shared" ca="1" si="59"/>
        <v>30000</v>
      </c>
    </row>
    <row r="582" spans="1:8" x14ac:dyDescent="0.25">
      <c r="A582" s="4">
        <v>569</v>
      </c>
      <c r="B582" s="4">
        <f t="shared" ca="1" si="54"/>
        <v>0.23919091637055723</v>
      </c>
      <c r="C582" s="4">
        <f t="shared" ca="1" si="55"/>
        <v>30</v>
      </c>
      <c r="D582" s="11">
        <f t="shared" si="56"/>
        <v>68</v>
      </c>
      <c r="E582" s="4">
        <f t="shared" ca="1" si="57"/>
        <v>30</v>
      </c>
      <c r="F582" s="12">
        <f t="shared" ca="1" si="58"/>
        <v>150000</v>
      </c>
      <c r="G582" s="13">
        <v>120000</v>
      </c>
      <c r="H582" s="14">
        <f t="shared" ca="1" si="59"/>
        <v>30000</v>
      </c>
    </row>
    <row r="583" spans="1:8" x14ac:dyDescent="0.25">
      <c r="A583" s="4">
        <v>570</v>
      </c>
      <c r="B583" s="4">
        <f t="shared" ca="1" si="54"/>
        <v>0.54889641233253872</v>
      </c>
      <c r="C583" s="4">
        <f t="shared" ca="1" si="55"/>
        <v>40</v>
      </c>
      <c r="D583" s="11">
        <f t="shared" si="56"/>
        <v>68</v>
      </c>
      <c r="E583" s="4">
        <f t="shared" ca="1" si="57"/>
        <v>40</v>
      </c>
      <c r="F583" s="12">
        <f t="shared" ca="1" si="58"/>
        <v>200000</v>
      </c>
      <c r="G583" s="13">
        <v>120000</v>
      </c>
      <c r="H583" s="14">
        <f t="shared" ca="1" si="59"/>
        <v>80000</v>
      </c>
    </row>
    <row r="584" spans="1:8" x14ac:dyDescent="0.25">
      <c r="A584" s="4">
        <v>571</v>
      </c>
      <c r="B584" s="4">
        <f t="shared" ca="1" si="54"/>
        <v>0.31717238217720478</v>
      </c>
      <c r="C584" s="4">
        <f t="shared" ca="1" si="55"/>
        <v>40</v>
      </c>
      <c r="D584" s="11">
        <f t="shared" si="56"/>
        <v>68</v>
      </c>
      <c r="E584" s="4">
        <f t="shared" ca="1" si="57"/>
        <v>40</v>
      </c>
      <c r="F584" s="12">
        <f t="shared" ca="1" si="58"/>
        <v>200000</v>
      </c>
      <c r="G584" s="13">
        <v>120000</v>
      </c>
      <c r="H584" s="14">
        <f t="shared" ca="1" si="59"/>
        <v>80000</v>
      </c>
    </row>
    <row r="585" spans="1:8" x14ac:dyDescent="0.25">
      <c r="A585" s="4">
        <v>572</v>
      </c>
      <c r="B585" s="4">
        <f t="shared" ca="1" si="54"/>
        <v>0.99406689106114277</v>
      </c>
      <c r="C585" s="4">
        <f t="shared" ca="1" si="55"/>
        <v>70</v>
      </c>
      <c r="D585" s="11">
        <f t="shared" si="56"/>
        <v>68</v>
      </c>
      <c r="E585" s="4">
        <f t="shared" ca="1" si="57"/>
        <v>68</v>
      </c>
      <c r="F585" s="12">
        <f t="shared" ca="1" si="58"/>
        <v>340000</v>
      </c>
      <c r="G585" s="13">
        <v>120000</v>
      </c>
      <c r="H585" s="14">
        <f t="shared" ca="1" si="59"/>
        <v>220000</v>
      </c>
    </row>
    <row r="586" spans="1:8" x14ac:dyDescent="0.25">
      <c r="A586" s="4">
        <v>573</v>
      </c>
      <c r="B586" s="4">
        <f t="shared" ca="1" si="54"/>
        <v>0.74910107978886409</v>
      </c>
      <c r="C586" s="4">
        <f t="shared" ca="1" si="55"/>
        <v>50</v>
      </c>
      <c r="D586" s="11">
        <f t="shared" si="56"/>
        <v>68</v>
      </c>
      <c r="E586" s="4">
        <f t="shared" ca="1" si="57"/>
        <v>50</v>
      </c>
      <c r="F586" s="12">
        <f t="shared" ca="1" si="58"/>
        <v>250000</v>
      </c>
      <c r="G586" s="13">
        <v>120000</v>
      </c>
      <c r="H586" s="14">
        <f t="shared" ca="1" si="59"/>
        <v>130000</v>
      </c>
    </row>
    <row r="587" spans="1:8" x14ac:dyDescent="0.25">
      <c r="A587" s="4">
        <v>574</v>
      </c>
      <c r="B587" s="4">
        <f t="shared" ca="1" si="54"/>
        <v>0.71338180952810071</v>
      </c>
      <c r="C587" s="4">
        <f t="shared" ca="1" si="55"/>
        <v>50</v>
      </c>
      <c r="D587" s="11">
        <f t="shared" si="56"/>
        <v>68</v>
      </c>
      <c r="E587" s="4">
        <f t="shared" ca="1" si="57"/>
        <v>50</v>
      </c>
      <c r="F587" s="12">
        <f t="shared" ca="1" si="58"/>
        <v>250000</v>
      </c>
      <c r="G587" s="13">
        <v>120000</v>
      </c>
      <c r="H587" s="14">
        <f t="shared" ca="1" si="59"/>
        <v>130000</v>
      </c>
    </row>
    <row r="588" spans="1:8" x14ac:dyDescent="0.25">
      <c r="A588" s="4">
        <v>575</v>
      </c>
      <c r="B588" s="4">
        <f t="shared" ca="1" si="54"/>
        <v>0.66159709049152338</v>
      </c>
      <c r="C588" s="4">
        <f t="shared" ca="1" si="55"/>
        <v>50</v>
      </c>
      <c r="D588" s="11">
        <f t="shared" si="56"/>
        <v>68</v>
      </c>
      <c r="E588" s="4">
        <f t="shared" ca="1" si="57"/>
        <v>50</v>
      </c>
      <c r="F588" s="12">
        <f t="shared" ca="1" si="58"/>
        <v>250000</v>
      </c>
      <c r="G588" s="13">
        <v>120000</v>
      </c>
      <c r="H588" s="14">
        <f t="shared" ca="1" si="59"/>
        <v>130000</v>
      </c>
    </row>
    <row r="589" spans="1:8" x14ac:dyDescent="0.25">
      <c r="A589" s="4">
        <v>576</v>
      </c>
      <c r="B589" s="4">
        <f t="shared" ca="1" si="54"/>
        <v>0.31510642129182287</v>
      </c>
      <c r="C589" s="4">
        <f t="shared" ca="1" si="55"/>
        <v>40</v>
      </c>
      <c r="D589" s="11">
        <f t="shared" si="56"/>
        <v>68</v>
      </c>
      <c r="E589" s="4">
        <f t="shared" ca="1" si="57"/>
        <v>40</v>
      </c>
      <c r="F589" s="12">
        <f t="shared" ca="1" si="58"/>
        <v>200000</v>
      </c>
      <c r="G589" s="13">
        <v>120000</v>
      </c>
      <c r="H589" s="14">
        <f t="shared" ca="1" si="59"/>
        <v>80000</v>
      </c>
    </row>
    <row r="590" spans="1:8" x14ac:dyDescent="0.25">
      <c r="A590" s="4">
        <v>577</v>
      </c>
      <c r="B590" s="4">
        <f t="shared" ca="1" si="54"/>
        <v>0.66603024829341007</v>
      </c>
      <c r="C590" s="4">
        <f t="shared" ca="1" si="55"/>
        <v>50</v>
      </c>
      <c r="D590" s="11">
        <f t="shared" si="56"/>
        <v>68</v>
      </c>
      <c r="E590" s="4">
        <f t="shared" ca="1" si="57"/>
        <v>50</v>
      </c>
      <c r="F590" s="12">
        <f t="shared" ca="1" si="58"/>
        <v>250000</v>
      </c>
      <c r="G590" s="13">
        <v>120000</v>
      </c>
      <c r="H590" s="14">
        <f t="shared" ca="1" si="59"/>
        <v>130000</v>
      </c>
    </row>
    <row r="591" spans="1:8" x14ac:dyDescent="0.25">
      <c r="A591" s="4">
        <v>578</v>
      </c>
      <c r="B591" s="4">
        <f t="shared" ca="1" si="54"/>
        <v>0.77516271305959616</v>
      </c>
      <c r="C591" s="4">
        <f t="shared" ca="1" si="55"/>
        <v>50</v>
      </c>
      <c r="D591" s="11">
        <f t="shared" si="56"/>
        <v>68</v>
      </c>
      <c r="E591" s="4">
        <f t="shared" ca="1" si="57"/>
        <v>50</v>
      </c>
      <c r="F591" s="12">
        <f t="shared" ca="1" si="58"/>
        <v>250000</v>
      </c>
      <c r="G591" s="13">
        <v>120000</v>
      </c>
      <c r="H591" s="14">
        <f t="shared" ca="1" si="59"/>
        <v>130000</v>
      </c>
    </row>
    <row r="592" spans="1:8" x14ac:dyDescent="0.25">
      <c r="A592" s="4">
        <v>579</v>
      </c>
      <c r="B592" s="4">
        <f t="shared" ca="1" si="54"/>
        <v>0.98507256605084259</v>
      </c>
      <c r="C592" s="4">
        <f t="shared" ca="1" si="55"/>
        <v>70</v>
      </c>
      <c r="D592" s="11">
        <f t="shared" si="56"/>
        <v>68</v>
      </c>
      <c r="E592" s="4">
        <f t="shared" ca="1" si="57"/>
        <v>68</v>
      </c>
      <c r="F592" s="12">
        <f t="shared" ca="1" si="58"/>
        <v>340000</v>
      </c>
      <c r="G592" s="13">
        <v>120000</v>
      </c>
      <c r="H592" s="14">
        <f t="shared" ca="1" si="59"/>
        <v>220000</v>
      </c>
    </row>
    <row r="593" spans="1:8" x14ac:dyDescent="0.25">
      <c r="A593" s="4">
        <v>580</v>
      </c>
      <c r="B593" s="4">
        <f t="shared" ca="1" si="54"/>
        <v>0.85765354952818629</v>
      </c>
      <c r="C593" s="4">
        <f t="shared" ca="1" si="55"/>
        <v>60</v>
      </c>
      <c r="D593" s="11">
        <f t="shared" si="56"/>
        <v>68</v>
      </c>
      <c r="E593" s="4">
        <f t="shared" ca="1" si="57"/>
        <v>60</v>
      </c>
      <c r="F593" s="12">
        <f t="shared" ca="1" si="58"/>
        <v>300000</v>
      </c>
      <c r="G593" s="13">
        <v>120000</v>
      </c>
      <c r="H593" s="14">
        <f t="shared" ca="1" si="59"/>
        <v>180000</v>
      </c>
    </row>
    <row r="594" spans="1:8" x14ac:dyDescent="0.25">
      <c r="A594" s="4">
        <v>581</v>
      </c>
      <c r="B594" s="4">
        <f t="shared" ca="1" si="54"/>
        <v>0.29737799960651967</v>
      </c>
      <c r="C594" s="4">
        <f t="shared" ca="1" si="55"/>
        <v>30</v>
      </c>
      <c r="D594" s="11">
        <f t="shared" si="56"/>
        <v>68</v>
      </c>
      <c r="E594" s="4">
        <f t="shared" ca="1" si="57"/>
        <v>30</v>
      </c>
      <c r="F594" s="12">
        <f t="shared" ca="1" si="58"/>
        <v>150000</v>
      </c>
      <c r="G594" s="13">
        <v>120000</v>
      </c>
      <c r="H594" s="14">
        <f t="shared" ca="1" si="59"/>
        <v>30000</v>
      </c>
    </row>
    <row r="595" spans="1:8" x14ac:dyDescent="0.25">
      <c r="A595" s="4">
        <v>582</v>
      </c>
      <c r="B595" s="4">
        <f t="shared" ca="1" si="54"/>
        <v>0.34484004130933543</v>
      </c>
      <c r="C595" s="4">
        <f t="shared" ca="1" si="55"/>
        <v>40</v>
      </c>
      <c r="D595" s="11">
        <f t="shared" si="56"/>
        <v>68</v>
      </c>
      <c r="E595" s="4">
        <f t="shared" ca="1" si="57"/>
        <v>40</v>
      </c>
      <c r="F595" s="12">
        <f t="shared" ca="1" si="58"/>
        <v>200000</v>
      </c>
      <c r="G595" s="13">
        <v>120000</v>
      </c>
      <c r="H595" s="14">
        <f t="shared" ca="1" si="59"/>
        <v>80000</v>
      </c>
    </row>
    <row r="596" spans="1:8" x14ac:dyDescent="0.25">
      <c r="A596" s="4">
        <v>583</v>
      </c>
      <c r="B596" s="4">
        <f t="shared" ca="1" si="54"/>
        <v>0.57666695406024771</v>
      </c>
      <c r="C596" s="4">
        <f t="shared" ca="1" si="55"/>
        <v>40</v>
      </c>
      <c r="D596" s="11">
        <f t="shared" si="56"/>
        <v>68</v>
      </c>
      <c r="E596" s="4">
        <f t="shared" ca="1" si="57"/>
        <v>40</v>
      </c>
      <c r="F596" s="12">
        <f t="shared" ca="1" si="58"/>
        <v>200000</v>
      </c>
      <c r="G596" s="13">
        <v>120000</v>
      </c>
      <c r="H596" s="14">
        <f t="shared" ca="1" si="59"/>
        <v>80000</v>
      </c>
    </row>
    <row r="597" spans="1:8" x14ac:dyDescent="0.25">
      <c r="A597" s="4">
        <v>584</v>
      </c>
      <c r="B597" s="4">
        <f t="shared" ca="1" si="54"/>
        <v>0.52934873919479597</v>
      </c>
      <c r="C597" s="4">
        <f t="shared" ca="1" si="55"/>
        <v>40</v>
      </c>
      <c r="D597" s="11">
        <f t="shared" si="56"/>
        <v>68</v>
      </c>
      <c r="E597" s="4">
        <f t="shared" ca="1" si="57"/>
        <v>40</v>
      </c>
      <c r="F597" s="12">
        <f t="shared" ca="1" si="58"/>
        <v>200000</v>
      </c>
      <c r="G597" s="13">
        <v>120000</v>
      </c>
      <c r="H597" s="14">
        <f t="shared" ca="1" si="59"/>
        <v>80000</v>
      </c>
    </row>
    <row r="598" spans="1:8" x14ac:dyDescent="0.25">
      <c r="A598" s="4">
        <v>585</v>
      </c>
      <c r="B598" s="4">
        <f t="shared" ca="1" si="54"/>
        <v>0.12893241158443569</v>
      </c>
      <c r="C598" s="4">
        <f t="shared" ca="1" si="55"/>
        <v>30</v>
      </c>
      <c r="D598" s="11">
        <f t="shared" si="56"/>
        <v>68</v>
      </c>
      <c r="E598" s="4">
        <f t="shared" ca="1" si="57"/>
        <v>30</v>
      </c>
      <c r="F598" s="12">
        <f t="shared" ca="1" si="58"/>
        <v>150000</v>
      </c>
      <c r="G598" s="13">
        <v>120000</v>
      </c>
      <c r="H598" s="14">
        <f t="shared" ca="1" si="59"/>
        <v>30000</v>
      </c>
    </row>
    <row r="599" spans="1:8" x14ac:dyDescent="0.25">
      <c r="A599" s="4">
        <v>586</v>
      </c>
      <c r="B599" s="4">
        <f t="shared" ca="1" si="54"/>
        <v>0.62979809878585202</v>
      </c>
      <c r="C599" s="4">
        <f t="shared" ca="1" si="55"/>
        <v>50</v>
      </c>
      <c r="D599" s="11">
        <f t="shared" si="56"/>
        <v>68</v>
      </c>
      <c r="E599" s="4">
        <f t="shared" ca="1" si="57"/>
        <v>50</v>
      </c>
      <c r="F599" s="12">
        <f t="shared" ca="1" si="58"/>
        <v>250000</v>
      </c>
      <c r="G599" s="13">
        <v>120000</v>
      </c>
      <c r="H599" s="14">
        <f t="shared" ca="1" si="59"/>
        <v>130000</v>
      </c>
    </row>
    <row r="600" spans="1:8" x14ac:dyDescent="0.25">
      <c r="A600" s="4">
        <v>587</v>
      </c>
      <c r="B600" s="4">
        <f t="shared" ca="1" si="54"/>
        <v>0.28421912839246899</v>
      </c>
      <c r="C600" s="4">
        <f t="shared" ca="1" si="55"/>
        <v>30</v>
      </c>
      <c r="D600" s="11">
        <f t="shared" si="56"/>
        <v>68</v>
      </c>
      <c r="E600" s="4">
        <f t="shared" ca="1" si="57"/>
        <v>30</v>
      </c>
      <c r="F600" s="12">
        <f t="shared" ca="1" si="58"/>
        <v>150000</v>
      </c>
      <c r="G600" s="13">
        <v>120000</v>
      </c>
      <c r="H600" s="14">
        <f t="shared" ca="1" si="59"/>
        <v>30000</v>
      </c>
    </row>
    <row r="601" spans="1:8" x14ac:dyDescent="0.25">
      <c r="A601" s="4">
        <v>588</v>
      </c>
      <c r="B601" s="4">
        <f t="shared" ca="1" si="54"/>
        <v>0.62039167100575066</v>
      </c>
      <c r="C601" s="4">
        <f t="shared" ca="1" si="55"/>
        <v>50</v>
      </c>
      <c r="D601" s="11">
        <f t="shared" si="56"/>
        <v>68</v>
      </c>
      <c r="E601" s="4">
        <f t="shared" ca="1" si="57"/>
        <v>50</v>
      </c>
      <c r="F601" s="12">
        <f t="shared" ca="1" si="58"/>
        <v>250000</v>
      </c>
      <c r="G601" s="13">
        <v>120000</v>
      </c>
      <c r="H601" s="14">
        <f t="shared" ca="1" si="59"/>
        <v>130000</v>
      </c>
    </row>
    <row r="602" spans="1:8" x14ac:dyDescent="0.25">
      <c r="A602" s="4">
        <v>589</v>
      </c>
      <c r="B602" s="4">
        <f t="shared" ca="1" si="54"/>
        <v>0.3764717997451823</v>
      </c>
      <c r="C602" s="4">
        <f t="shared" ca="1" si="55"/>
        <v>40</v>
      </c>
      <c r="D602" s="11">
        <f t="shared" si="56"/>
        <v>68</v>
      </c>
      <c r="E602" s="4">
        <f t="shared" ca="1" si="57"/>
        <v>40</v>
      </c>
      <c r="F602" s="12">
        <f t="shared" ca="1" si="58"/>
        <v>200000</v>
      </c>
      <c r="G602" s="13">
        <v>120000</v>
      </c>
      <c r="H602" s="14">
        <f t="shared" ca="1" si="59"/>
        <v>80000</v>
      </c>
    </row>
    <row r="603" spans="1:8" x14ac:dyDescent="0.25">
      <c r="A603" s="4">
        <v>590</v>
      </c>
      <c r="B603" s="4">
        <f t="shared" ca="1" si="54"/>
        <v>0.95772099361620222</v>
      </c>
      <c r="C603" s="4">
        <f t="shared" ca="1" si="55"/>
        <v>70</v>
      </c>
      <c r="D603" s="11">
        <f t="shared" si="56"/>
        <v>68</v>
      </c>
      <c r="E603" s="4">
        <f t="shared" ca="1" si="57"/>
        <v>68</v>
      </c>
      <c r="F603" s="12">
        <f t="shared" ca="1" si="58"/>
        <v>340000</v>
      </c>
      <c r="G603" s="13">
        <v>120000</v>
      </c>
      <c r="H603" s="14">
        <f t="shared" ca="1" si="59"/>
        <v>220000</v>
      </c>
    </row>
    <row r="604" spans="1:8" x14ac:dyDescent="0.25">
      <c r="A604" s="4">
        <v>591</v>
      </c>
      <c r="B604" s="4">
        <f t="shared" ca="1" si="54"/>
        <v>0.6050134372383148</v>
      </c>
      <c r="C604" s="4">
        <f t="shared" ca="1" si="55"/>
        <v>50</v>
      </c>
      <c r="D604" s="11">
        <f t="shared" si="56"/>
        <v>68</v>
      </c>
      <c r="E604" s="4">
        <f t="shared" ca="1" si="57"/>
        <v>50</v>
      </c>
      <c r="F604" s="12">
        <f t="shared" ca="1" si="58"/>
        <v>250000</v>
      </c>
      <c r="G604" s="13">
        <v>120000</v>
      </c>
      <c r="H604" s="14">
        <f t="shared" ca="1" si="59"/>
        <v>130000</v>
      </c>
    </row>
    <row r="605" spans="1:8" x14ac:dyDescent="0.25">
      <c r="A605" s="4">
        <v>592</v>
      </c>
      <c r="B605" s="4">
        <f t="shared" ca="1" si="54"/>
        <v>0.55663251549235693</v>
      </c>
      <c r="C605" s="4">
        <f t="shared" ca="1" si="55"/>
        <v>40</v>
      </c>
      <c r="D605" s="11">
        <f t="shared" si="56"/>
        <v>68</v>
      </c>
      <c r="E605" s="4">
        <f t="shared" ca="1" si="57"/>
        <v>40</v>
      </c>
      <c r="F605" s="12">
        <f t="shared" ca="1" si="58"/>
        <v>200000</v>
      </c>
      <c r="G605" s="13">
        <v>120000</v>
      </c>
      <c r="H605" s="14">
        <f t="shared" ca="1" si="59"/>
        <v>80000</v>
      </c>
    </row>
    <row r="606" spans="1:8" x14ac:dyDescent="0.25">
      <c r="A606" s="4">
        <v>593</v>
      </c>
      <c r="B606" s="4">
        <f t="shared" ca="1" si="54"/>
        <v>0.4401855003281584</v>
      </c>
      <c r="C606" s="4">
        <f t="shared" ca="1" si="55"/>
        <v>40</v>
      </c>
      <c r="D606" s="11">
        <f t="shared" si="56"/>
        <v>68</v>
      </c>
      <c r="E606" s="4">
        <f t="shared" ca="1" si="57"/>
        <v>40</v>
      </c>
      <c r="F606" s="12">
        <f t="shared" ca="1" si="58"/>
        <v>200000</v>
      </c>
      <c r="G606" s="13">
        <v>120000</v>
      </c>
      <c r="H606" s="14">
        <f t="shared" ca="1" si="59"/>
        <v>80000</v>
      </c>
    </row>
    <row r="607" spans="1:8" x14ac:dyDescent="0.25">
      <c r="A607" s="4">
        <v>594</v>
      </c>
      <c r="B607" s="4">
        <f t="shared" ca="1" si="54"/>
        <v>0.42636856377525523</v>
      </c>
      <c r="C607" s="4">
        <f t="shared" ca="1" si="55"/>
        <v>40</v>
      </c>
      <c r="D607" s="11">
        <f t="shared" si="56"/>
        <v>68</v>
      </c>
      <c r="E607" s="4">
        <f t="shared" ca="1" si="57"/>
        <v>40</v>
      </c>
      <c r="F607" s="12">
        <f t="shared" ca="1" si="58"/>
        <v>200000</v>
      </c>
      <c r="G607" s="13">
        <v>120000</v>
      </c>
      <c r="H607" s="14">
        <f t="shared" ca="1" si="59"/>
        <v>80000</v>
      </c>
    </row>
    <row r="608" spans="1:8" x14ac:dyDescent="0.25">
      <c r="A608" s="4">
        <v>595</v>
      </c>
      <c r="B608" s="4">
        <f t="shared" ca="1" si="54"/>
        <v>0.38015401969728113</v>
      </c>
      <c r="C608" s="4">
        <f t="shared" ca="1" si="55"/>
        <v>40</v>
      </c>
      <c r="D608" s="11">
        <f t="shared" si="56"/>
        <v>68</v>
      </c>
      <c r="E608" s="4">
        <f t="shared" ca="1" si="57"/>
        <v>40</v>
      </c>
      <c r="F608" s="12">
        <f t="shared" ca="1" si="58"/>
        <v>200000</v>
      </c>
      <c r="G608" s="13">
        <v>120000</v>
      </c>
      <c r="H608" s="14">
        <f t="shared" ca="1" si="59"/>
        <v>80000</v>
      </c>
    </row>
    <row r="609" spans="1:8" x14ac:dyDescent="0.25">
      <c r="A609" s="4">
        <v>596</v>
      </c>
      <c r="B609" s="4">
        <f t="shared" ca="1" si="54"/>
        <v>0.96690270868737382</v>
      </c>
      <c r="C609" s="4">
        <f t="shared" ca="1" si="55"/>
        <v>70</v>
      </c>
      <c r="D609" s="11">
        <f t="shared" si="56"/>
        <v>68</v>
      </c>
      <c r="E609" s="4">
        <f t="shared" ca="1" si="57"/>
        <v>68</v>
      </c>
      <c r="F609" s="12">
        <f t="shared" ca="1" si="58"/>
        <v>340000</v>
      </c>
      <c r="G609" s="13">
        <v>120000</v>
      </c>
      <c r="H609" s="14">
        <f t="shared" ca="1" si="59"/>
        <v>220000</v>
      </c>
    </row>
    <row r="610" spans="1:8" x14ac:dyDescent="0.25">
      <c r="A610" s="4">
        <v>597</v>
      </c>
      <c r="B610" s="4">
        <f t="shared" ca="1" si="54"/>
        <v>0.60594030528549092</v>
      </c>
      <c r="C610" s="4">
        <f t="shared" ca="1" si="55"/>
        <v>50</v>
      </c>
      <c r="D610" s="11">
        <f t="shared" si="56"/>
        <v>68</v>
      </c>
      <c r="E610" s="4">
        <f t="shared" ca="1" si="57"/>
        <v>50</v>
      </c>
      <c r="F610" s="12">
        <f t="shared" ca="1" si="58"/>
        <v>250000</v>
      </c>
      <c r="G610" s="13">
        <v>120000</v>
      </c>
      <c r="H610" s="14">
        <f t="shared" ca="1" si="59"/>
        <v>130000</v>
      </c>
    </row>
    <row r="611" spans="1:8" x14ac:dyDescent="0.25">
      <c r="A611" s="4">
        <v>598</v>
      </c>
      <c r="B611" s="4">
        <f t="shared" ca="1" si="54"/>
        <v>0.40682276168380427</v>
      </c>
      <c r="C611" s="4">
        <f t="shared" ca="1" si="55"/>
        <v>40</v>
      </c>
      <c r="D611" s="11">
        <f t="shared" si="56"/>
        <v>68</v>
      </c>
      <c r="E611" s="4">
        <f t="shared" ca="1" si="57"/>
        <v>40</v>
      </c>
      <c r="F611" s="12">
        <f t="shared" ca="1" si="58"/>
        <v>200000</v>
      </c>
      <c r="G611" s="13">
        <v>120000</v>
      </c>
      <c r="H611" s="14">
        <f t="shared" ca="1" si="59"/>
        <v>80000</v>
      </c>
    </row>
    <row r="612" spans="1:8" x14ac:dyDescent="0.25">
      <c r="A612" s="4">
        <v>599</v>
      </c>
      <c r="B612" s="4">
        <f t="shared" ca="1" si="54"/>
        <v>0.73558403636923453</v>
      </c>
      <c r="C612" s="4">
        <f t="shared" ca="1" si="55"/>
        <v>50</v>
      </c>
      <c r="D612" s="11">
        <f t="shared" si="56"/>
        <v>68</v>
      </c>
      <c r="E612" s="4">
        <f t="shared" ca="1" si="57"/>
        <v>50</v>
      </c>
      <c r="F612" s="12">
        <f t="shared" ca="1" si="58"/>
        <v>250000</v>
      </c>
      <c r="G612" s="13">
        <v>120000</v>
      </c>
      <c r="H612" s="14">
        <f t="shared" ca="1" si="59"/>
        <v>130000</v>
      </c>
    </row>
    <row r="613" spans="1:8" x14ac:dyDescent="0.25">
      <c r="A613" s="4">
        <v>600</v>
      </c>
      <c r="B613" s="4">
        <f t="shared" ca="1" si="54"/>
        <v>0.48930814233778286</v>
      </c>
      <c r="C613" s="4">
        <f t="shared" ca="1" si="55"/>
        <v>40</v>
      </c>
      <c r="D613" s="11">
        <f t="shared" si="56"/>
        <v>68</v>
      </c>
      <c r="E613" s="4">
        <f t="shared" ca="1" si="57"/>
        <v>40</v>
      </c>
      <c r="F613" s="12">
        <f t="shared" ca="1" si="58"/>
        <v>200000</v>
      </c>
      <c r="G613" s="13">
        <v>120000</v>
      </c>
      <c r="H613" s="14">
        <f t="shared" ca="1" si="59"/>
        <v>80000</v>
      </c>
    </row>
    <row r="614" spans="1:8" x14ac:dyDescent="0.25">
      <c r="A614" s="4">
        <v>601</v>
      </c>
      <c r="B614" s="4">
        <f t="shared" ca="1" si="54"/>
        <v>0.56532271583370697</v>
      </c>
      <c r="C614" s="4">
        <f t="shared" ca="1" si="55"/>
        <v>40</v>
      </c>
      <c r="D614" s="11">
        <f t="shared" si="56"/>
        <v>68</v>
      </c>
      <c r="E614" s="4">
        <f t="shared" ca="1" si="57"/>
        <v>40</v>
      </c>
      <c r="F614" s="12">
        <f t="shared" ca="1" si="58"/>
        <v>200000</v>
      </c>
      <c r="G614" s="13">
        <v>120000</v>
      </c>
      <c r="H614" s="14">
        <f t="shared" ca="1" si="59"/>
        <v>80000</v>
      </c>
    </row>
    <row r="615" spans="1:8" x14ac:dyDescent="0.25">
      <c r="A615" s="4">
        <v>602</v>
      </c>
      <c r="B615" s="4">
        <f t="shared" ca="1" si="54"/>
        <v>0.35144025037784943</v>
      </c>
      <c r="C615" s="4">
        <f t="shared" ca="1" si="55"/>
        <v>40</v>
      </c>
      <c r="D615" s="11">
        <f t="shared" si="56"/>
        <v>68</v>
      </c>
      <c r="E615" s="4">
        <f t="shared" ca="1" si="57"/>
        <v>40</v>
      </c>
      <c r="F615" s="12">
        <f t="shared" ca="1" si="58"/>
        <v>200000</v>
      </c>
      <c r="G615" s="13">
        <v>120000</v>
      </c>
      <c r="H615" s="14">
        <f t="shared" ca="1" si="59"/>
        <v>80000</v>
      </c>
    </row>
    <row r="616" spans="1:8" x14ac:dyDescent="0.25">
      <c r="A616" s="4">
        <v>603</v>
      </c>
      <c r="B616" s="4">
        <f t="shared" ca="1" si="54"/>
        <v>0.54529409600524237</v>
      </c>
      <c r="C616" s="4">
        <f t="shared" ca="1" si="55"/>
        <v>40</v>
      </c>
      <c r="D616" s="11">
        <f t="shared" si="56"/>
        <v>68</v>
      </c>
      <c r="E616" s="4">
        <f t="shared" ca="1" si="57"/>
        <v>40</v>
      </c>
      <c r="F616" s="12">
        <f t="shared" ca="1" si="58"/>
        <v>200000</v>
      </c>
      <c r="G616" s="13">
        <v>120000</v>
      </c>
      <c r="H616" s="14">
        <f t="shared" ca="1" si="59"/>
        <v>80000</v>
      </c>
    </row>
    <row r="617" spans="1:8" x14ac:dyDescent="0.25">
      <c r="A617" s="4">
        <v>604</v>
      </c>
      <c r="B617" s="4">
        <f t="shared" ca="1" si="54"/>
        <v>0.74819902325694843</v>
      </c>
      <c r="C617" s="4">
        <f t="shared" ca="1" si="55"/>
        <v>50</v>
      </c>
      <c r="D617" s="11">
        <f t="shared" si="56"/>
        <v>68</v>
      </c>
      <c r="E617" s="4">
        <f t="shared" ca="1" si="57"/>
        <v>50</v>
      </c>
      <c r="F617" s="12">
        <f t="shared" ca="1" si="58"/>
        <v>250000</v>
      </c>
      <c r="G617" s="13">
        <v>120000</v>
      </c>
      <c r="H617" s="14">
        <f t="shared" ca="1" si="59"/>
        <v>130000</v>
      </c>
    </row>
    <row r="618" spans="1:8" x14ac:dyDescent="0.25">
      <c r="A618" s="4">
        <v>605</v>
      </c>
      <c r="B618" s="4">
        <f t="shared" ca="1" si="54"/>
        <v>0.16070270812526299</v>
      </c>
      <c r="C618" s="4">
        <f t="shared" ca="1" si="55"/>
        <v>30</v>
      </c>
      <c r="D618" s="11">
        <f t="shared" si="56"/>
        <v>68</v>
      </c>
      <c r="E618" s="4">
        <f t="shared" ca="1" si="57"/>
        <v>30</v>
      </c>
      <c r="F618" s="12">
        <f t="shared" ca="1" si="58"/>
        <v>150000</v>
      </c>
      <c r="G618" s="13">
        <v>120000</v>
      </c>
      <c r="H618" s="14">
        <f t="shared" ca="1" si="59"/>
        <v>30000</v>
      </c>
    </row>
    <row r="619" spans="1:8" x14ac:dyDescent="0.25">
      <c r="A619" s="4">
        <v>606</v>
      </c>
      <c r="B619" s="4">
        <f t="shared" ca="1" si="54"/>
        <v>0.94042840269366534</v>
      </c>
      <c r="C619" s="4">
        <f t="shared" ca="1" si="55"/>
        <v>60</v>
      </c>
      <c r="D619" s="11">
        <f t="shared" si="56"/>
        <v>68</v>
      </c>
      <c r="E619" s="4">
        <f t="shared" ca="1" si="57"/>
        <v>60</v>
      </c>
      <c r="F619" s="12">
        <f t="shared" ca="1" si="58"/>
        <v>300000</v>
      </c>
      <c r="G619" s="13">
        <v>120000</v>
      </c>
      <c r="H619" s="14">
        <f t="shared" ca="1" si="59"/>
        <v>180000</v>
      </c>
    </row>
    <row r="620" spans="1:8" x14ac:dyDescent="0.25">
      <c r="A620" s="4">
        <v>607</v>
      </c>
      <c r="B620" s="4">
        <f t="shared" ca="1" si="54"/>
        <v>0.54704078728595562</v>
      </c>
      <c r="C620" s="4">
        <f t="shared" ca="1" si="55"/>
        <v>40</v>
      </c>
      <c r="D620" s="11">
        <f t="shared" si="56"/>
        <v>68</v>
      </c>
      <c r="E620" s="4">
        <f t="shared" ca="1" si="57"/>
        <v>40</v>
      </c>
      <c r="F620" s="12">
        <f t="shared" ca="1" si="58"/>
        <v>200000</v>
      </c>
      <c r="G620" s="13">
        <v>120000</v>
      </c>
      <c r="H620" s="14">
        <f t="shared" ca="1" si="59"/>
        <v>80000</v>
      </c>
    </row>
    <row r="621" spans="1:8" x14ac:dyDescent="0.25">
      <c r="A621" s="4">
        <v>608</v>
      </c>
      <c r="B621" s="4">
        <f t="shared" ca="1" si="54"/>
        <v>0.10743499271480006</v>
      </c>
      <c r="C621" s="4">
        <f t="shared" ca="1" si="55"/>
        <v>30</v>
      </c>
      <c r="D621" s="11">
        <f t="shared" si="56"/>
        <v>68</v>
      </c>
      <c r="E621" s="4">
        <f t="shared" ca="1" si="57"/>
        <v>30</v>
      </c>
      <c r="F621" s="12">
        <f t="shared" ca="1" si="58"/>
        <v>150000</v>
      </c>
      <c r="G621" s="13">
        <v>120000</v>
      </c>
      <c r="H621" s="14">
        <f t="shared" ca="1" si="59"/>
        <v>30000</v>
      </c>
    </row>
    <row r="622" spans="1:8" x14ac:dyDescent="0.25">
      <c r="A622" s="4">
        <v>609</v>
      </c>
      <c r="B622" s="4">
        <f t="shared" ca="1" si="54"/>
        <v>6.8007167643740374E-2</v>
      </c>
      <c r="C622" s="4">
        <f t="shared" ca="1" si="55"/>
        <v>20</v>
      </c>
      <c r="D622" s="11">
        <f t="shared" si="56"/>
        <v>68</v>
      </c>
      <c r="E622" s="4">
        <f t="shared" ca="1" si="57"/>
        <v>20</v>
      </c>
      <c r="F622" s="12">
        <f t="shared" ca="1" si="58"/>
        <v>100000</v>
      </c>
      <c r="G622" s="13">
        <v>120000</v>
      </c>
      <c r="H622" s="14">
        <f t="shared" ca="1" si="59"/>
        <v>-20000</v>
      </c>
    </row>
    <row r="623" spans="1:8" x14ac:dyDescent="0.25">
      <c r="A623" s="4">
        <v>610</v>
      </c>
      <c r="B623" s="4">
        <f t="shared" ca="1" si="54"/>
        <v>0.77493483401794272</v>
      </c>
      <c r="C623" s="4">
        <f t="shared" ca="1" si="55"/>
        <v>50</v>
      </c>
      <c r="D623" s="11">
        <f t="shared" si="56"/>
        <v>68</v>
      </c>
      <c r="E623" s="4">
        <f t="shared" ca="1" si="57"/>
        <v>50</v>
      </c>
      <c r="F623" s="12">
        <f t="shared" ca="1" si="58"/>
        <v>250000</v>
      </c>
      <c r="G623" s="13">
        <v>120000</v>
      </c>
      <c r="H623" s="14">
        <f t="shared" ca="1" si="59"/>
        <v>130000</v>
      </c>
    </row>
    <row r="624" spans="1:8" x14ac:dyDescent="0.25">
      <c r="A624" s="4">
        <v>611</v>
      </c>
      <c r="B624" s="4">
        <f t="shared" ca="1" si="54"/>
        <v>0.27916085574444516</v>
      </c>
      <c r="C624" s="4">
        <f t="shared" ca="1" si="55"/>
        <v>30</v>
      </c>
      <c r="D624" s="11">
        <f t="shared" si="56"/>
        <v>68</v>
      </c>
      <c r="E624" s="4">
        <f t="shared" ca="1" si="57"/>
        <v>30</v>
      </c>
      <c r="F624" s="12">
        <f t="shared" ca="1" si="58"/>
        <v>150000</v>
      </c>
      <c r="G624" s="13">
        <v>120000</v>
      </c>
      <c r="H624" s="14">
        <f t="shared" ca="1" si="59"/>
        <v>30000</v>
      </c>
    </row>
    <row r="625" spans="1:8" x14ac:dyDescent="0.25">
      <c r="A625" s="4">
        <v>612</v>
      </c>
      <c r="B625" s="4">
        <f t="shared" ca="1" si="54"/>
        <v>0.7992706462952105</v>
      </c>
      <c r="C625" s="4">
        <f t="shared" ca="1" si="55"/>
        <v>50</v>
      </c>
      <c r="D625" s="11">
        <f t="shared" si="56"/>
        <v>68</v>
      </c>
      <c r="E625" s="4">
        <f t="shared" ca="1" si="57"/>
        <v>50</v>
      </c>
      <c r="F625" s="12">
        <f t="shared" ca="1" si="58"/>
        <v>250000</v>
      </c>
      <c r="G625" s="13">
        <v>120000</v>
      </c>
      <c r="H625" s="14">
        <f t="shared" ca="1" si="59"/>
        <v>130000</v>
      </c>
    </row>
    <row r="626" spans="1:8" x14ac:dyDescent="0.25">
      <c r="A626" s="4">
        <v>613</v>
      </c>
      <c r="B626" s="4">
        <f t="shared" ca="1" si="54"/>
        <v>0.52593203165708846</v>
      </c>
      <c r="C626" s="4">
        <f t="shared" ca="1" si="55"/>
        <v>40</v>
      </c>
      <c r="D626" s="11">
        <f t="shared" si="56"/>
        <v>68</v>
      </c>
      <c r="E626" s="4">
        <f t="shared" ca="1" si="57"/>
        <v>40</v>
      </c>
      <c r="F626" s="12">
        <f t="shared" ca="1" si="58"/>
        <v>200000</v>
      </c>
      <c r="G626" s="13">
        <v>120000</v>
      </c>
      <c r="H626" s="14">
        <f t="shared" ca="1" si="59"/>
        <v>80000</v>
      </c>
    </row>
    <row r="627" spans="1:8" x14ac:dyDescent="0.25">
      <c r="A627" s="4">
        <v>614</v>
      </c>
      <c r="B627" s="4">
        <f t="shared" ref="B627:B690" ca="1" si="60">+RAND()</f>
        <v>0.13815815813231946</v>
      </c>
      <c r="C627" s="4">
        <f t="shared" ref="C627:C690" ca="1" si="61">+IF(B627&lt;0.1,20,IF(B627&lt;0.3,30,IF(B627&lt;0.6,40,IF(B627&lt;0.8,50,IF(B627&lt;0.95,60,70)))))</f>
        <v>30</v>
      </c>
      <c r="D627" s="11">
        <f t="shared" ref="D627:D690" si="62">+$E$9</f>
        <v>68</v>
      </c>
      <c r="E627" s="4">
        <f t="shared" ref="E627:E690" ca="1" si="63">+MIN(C627:D627)</f>
        <v>30</v>
      </c>
      <c r="F627" s="12">
        <f t="shared" ref="F627:F690" ca="1" si="64">+E627*$B$10</f>
        <v>150000</v>
      </c>
      <c r="G627" s="13">
        <v>120000</v>
      </c>
      <c r="H627" s="14">
        <f t="shared" ref="H627:H690" ca="1" si="65">+F627-G627</f>
        <v>30000</v>
      </c>
    </row>
    <row r="628" spans="1:8" x14ac:dyDescent="0.25">
      <c r="A628" s="4">
        <v>615</v>
      </c>
      <c r="B628" s="4">
        <f t="shared" ca="1" si="60"/>
        <v>0.54308436758131728</v>
      </c>
      <c r="C628" s="4">
        <f t="shared" ca="1" si="61"/>
        <v>40</v>
      </c>
      <c r="D628" s="11">
        <f t="shared" si="62"/>
        <v>68</v>
      </c>
      <c r="E628" s="4">
        <f t="shared" ca="1" si="63"/>
        <v>40</v>
      </c>
      <c r="F628" s="12">
        <f t="shared" ca="1" si="64"/>
        <v>200000</v>
      </c>
      <c r="G628" s="13">
        <v>120000</v>
      </c>
      <c r="H628" s="14">
        <f t="shared" ca="1" si="65"/>
        <v>80000</v>
      </c>
    </row>
    <row r="629" spans="1:8" x14ac:dyDescent="0.25">
      <c r="A629" s="4">
        <v>616</v>
      </c>
      <c r="B629" s="4">
        <f t="shared" ca="1" si="60"/>
        <v>0.88963254682361992</v>
      </c>
      <c r="C629" s="4">
        <f t="shared" ca="1" si="61"/>
        <v>60</v>
      </c>
      <c r="D629" s="11">
        <f t="shared" si="62"/>
        <v>68</v>
      </c>
      <c r="E629" s="4">
        <f t="shared" ca="1" si="63"/>
        <v>60</v>
      </c>
      <c r="F629" s="12">
        <f t="shared" ca="1" si="64"/>
        <v>300000</v>
      </c>
      <c r="G629" s="13">
        <v>120000</v>
      </c>
      <c r="H629" s="14">
        <f t="shared" ca="1" si="65"/>
        <v>180000</v>
      </c>
    </row>
    <row r="630" spans="1:8" x14ac:dyDescent="0.25">
      <c r="A630" s="4">
        <v>617</v>
      </c>
      <c r="B630" s="4">
        <f t="shared" ca="1" si="60"/>
        <v>0.10810907788051982</v>
      </c>
      <c r="C630" s="4">
        <f t="shared" ca="1" si="61"/>
        <v>30</v>
      </c>
      <c r="D630" s="11">
        <f t="shared" si="62"/>
        <v>68</v>
      </c>
      <c r="E630" s="4">
        <f t="shared" ca="1" si="63"/>
        <v>30</v>
      </c>
      <c r="F630" s="12">
        <f t="shared" ca="1" si="64"/>
        <v>150000</v>
      </c>
      <c r="G630" s="13">
        <v>120000</v>
      </c>
      <c r="H630" s="14">
        <f t="shared" ca="1" si="65"/>
        <v>30000</v>
      </c>
    </row>
    <row r="631" spans="1:8" x14ac:dyDescent="0.25">
      <c r="A631" s="4">
        <v>618</v>
      </c>
      <c r="B631" s="4">
        <f t="shared" ca="1" si="60"/>
        <v>0.67469663845207384</v>
      </c>
      <c r="C631" s="4">
        <f t="shared" ca="1" si="61"/>
        <v>50</v>
      </c>
      <c r="D631" s="11">
        <f t="shared" si="62"/>
        <v>68</v>
      </c>
      <c r="E631" s="4">
        <f t="shared" ca="1" si="63"/>
        <v>50</v>
      </c>
      <c r="F631" s="12">
        <f t="shared" ca="1" si="64"/>
        <v>250000</v>
      </c>
      <c r="G631" s="13">
        <v>120000</v>
      </c>
      <c r="H631" s="14">
        <f t="shared" ca="1" si="65"/>
        <v>130000</v>
      </c>
    </row>
    <row r="632" spans="1:8" x14ac:dyDescent="0.25">
      <c r="A632" s="4">
        <v>619</v>
      </c>
      <c r="B632" s="4">
        <f t="shared" ca="1" si="60"/>
        <v>0.98181176139260362</v>
      </c>
      <c r="C632" s="4">
        <f t="shared" ca="1" si="61"/>
        <v>70</v>
      </c>
      <c r="D632" s="11">
        <f t="shared" si="62"/>
        <v>68</v>
      </c>
      <c r="E632" s="4">
        <f t="shared" ca="1" si="63"/>
        <v>68</v>
      </c>
      <c r="F632" s="12">
        <f t="shared" ca="1" si="64"/>
        <v>340000</v>
      </c>
      <c r="G632" s="13">
        <v>120000</v>
      </c>
      <c r="H632" s="14">
        <f t="shared" ca="1" si="65"/>
        <v>220000</v>
      </c>
    </row>
    <row r="633" spans="1:8" x14ac:dyDescent="0.25">
      <c r="A633" s="4">
        <v>620</v>
      </c>
      <c r="B633" s="4">
        <f t="shared" ca="1" si="60"/>
        <v>0.90961674988485142</v>
      </c>
      <c r="C633" s="4">
        <f t="shared" ca="1" si="61"/>
        <v>60</v>
      </c>
      <c r="D633" s="11">
        <f t="shared" si="62"/>
        <v>68</v>
      </c>
      <c r="E633" s="4">
        <f t="shared" ca="1" si="63"/>
        <v>60</v>
      </c>
      <c r="F633" s="12">
        <f t="shared" ca="1" si="64"/>
        <v>300000</v>
      </c>
      <c r="G633" s="13">
        <v>120000</v>
      </c>
      <c r="H633" s="14">
        <f t="shared" ca="1" si="65"/>
        <v>180000</v>
      </c>
    </row>
    <row r="634" spans="1:8" x14ac:dyDescent="0.25">
      <c r="A634" s="4">
        <v>621</v>
      </c>
      <c r="B634" s="4">
        <f t="shared" ca="1" si="60"/>
        <v>0.87508258232135172</v>
      </c>
      <c r="C634" s="4">
        <f t="shared" ca="1" si="61"/>
        <v>60</v>
      </c>
      <c r="D634" s="11">
        <f t="shared" si="62"/>
        <v>68</v>
      </c>
      <c r="E634" s="4">
        <f t="shared" ca="1" si="63"/>
        <v>60</v>
      </c>
      <c r="F634" s="12">
        <f t="shared" ca="1" si="64"/>
        <v>300000</v>
      </c>
      <c r="G634" s="13">
        <v>120000</v>
      </c>
      <c r="H634" s="14">
        <f t="shared" ca="1" si="65"/>
        <v>180000</v>
      </c>
    </row>
    <row r="635" spans="1:8" x14ac:dyDescent="0.25">
      <c r="A635" s="4">
        <v>622</v>
      </c>
      <c r="B635" s="4">
        <f t="shared" ca="1" si="60"/>
        <v>0.1704398111377281</v>
      </c>
      <c r="C635" s="4">
        <f t="shared" ca="1" si="61"/>
        <v>30</v>
      </c>
      <c r="D635" s="11">
        <f t="shared" si="62"/>
        <v>68</v>
      </c>
      <c r="E635" s="4">
        <f t="shared" ca="1" si="63"/>
        <v>30</v>
      </c>
      <c r="F635" s="12">
        <f t="shared" ca="1" si="64"/>
        <v>150000</v>
      </c>
      <c r="G635" s="13">
        <v>120000</v>
      </c>
      <c r="H635" s="14">
        <f t="shared" ca="1" si="65"/>
        <v>30000</v>
      </c>
    </row>
    <row r="636" spans="1:8" x14ac:dyDescent="0.25">
      <c r="A636" s="4">
        <v>623</v>
      </c>
      <c r="B636" s="4">
        <f t="shared" ca="1" si="60"/>
        <v>0.67241613549959556</v>
      </c>
      <c r="C636" s="4">
        <f t="shared" ca="1" si="61"/>
        <v>50</v>
      </c>
      <c r="D636" s="11">
        <f t="shared" si="62"/>
        <v>68</v>
      </c>
      <c r="E636" s="4">
        <f t="shared" ca="1" si="63"/>
        <v>50</v>
      </c>
      <c r="F636" s="12">
        <f t="shared" ca="1" si="64"/>
        <v>250000</v>
      </c>
      <c r="G636" s="13">
        <v>120000</v>
      </c>
      <c r="H636" s="14">
        <f t="shared" ca="1" si="65"/>
        <v>130000</v>
      </c>
    </row>
    <row r="637" spans="1:8" x14ac:dyDescent="0.25">
      <c r="A637" s="4">
        <v>624</v>
      </c>
      <c r="B637" s="4">
        <f t="shared" ca="1" si="60"/>
        <v>0.34652063055561921</v>
      </c>
      <c r="C637" s="4">
        <f t="shared" ca="1" si="61"/>
        <v>40</v>
      </c>
      <c r="D637" s="11">
        <f t="shared" si="62"/>
        <v>68</v>
      </c>
      <c r="E637" s="4">
        <f t="shared" ca="1" si="63"/>
        <v>40</v>
      </c>
      <c r="F637" s="12">
        <f t="shared" ca="1" si="64"/>
        <v>200000</v>
      </c>
      <c r="G637" s="13">
        <v>120000</v>
      </c>
      <c r="H637" s="14">
        <f t="shared" ca="1" si="65"/>
        <v>80000</v>
      </c>
    </row>
    <row r="638" spans="1:8" x14ac:dyDescent="0.25">
      <c r="A638" s="4">
        <v>625</v>
      </c>
      <c r="B638" s="4">
        <f t="shared" ca="1" si="60"/>
        <v>0.91600088227185439</v>
      </c>
      <c r="C638" s="4">
        <f t="shared" ca="1" si="61"/>
        <v>60</v>
      </c>
      <c r="D638" s="11">
        <f t="shared" si="62"/>
        <v>68</v>
      </c>
      <c r="E638" s="4">
        <f t="shared" ca="1" si="63"/>
        <v>60</v>
      </c>
      <c r="F638" s="12">
        <f t="shared" ca="1" si="64"/>
        <v>300000</v>
      </c>
      <c r="G638" s="13">
        <v>120000</v>
      </c>
      <c r="H638" s="14">
        <f t="shared" ca="1" si="65"/>
        <v>180000</v>
      </c>
    </row>
    <row r="639" spans="1:8" x14ac:dyDescent="0.25">
      <c r="A639" s="4">
        <v>626</v>
      </c>
      <c r="B639" s="4">
        <f t="shared" ca="1" si="60"/>
        <v>0.89745878973561233</v>
      </c>
      <c r="C639" s="4">
        <f t="shared" ca="1" si="61"/>
        <v>60</v>
      </c>
      <c r="D639" s="11">
        <f t="shared" si="62"/>
        <v>68</v>
      </c>
      <c r="E639" s="4">
        <f t="shared" ca="1" si="63"/>
        <v>60</v>
      </c>
      <c r="F639" s="12">
        <f t="shared" ca="1" si="64"/>
        <v>300000</v>
      </c>
      <c r="G639" s="13">
        <v>120000</v>
      </c>
      <c r="H639" s="14">
        <f t="shared" ca="1" si="65"/>
        <v>180000</v>
      </c>
    </row>
    <row r="640" spans="1:8" x14ac:dyDescent="0.25">
      <c r="A640" s="4">
        <v>627</v>
      </c>
      <c r="B640" s="4">
        <f t="shared" ca="1" si="60"/>
        <v>0.36316530728347252</v>
      </c>
      <c r="C640" s="4">
        <f t="shared" ca="1" si="61"/>
        <v>40</v>
      </c>
      <c r="D640" s="11">
        <f t="shared" si="62"/>
        <v>68</v>
      </c>
      <c r="E640" s="4">
        <f t="shared" ca="1" si="63"/>
        <v>40</v>
      </c>
      <c r="F640" s="12">
        <f t="shared" ca="1" si="64"/>
        <v>200000</v>
      </c>
      <c r="G640" s="13">
        <v>120000</v>
      </c>
      <c r="H640" s="14">
        <f t="shared" ca="1" si="65"/>
        <v>80000</v>
      </c>
    </row>
    <row r="641" spans="1:8" x14ac:dyDescent="0.25">
      <c r="A641" s="4">
        <v>628</v>
      </c>
      <c r="B641" s="4">
        <f t="shared" ca="1" si="60"/>
        <v>0.44976886687870699</v>
      </c>
      <c r="C641" s="4">
        <f t="shared" ca="1" si="61"/>
        <v>40</v>
      </c>
      <c r="D641" s="11">
        <f t="shared" si="62"/>
        <v>68</v>
      </c>
      <c r="E641" s="4">
        <f t="shared" ca="1" si="63"/>
        <v>40</v>
      </c>
      <c r="F641" s="12">
        <f t="shared" ca="1" si="64"/>
        <v>200000</v>
      </c>
      <c r="G641" s="13">
        <v>120000</v>
      </c>
      <c r="H641" s="14">
        <f t="shared" ca="1" si="65"/>
        <v>80000</v>
      </c>
    </row>
    <row r="642" spans="1:8" x14ac:dyDescent="0.25">
      <c r="A642" s="4">
        <v>629</v>
      </c>
      <c r="B642" s="4">
        <f t="shared" ca="1" si="60"/>
        <v>0.19666465069555472</v>
      </c>
      <c r="C642" s="4">
        <f t="shared" ca="1" si="61"/>
        <v>30</v>
      </c>
      <c r="D642" s="11">
        <f t="shared" si="62"/>
        <v>68</v>
      </c>
      <c r="E642" s="4">
        <f t="shared" ca="1" si="63"/>
        <v>30</v>
      </c>
      <c r="F642" s="12">
        <f t="shared" ca="1" si="64"/>
        <v>150000</v>
      </c>
      <c r="G642" s="13">
        <v>120000</v>
      </c>
      <c r="H642" s="14">
        <f t="shared" ca="1" si="65"/>
        <v>30000</v>
      </c>
    </row>
    <row r="643" spans="1:8" x14ac:dyDescent="0.25">
      <c r="A643" s="4">
        <v>630</v>
      </c>
      <c r="B643" s="4">
        <f t="shared" ca="1" si="60"/>
        <v>0.15865704683985504</v>
      </c>
      <c r="C643" s="4">
        <f t="shared" ca="1" si="61"/>
        <v>30</v>
      </c>
      <c r="D643" s="11">
        <f t="shared" si="62"/>
        <v>68</v>
      </c>
      <c r="E643" s="4">
        <f t="shared" ca="1" si="63"/>
        <v>30</v>
      </c>
      <c r="F643" s="12">
        <f t="shared" ca="1" si="64"/>
        <v>150000</v>
      </c>
      <c r="G643" s="13">
        <v>120000</v>
      </c>
      <c r="H643" s="14">
        <f t="shared" ca="1" si="65"/>
        <v>30000</v>
      </c>
    </row>
    <row r="644" spans="1:8" x14ac:dyDescent="0.25">
      <c r="A644" s="4">
        <v>631</v>
      </c>
      <c r="B644" s="4">
        <f t="shared" ca="1" si="60"/>
        <v>0.73755114403102295</v>
      </c>
      <c r="C644" s="4">
        <f t="shared" ca="1" si="61"/>
        <v>50</v>
      </c>
      <c r="D644" s="11">
        <f t="shared" si="62"/>
        <v>68</v>
      </c>
      <c r="E644" s="4">
        <f t="shared" ca="1" si="63"/>
        <v>50</v>
      </c>
      <c r="F644" s="12">
        <f t="shared" ca="1" si="64"/>
        <v>250000</v>
      </c>
      <c r="G644" s="13">
        <v>120000</v>
      </c>
      <c r="H644" s="14">
        <f t="shared" ca="1" si="65"/>
        <v>130000</v>
      </c>
    </row>
    <row r="645" spans="1:8" x14ac:dyDescent="0.25">
      <c r="A645" s="4">
        <v>632</v>
      </c>
      <c r="B645" s="4">
        <f t="shared" ca="1" si="60"/>
        <v>0.43450363900925593</v>
      </c>
      <c r="C645" s="4">
        <f t="shared" ca="1" si="61"/>
        <v>40</v>
      </c>
      <c r="D645" s="11">
        <f t="shared" si="62"/>
        <v>68</v>
      </c>
      <c r="E645" s="4">
        <f t="shared" ca="1" si="63"/>
        <v>40</v>
      </c>
      <c r="F645" s="12">
        <f t="shared" ca="1" si="64"/>
        <v>200000</v>
      </c>
      <c r="G645" s="13">
        <v>120000</v>
      </c>
      <c r="H645" s="14">
        <f t="shared" ca="1" si="65"/>
        <v>80000</v>
      </c>
    </row>
    <row r="646" spans="1:8" x14ac:dyDescent="0.25">
      <c r="A646" s="4">
        <v>633</v>
      </c>
      <c r="B646" s="4">
        <f t="shared" ca="1" si="60"/>
        <v>0.78934628047187283</v>
      </c>
      <c r="C646" s="4">
        <f t="shared" ca="1" si="61"/>
        <v>50</v>
      </c>
      <c r="D646" s="11">
        <f t="shared" si="62"/>
        <v>68</v>
      </c>
      <c r="E646" s="4">
        <f t="shared" ca="1" si="63"/>
        <v>50</v>
      </c>
      <c r="F646" s="12">
        <f t="shared" ca="1" si="64"/>
        <v>250000</v>
      </c>
      <c r="G646" s="13">
        <v>120000</v>
      </c>
      <c r="H646" s="14">
        <f t="shared" ca="1" si="65"/>
        <v>130000</v>
      </c>
    </row>
    <row r="647" spans="1:8" x14ac:dyDescent="0.25">
      <c r="A647" s="4">
        <v>634</v>
      </c>
      <c r="B647" s="4">
        <f t="shared" ca="1" si="60"/>
        <v>0.9486010294605115</v>
      </c>
      <c r="C647" s="4">
        <f t="shared" ca="1" si="61"/>
        <v>60</v>
      </c>
      <c r="D647" s="11">
        <f t="shared" si="62"/>
        <v>68</v>
      </c>
      <c r="E647" s="4">
        <f t="shared" ca="1" si="63"/>
        <v>60</v>
      </c>
      <c r="F647" s="12">
        <f t="shared" ca="1" si="64"/>
        <v>300000</v>
      </c>
      <c r="G647" s="13">
        <v>120000</v>
      </c>
      <c r="H647" s="14">
        <f t="shared" ca="1" si="65"/>
        <v>180000</v>
      </c>
    </row>
    <row r="648" spans="1:8" x14ac:dyDescent="0.25">
      <c r="A648" s="4">
        <v>635</v>
      </c>
      <c r="B648" s="4">
        <f t="shared" ca="1" si="60"/>
        <v>0.10851492274772312</v>
      </c>
      <c r="C648" s="4">
        <f t="shared" ca="1" si="61"/>
        <v>30</v>
      </c>
      <c r="D648" s="11">
        <f t="shared" si="62"/>
        <v>68</v>
      </c>
      <c r="E648" s="4">
        <f t="shared" ca="1" si="63"/>
        <v>30</v>
      </c>
      <c r="F648" s="12">
        <f t="shared" ca="1" si="64"/>
        <v>150000</v>
      </c>
      <c r="G648" s="13">
        <v>120000</v>
      </c>
      <c r="H648" s="14">
        <f t="shared" ca="1" si="65"/>
        <v>30000</v>
      </c>
    </row>
    <row r="649" spans="1:8" x14ac:dyDescent="0.25">
      <c r="A649" s="4">
        <v>636</v>
      </c>
      <c r="B649" s="4">
        <f t="shared" ca="1" si="60"/>
        <v>0.69230561122114087</v>
      </c>
      <c r="C649" s="4">
        <f t="shared" ca="1" si="61"/>
        <v>50</v>
      </c>
      <c r="D649" s="11">
        <f t="shared" si="62"/>
        <v>68</v>
      </c>
      <c r="E649" s="4">
        <f t="shared" ca="1" si="63"/>
        <v>50</v>
      </c>
      <c r="F649" s="12">
        <f t="shared" ca="1" si="64"/>
        <v>250000</v>
      </c>
      <c r="G649" s="13">
        <v>120000</v>
      </c>
      <c r="H649" s="14">
        <f t="shared" ca="1" si="65"/>
        <v>130000</v>
      </c>
    </row>
    <row r="650" spans="1:8" x14ac:dyDescent="0.25">
      <c r="A650" s="4">
        <v>637</v>
      </c>
      <c r="B650" s="4">
        <f t="shared" ca="1" si="60"/>
        <v>0.11978198895089531</v>
      </c>
      <c r="C650" s="4">
        <f t="shared" ca="1" si="61"/>
        <v>30</v>
      </c>
      <c r="D650" s="11">
        <f t="shared" si="62"/>
        <v>68</v>
      </c>
      <c r="E650" s="4">
        <f t="shared" ca="1" si="63"/>
        <v>30</v>
      </c>
      <c r="F650" s="12">
        <f t="shared" ca="1" si="64"/>
        <v>150000</v>
      </c>
      <c r="G650" s="13">
        <v>120000</v>
      </c>
      <c r="H650" s="14">
        <f t="shared" ca="1" si="65"/>
        <v>30000</v>
      </c>
    </row>
    <row r="651" spans="1:8" x14ac:dyDescent="0.25">
      <c r="A651" s="4">
        <v>638</v>
      </c>
      <c r="B651" s="4">
        <f t="shared" ca="1" si="60"/>
        <v>0.69129287579630838</v>
      </c>
      <c r="C651" s="4">
        <f t="shared" ca="1" si="61"/>
        <v>50</v>
      </c>
      <c r="D651" s="11">
        <f t="shared" si="62"/>
        <v>68</v>
      </c>
      <c r="E651" s="4">
        <f t="shared" ca="1" si="63"/>
        <v>50</v>
      </c>
      <c r="F651" s="12">
        <f t="shared" ca="1" si="64"/>
        <v>250000</v>
      </c>
      <c r="G651" s="13">
        <v>120000</v>
      </c>
      <c r="H651" s="14">
        <f t="shared" ca="1" si="65"/>
        <v>130000</v>
      </c>
    </row>
    <row r="652" spans="1:8" x14ac:dyDescent="0.25">
      <c r="A652" s="4">
        <v>639</v>
      </c>
      <c r="B652" s="4">
        <f t="shared" ca="1" si="60"/>
        <v>0.71356138254194446</v>
      </c>
      <c r="C652" s="4">
        <f t="shared" ca="1" si="61"/>
        <v>50</v>
      </c>
      <c r="D652" s="11">
        <f t="shared" si="62"/>
        <v>68</v>
      </c>
      <c r="E652" s="4">
        <f t="shared" ca="1" si="63"/>
        <v>50</v>
      </c>
      <c r="F652" s="12">
        <f t="shared" ca="1" si="64"/>
        <v>250000</v>
      </c>
      <c r="G652" s="13">
        <v>120000</v>
      </c>
      <c r="H652" s="14">
        <f t="shared" ca="1" si="65"/>
        <v>130000</v>
      </c>
    </row>
    <row r="653" spans="1:8" x14ac:dyDescent="0.25">
      <c r="A653" s="4">
        <v>640</v>
      </c>
      <c r="B653" s="4">
        <f t="shared" ca="1" si="60"/>
        <v>0.76960518452425741</v>
      </c>
      <c r="C653" s="4">
        <f t="shared" ca="1" si="61"/>
        <v>50</v>
      </c>
      <c r="D653" s="11">
        <f t="shared" si="62"/>
        <v>68</v>
      </c>
      <c r="E653" s="4">
        <f t="shared" ca="1" si="63"/>
        <v>50</v>
      </c>
      <c r="F653" s="12">
        <f t="shared" ca="1" si="64"/>
        <v>250000</v>
      </c>
      <c r="G653" s="13">
        <v>120000</v>
      </c>
      <c r="H653" s="14">
        <f t="shared" ca="1" si="65"/>
        <v>130000</v>
      </c>
    </row>
    <row r="654" spans="1:8" x14ac:dyDescent="0.25">
      <c r="A654" s="4">
        <v>641</v>
      </c>
      <c r="B654" s="4">
        <f t="shared" ca="1" si="60"/>
        <v>8.2537985921029011E-2</v>
      </c>
      <c r="C654" s="4">
        <f t="shared" ca="1" si="61"/>
        <v>20</v>
      </c>
      <c r="D654" s="11">
        <f t="shared" si="62"/>
        <v>68</v>
      </c>
      <c r="E654" s="4">
        <f t="shared" ca="1" si="63"/>
        <v>20</v>
      </c>
      <c r="F654" s="12">
        <f t="shared" ca="1" si="64"/>
        <v>100000</v>
      </c>
      <c r="G654" s="13">
        <v>120000</v>
      </c>
      <c r="H654" s="14">
        <f t="shared" ca="1" si="65"/>
        <v>-20000</v>
      </c>
    </row>
    <row r="655" spans="1:8" x14ac:dyDescent="0.25">
      <c r="A655" s="4">
        <v>642</v>
      </c>
      <c r="B655" s="4">
        <f t="shared" ca="1" si="60"/>
        <v>0.93573455974173014</v>
      </c>
      <c r="C655" s="4">
        <f t="shared" ca="1" si="61"/>
        <v>60</v>
      </c>
      <c r="D655" s="11">
        <f t="shared" si="62"/>
        <v>68</v>
      </c>
      <c r="E655" s="4">
        <f t="shared" ca="1" si="63"/>
        <v>60</v>
      </c>
      <c r="F655" s="12">
        <f t="shared" ca="1" si="64"/>
        <v>300000</v>
      </c>
      <c r="G655" s="13">
        <v>120000</v>
      </c>
      <c r="H655" s="14">
        <f t="shared" ca="1" si="65"/>
        <v>180000</v>
      </c>
    </row>
    <row r="656" spans="1:8" x14ac:dyDescent="0.25">
      <c r="A656" s="4">
        <v>643</v>
      </c>
      <c r="B656" s="4">
        <f t="shared" ca="1" si="60"/>
        <v>0.32454817791033463</v>
      </c>
      <c r="C656" s="4">
        <f t="shared" ca="1" si="61"/>
        <v>40</v>
      </c>
      <c r="D656" s="11">
        <f t="shared" si="62"/>
        <v>68</v>
      </c>
      <c r="E656" s="4">
        <f t="shared" ca="1" si="63"/>
        <v>40</v>
      </c>
      <c r="F656" s="12">
        <f t="shared" ca="1" si="64"/>
        <v>200000</v>
      </c>
      <c r="G656" s="13">
        <v>120000</v>
      </c>
      <c r="H656" s="14">
        <f t="shared" ca="1" si="65"/>
        <v>80000</v>
      </c>
    </row>
    <row r="657" spans="1:8" x14ac:dyDescent="0.25">
      <c r="A657" s="4">
        <v>644</v>
      </c>
      <c r="B657" s="4">
        <f t="shared" ca="1" si="60"/>
        <v>0.31037430776503327</v>
      </c>
      <c r="C657" s="4">
        <f t="shared" ca="1" si="61"/>
        <v>40</v>
      </c>
      <c r="D657" s="11">
        <f t="shared" si="62"/>
        <v>68</v>
      </c>
      <c r="E657" s="4">
        <f t="shared" ca="1" si="63"/>
        <v>40</v>
      </c>
      <c r="F657" s="12">
        <f t="shared" ca="1" si="64"/>
        <v>200000</v>
      </c>
      <c r="G657" s="13">
        <v>120000</v>
      </c>
      <c r="H657" s="14">
        <f t="shared" ca="1" si="65"/>
        <v>80000</v>
      </c>
    </row>
    <row r="658" spans="1:8" x14ac:dyDescent="0.25">
      <c r="A658" s="4">
        <v>645</v>
      </c>
      <c r="B658" s="4">
        <f t="shared" ca="1" si="60"/>
        <v>0.97042952317754705</v>
      </c>
      <c r="C658" s="4">
        <f t="shared" ca="1" si="61"/>
        <v>70</v>
      </c>
      <c r="D658" s="11">
        <f t="shared" si="62"/>
        <v>68</v>
      </c>
      <c r="E658" s="4">
        <f t="shared" ca="1" si="63"/>
        <v>68</v>
      </c>
      <c r="F658" s="12">
        <f t="shared" ca="1" si="64"/>
        <v>340000</v>
      </c>
      <c r="G658" s="13">
        <v>120000</v>
      </c>
      <c r="H658" s="14">
        <f t="shared" ca="1" si="65"/>
        <v>220000</v>
      </c>
    </row>
    <row r="659" spans="1:8" x14ac:dyDescent="0.25">
      <c r="A659" s="4">
        <v>646</v>
      </c>
      <c r="B659" s="4">
        <f t="shared" ca="1" si="60"/>
        <v>0.96545237822170715</v>
      </c>
      <c r="C659" s="4">
        <f t="shared" ca="1" si="61"/>
        <v>70</v>
      </c>
      <c r="D659" s="11">
        <f t="shared" si="62"/>
        <v>68</v>
      </c>
      <c r="E659" s="4">
        <f t="shared" ca="1" si="63"/>
        <v>68</v>
      </c>
      <c r="F659" s="12">
        <f t="shared" ca="1" si="64"/>
        <v>340000</v>
      </c>
      <c r="G659" s="13">
        <v>120000</v>
      </c>
      <c r="H659" s="14">
        <f t="shared" ca="1" si="65"/>
        <v>220000</v>
      </c>
    </row>
    <row r="660" spans="1:8" x14ac:dyDescent="0.25">
      <c r="A660" s="4">
        <v>647</v>
      </c>
      <c r="B660" s="4">
        <f t="shared" ca="1" si="60"/>
        <v>0.61487899872344609</v>
      </c>
      <c r="C660" s="4">
        <f t="shared" ca="1" si="61"/>
        <v>50</v>
      </c>
      <c r="D660" s="11">
        <f t="shared" si="62"/>
        <v>68</v>
      </c>
      <c r="E660" s="4">
        <f t="shared" ca="1" si="63"/>
        <v>50</v>
      </c>
      <c r="F660" s="12">
        <f t="shared" ca="1" si="64"/>
        <v>250000</v>
      </c>
      <c r="G660" s="13">
        <v>120000</v>
      </c>
      <c r="H660" s="14">
        <f t="shared" ca="1" si="65"/>
        <v>130000</v>
      </c>
    </row>
    <row r="661" spans="1:8" x14ac:dyDescent="0.25">
      <c r="A661" s="4">
        <v>648</v>
      </c>
      <c r="B661" s="4">
        <f t="shared" ca="1" si="60"/>
        <v>0.79379159147711686</v>
      </c>
      <c r="C661" s="4">
        <f t="shared" ca="1" si="61"/>
        <v>50</v>
      </c>
      <c r="D661" s="11">
        <f t="shared" si="62"/>
        <v>68</v>
      </c>
      <c r="E661" s="4">
        <f t="shared" ca="1" si="63"/>
        <v>50</v>
      </c>
      <c r="F661" s="12">
        <f t="shared" ca="1" si="64"/>
        <v>250000</v>
      </c>
      <c r="G661" s="13">
        <v>120000</v>
      </c>
      <c r="H661" s="14">
        <f t="shared" ca="1" si="65"/>
        <v>130000</v>
      </c>
    </row>
    <row r="662" spans="1:8" x14ac:dyDescent="0.25">
      <c r="A662" s="4">
        <v>649</v>
      </c>
      <c r="B662" s="4">
        <f t="shared" ca="1" si="60"/>
        <v>0.4884561214774652</v>
      </c>
      <c r="C662" s="4">
        <f t="shared" ca="1" si="61"/>
        <v>40</v>
      </c>
      <c r="D662" s="11">
        <f t="shared" si="62"/>
        <v>68</v>
      </c>
      <c r="E662" s="4">
        <f t="shared" ca="1" si="63"/>
        <v>40</v>
      </c>
      <c r="F662" s="12">
        <f t="shared" ca="1" si="64"/>
        <v>200000</v>
      </c>
      <c r="G662" s="13">
        <v>120000</v>
      </c>
      <c r="H662" s="14">
        <f t="shared" ca="1" si="65"/>
        <v>80000</v>
      </c>
    </row>
    <row r="663" spans="1:8" x14ac:dyDescent="0.25">
      <c r="A663" s="4">
        <v>650</v>
      </c>
      <c r="B663" s="4">
        <f t="shared" ca="1" si="60"/>
        <v>0.30098300314960158</v>
      </c>
      <c r="C663" s="4">
        <f t="shared" ca="1" si="61"/>
        <v>40</v>
      </c>
      <c r="D663" s="11">
        <f t="shared" si="62"/>
        <v>68</v>
      </c>
      <c r="E663" s="4">
        <f t="shared" ca="1" si="63"/>
        <v>40</v>
      </c>
      <c r="F663" s="12">
        <f t="shared" ca="1" si="64"/>
        <v>200000</v>
      </c>
      <c r="G663" s="13">
        <v>120000</v>
      </c>
      <c r="H663" s="14">
        <f t="shared" ca="1" si="65"/>
        <v>80000</v>
      </c>
    </row>
    <row r="664" spans="1:8" x14ac:dyDescent="0.25">
      <c r="A664" s="4">
        <v>651</v>
      </c>
      <c r="B664" s="4">
        <f t="shared" ca="1" si="60"/>
        <v>0.80339142528548357</v>
      </c>
      <c r="C664" s="4">
        <f t="shared" ca="1" si="61"/>
        <v>60</v>
      </c>
      <c r="D664" s="11">
        <f t="shared" si="62"/>
        <v>68</v>
      </c>
      <c r="E664" s="4">
        <f t="shared" ca="1" si="63"/>
        <v>60</v>
      </c>
      <c r="F664" s="12">
        <f t="shared" ca="1" si="64"/>
        <v>300000</v>
      </c>
      <c r="G664" s="13">
        <v>120000</v>
      </c>
      <c r="H664" s="14">
        <f t="shared" ca="1" si="65"/>
        <v>180000</v>
      </c>
    </row>
    <row r="665" spans="1:8" x14ac:dyDescent="0.25">
      <c r="A665" s="4">
        <v>652</v>
      </c>
      <c r="B665" s="4">
        <f t="shared" ca="1" si="60"/>
        <v>0.18263508735710499</v>
      </c>
      <c r="C665" s="4">
        <f t="shared" ca="1" si="61"/>
        <v>30</v>
      </c>
      <c r="D665" s="11">
        <f t="shared" si="62"/>
        <v>68</v>
      </c>
      <c r="E665" s="4">
        <f t="shared" ca="1" si="63"/>
        <v>30</v>
      </c>
      <c r="F665" s="12">
        <f t="shared" ca="1" si="64"/>
        <v>150000</v>
      </c>
      <c r="G665" s="13">
        <v>120000</v>
      </c>
      <c r="H665" s="14">
        <f t="shared" ca="1" si="65"/>
        <v>30000</v>
      </c>
    </row>
    <row r="666" spans="1:8" x14ac:dyDescent="0.25">
      <c r="A666" s="4">
        <v>653</v>
      </c>
      <c r="B666" s="4">
        <f t="shared" ca="1" si="60"/>
        <v>0.44119362676740137</v>
      </c>
      <c r="C666" s="4">
        <f t="shared" ca="1" si="61"/>
        <v>40</v>
      </c>
      <c r="D666" s="11">
        <f t="shared" si="62"/>
        <v>68</v>
      </c>
      <c r="E666" s="4">
        <f t="shared" ca="1" si="63"/>
        <v>40</v>
      </c>
      <c r="F666" s="12">
        <f t="shared" ca="1" si="64"/>
        <v>200000</v>
      </c>
      <c r="G666" s="13">
        <v>120000</v>
      </c>
      <c r="H666" s="14">
        <f t="shared" ca="1" si="65"/>
        <v>80000</v>
      </c>
    </row>
    <row r="667" spans="1:8" x14ac:dyDescent="0.25">
      <c r="A667" s="4">
        <v>654</v>
      </c>
      <c r="B667" s="4">
        <f t="shared" ca="1" si="60"/>
        <v>1.4917024656683764E-2</v>
      </c>
      <c r="C667" s="4">
        <f t="shared" ca="1" si="61"/>
        <v>20</v>
      </c>
      <c r="D667" s="11">
        <f t="shared" si="62"/>
        <v>68</v>
      </c>
      <c r="E667" s="4">
        <f t="shared" ca="1" si="63"/>
        <v>20</v>
      </c>
      <c r="F667" s="12">
        <f t="shared" ca="1" si="64"/>
        <v>100000</v>
      </c>
      <c r="G667" s="13">
        <v>120000</v>
      </c>
      <c r="H667" s="14">
        <f t="shared" ca="1" si="65"/>
        <v>-20000</v>
      </c>
    </row>
    <row r="668" spans="1:8" x14ac:dyDescent="0.25">
      <c r="A668" s="4">
        <v>655</v>
      </c>
      <c r="B668" s="4">
        <f t="shared" ca="1" si="60"/>
        <v>0.67214127365338572</v>
      </c>
      <c r="C668" s="4">
        <f t="shared" ca="1" si="61"/>
        <v>50</v>
      </c>
      <c r="D668" s="11">
        <f t="shared" si="62"/>
        <v>68</v>
      </c>
      <c r="E668" s="4">
        <f t="shared" ca="1" si="63"/>
        <v>50</v>
      </c>
      <c r="F668" s="12">
        <f t="shared" ca="1" si="64"/>
        <v>250000</v>
      </c>
      <c r="G668" s="13">
        <v>120000</v>
      </c>
      <c r="H668" s="14">
        <f t="shared" ca="1" si="65"/>
        <v>130000</v>
      </c>
    </row>
    <row r="669" spans="1:8" x14ac:dyDescent="0.25">
      <c r="A669" s="4">
        <v>656</v>
      </c>
      <c r="B669" s="4">
        <f t="shared" ca="1" si="60"/>
        <v>4.1009146427944398E-2</v>
      </c>
      <c r="C669" s="4">
        <f t="shared" ca="1" si="61"/>
        <v>20</v>
      </c>
      <c r="D669" s="11">
        <f t="shared" si="62"/>
        <v>68</v>
      </c>
      <c r="E669" s="4">
        <f t="shared" ca="1" si="63"/>
        <v>20</v>
      </c>
      <c r="F669" s="12">
        <f t="shared" ca="1" si="64"/>
        <v>100000</v>
      </c>
      <c r="G669" s="13">
        <v>120000</v>
      </c>
      <c r="H669" s="14">
        <f t="shared" ca="1" si="65"/>
        <v>-20000</v>
      </c>
    </row>
    <row r="670" spans="1:8" x14ac:dyDescent="0.25">
      <c r="A670" s="4">
        <v>657</v>
      </c>
      <c r="B670" s="4">
        <f t="shared" ca="1" si="60"/>
        <v>0.52814860416628751</v>
      </c>
      <c r="C670" s="4">
        <f t="shared" ca="1" si="61"/>
        <v>40</v>
      </c>
      <c r="D670" s="11">
        <f t="shared" si="62"/>
        <v>68</v>
      </c>
      <c r="E670" s="4">
        <f t="shared" ca="1" si="63"/>
        <v>40</v>
      </c>
      <c r="F670" s="12">
        <f t="shared" ca="1" si="64"/>
        <v>200000</v>
      </c>
      <c r="G670" s="13">
        <v>120000</v>
      </c>
      <c r="H670" s="14">
        <f t="shared" ca="1" si="65"/>
        <v>80000</v>
      </c>
    </row>
    <row r="671" spans="1:8" x14ac:dyDescent="0.25">
      <c r="A671" s="4">
        <v>658</v>
      </c>
      <c r="B671" s="4">
        <f t="shared" ca="1" si="60"/>
        <v>0.36584943095160471</v>
      </c>
      <c r="C671" s="4">
        <f t="shared" ca="1" si="61"/>
        <v>40</v>
      </c>
      <c r="D671" s="11">
        <f t="shared" si="62"/>
        <v>68</v>
      </c>
      <c r="E671" s="4">
        <f t="shared" ca="1" si="63"/>
        <v>40</v>
      </c>
      <c r="F671" s="12">
        <f t="shared" ca="1" si="64"/>
        <v>200000</v>
      </c>
      <c r="G671" s="13">
        <v>120000</v>
      </c>
      <c r="H671" s="14">
        <f t="shared" ca="1" si="65"/>
        <v>80000</v>
      </c>
    </row>
    <row r="672" spans="1:8" x14ac:dyDescent="0.25">
      <c r="A672" s="4">
        <v>659</v>
      </c>
      <c r="B672" s="4">
        <f t="shared" ca="1" si="60"/>
        <v>0.86430353806525928</v>
      </c>
      <c r="C672" s="4">
        <f t="shared" ca="1" si="61"/>
        <v>60</v>
      </c>
      <c r="D672" s="11">
        <f t="shared" si="62"/>
        <v>68</v>
      </c>
      <c r="E672" s="4">
        <f t="shared" ca="1" si="63"/>
        <v>60</v>
      </c>
      <c r="F672" s="12">
        <f t="shared" ca="1" si="64"/>
        <v>300000</v>
      </c>
      <c r="G672" s="13">
        <v>120000</v>
      </c>
      <c r="H672" s="14">
        <f t="shared" ca="1" si="65"/>
        <v>180000</v>
      </c>
    </row>
    <row r="673" spans="1:8" x14ac:dyDescent="0.25">
      <c r="A673" s="4">
        <v>660</v>
      </c>
      <c r="B673" s="4">
        <f t="shared" ca="1" si="60"/>
        <v>0.98097745805954206</v>
      </c>
      <c r="C673" s="4">
        <f t="shared" ca="1" si="61"/>
        <v>70</v>
      </c>
      <c r="D673" s="11">
        <f t="shared" si="62"/>
        <v>68</v>
      </c>
      <c r="E673" s="4">
        <f t="shared" ca="1" si="63"/>
        <v>68</v>
      </c>
      <c r="F673" s="12">
        <f t="shared" ca="1" si="64"/>
        <v>340000</v>
      </c>
      <c r="G673" s="13">
        <v>120000</v>
      </c>
      <c r="H673" s="14">
        <f t="shared" ca="1" si="65"/>
        <v>220000</v>
      </c>
    </row>
    <row r="674" spans="1:8" x14ac:dyDescent="0.25">
      <c r="A674" s="4">
        <v>661</v>
      </c>
      <c r="B674" s="4">
        <f t="shared" ca="1" si="60"/>
        <v>0.94390922471522298</v>
      </c>
      <c r="C674" s="4">
        <f t="shared" ca="1" si="61"/>
        <v>60</v>
      </c>
      <c r="D674" s="11">
        <f t="shared" si="62"/>
        <v>68</v>
      </c>
      <c r="E674" s="4">
        <f t="shared" ca="1" si="63"/>
        <v>60</v>
      </c>
      <c r="F674" s="12">
        <f t="shared" ca="1" si="64"/>
        <v>300000</v>
      </c>
      <c r="G674" s="13">
        <v>120000</v>
      </c>
      <c r="H674" s="14">
        <f t="shared" ca="1" si="65"/>
        <v>180000</v>
      </c>
    </row>
    <row r="675" spans="1:8" x14ac:dyDescent="0.25">
      <c r="A675" s="4">
        <v>662</v>
      </c>
      <c r="B675" s="4">
        <f t="shared" ca="1" si="60"/>
        <v>0.30061242411717515</v>
      </c>
      <c r="C675" s="4">
        <f t="shared" ca="1" si="61"/>
        <v>40</v>
      </c>
      <c r="D675" s="11">
        <f t="shared" si="62"/>
        <v>68</v>
      </c>
      <c r="E675" s="4">
        <f t="shared" ca="1" si="63"/>
        <v>40</v>
      </c>
      <c r="F675" s="12">
        <f t="shared" ca="1" si="64"/>
        <v>200000</v>
      </c>
      <c r="G675" s="13">
        <v>120000</v>
      </c>
      <c r="H675" s="14">
        <f t="shared" ca="1" si="65"/>
        <v>80000</v>
      </c>
    </row>
    <row r="676" spans="1:8" x14ac:dyDescent="0.25">
      <c r="A676" s="4">
        <v>663</v>
      </c>
      <c r="B676" s="4">
        <f t="shared" ca="1" si="60"/>
        <v>0.99365708299718525</v>
      </c>
      <c r="C676" s="4">
        <f t="shared" ca="1" si="61"/>
        <v>70</v>
      </c>
      <c r="D676" s="11">
        <f t="shared" si="62"/>
        <v>68</v>
      </c>
      <c r="E676" s="4">
        <f t="shared" ca="1" si="63"/>
        <v>68</v>
      </c>
      <c r="F676" s="12">
        <f t="shared" ca="1" si="64"/>
        <v>340000</v>
      </c>
      <c r="G676" s="13">
        <v>120000</v>
      </c>
      <c r="H676" s="14">
        <f t="shared" ca="1" si="65"/>
        <v>220000</v>
      </c>
    </row>
    <row r="677" spans="1:8" x14ac:dyDescent="0.25">
      <c r="A677" s="4">
        <v>664</v>
      </c>
      <c r="B677" s="4">
        <f t="shared" ca="1" si="60"/>
        <v>0.82694081662229435</v>
      </c>
      <c r="C677" s="4">
        <f t="shared" ca="1" si="61"/>
        <v>60</v>
      </c>
      <c r="D677" s="11">
        <f t="shared" si="62"/>
        <v>68</v>
      </c>
      <c r="E677" s="4">
        <f t="shared" ca="1" si="63"/>
        <v>60</v>
      </c>
      <c r="F677" s="12">
        <f t="shared" ca="1" si="64"/>
        <v>300000</v>
      </c>
      <c r="G677" s="13">
        <v>120000</v>
      </c>
      <c r="H677" s="14">
        <f t="shared" ca="1" si="65"/>
        <v>180000</v>
      </c>
    </row>
    <row r="678" spans="1:8" x14ac:dyDescent="0.25">
      <c r="A678" s="4">
        <v>665</v>
      </c>
      <c r="B678" s="4">
        <f t="shared" ca="1" si="60"/>
        <v>0.79099382728450007</v>
      </c>
      <c r="C678" s="4">
        <f t="shared" ca="1" si="61"/>
        <v>50</v>
      </c>
      <c r="D678" s="11">
        <f t="shared" si="62"/>
        <v>68</v>
      </c>
      <c r="E678" s="4">
        <f t="shared" ca="1" si="63"/>
        <v>50</v>
      </c>
      <c r="F678" s="12">
        <f t="shared" ca="1" si="64"/>
        <v>250000</v>
      </c>
      <c r="G678" s="13">
        <v>120000</v>
      </c>
      <c r="H678" s="14">
        <f t="shared" ca="1" si="65"/>
        <v>130000</v>
      </c>
    </row>
    <row r="679" spans="1:8" x14ac:dyDescent="0.25">
      <c r="A679" s="4">
        <v>666</v>
      </c>
      <c r="B679" s="4">
        <f t="shared" ca="1" si="60"/>
        <v>1.2663623938872215E-3</v>
      </c>
      <c r="C679" s="4">
        <f t="shared" ca="1" si="61"/>
        <v>20</v>
      </c>
      <c r="D679" s="11">
        <f t="shared" si="62"/>
        <v>68</v>
      </c>
      <c r="E679" s="4">
        <f t="shared" ca="1" si="63"/>
        <v>20</v>
      </c>
      <c r="F679" s="12">
        <f t="shared" ca="1" si="64"/>
        <v>100000</v>
      </c>
      <c r="G679" s="13">
        <v>120000</v>
      </c>
      <c r="H679" s="14">
        <f t="shared" ca="1" si="65"/>
        <v>-20000</v>
      </c>
    </row>
    <row r="680" spans="1:8" x14ac:dyDescent="0.25">
      <c r="A680" s="4">
        <v>667</v>
      </c>
      <c r="B680" s="4">
        <f t="shared" ca="1" si="60"/>
        <v>0.85938274459346131</v>
      </c>
      <c r="C680" s="4">
        <f t="shared" ca="1" si="61"/>
        <v>60</v>
      </c>
      <c r="D680" s="11">
        <f t="shared" si="62"/>
        <v>68</v>
      </c>
      <c r="E680" s="4">
        <f t="shared" ca="1" si="63"/>
        <v>60</v>
      </c>
      <c r="F680" s="12">
        <f t="shared" ca="1" si="64"/>
        <v>300000</v>
      </c>
      <c r="G680" s="13">
        <v>120000</v>
      </c>
      <c r="H680" s="14">
        <f t="shared" ca="1" si="65"/>
        <v>180000</v>
      </c>
    </row>
    <row r="681" spans="1:8" x14ac:dyDescent="0.25">
      <c r="A681" s="4">
        <v>668</v>
      </c>
      <c r="B681" s="4">
        <f t="shared" ca="1" si="60"/>
        <v>0.45293551575268121</v>
      </c>
      <c r="C681" s="4">
        <f t="shared" ca="1" si="61"/>
        <v>40</v>
      </c>
      <c r="D681" s="11">
        <f t="shared" si="62"/>
        <v>68</v>
      </c>
      <c r="E681" s="4">
        <f t="shared" ca="1" si="63"/>
        <v>40</v>
      </c>
      <c r="F681" s="12">
        <f t="shared" ca="1" si="64"/>
        <v>200000</v>
      </c>
      <c r="G681" s="13">
        <v>120000</v>
      </c>
      <c r="H681" s="14">
        <f t="shared" ca="1" si="65"/>
        <v>80000</v>
      </c>
    </row>
    <row r="682" spans="1:8" x14ac:dyDescent="0.25">
      <c r="A682" s="4">
        <v>669</v>
      </c>
      <c r="B682" s="4">
        <f t="shared" ca="1" si="60"/>
        <v>0.95502237714544258</v>
      </c>
      <c r="C682" s="4">
        <f t="shared" ca="1" si="61"/>
        <v>70</v>
      </c>
      <c r="D682" s="11">
        <f t="shared" si="62"/>
        <v>68</v>
      </c>
      <c r="E682" s="4">
        <f t="shared" ca="1" si="63"/>
        <v>68</v>
      </c>
      <c r="F682" s="12">
        <f t="shared" ca="1" si="64"/>
        <v>340000</v>
      </c>
      <c r="G682" s="13">
        <v>120000</v>
      </c>
      <c r="H682" s="14">
        <f t="shared" ca="1" si="65"/>
        <v>220000</v>
      </c>
    </row>
    <row r="683" spans="1:8" x14ac:dyDescent="0.25">
      <c r="A683" s="4">
        <v>670</v>
      </c>
      <c r="B683" s="4">
        <f t="shared" ca="1" si="60"/>
        <v>1.4781943920576524E-3</v>
      </c>
      <c r="C683" s="4">
        <f t="shared" ca="1" si="61"/>
        <v>20</v>
      </c>
      <c r="D683" s="11">
        <f t="shared" si="62"/>
        <v>68</v>
      </c>
      <c r="E683" s="4">
        <f t="shared" ca="1" si="63"/>
        <v>20</v>
      </c>
      <c r="F683" s="12">
        <f t="shared" ca="1" si="64"/>
        <v>100000</v>
      </c>
      <c r="G683" s="13">
        <v>120000</v>
      </c>
      <c r="H683" s="14">
        <f t="shared" ca="1" si="65"/>
        <v>-20000</v>
      </c>
    </row>
    <row r="684" spans="1:8" x14ac:dyDescent="0.25">
      <c r="A684" s="4">
        <v>671</v>
      </c>
      <c r="B684" s="4">
        <f t="shared" ca="1" si="60"/>
        <v>0.97355031676757797</v>
      </c>
      <c r="C684" s="4">
        <f t="shared" ca="1" si="61"/>
        <v>70</v>
      </c>
      <c r="D684" s="11">
        <f t="shared" si="62"/>
        <v>68</v>
      </c>
      <c r="E684" s="4">
        <f t="shared" ca="1" si="63"/>
        <v>68</v>
      </c>
      <c r="F684" s="12">
        <f t="shared" ca="1" si="64"/>
        <v>340000</v>
      </c>
      <c r="G684" s="13">
        <v>120000</v>
      </c>
      <c r="H684" s="14">
        <f t="shared" ca="1" si="65"/>
        <v>220000</v>
      </c>
    </row>
    <row r="685" spans="1:8" x14ac:dyDescent="0.25">
      <c r="A685" s="4">
        <v>672</v>
      </c>
      <c r="B685" s="4">
        <f t="shared" ca="1" si="60"/>
        <v>0.93748641421809875</v>
      </c>
      <c r="C685" s="4">
        <f t="shared" ca="1" si="61"/>
        <v>60</v>
      </c>
      <c r="D685" s="11">
        <f t="shared" si="62"/>
        <v>68</v>
      </c>
      <c r="E685" s="4">
        <f t="shared" ca="1" si="63"/>
        <v>60</v>
      </c>
      <c r="F685" s="12">
        <f t="shared" ca="1" si="64"/>
        <v>300000</v>
      </c>
      <c r="G685" s="13">
        <v>120000</v>
      </c>
      <c r="H685" s="14">
        <f t="shared" ca="1" si="65"/>
        <v>180000</v>
      </c>
    </row>
    <row r="686" spans="1:8" x14ac:dyDescent="0.25">
      <c r="A686" s="4">
        <v>673</v>
      </c>
      <c r="B686" s="4">
        <f t="shared" ca="1" si="60"/>
        <v>0.5439393753381544</v>
      </c>
      <c r="C686" s="4">
        <f t="shared" ca="1" si="61"/>
        <v>40</v>
      </c>
      <c r="D686" s="11">
        <f t="shared" si="62"/>
        <v>68</v>
      </c>
      <c r="E686" s="4">
        <f t="shared" ca="1" si="63"/>
        <v>40</v>
      </c>
      <c r="F686" s="12">
        <f t="shared" ca="1" si="64"/>
        <v>200000</v>
      </c>
      <c r="G686" s="13">
        <v>120000</v>
      </c>
      <c r="H686" s="14">
        <f t="shared" ca="1" si="65"/>
        <v>80000</v>
      </c>
    </row>
    <row r="687" spans="1:8" x14ac:dyDescent="0.25">
      <c r="A687" s="4">
        <v>674</v>
      </c>
      <c r="B687" s="4">
        <f t="shared" ca="1" si="60"/>
        <v>0.92104872478273137</v>
      </c>
      <c r="C687" s="4">
        <f t="shared" ca="1" si="61"/>
        <v>60</v>
      </c>
      <c r="D687" s="11">
        <f t="shared" si="62"/>
        <v>68</v>
      </c>
      <c r="E687" s="4">
        <f t="shared" ca="1" si="63"/>
        <v>60</v>
      </c>
      <c r="F687" s="12">
        <f t="shared" ca="1" si="64"/>
        <v>300000</v>
      </c>
      <c r="G687" s="13">
        <v>120000</v>
      </c>
      <c r="H687" s="14">
        <f t="shared" ca="1" si="65"/>
        <v>180000</v>
      </c>
    </row>
    <row r="688" spans="1:8" x14ac:dyDescent="0.25">
      <c r="A688" s="4">
        <v>675</v>
      </c>
      <c r="B688" s="4">
        <f t="shared" ca="1" si="60"/>
        <v>0.68946503172090845</v>
      </c>
      <c r="C688" s="4">
        <f t="shared" ca="1" si="61"/>
        <v>50</v>
      </c>
      <c r="D688" s="11">
        <f t="shared" si="62"/>
        <v>68</v>
      </c>
      <c r="E688" s="4">
        <f t="shared" ca="1" si="63"/>
        <v>50</v>
      </c>
      <c r="F688" s="12">
        <f t="shared" ca="1" si="64"/>
        <v>250000</v>
      </c>
      <c r="G688" s="13">
        <v>120000</v>
      </c>
      <c r="H688" s="14">
        <f t="shared" ca="1" si="65"/>
        <v>130000</v>
      </c>
    </row>
    <row r="689" spans="1:8" x14ac:dyDescent="0.25">
      <c r="A689" s="4">
        <v>676</v>
      </c>
      <c r="B689" s="4">
        <f t="shared" ca="1" si="60"/>
        <v>0.15941895392789129</v>
      </c>
      <c r="C689" s="4">
        <f t="shared" ca="1" si="61"/>
        <v>30</v>
      </c>
      <c r="D689" s="11">
        <f t="shared" si="62"/>
        <v>68</v>
      </c>
      <c r="E689" s="4">
        <f t="shared" ca="1" si="63"/>
        <v>30</v>
      </c>
      <c r="F689" s="12">
        <f t="shared" ca="1" si="64"/>
        <v>150000</v>
      </c>
      <c r="G689" s="13">
        <v>120000</v>
      </c>
      <c r="H689" s="14">
        <f t="shared" ca="1" si="65"/>
        <v>30000</v>
      </c>
    </row>
    <row r="690" spans="1:8" x14ac:dyDescent="0.25">
      <c r="A690" s="4">
        <v>677</v>
      </c>
      <c r="B690" s="4">
        <f t="shared" ca="1" si="60"/>
        <v>0.2516985319260665</v>
      </c>
      <c r="C690" s="4">
        <f t="shared" ca="1" si="61"/>
        <v>30</v>
      </c>
      <c r="D690" s="11">
        <f t="shared" si="62"/>
        <v>68</v>
      </c>
      <c r="E690" s="4">
        <f t="shared" ca="1" si="63"/>
        <v>30</v>
      </c>
      <c r="F690" s="12">
        <f t="shared" ca="1" si="64"/>
        <v>150000</v>
      </c>
      <c r="G690" s="13">
        <v>120000</v>
      </c>
      <c r="H690" s="14">
        <f t="shared" ca="1" si="65"/>
        <v>30000</v>
      </c>
    </row>
    <row r="691" spans="1:8" x14ac:dyDescent="0.25">
      <c r="A691" s="4">
        <v>678</v>
      </c>
      <c r="B691" s="4">
        <f t="shared" ref="B691:B754" ca="1" si="66">+RAND()</f>
        <v>0.52149978980170397</v>
      </c>
      <c r="C691" s="4">
        <f t="shared" ref="C691:C754" ca="1" si="67">+IF(B691&lt;0.1,20,IF(B691&lt;0.3,30,IF(B691&lt;0.6,40,IF(B691&lt;0.8,50,IF(B691&lt;0.95,60,70)))))</f>
        <v>40</v>
      </c>
      <c r="D691" s="11">
        <f t="shared" ref="D691:D754" si="68">+$E$9</f>
        <v>68</v>
      </c>
      <c r="E691" s="4">
        <f t="shared" ref="E691:E754" ca="1" si="69">+MIN(C691:D691)</f>
        <v>40</v>
      </c>
      <c r="F691" s="12">
        <f t="shared" ref="F691:F754" ca="1" si="70">+E691*$B$10</f>
        <v>200000</v>
      </c>
      <c r="G691" s="13">
        <v>120000</v>
      </c>
      <c r="H691" s="14">
        <f t="shared" ref="H691:H754" ca="1" si="71">+F691-G691</f>
        <v>80000</v>
      </c>
    </row>
    <row r="692" spans="1:8" x14ac:dyDescent="0.25">
      <c r="A692" s="4">
        <v>679</v>
      </c>
      <c r="B692" s="4">
        <f t="shared" ca="1" si="66"/>
        <v>0.42106187753701341</v>
      </c>
      <c r="C692" s="4">
        <f t="shared" ca="1" si="67"/>
        <v>40</v>
      </c>
      <c r="D692" s="11">
        <f t="shared" si="68"/>
        <v>68</v>
      </c>
      <c r="E692" s="4">
        <f t="shared" ca="1" si="69"/>
        <v>40</v>
      </c>
      <c r="F692" s="12">
        <f t="shared" ca="1" si="70"/>
        <v>200000</v>
      </c>
      <c r="G692" s="13">
        <v>120000</v>
      </c>
      <c r="H692" s="14">
        <f t="shared" ca="1" si="71"/>
        <v>80000</v>
      </c>
    </row>
    <row r="693" spans="1:8" x14ac:dyDescent="0.25">
      <c r="A693" s="4">
        <v>680</v>
      </c>
      <c r="B693" s="4">
        <f t="shared" ca="1" si="66"/>
        <v>0.90796785461847729</v>
      </c>
      <c r="C693" s="4">
        <f t="shared" ca="1" si="67"/>
        <v>60</v>
      </c>
      <c r="D693" s="11">
        <f t="shared" si="68"/>
        <v>68</v>
      </c>
      <c r="E693" s="4">
        <f t="shared" ca="1" si="69"/>
        <v>60</v>
      </c>
      <c r="F693" s="12">
        <f t="shared" ca="1" si="70"/>
        <v>300000</v>
      </c>
      <c r="G693" s="13">
        <v>120000</v>
      </c>
      <c r="H693" s="14">
        <f t="shared" ca="1" si="71"/>
        <v>180000</v>
      </c>
    </row>
    <row r="694" spans="1:8" x14ac:dyDescent="0.25">
      <c r="A694" s="4">
        <v>681</v>
      </c>
      <c r="B694" s="4">
        <f t="shared" ca="1" si="66"/>
        <v>0.83541680368566174</v>
      </c>
      <c r="C694" s="4">
        <f t="shared" ca="1" si="67"/>
        <v>60</v>
      </c>
      <c r="D694" s="11">
        <f t="shared" si="68"/>
        <v>68</v>
      </c>
      <c r="E694" s="4">
        <f t="shared" ca="1" si="69"/>
        <v>60</v>
      </c>
      <c r="F694" s="12">
        <f t="shared" ca="1" si="70"/>
        <v>300000</v>
      </c>
      <c r="G694" s="13">
        <v>120000</v>
      </c>
      <c r="H694" s="14">
        <f t="shared" ca="1" si="71"/>
        <v>180000</v>
      </c>
    </row>
    <row r="695" spans="1:8" x14ac:dyDescent="0.25">
      <c r="A695" s="4">
        <v>682</v>
      </c>
      <c r="B695" s="4">
        <f t="shared" ca="1" si="66"/>
        <v>0.35084043393183406</v>
      </c>
      <c r="C695" s="4">
        <f t="shared" ca="1" si="67"/>
        <v>40</v>
      </c>
      <c r="D695" s="11">
        <f t="shared" si="68"/>
        <v>68</v>
      </c>
      <c r="E695" s="4">
        <f t="shared" ca="1" si="69"/>
        <v>40</v>
      </c>
      <c r="F695" s="12">
        <f t="shared" ca="1" si="70"/>
        <v>200000</v>
      </c>
      <c r="G695" s="13">
        <v>120000</v>
      </c>
      <c r="H695" s="14">
        <f t="shared" ca="1" si="71"/>
        <v>80000</v>
      </c>
    </row>
    <row r="696" spans="1:8" x14ac:dyDescent="0.25">
      <c r="A696" s="4">
        <v>683</v>
      </c>
      <c r="B696" s="4">
        <f t="shared" ca="1" si="66"/>
        <v>4.9243097157894322E-2</v>
      </c>
      <c r="C696" s="4">
        <f t="shared" ca="1" si="67"/>
        <v>20</v>
      </c>
      <c r="D696" s="11">
        <f t="shared" si="68"/>
        <v>68</v>
      </c>
      <c r="E696" s="4">
        <f t="shared" ca="1" si="69"/>
        <v>20</v>
      </c>
      <c r="F696" s="12">
        <f t="shared" ca="1" si="70"/>
        <v>100000</v>
      </c>
      <c r="G696" s="13">
        <v>120000</v>
      </c>
      <c r="H696" s="14">
        <f t="shared" ca="1" si="71"/>
        <v>-20000</v>
      </c>
    </row>
    <row r="697" spans="1:8" x14ac:dyDescent="0.25">
      <c r="A697" s="4">
        <v>684</v>
      </c>
      <c r="B697" s="4">
        <f t="shared" ca="1" si="66"/>
        <v>0.37460474218264828</v>
      </c>
      <c r="C697" s="4">
        <f t="shared" ca="1" si="67"/>
        <v>40</v>
      </c>
      <c r="D697" s="11">
        <f t="shared" si="68"/>
        <v>68</v>
      </c>
      <c r="E697" s="4">
        <f t="shared" ca="1" si="69"/>
        <v>40</v>
      </c>
      <c r="F697" s="12">
        <f t="shared" ca="1" si="70"/>
        <v>200000</v>
      </c>
      <c r="G697" s="13">
        <v>120000</v>
      </c>
      <c r="H697" s="14">
        <f t="shared" ca="1" si="71"/>
        <v>80000</v>
      </c>
    </row>
    <row r="698" spans="1:8" x14ac:dyDescent="0.25">
      <c r="A698" s="4">
        <v>685</v>
      </c>
      <c r="B698" s="4">
        <f t="shared" ca="1" si="66"/>
        <v>0.18272754392062496</v>
      </c>
      <c r="C698" s="4">
        <f t="shared" ca="1" si="67"/>
        <v>30</v>
      </c>
      <c r="D698" s="11">
        <f t="shared" si="68"/>
        <v>68</v>
      </c>
      <c r="E698" s="4">
        <f t="shared" ca="1" si="69"/>
        <v>30</v>
      </c>
      <c r="F698" s="12">
        <f t="shared" ca="1" si="70"/>
        <v>150000</v>
      </c>
      <c r="G698" s="13">
        <v>120000</v>
      </c>
      <c r="H698" s="14">
        <f t="shared" ca="1" si="71"/>
        <v>30000</v>
      </c>
    </row>
    <row r="699" spans="1:8" x14ac:dyDescent="0.25">
      <c r="A699" s="4">
        <v>686</v>
      </c>
      <c r="B699" s="4">
        <f t="shared" ca="1" si="66"/>
        <v>0.59912654877808569</v>
      </c>
      <c r="C699" s="4">
        <f t="shared" ca="1" si="67"/>
        <v>40</v>
      </c>
      <c r="D699" s="11">
        <f t="shared" si="68"/>
        <v>68</v>
      </c>
      <c r="E699" s="4">
        <f t="shared" ca="1" si="69"/>
        <v>40</v>
      </c>
      <c r="F699" s="12">
        <f t="shared" ca="1" si="70"/>
        <v>200000</v>
      </c>
      <c r="G699" s="13">
        <v>120000</v>
      </c>
      <c r="H699" s="14">
        <f t="shared" ca="1" si="71"/>
        <v>80000</v>
      </c>
    </row>
    <row r="700" spans="1:8" x14ac:dyDescent="0.25">
      <c r="A700" s="4">
        <v>687</v>
      </c>
      <c r="B700" s="4">
        <f t="shared" ca="1" si="66"/>
        <v>0.53695671812426604</v>
      </c>
      <c r="C700" s="4">
        <f t="shared" ca="1" si="67"/>
        <v>40</v>
      </c>
      <c r="D700" s="11">
        <f t="shared" si="68"/>
        <v>68</v>
      </c>
      <c r="E700" s="4">
        <f t="shared" ca="1" si="69"/>
        <v>40</v>
      </c>
      <c r="F700" s="12">
        <f t="shared" ca="1" si="70"/>
        <v>200000</v>
      </c>
      <c r="G700" s="13">
        <v>120000</v>
      </c>
      <c r="H700" s="14">
        <f t="shared" ca="1" si="71"/>
        <v>80000</v>
      </c>
    </row>
    <row r="701" spans="1:8" x14ac:dyDescent="0.25">
      <c r="A701" s="4">
        <v>688</v>
      </c>
      <c r="B701" s="4">
        <f t="shared" ca="1" si="66"/>
        <v>0.13065685949483119</v>
      </c>
      <c r="C701" s="4">
        <f t="shared" ca="1" si="67"/>
        <v>30</v>
      </c>
      <c r="D701" s="11">
        <f t="shared" si="68"/>
        <v>68</v>
      </c>
      <c r="E701" s="4">
        <f t="shared" ca="1" si="69"/>
        <v>30</v>
      </c>
      <c r="F701" s="12">
        <f t="shared" ca="1" si="70"/>
        <v>150000</v>
      </c>
      <c r="G701" s="13">
        <v>120000</v>
      </c>
      <c r="H701" s="14">
        <f t="shared" ca="1" si="71"/>
        <v>30000</v>
      </c>
    </row>
    <row r="702" spans="1:8" x14ac:dyDescent="0.25">
      <c r="A702" s="4">
        <v>689</v>
      </c>
      <c r="B702" s="4">
        <f t="shared" ca="1" si="66"/>
        <v>0.45498754739518921</v>
      </c>
      <c r="C702" s="4">
        <f t="shared" ca="1" si="67"/>
        <v>40</v>
      </c>
      <c r="D702" s="11">
        <f t="shared" si="68"/>
        <v>68</v>
      </c>
      <c r="E702" s="4">
        <f t="shared" ca="1" si="69"/>
        <v>40</v>
      </c>
      <c r="F702" s="12">
        <f t="shared" ca="1" si="70"/>
        <v>200000</v>
      </c>
      <c r="G702" s="13">
        <v>120000</v>
      </c>
      <c r="H702" s="14">
        <f t="shared" ca="1" si="71"/>
        <v>80000</v>
      </c>
    </row>
    <row r="703" spans="1:8" x14ac:dyDescent="0.25">
      <c r="A703" s="4">
        <v>690</v>
      </c>
      <c r="B703" s="4">
        <f t="shared" ca="1" si="66"/>
        <v>0.35738332427132014</v>
      </c>
      <c r="C703" s="4">
        <f t="shared" ca="1" si="67"/>
        <v>40</v>
      </c>
      <c r="D703" s="11">
        <f t="shared" si="68"/>
        <v>68</v>
      </c>
      <c r="E703" s="4">
        <f t="shared" ca="1" si="69"/>
        <v>40</v>
      </c>
      <c r="F703" s="12">
        <f t="shared" ca="1" si="70"/>
        <v>200000</v>
      </c>
      <c r="G703" s="13">
        <v>120000</v>
      </c>
      <c r="H703" s="14">
        <f t="shared" ca="1" si="71"/>
        <v>80000</v>
      </c>
    </row>
    <row r="704" spans="1:8" x14ac:dyDescent="0.25">
      <c r="A704" s="4">
        <v>691</v>
      </c>
      <c r="B704" s="4">
        <f t="shared" ca="1" si="66"/>
        <v>0.60350830627249175</v>
      </c>
      <c r="C704" s="4">
        <f t="shared" ca="1" si="67"/>
        <v>50</v>
      </c>
      <c r="D704" s="11">
        <f t="shared" si="68"/>
        <v>68</v>
      </c>
      <c r="E704" s="4">
        <f t="shared" ca="1" si="69"/>
        <v>50</v>
      </c>
      <c r="F704" s="12">
        <f t="shared" ca="1" si="70"/>
        <v>250000</v>
      </c>
      <c r="G704" s="13">
        <v>120000</v>
      </c>
      <c r="H704" s="14">
        <f t="shared" ca="1" si="71"/>
        <v>130000</v>
      </c>
    </row>
    <row r="705" spans="1:8" x14ac:dyDescent="0.25">
      <c r="A705" s="4">
        <v>692</v>
      </c>
      <c r="B705" s="4">
        <f t="shared" ca="1" si="66"/>
        <v>0.96314288708276408</v>
      </c>
      <c r="C705" s="4">
        <f t="shared" ca="1" si="67"/>
        <v>70</v>
      </c>
      <c r="D705" s="11">
        <f t="shared" si="68"/>
        <v>68</v>
      </c>
      <c r="E705" s="4">
        <f t="shared" ca="1" si="69"/>
        <v>68</v>
      </c>
      <c r="F705" s="12">
        <f t="shared" ca="1" si="70"/>
        <v>340000</v>
      </c>
      <c r="G705" s="13">
        <v>120000</v>
      </c>
      <c r="H705" s="14">
        <f t="shared" ca="1" si="71"/>
        <v>220000</v>
      </c>
    </row>
    <row r="706" spans="1:8" x14ac:dyDescent="0.25">
      <c r="A706" s="4">
        <v>693</v>
      </c>
      <c r="B706" s="4">
        <f t="shared" ca="1" si="66"/>
        <v>0.21707455717537494</v>
      </c>
      <c r="C706" s="4">
        <f t="shared" ca="1" si="67"/>
        <v>30</v>
      </c>
      <c r="D706" s="11">
        <f t="shared" si="68"/>
        <v>68</v>
      </c>
      <c r="E706" s="4">
        <f t="shared" ca="1" si="69"/>
        <v>30</v>
      </c>
      <c r="F706" s="12">
        <f t="shared" ca="1" si="70"/>
        <v>150000</v>
      </c>
      <c r="G706" s="13">
        <v>120000</v>
      </c>
      <c r="H706" s="14">
        <f t="shared" ca="1" si="71"/>
        <v>30000</v>
      </c>
    </row>
    <row r="707" spans="1:8" x14ac:dyDescent="0.25">
      <c r="A707" s="4">
        <v>694</v>
      </c>
      <c r="B707" s="4">
        <f t="shared" ca="1" si="66"/>
        <v>6.2341577570028006E-2</v>
      </c>
      <c r="C707" s="4">
        <f t="shared" ca="1" si="67"/>
        <v>20</v>
      </c>
      <c r="D707" s="11">
        <f t="shared" si="68"/>
        <v>68</v>
      </c>
      <c r="E707" s="4">
        <f t="shared" ca="1" si="69"/>
        <v>20</v>
      </c>
      <c r="F707" s="12">
        <f t="shared" ca="1" si="70"/>
        <v>100000</v>
      </c>
      <c r="G707" s="13">
        <v>120000</v>
      </c>
      <c r="H707" s="14">
        <f t="shared" ca="1" si="71"/>
        <v>-20000</v>
      </c>
    </row>
    <row r="708" spans="1:8" x14ac:dyDescent="0.25">
      <c r="A708" s="4">
        <v>695</v>
      </c>
      <c r="B708" s="4">
        <f t="shared" ca="1" si="66"/>
        <v>0.26484538953948067</v>
      </c>
      <c r="C708" s="4">
        <f t="shared" ca="1" si="67"/>
        <v>30</v>
      </c>
      <c r="D708" s="11">
        <f t="shared" si="68"/>
        <v>68</v>
      </c>
      <c r="E708" s="4">
        <f t="shared" ca="1" si="69"/>
        <v>30</v>
      </c>
      <c r="F708" s="12">
        <f t="shared" ca="1" si="70"/>
        <v>150000</v>
      </c>
      <c r="G708" s="13">
        <v>120000</v>
      </c>
      <c r="H708" s="14">
        <f t="shared" ca="1" si="71"/>
        <v>30000</v>
      </c>
    </row>
    <row r="709" spans="1:8" x14ac:dyDescent="0.25">
      <c r="A709" s="4">
        <v>696</v>
      </c>
      <c r="B709" s="4">
        <f t="shared" ca="1" si="66"/>
        <v>0.79323738263881505</v>
      </c>
      <c r="C709" s="4">
        <f t="shared" ca="1" si="67"/>
        <v>50</v>
      </c>
      <c r="D709" s="11">
        <f t="shared" si="68"/>
        <v>68</v>
      </c>
      <c r="E709" s="4">
        <f t="shared" ca="1" si="69"/>
        <v>50</v>
      </c>
      <c r="F709" s="12">
        <f t="shared" ca="1" si="70"/>
        <v>250000</v>
      </c>
      <c r="G709" s="13">
        <v>120000</v>
      </c>
      <c r="H709" s="14">
        <f t="shared" ca="1" si="71"/>
        <v>130000</v>
      </c>
    </row>
    <row r="710" spans="1:8" x14ac:dyDescent="0.25">
      <c r="A710" s="4">
        <v>697</v>
      </c>
      <c r="B710" s="4">
        <f t="shared" ca="1" si="66"/>
        <v>0.51298236225429994</v>
      </c>
      <c r="C710" s="4">
        <f t="shared" ca="1" si="67"/>
        <v>40</v>
      </c>
      <c r="D710" s="11">
        <f t="shared" si="68"/>
        <v>68</v>
      </c>
      <c r="E710" s="4">
        <f t="shared" ca="1" si="69"/>
        <v>40</v>
      </c>
      <c r="F710" s="12">
        <f t="shared" ca="1" si="70"/>
        <v>200000</v>
      </c>
      <c r="G710" s="13">
        <v>120000</v>
      </c>
      <c r="H710" s="14">
        <f t="shared" ca="1" si="71"/>
        <v>80000</v>
      </c>
    </row>
    <row r="711" spans="1:8" x14ac:dyDescent="0.25">
      <c r="A711" s="4">
        <v>698</v>
      </c>
      <c r="B711" s="4">
        <f t="shared" ca="1" si="66"/>
        <v>0.81554013053435703</v>
      </c>
      <c r="C711" s="4">
        <f t="shared" ca="1" si="67"/>
        <v>60</v>
      </c>
      <c r="D711" s="11">
        <f t="shared" si="68"/>
        <v>68</v>
      </c>
      <c r="E711" s="4">
        <f t="shared" ca="1" si="69"/>
        <v>60</v>
      </c>
      <c r="F711" s="12">
        <f t="shared" ca="1" si="70"/>
        <v>300000</v>
      </c>
      <c r="G711" s="13">
        <v>120000</v>
      </c>
      <c r="H711" s="14">
        <f t="shared" ca="1" si="71"/>
        <v>180000</v>
      </c>
    </row>
    <row r="712" spans="1:8" x14ac:dyDescent="0.25">
      <c r="A712" s="4">
        <v>699</v>
      </c>
      <c r="B712" s="4">
        <f t="shared" ca="1" si="66"/>
        <v>0.59597786328211555</v>
      </c>
      <c r="C712" s="4">
        <f t="shared" ca="1" si="67"/>
        <v>40</v>
      </c>
      <c r="D712" s="11">
        <f t="shared" si="68"/>
        <v>68</v>
      </c>
      <c r="E712" s="4">
        <f t="shared" ca="1" si="69"/>
        <v>40</v>
      </c>
      <c r="F712" s="12">
        <f t="shared" ca="1" si="70"/>
        <v>200000</v>
      </c>
      <c r="G712" s="13">
        <v>120000</v>
      </c>
      <c r="H712" s="14">
        <f t="shared" ca="1" si="71"/>
        <v>80000</v>
      </c>
    </row>
    <row r="713" spans="1:8" x14ac:dyDescent="0.25">
      <c r="A713" s="4">
        <v>700</v>
      </c>
      <c r="B713" s="4">
        <f t="shared" ca="1" si="66"/>
        <v>0.68088832329826443</v>
      </c>
      <c r="C713" s="4">
        <f t="shared" ca="1" si="67"/>
        <v>50</v>
      </c>
      <c r="D713" s="11">
        <f t="shared" si="68"/>
        <v>68</v>
      </c>
      <c r="E713" s="4">
        <f t="shared" ca="1" si="69"/>
        <v>50</v>
      </c>
      <c r="F713" s="12">
        <f t="shared" ca="1" si="70"/>
        <v>250000</v>
      </c>
      <c r="G713" s="13">
        <v>120000</v>
      </c>
      <c r="H713" s="14">
        <f t="shared" ca="1" si="71"/>
        <v>130000</v>
      </c>
    </row>
    <row r="714" spans="1:8" x14ac:dyDescent="0.25">
      <c r="A714" s="4">
        <v>701</v>
      </c>
      <c r="B714" s="4">
        <f t="shared" ca="1" si="66"/>
        <v>1.5236489451939783E-2</v>
      </c>
      <c r="C714" s="4">
        <f t="shared" ca="1" si="67"/>
        <v>20</v>
      </c>
      <c r="D714" s="11">
        <f t="shared" si="68"/>
        <v>68</v>
      </c>
      <c r="E714" s="4">
        <f t="shared" ca="1" si="69"/>
        <v>20</v>
      </c>
      <c r="F714" s="12">
        <f t="shared" ca="1" si="70"/>
        <v>100000</v>
      </c>
      <c r="G714" s="13">
        <v>120000</v>
      </c>
      <c r="H714" s="14">
        <f t="shared" ca="1" si="71"/>
        <v>-20000</v>
      </c>
    </row>
    <row r="715" spans="1:8" x14ac:dyDescent="0.25">
      <c r="A715" s="4">
        <v>702</v>
      </c>
      <c r="B715" s="4">
        <f t="shared" ca="1" si="66"/>
        <v>8.2954197347241854E-2</v>
      </c>
      <c r="C715" s="4">
        <f t="shared" ca="1" si="67"/>
        <v>20</v>
      </c>
      <c r="D715" s="11">
        <f t="shared" si="68"/>
        <v>68</v>
      </c>
      <c r="E715" s="4">
        <f t="shared" ca="1" si="69"/>
        <v>20</v>
      </c>
      <c r="F715" s="12">
        <f t="shared" ca="1" si="70"/>
        <v>100000</v>
      </c>
      <c r="G715" s="13">
        <v>120000</v>
      </c>
      <c r="H715" s="14">
        <f t="shared" ca="1" si="71"/>
        <v>-20000</v>
      </c>
    </row>
    <row r="716" spans="1:8" x14ac:dyDescent="0.25">
      <c r="A716" s="4">
        <v>703</v>
      </c>
      <c r="B716" s="4">
        <f t="shared" ca="1" si="66"/>
        <v>0.84868628156254766</v>
      </c>
      <c r="C716" s="4">
        <f t="shared" ca="1" si="67"/>
        <v>60</v>
      </c>
      <c r="D716" s="11">
        <f t="shared" si="68"/>
        <v>68</v>
      </c>
      <c r="E716" s="4">
        <f t="shared" ca="1" si="69"/>
        <v>60</v>
      </c>
      <c r="F716" s="12">
        <f t="shared" ca="1" si="70"/>
        <v>300000</v>
      </c>
      <c r="G716" s="13">
        <v>120000</v>
      </c>
      <c r="H716" s="14">
        <f t="shared" ca="1" si="71"/>
        <v>180000</v>
      </c>
    </row>
    <row r="717" spans="1:8" x14ac:dyDescent="0.25">
      <c r="A717" s="4">
        <v>704</v>
      </c>
      <c r="B717" s="4">
        <f t="shared" ca="1" si="66"/>
        <v>0.21165855979716042</v>
      </c>
      <c r="C717" s="4">
        <f t="shared" ca="1" si="67"/>
        <v>30</v>
      </c>
      <c r="D717" s="11">
        <f t="shared" si="68"/>
        <v>68</v>
      </c>
      <c r="E717" s="4">
        <f t="shared" ca="1" si="69"/>
        <v>30</v>
      </c>
      <c r="F717" s="12">
        <f t="shared" ca="1" si="70"/>
        <v>150000</v>
      </c>
      <c r="G717" s="13">
        <v>120000</v>
      </c>
      <c r="H717" s="14">
        <f t="shared" ca="1" si="71"/>
        <v>30000</v>
      </c>
    </row>
    <row r="718" spans="1:8" x14ac:dyDescent="0.25">
      <c r="A718" s="4">
        <v>705</v>
      </c>
      <c r="B718" s="4">
        <f t="shared" ca="1" si="66"/>
        <v>0.37701760538513041</v>
      </c>
      <c r="C718" s="4">
        <f t="shared" ca="1" si="67"/>
        <v>40</v>
      </c>
      <c r="D718" s="11">
        <f t="shared" si="68"/>
        <v>68</v>
      </c>
      <c r="E718" s="4">
        <f t="shared" ca="1" si="69"/>
        <v>40</v>
      </c>
      <c r="F718" s="12">
        <f t="shared" ca="1" si="70"/>
        <v>200000</v>
      </c>
      <c r="G718" s="13">
        <v>120000</v>
      </c>
      <c r="H718" s="14">
        <f t="shared" ca="1" si="71"/>
        <v>80000</v>
      </c>
    </row>
    <row r="719" spans="1:8" x14ac:dyDescent="0.25">
      <c r="A719" s="4">
        <v>706</v>
      </c>
      <c r="B719" s="4">
        <f t="shared" ca="1" si="66"/>
        <v>0.88834326761124716</v>
      </c>
      <c r="C719" s="4">
        <f t="shared" ca="1" si="67"/>
        <v>60</v>
      </c>
      <c r="D719" s="11">
        <f t="shared" si="68"/>
        <v>68</v>
      </c>
      <c r="E719" s="4">
        <f t="shared" ca="1" si="69"/>
        <v>60</v>
      </c>
      <c r="F719" s="12">
        <f t="shared" ca="1" si="70"/>
        <v>300000</v>
      </c>
      <c r="G719" s="13">
        <v>120000</v>
      </c>
      <c r="H719" s="14">
        <f t="shared" ca="1" si="71"/>
        <v>180000</v>
      </c>
    </row>
    <row r="720" spans="1:8" x14ac:dyDescent="0.25">
      <c r="A720" s="4">
        <v>707</v>
      </c>
      <c r="B720" s="4">
        <f t="shared" ca="1" si="66"/>
        <v>0.50212389807350555</v>
      </c>
      <c r="C720" s="4">
        <f t="shared" ca="1" si="67"/>
        <v>40</v>
      </c>
      <c r="D720" s="11">
        <f t="shared" si="68"/>
        <v>68</v>
      </c>
      <c r="E720" s="4">
        <f t="shared" ca="1" si="69"/>
        <v>40</v>
      </c>
      <c r="F720" s="12">
        <f t="shared" ca="1" si="70"/>
        <v>200000</v>
      </c>
      <c r="G720" s="13">
        <v>120000</v>
      </c>
      <c r="H720" s="14">
        <f t="shared" ca="1" si="71"/>
        <v>80000</v>
      </c>
    </row>
    <row r="721" spans="1:8" x14ac:dyDescent="0.25">
      <c r="A721" s="4">
        <v>708</v>
      </c>
      <c r="B721" s="4">
        <f t="shared" ca="1" si="66"/>
        <v>0.77890341897457083</v>
      </c>
      <c r="C721" s="4">
        <f t="shared" ca="1" si="67"/>
        <v>50</v>
      </c>
      <c r="D721" s="11">
        <f t="shared" si="68"/>
        <v>68</v>
      </c>
      <c r="E721" s="4">
        <f t="shared" ca="1" si="69"/>
        <v>50</v>
      </c>
      <c r="F721" s="12">
        <f t="shared" ca="1" si="70"/>
        <v>250000</v>
      </c>
      <c r="G721" s="13">
        <v>120000</v>
      </c>
      <c r="H721" s="14">
        <f t="shared" ca="1" si="71"/>
        <v>130000</v>
      </c>
    </row>
    <row r="722" spans="1:8" x14ac:dyDescent="0.25">
      <c r="A722" s="4">
        <v>709</v>
      </c>
      <c r="B722" s="4">
        <f t="shared" ca="1" si="66"/>
        <v>0.50571357535806882</v>
      </c>
      <c r="C722" s="4">
        <f t="shared" ca="1" si="67"/>
        <v>40</v>
      </c>
      <c r="D722" s="11">
        <f t="shared" si="68"/>
        <v>68</v>
      </c>
      <c r="E722" s="4">
        <f t="shared" ca="1" si="69"/>
        <v>40</v>
      </c>
      <c r="F722" s="12">
        <f t="shared" ca="1" si="70"/>
        <v>200000</v>
      </c>
      <c r="G722" s="13">
        <v>120000</v>
      </c>
      <c r="H722" s="14">
        <f t="shared" ca="1" si="71"/>
        <v>80000</v>
      </c>
    </row>
    <row r="723" spans="1:8" x14ac:dyDescent="0.25">
      <c r="A723" s="4">
        <v>710</v>
      </c>
      <c r="B723" s="4">
        <f t="shared" ca="1" si="66"/>
        <v>0.64051931207559165</v>
      </c>
      <c r="C723" s="4">
        <f t="shared" ca="1" si="67"/>
        <v>50</v>
      </c>
      <c r="D723" s="11">
        <f t="shared" si="68"/>
        <v>68</v>
      </c>
      <c r="E723" s="4">
        <f t="shared" ca="1" si="69"/>
        <v>50</v>
      </c>
      <c r="F723" s="12">
        <f t="shared" ca="1" si="70"/>
        <v>250000</v>
      </c>
      <c r="G723" s="13">
        <v>120000</v>
      </c>
      <c r="H723" s="14">
        <f t="shared" ca="1" si="71"/>
        <v>130000</v>
      </c>
    </row>
    <row r="724" spans="1:8" x14ac:dyDescent="0.25">
      <c r="A724" s="4">
        <v>711</v>
      </c>
      <c r="B724" s="4">
        <f t="shared" ca="1" si="66"/>
        <v>0.16086278323741232</v>
      </c>
      <c r="C724" s="4">
        <f t="shared" ca="1" si="67"/>
        <v>30</v>
      </c>
      <c r="D724" s="11">
        <f t="shared" si="68"/>
        <v>68</v>
      </c>
      <c r="E724" s="4">
        <f t="shared" ca="1" si="69"/>
        <v>30</v>
      </c>
      <c r="F724" s="12">
        <f t="shared" ca="1" si="70"/>
        <v>150000</v>
      </c>
      <c r="G724" s="13">
        <v>120000</v>
      </c>
      <c r="H724" s="14">
        <f t="shared" ca="1" si="71"/>
        <v>30000</v>
      </c>
    </row>
    <row r="725" spans="1:8" x14ac:dyDescent="0.25">
      <c r="A725" s="4">
        <v>712</v>
      </c>
      <c r="B725" s="4">
        <f t="shared" ca="1" si="66"/>
        <v>0.42002795955849315</v>
      </c>
      <c r="C725" s="4">
        <f t="shared" ca="1" si="67"/>
        <v>40</v>
      </c>
      <c r="D725" s="11">
        <f t="shared" si="68"/>
        <v>68</v>
      </c>
      <c r="E725" s="4">
        <f t="shared" ca="1" si="69"/>
        <v>40</v>
      </c>
      <c r="F725" s="12">
        <f t="shared" ca="1" si="70"/>
        <v>200000</v>
      </c>
      <c r="G725" s="13">
        <v>120000</v>
      </c>
      <c r="H725" s="14">
        <f t="shared" ca="1" si="71"/>
        <v>80000</v>
      </c>
    </row>
    <row r="726" spans="1:8" x14ac:dyDescent="0.25">
      <c r="A726" s="4">
        <v>713</v>
      </c>
      <c r="B726" s="4">
        <f t="shared" ca="1" si="66"/>
        <v>0.90537652676950986</v>
      </c>
      <c r="C726" s="4">
        <f t="shared" ca="1" si="67"/>
        <v>60</v>
      </c>
      <c r="D726" s="11">
        <f t="shared" si="68"/>
        <v>68</v>
      </c>
      <c r="E726" s="4">
        <f t="shared" ca="1" si="69"/>
        <v>60</v>
      </c>
      <c r="F726" s="12">
        <f t="shared" ca="1" si="70"/>
        <v>300000</v>
      </c>
      <c r="G726" s="13">
        <v>120000</v>
      </c>
      <c r="H726" s="14">
        <f t="shared" ca="1" si="71"/>
        <v>180000</v>
      </c>
    </row>
    <row r="727" spans="1:8" x14ac:dyDescent="0.25">
      <c r="A727" s="4">
        <v>714</v>
      </c>
      <c r="B727" s="4">
        <f t="shared" ca="1" si="66"/>
        <v>0.16833296943040954</v>
      </c>
      <c r="C727" s="4">
        <f t="shared" ca="1" si="67"/>
        <v>30</v>
      </c>
      <c r="D727" s="11">
        <f t="shared" si="68"/>
        <v>68</v>
      </c>
      <c r="E727" s="4">
        <f t="shared" ca="1" si="69"/>
        <v>30</v>
      </c>
      <c r="F727" s="12">
        <f t="shared" ca="1" si="70"/>
        <v>150000</v>
      </c>
      <c r="G727" s="13">
        <v>120000</v>
      </c>
      <c r="H727" s="14">
        <f t="shared" ca="1" si="71"/>
        <v>30000</v>
      </c>
    </row>
    <row r="728" spans="1:8" x14ac:dyDescent="0.25">
      <c r="A728" s="4">
        <v>715</v>
      </c>
      <c r="B728" s="4">
        <f t="shared" ca="1" si="66"/>
        <v>0.78376400584704675</v>
      </c>
      <c r="C728" s="4">
        <f t="shared" ca="1" si="67"/>
        <v>50</v>
      </c>
      <c r="D728" s="11">
        <f t="shared" si="68"/>
        <v>68</v>
      </c>
      <c r="E728" s="4">
        <f t="shared" ca="1" si="69"/>
        <v>50</v>
      </c>
      <c r="F728" s="12">
        <f t="shared" ca="1" si="70"/>
        <v>250000</v>
      </c>
      <c r="G728" s="13">
        <v>120000</v>
      </c>
      <c r="H728" s="14">
        <f t="shared" ca="1" si="71"/>
        <v>130000</v>
      </c>
    </row>
    <row r="729" spans="1:8" x14ac:dyDescent="0.25">
      <c r="A729" s="4">
        <v>716</v>
      </c>
      <c r="B729" s="4">
        <f t="shared" ca="1" si="66"/>
        <v>0.96249190066439949</v>
      </c>
      <c r="C729" s="4">
        <f t="shared" ca="1" si="67"/>
        <v>70</v>
      </c>
      <c r="D729" s="11">
        <f t="shared" si="68"/>
        <v>68</v>
      </c>
      <c r="E729" s="4">
        <f t="shared" ca="1" si="69"/>
        <v>68</v>
      </c>
      <c r="F729" s="12">
        <f t="shared" ca="1" si="70"/>
        <v>340000</v>
      </c>
      <c r="G729" s="13">
        <v>120000</v>
      </c>
      <c r="H729" s="14">
        <f t="shared" ca="1" si="71"/>
        <v>220000</v>
      </c>
    </row>
    <row r="730" spans="1:8" x14ac:dyDescent="0.25">
      <c r="A730" s="4">
        <v>717</v>
      </c>
      <c r="B730" s="4">
        <f t="shared" ca="1" si="66"/>
        <v>0.68900997976834688</v>
      </c>
      <c r="C730" s="4">
        <f t="shared" ca="1" si="67"/>
        <v>50</v>
      </c>
      <c r="D730" s="11">
        <f t="shared" si="68"/>
        <v>68</v>
      </c>
      <c r="E730" s="4">
        <f t="shared" ca="1" si="69"/>
        <v>50</v>
      </c>
      <c r="F730" s="12">
        <f t="shared" ca="1" si="70"/>
        <v>250000</v>
      </c>
      <c r="G730" s="13">
        <v>120000</v>
      </c>
      <c r="H730" s="14">
        <f t="shared" ca="1" si="71"/>
        <v>130000</v>
      </c>
    </row>
    <row r="731" spans="1:8" x14ac:dyDescent="0.25">
      <c r="A731" s="4">
        <v>718</v>
      </c>
      <c r="B731" s="4">
        <f t="shared" ca="1" si="66"/>
        <v>0.68224984113812936</v>
      </c>
      <c r="C731" s="4">
        <f t="shared" ca="1" si="67"/>
        <v>50</v>
      </c>
      <c r="D731" s="11">
        <f t="shared" si="68"/>
        <v>68</v>
      </c>
      <c r="E731" s="4">
        <f t="shared" ca="1" si="69"/>
        <v>50</v>
      </c>
      <c r="F731" s="12">
        <f t="shared" ca="1" si="70"/>
        <v>250000</v>
      </c>
      <c r="G731" s="13">
        <v>120000</v>
      </c>
      <c r="H731" s="14">
        <f t="shared" ca="1" si="71"/>
        <v>130000</v>
      </c>
    </row>
    <row r="732" spans="1:8" x14ac:dyDescent="0.25">
      <c r="A732" s="4">
        <v>719</v>
      </c>
      <c r="B732" s="4">
        <f t="shared" ca="1" si="66"/>
        <v>0.12792015906771848</v>
      </c>
      <c r="C732" s="4">
        <f t="shared" ca="1" si="67"/>
        <v>30</v>
      </c>
      <c r="D732" s="11">
        <f t="shared" si="68"/>
        <v>68</v>
      </c>
      <c r="E732" s="4">
        <f t="shared" ca="1" si="69"/>
        <v>30</v>
      </c>
      <c r="F732" s="12">
        <f t="shared" ca="1" si="70"/>
        <v>150000</v>
      </c>
      <c r="G732" s="13">
        <v>120000</v>
      </c>
      <c r="H732" s="14">
        <f t="shared" ca="1" si="71"/>
        <v>30000</v>
      </c>
    </row>
    <row r="733" spans="1:8" x14ac:dyDescent="0.25">
      <c r="A733" s="4">
        <v>720</v>
      </c>
      <c r="B733" s="4">
        <f t="shared" ca="1" si="66"/>
        <v>0.83907259172765958</v>
      </c>
      <c r="C733" s="4">
        <f t="shared" ca="1" si="67"/>
        <v>60</v>
      </c>
      <c r="D733" s="11">
        <f t="shared" si="68"/>
        <v>68</v>
      </c>
      <c r="E733" s="4">
        <f t="shared" ca="1" si="69"/>
        <v>60</v>
      </c>
      <c r="F733" s="12">
        <f t="shared" ca="1" si="70"/>
        <v>300000</v>
      </c>
      <c r="G733" s="13">
        <v>120000</v>
      </c>
      <c r="H733" s="14">
        <f t="shared" ca="1" si="71"/>
        <v>180000</v>
      </c>
    </row>
    <row r="734" spans="1:8" x14ac:dyDescent="0.25">
      <c r="A734" s="4">
        <v>721</v>
      </c>
      <c r="B734" s="4">
        <f t="shared" ca="1" si="66"/>
        <v>5.7572427593537756E-2</v>
      </c>
      <c r="C734" s="4">
        <f t="shared" ca="1" si="67"/>
        <v>20</v>
      </c>
      <c r="D734" s="11">
        <f t="shared" si="68"/>
        <v>68</v>
      </c>
      <c r="E734" s="4">
        <f t="shared" ca="1" si="69"/>
        <v>20</v>
      </c>
      <c r="F734" s="12">
        <f t="shared" ca="1" si="70"/>
        <v>100000</v>
      </c>
      <c r="G734" s="13">
        <v>120000</v>
      </c>
      <c r="H734" s="14">
        <f t="shared" ca="1" si="71"/>
        <v>-20000</v>
      </c>
    </row>
    <row r="735" spans="1:8" x14ac:dyDescent="0.25">
      <c r="A735" s="4">
        <v>722</v>
      </c>
      <c r="B735" s="4">
        <f t="shared" ca="1" si="66"/>
        <v>0.12273097117131315</v>
      </c>
      <c r="C735" s="4">
        <f t="shared" ca="1" si="67"/>
        <v>30</v>
      </c>
      <c r="D735" s="11">
        <f t="shared" si="68"/>
        <v>68</v>
      </c>
      <c r="E735" s="4">
        <f t="shared" ca="1" si="69"/>
        <v>30</v>
      </c>
      <c r="F735" s="12">
        <f t="shared" ca="1" si="70"/>
        <v>150000</v>
      </c>
      <c r="G735" s="13">
        <v>120000</v>
      </c>
      <c r="H735" s="14">
        <f t="shared" ca="1" si="71"/>
        <v>30000</v>
      </c>
    </row>
    <row r="736" spans="1:8" x14ac:dyDescent="0.25">
      <c r="A736" s="4">
        <v>723</v>
      </c>
      <c r="B736" s="4">
        <f t="shared" ca="1" si="66"/>
        <v>0.31801982664490647</v>
      </c>
      <c r="C736" s="4">
        <f t="shared" ca="1" si="67"/>
        <v>40</v>
      </c>
      <c r="D736" s="11">
        <f t="shared" si="68"/>
        <v>68</v>
      </c>
      <c r="E736" s="4">
        <f t="shared" ca="1" si="69"/>
        <v>40</v>
      </c>
      <c r="F736" s="12">
        <f t="shared" ca="1" si="70"/>
        <v>200000</v>
      </c>
      <c r="G736" s="13">
        <v>120000</v>
      </c>
      <c r="H736" s="14">
        <f t="shared" ca="1" si="71"/>
        <v>80000</v>
      </c>
    </row>
    <row r="737" spans="1:8" x14ac:dyDescent="0.25">
      <c r="A737" s="4">
        <v>724</v>
      </c>
      <c r="B737" s="4">
        <f t="shared" ca="1" si="66"/>
        <v>2.8766845428622068E-2</v>
      </c>
      <c r="C737" s="4">
        <f t="shared" ca="1" si="67"/>
        <v>20</v>
      </c>
      <c r="D737" s="11">
        <f t="shared" si="68"/>
        <v>68</v>
      </c>
      <c r="E737" s="4">
        <f t="shared" ca="1" si="69"/>
        <v>20</v>
      </c>
      <c r="F737" s="12">
        <f t="shared" ca="1" si="70"/>
        <v>100000</v>
      </c>
      <c r="G737" s="13">
        <v>120000</v>
      </c>
      <c r="H737" s="14">
        <f t="shared" ca="1" si="71"/>
        <v>-20000</v>
      </c>
    </row>
    <row r="738" spans="1:8" x14ac:dyDescent="0.25">
      <c r="A738" s="4">
        <v>725</v>
      </c>
      <c r="B738" s="4">
        <f t="shared" ca="1" si="66"/>
        <v>0.52822552239138665</v>
      </c>
      <c r="C738" s="4">
        <f t="shared" ca="1" si="67"/>
        <v>40</v>
      </c>
      <c r="D738" s="11">
        <f t="shared" si="68"/>
        <v>68</v>
      </c>
      <c r="E738" s="4">
        <f t="shared" ca="1" si="69"/>
        <v>40</v>
      </c>
      <c r="F738" s="12">
        <f t="shared" ca="1" si="70"/>
        <v>200000</v>
      </c>
      <c r="G738" s="13">
        <v>120000</v>
      </c>
      <c r="H738" s="14">
        <f t="shared" ca="1" si="71"/>
        <v>80000</v>
      </c>
    </row>
    <row r="739" spans="1:8" x14ac:dyDescent="0.25">
      <c r="A739" s="4">
        <v>726</v>
      </c>
      <c r="B739" s="4">
        <f t="shared" ca="1" si="66"/>
        <v>0.7136827898695276</v>
      </c>
      <c r="C739" s="4">
        <f t="shared" ca="1" si="67"/>
        <v>50</v>
      </c>
      <c r="D739" s="11">
        <f t="shared" si="68"/>
        <v>68</v>
      </c>
      <c r="E739" s="4">
        <f t="shared" ca="1" si="69"/>
        <v>50</v>
      </c>
      <c r="F739" s="12">
        <f t="shared" ca="1" si="70"/>
        <v>250000</v>
      </c>
      <c r="G739" s="13">
        <v>120000</v>
      </c>
      <c r="H739" s="14">
        <f t="shared" ca="1" si="71"/>
        <v>130000</v>
      </c>
    </row>
    <row r="740" spans="1:8" x14ac:dyDescent="0.25">
      <c r="A740" s="4">
        <v>727</v>
      </c>
      <c r="B740" s="4">
        <f t="shared" ca="1" si="66"/>
        <v>0.55898905998230075</v>
      </c>
      <c r="C740" s="4">
        <f t="shared" ca="1" si="67"/>
        <v>40</v>
      </c>
      <c r="D740" s="11">
        <f t="shared" si="68"/>
        <v>68</v>
      </c>
      <c r="E740" s="4">
        <f t="shared" ca="1" si="69"/>
        <v>40</v>
      </c>
      <c r="F740" s="12">
        <f t="shared" ca="1" si="70"/>
        <v>200000</v>
      </c>
      <c r="G740" s="13">
        <v>120000</v>
      </c>
      <c r="H740" s="14">
        <f t="shared" ca="1" si="71"/>
        <v>80000</v>
      </c>
    </row>
    <row r="741" spans="1:8" x14ac:dyDescent="0.25">
      <c r="A741" s="4">
        <v>728</v>
      </c>
      <c r="B741" s="4">
        <f t="shared" ca="1" si="66"/>
        <v>0.90773075820406379</v>
      </c>
      <c r="C741" s="4">
        <f t="shared" ca="1" si="67"/>
        <v>60</v>
      </c>
      <c r="D741" s="11">
        <f t="shared" si="68"/>
        <v>68</v>
      </c>
      <c r="E741" s="4">
        <f t="shared" ca="1" si="69"/>
        <v>60</v>
      </c>
      <c r="F741" s="12">
        <f t="shared" ca="1" si="70"/>
        <v>300000</v>
      </c>
      <c r="G741" s="13">
        <v>120000</v>
      </c>
      <c r="H741" s="14">
        <f t="shared" ca="1" si="71"/>
        <v>180000</v>
      </c>
    </row>
    <row r="742" spans="1:8" x14ac:dyDescent="0.25">
      <c r="A742" s="4">
        <v>729</v>
      </c>
      <c r="B742" s="4">
        <f t="shared" ca="1" si="66"/>
        <v>3.1288976804106583E-2</v>
      </c>
      <c r="C742" s="4">
        <f t="shared" ca="1" si="67"/>
        <v>20</v>
      </c>
      <c r="D742" s="11">
        <f t="shared" si="68"/>
        <v>68</v>
      </c>
      <c r="E742" s="4">
        <f t="shared" ca="1" si="69"/>
        <v>20</v>
      </c>
      <c r="F742" s="12">
        <f t="shared" ca="1" si="70"/>
        <v>100000</v>
      </c>
      <c r="G742" s="13">
        <v>120000</v>
      </c>
      <c r="H742" s="14">
        <f t="shared" ca="1" si="71"/>
        <v>-20000</v>
      </c>
    </row>
    <row r="743" spans="1:8" x14ac:dyDescent="0.25">
      <c r="A743" s="4">
        <v>730</v>
      </c>
      <c r="B743" s="4">
        <f t="shared" ca="1" si="66"/>
        <v>3.4178310306958393E-2</v>
      </c>
      <c r="C743" s="4">
        <f t="shared" ca="1" si="67"/>
        <v>20</v>
      </c>
      <c r="D743" s="11">
        <f t="shared" si="68"/>
        <v>68</v>
      </c>
      <c r="E743" s="4">
        <f t="shared" ca="1" si="69"/>
        <v>20</v>
      </c>
      <c r="F743" s="12">
        <f t="shared" ca="1" si="70"/>
        <v>100000</v>
      </c>
      <c r="G743" s="13">
        <v>120000</v>
      </c>
      <c r="H743" s="14">
        <f t="shared" ca="1" si="71"/>
        <v>-20000</v>
      </c>
    </row>
    <row r="744" spans="1:8" x14ac:dyDescent="0.25">
      <c r="A744" s="4">
        <v>731</v>
      </c>
      <c r="B744" s="4">
        <f t="shared" ca="1" si="66"/>
        <v>0.54429205283357596</v>
      </c>
      <c r="C744" s="4">
        <f t="shared" ca="1" si="67"/>
        <v>40</v>
      </c>
      <c r="D744" s="11">
        <f t="shared" si="68"/>
        <v>68</v>
      </c>
      <c r="E744" s="4">
        <f t="shared" ca="1" si="69"/>
        <v>40</v>
      </c>
      <c r="F744" s="12">
        <f t="shared" ca="1" si="70"/>
        <v>200000</v>
      </c>
      <c r="G744" s="13">
        <v>120000</v>
      </c>
      <c r="H744" s="14">
        <f t="shared" ca="1" si="71"/>
        <v>80000</v>
      </c>
    </row>
    <row r="745" spans="1:8" x14ac:dyDescent="0.25">
      <c r="A745" s="4">
        <v>732</v>
      </c>
      <c r="B745" s="4">
        <f t="shared" ca="1" si="66"/>
        <v>0.79117115986846831</v>
      </c>
      <c r="C745" s="4">
        <f t="shared" ca="1" si="67"/>
        <v>50</v>
      </c>
      <c r="D745" s="11">
        <f t="shared" si="68"/>
        <v>68</v>
      </c>
      <c r="E745" s="4">
        <f t="shared" ca="1" si="69"/>
        <v>50</v>
      </c>
      <c r="F745" s="12">
        <f t="shared" ca="1" si="70"/>
        <v>250000</v>
      </c>
      <c r="G745" s="13">
        <v>120000</v>
      </c>
      <c r="H745" s="14">
        <f t="shared" ca="1" si="71"/>
        <v>130000</v>
      </c>
    </row>
    <row r="746" spans="1:8" x14ac:dyDescent="0.25">
      <c r="A746" s="4">
        <v>733</v>
      </c>
      <c r="B746" s="4">
        <f t="shared" ca="1" si="66"/>
        <v>0.19506293399151675</v>
      </c>
      <c r="C746" s="4">
        <f t="shared" ca="1" si="67"/>
        <v>30</v>
      </c>
      <c r="D746" s="11">
        <f t="shared" si="68"/>
        <v>68</v>
      </c>
      <c r="E746" s="4">
        <f t="shared" ca="1" si="69"/>
        <v>30</v>
      </c>
      <c r="F746" s="12">
        <f t="shared" ca="1" si="70"/>
        <v>150000</v>
      </c>
      <c r="G746" s="13">
        <v>120000</v>
      </c>
      <c r="H746" s="14">
        <f t="shared" ca="1" si="71"/>
        <v>30000</v>
      </c>
    </row>
    <row r="747" spans="1:8" x14ac:dyDescent="0.25">
      <c r="A747" s="4">
        <v>734</v>
      </c>
      <c r="B747" s="4">
        <f t="shared" ca="1" si="66"/>
        <v>0.70179284534490216</v>
      </c>
      <c r="C747" s="4">
        <f t="shared" ca="1" si="67"/>
        <v>50</v>
      </c>
      <c r="D747" s="11">
        <f t="shared" si="68"/>
        <v>68</v>
      </c>
      <c r="E747" s="4">
        <f t="shared" ca="1" si="69"/>
        <v>50</v>
      </c>
      <c r="F747" s="12">
        <f t="shared" ca="1" si="70"/>
        <v>250000</v>
      </c>
      <c r="G747" s="13">
        <v>120000</v>
      </c>
      <c r="H747" s="14">
        <f t="shared" ca="1" si="71"/>
        <v>130000</v>
      </c>
    </row>
    <row r="748" spans="1:8" x14ac:dyDescent="0.25">
      <c r="A748" s="4">
        <v>735</v>
      </c>
      <c r="B748" s="4">
        <f t="shared" ca="1" si="66"/>
        <v>2.3203782106472892E-2</v>
      </c>
      <c r="C748" s="4">
        <f t="shared" ca="1" si="67"/>
        <v>20</v>
      </c>
      <c r="D748" s="11">
        <f t="shared" si="68"/>
        <v>68</v>
      </c>
      <c r="E748" s="4">
        <f t="shared" ca="1" si="69"/>
        <v>20</v>
      </c>
      <c r="F748" s="12">
        <f t="shared" ca="1" si="70"/>
        <v>100000</v>
      </c>
      <c r="G748" s="13">
        <v>120000</v>
      </c>
      <c r="H748" s="14">
        <f t="shared" ca="1" si="71"/>
        <v>-20000</v>
      </c>
    </row>
    <row r="749" spans="1:8" x14ac:dyDescent="0.25">
      <c r="A749" s="4">
        <v>736</v>
      </c>
      <c r="B749" s="4">
        <f t="shared" ca="1" si="66"/>
        <v>0.9015405691946573</v>
      </c>
      <c r="C749" s="4">
        <f t="shared" ca="1" si="67"/>
        <v>60</v>
      </c>
      <c r="D749" s="11">
        <f t="shared" si="68"/>
        <v>68</v>
      </c>
      <c r="E749" s="4">
        <f t="shared" ca="1" si="69"/>
        <v>60</v>
      </c>
      <c r="F749" s="12">
        <f t="shared" ca="1" si="70"/>
        <v>300000</v>
      </c>
      <c r="G749" s="13">
        <v>120000</v>
      </c>
      <c r="H749" s="14">
        <f t="shared" ca="1" si="71"/>
        <v>180000</v>
      </c>
    </row>
    <row r="750" spans="1:8" x14ac:dyDescent="0.25">
      <c r="A750" s="4">
        <v>737</v>
      </c>
      <c r="B750" s="4">
        <f t="shared" ca="1" si="66"/>
        <v>0.95817666954727065</v>
      </c>
      <c r="C750" s="4">
        <f t="shared" ca="1" si="67"/>
        <v>70</v>
      </c>
      <c r="D750" s="11">
        <f t="shared" si="68"/>
        <v>68</v>
      </c>
      <c r="E750" s="4">
        <f t="shared" ca="1" si="69"/>
        <v>68</v>
      </c>
      <c r="F750" s="12">
        <f t="shared" ca="1" si="70"/>
        <v>340000</v>
      </c>
      <c r="G750" s="13">
        <v>120000</v>
      </c>
      <c r="H750" s="14">
        <f t="shared" ca="1" si="71"/>
        <v>220000</v>
      </c>
    </row>
    <row r="751" spans="1:8" x14ac:dyDescent="0.25">
      <c r="A751" s="4">
        <v>738</v>
      </c>
      <c r="B751" s="4">
        <f t="shared" ca="1" si="66"/>
        <v>0.67591741662908456</v>
      </c>
      <c r="C751" s="4">
        <f t="shared" ca="1" si="67"/>
        <v>50</v>
      </c>
      <c r="D751" s="11">
        <f t="shared" si="68"/>
        <v>68</v>
      </c>
      <c r="E751" s="4">
        <f t="shared" ca="1" si="69"/>
        <v>50</v>
      </c>
      <c r="F751" s="12">
        <f t="shared" ca="1" si="70"/>
        <v>250000</v>
      </c>
      <c r="G751" s="13">
        <v>120000</v>
      </c>
      <c r="H751" s="14">
        <f t="shared" ca="1" si="71"/>
        <v>130000</v>
      </c>
    </row>
    <row r="752" spans="1:8" x14ac:dyDescent="0.25">
      <c r="A752" s="4">
        <v>739</v>
      </c>
      <c r="B752" s="4">
        <f t="shared" ca="1" si="66"/>
        <v>0.42733608038399196</v>
      </c>
      <c r="C752" s="4">
        <f t="shared" ca="1" si="67"/>
        <v>40</v>
      </c>
      <c r="D752" s="11">
        <f t="shared" si="68"/>
        <v>68</v>
      </c>
      <c r="E752" s="4">
        <f t="shared" ca="1" si="69"/>
        <v>40</v>
      </c>
      <c r="F752" s="12">
        <f t="shared" ca="1" si="70"/>
        <v>200000</v>
      </c>
      <c r="G752" s="13">
        <v>120000</v>
      </c>
      <c r="H752" s="14">
        <f t="shared" ca="1" si="71"/>
        <v>80000</v>
      </c>
    </row>
    <row r="753" spans="1:8" x14ac:dyDescent="0.25">
      <c r="A753" s="4">
        <v>740</v>
      </c>
      <c r="B753" s="4">
        <f t="shared" ca="1" si="66"/>
        <v>0.23811497569108542</v>
      </c>
      <c r="C753" s="4">
        <f t="shared" ca="1" si="67"/>
        <v>30</v>
      </c>
      <c r="D753" s="11">
        <f t="shared" si="68"/>
        <v>68</v>
      </c>
      <c r="E753" s="4">
        <f t="shared" ca="1" si="69"/>
        <v>30</v>
      </c>
      <c r="F753" s="12">
        <f t="shared" ca="1" si="70"/>
        <v>150000</v>
      </c>
      <c r="G753" s="13">
        <v>120000</v>
      </c>
      <c r="H753" s="14">
        <f t="shared" ca="1" si="71"/>
        <v>30000</v>
      </c>
    </row>
    <row r="754" spans="1:8" x14ac:dyDescent="0.25">
      <c r="A754" s="4">
        <v>741</v>
      </c>
      <c r="B754" s="4">
        <f t="shared" ca="1" si="66"/>
        <v>0.80852340611563378</v>
      </c>
      <c r="C754" s="4">
        <f t="shared" ca="1" si="67"/>
        <v>60</v>
      </c>
      <c r="D754" s="11">
        <f t="shared" si="68"/>
        <v>68</v>
      </c>
      <c r="E754" s="4">
        <f t="shared" ca="1" si="69"/>
        <v>60</v>
      </c>
      <c r="F754" s="12">
        <f t="shared" ca="1" si="70"/>
        <v>300000</v>
      </c>
      <c r="G754" s="13">
        <v>120000</v>
      </c>
      <c r="H754" s="14">
        <f t="shared" ca="1" si="71"/>
        <v>180000</v>
      </c>
    </row>
    <row r="755" spans="1:8" x14ac:dyDescent="0.25">
      <c r="A755" s="4">
        <v>742</v>
      </c>
      <c r="B755" s="4">
        <f t="shared" ref="B755:B818" ca="1" si="72">+RAND()</f>
        <v>0.67421933604858897</v>
      </c>
      <c r="C755" s="4">
        <f t="shared" ref="C755:C818" ca="1" si="73">+IF(B755&lt;0.1,20,IF(B755&lt;0.3,30,IF(B755&lt;0.6,40,IF(B755&lt;0.8,50,IF(B755&lt;0.95,60,70)))))</f>
        <v>50</v>
      </c>
      <c r="D755" s="11">
        <f t="shared" ref="D755:D818" si="74">+$E$9</f>
        <v>68</v>
      </c>
      <c r="E755" s="4">
        <f t="shared" ref="E755:E818" ca="1" si="75">+MIN(C755:D755)</f>
        <v>50</v>
      </c>
      <c r="F755" s="12">
        <f t="shared" ref="F755:F818" ca="1" si="76">+E755*$B$10</f>
        <v>250000</v>
      </c>
      <c r="G755" s="13">
        <v>120000</v>
      </c>
      <c r="H755" s="14">
        <f t="shared" ref="H755:H818" ca="1" si="77">+F755-G755</f>
        <v>130000</v>
      </c>
    </row>
    <row r="756" spans="1:8" x14ac:dyDescent="0.25">
      <c r="A756" s="4">
        <v>743</v>
      </c>
      <c r="B756" s="4">
        <f t="shared" ca="1" si="72"/>
        <v>0.4330920153342227</v>
      </c>
      <c r="C756" s="4">
        <f t="shared" ca="1" si="73"/>
        <v>40</v>
      </c>
      <c r="D756" s="11">
        <f t="shared" si="74"/>
        <v>68</v>
      </c>
      <c r="E756" s="4">
        <f t="shared" ca="1" si="75"/>
        <v>40</v>
      </c>
      <c r="F756" s="12">
        <f t="shared" ca="1" si="76"/>
        <v>200000</v>
      </c>
      <c r="G756" s="13">
        <v>120000</v>
      </c>
      <c r="H756" s="14">
        <f t="shared" ca="1" si="77"/>
        <v>80000</v>
      </c>
    </row>
    <row r="757" spans="1:8" x14ac:dyDescent="0.25">
      <c r="A757" s="4">
        <v>744</v>
      </c>
      <c r="B757" s="4">
        <f t="shared" ca="1" si="72"/>
        <v>0.67899767465581784</v>
      </c>
      <c r="C757" s="4">
        <f t="shared" ca="1" si="73"/>
        <v>50</v>
      </c>
      <c r="D757" s="11">
        <f t="shared" si="74"/>
        <v>68</v>
      </c>
      <c r="E757" s="4">
        <f t="shared" ca="1" si="75"/>
        <v>50</v>
      </c>
      <c r="F757" s="12">
        <f t="shared" ca="1" si="76"/>
        <v>250000</v>
      </c>
      <c r="G757" s="13">
        <v>120000</v>
      </c>
      <c r="H757" s="14">
        <f t="shared" ca="1" si="77"/>
        <v>130000</v>
      </c>
    </row>
    <row r="758" spans="1:8" x14ac:dyDescent="0.25">
      <c r="A758" s="4">
        <v>745</v>
      </c>
      <c r="B758" s="4">
        <f t="shared" ca="1" si="72"/>
        <v>0.46263272261942767</v>
      </c>
      <c r="C758" s="4">
        <f t="shared" ca="1" si="73"/>
        <v>40</v>
      </c>
      <c r="D758" s="11">
        <f t="shared" si="74"/>
        <v>68</v>
      </c>
      <c r="E758" s="4">
        <f t="shared" ca="1" si="75"/>
        <v>40</v>
      </c>
      <c r="F758" s="12">
        <f t="shared" ca="1" si="76"/>
        <v>200000</v>
      </c>
      <c r="G758" s="13">
        <v>120000</v>
      </c>
      <c r="H758" s="14">
        <f t="shared" ca="1" si="77"/>
        <v>80000</v>
      </c>
    </row>
    <row r="759" spans="1:8" x14ac:dyDescent="0.25">
      <c r="A759" s="4">
        <v>746</v>
      </c>
      <c r="B759" s="4">
        <f t="shared" ca="1" si="72"/>
        <v>0.1062246108085162</v>
      </c>
      <c r="C759" s="4">
        <f t="shared" ca="1" si="73"/>
        <v>30</v>
      </c>
      <c r="D759" s="11">
        <f t="shared" si="74"/>
        <v>68</v>
      </c>
      <c r="E759" s="4">
        <f t="shared" ca="1" si="75"/>
        <v>30</v>
      </c>
      <c r="F759" s="12">
        <f t="shared" ca="1" si="76"/>
        <v>150000</v>
      </c>
      <c r="G759" s="13">
        <v>120000</v>
      </c>
      <c r="H759" s="14">
        <f t="shared" ca="1" si="77"/>
        <v>30000</v>
      </c>
    </row>
    <row r="760" spans="1:8" x14ac:dyDescent="0.25">
      <c r="A760" s="4">
        <v>747</v>
      </c>
      <c r="B760" s="4">
        <f t="shared" ca="1" si="72"/>
        <v>0.27183903600406634</v>
      </c>
      <c r="C760" s="4">
        <f t="shared" ca="1" si="73"/>
        <v>30</v>
      </c>
      <c r="D760" s="11">
        <f t="shared" si="74"/>
        <v>68</v>
      </c>
      <c r="E760" s="4">
        <f t="shared" ca="1" si="75"/>
        <v>30</v>
      </c>
      <c r="F760" s="12">
        <f t="shared" ca="1" si="76"/>
        <v>150000</v>
      </c>
      <c r="G760" s="13">
        <v>120000</v>
      </c>
      <c r="H760" s="14">
        <f t="shared" ca="1" si="77"/>
        <v>30000</v>
      </c>
    </row>
    <row r="761" spans="1:8" x14ac:dyDescent="0.25">
      <c r="A761" s="4">
        <v>748</v>
      </c>
      <c r="B761" s="4">
        <f t="shared" ca="1" si="72"/>
        <v>0.68934007046278822</v>
      </c>
      <c r="C761" s="4">
        <f t="shared" ca="1" si="73"/>
        <v>50</v>
      </c>
      <c r="D761" s="11">
        <f t="shared" si="74"/>
        <v>68</v>
      </c>
      <c r="E761" s="4">
        <f t="shared" ca="1" si="75"/>
        <v>50</v>
      </c>
      <c r="F761" s="12">
        <f t="shared" ca="1" si="76"/>
        <v>250000</v>
      </c>
      <c r="G761" s="13">
        <v>120000</v>
      </c>
      <c r="H761" s="14">
        <f t="shared" ca="1" si="77"/>
        <v>130000</v>
      </c>
    </row>
    <row r="762" spans="1:8" x14ac:dyDescent="0.25">
      <c r="A762" s="4">
        <v>749</v>
      </c>
      <c r="B762" s="4">
        <f t="shared" ca="1" si="72"/>
        <v>1.1989496177436942E-3</v>
      </c>
      <c r="C762" s="4">
        <f t="shared" ca="1" si="73"/>
        <v>20</v>
      </c>
      <c r="D762" s="11">
        <f t="shared" si="74"/>
        <v>68</v>
      </c>
      <c r="E762" s="4">
        <f t="shared" ca="1" si="75"/>
        <v>20</v>
      </c>
      <c r="F762" s="12">
        <f t="shared" ca="1" si="76"/>
        <v>100000</v>
      </c>
      <c r="G762" s="13">
        <v>120000</v>
      </c>
      <c r="H762" s="14">
        <f t="shared" ca="1" si="77"/>
        <v>-20000</v>
      </c>
    </row>
    <row r="763" spans="1:8" x14ac:dyDescent="0.25">
      <c r="A763" s="4">
        <v>750</v>
      </c>
      <c r="B763" s="4">
        <f t="shared" ca="1" si="72"/>
        <v>0.75588603163415224</v>
      </c>
      <c r="C763" s="4">
        <f t="shared" ca="1" si="73"/>
        <v>50</v>
      </c>
      <c r="D763" s="11">
        <f t="shared" si="74"/>
        <v>68</v>
      </c>
      <c r="E763" s="4">
        <f t="shared" ca="1" si="75"/>
        <v>50</v>
      </c>
      <c r="F763" s="12">
        <f t="shared" ca="1" si="76"/>
        <v>250000</v>
      </c>
      <c r="G763" s="13">
        <v>120000</v>
      </c>
      <c r="H763" s="14">
        <f t="shared" ca="1" si="77"/>
        <v>130000</v>
      </c>
    </row>
    <row r="764" spans="1:8" x14ac:dyDescent="0.25">
      <c r="A764" s="4">
        <v>751</v>
      </c>
      <c r="B764" s="4">
        <f t="shared" ca="1" si="72"/>
        <v>0.56739419134522462</v>
      </c>
      <c r="C764" s="4">
        <f t="shared" ca="1" si="73"/>
        <v>40</v>
      </c>
      <c r="D764" s="11">
        <f t="shared" si="74"/>
        <v>68</v>
      </c>
      <c r="E764" s="4">
        <f t="shared" ca="1" si="75"/>
        <v>40</v>
      </c>
      <c r="F764" s="12">
        <f t="shared" ca="1" si="76"/>
        <v>200000</v>
      </c>
      <c r="G764" s="13">
        <v>120000</v>
      </c>
      <c r="H764" s="14">
        <f t="shared" ca="1" si="77"/>
        <v>80000</v>
      </c>
    </row>
    <row r="765" spans="1:8" x14ac:dyDescent="0.25">
      <c r="A765" s="4">
        <v>752</v>
      </c>
      <c r="B765" s="4">
        <f t="shared" ca="1" si="72"/>
        <v>0.10237045453975957</v>
      </c>
      <c r="C765" s="4">
        <f t="shared" ca="1" si="73"/>
        <v>30</v>
      </c>
      <c r="D765" s="11">
        <f t="shared" si="74"/>
        <v>68</v>
      </c>
      <c r="E765" s="4">
        <f t="shared" ca="1" si="75"/>
        <v>30</v>
      </c>
      <c r="F765" s="12">
        <f t="shared" ca="1" si="76"/>
        <v>150000</v>
      </c>
      <c r="G765" s="13">
        <v>120000</v>
      </c>
      <c r="H765" s="14">
        <f t="shared" ca="1" si="77"/>
        <v>30000</v>
      </c>
    </row>
    <row r="766" spans="1:8" x14ac:dyDescent="0.25">
      <c r="A766" s="4">
        <v>753</v>
      </c>
      <c r="B766" s="4">
        <f t="shared" ca="1" si="72"/>
        <v>0.81657876493684778</v>
      </c>
      <c r="C766" s="4">
        <f t="shared" ca="1" si="73"/>
        <v>60</v>
      </c>
      <c r="D766" s="11">
        <f t="shared" si="74"/>
        <v>68</v>
      </c>
      <c r="E766" s="4">
        <f t="shared" ca="1" si="75"/>
        <v>60</v>
      </c>
      <c r="F766" s="12">
        <f t="shared" ca="1" si="76"/>
        <v>300000</v>
      </c>
      <c r="G766" s="13">
        <v>120000</v>
      </c>
      <c r="H766" s="14">
        <f t="shared" ca="1" si="77"/>
        <v>180000</v>
      </c>
    </row>
    <row r="767" spans="1:8" x14ac:dyDescent="0.25">
      <c r="A767" s="4">
        <v>754</v>
      </c>
      <c r="B767" s="4">
        <f t="shared" ca="1" si="72"/>
        <v>0.40297954198059538</v>
      </c>
      <c r="C767" s="4">
        <f t="shared" ca="1" si="73"/>
        <v>40</v>
      </c>
      <c r="D767" s="11">
        <f t="shared" si="74"/>
        <v>68</v>
      </c>
      <c r="E767" s="4">
        <f t="shared" ca="1" si="75"/>
        <v>40</v>
      </c>
      <c r="F767" s="12">
        <f t="shared" ca="1" si="76"/>
        <v>200000</v>
      </c>
      <c r="G767" s="13">
        <v>120000</v>
      </c>
      <c r="H767" s="14">
        <f t="shared" ca="1" si="77"/>
        <v>80000</v>
      </c>
    </row>
    <row r="768" spans="1:8" x14ac:dyDescent="0.25">
      <c r="A768" s="4">
        <v>755</v>
      </c>
      <c r="B768" s="4">
        <f t="shared" ca="1" si="72"/>
        <v>0.916615234306146</v>
      </c>
      <c r="C768" s="4">
        <f t="shared" ca="1" si="73"/>
        <v>60</v>
      </c>
      <c r="D768" s="11">
        <f t="shared" si="74"/>
        <v>68</v>
      </c>
      <c r="E768" s="4">
        <f t="shared" ca="1" si="75"/>
        <v>60</v>
      </c>
      <c r="F768" s="12">
        <f t="shared" ca="1" si="76"/>
        <v>300000</v>
      </c>
      <c r="G768" s="13">
        <v>120000</v>
      </c>
      <c r="H768" s="14">
        <f t="shared" ca="1" si="77"/>
        <v>180000</v>
      </c>
    </row>
    <row r="769" spans="1:8" x14ac:dyDescent="0.25">
      <c r="A769" s="4">
        <v>756</v>
      </c>
      <c r="B769" s="4">
        <f t="shared" ca="1" si="72"/>
        <v>0.37607686752403979</v>
      </c>
      <c r="C769" s="4">
        <f t="shared" ca="1" si="73"/>
        <v>40</v>
      </c>
      <c r="D769" s="11">
        <f t="shared" si="74"/>
        <v>68</v>
      </c>
      <c r="E769" s="4">
        <f t="shared" ca="1" si="75"/>
        <v>40</v>
      </c>
      <c r="F769" s="12">
        <f t="shared" ca="1" si="76"/>
        <v>200000</v>
      </c>
      <c r="G769" s="13">
        <v>120000</v>
      </c>
      <c r="H769" s="14">
        <f t="shared" ca="1" si="77"/>
        <v>80000</v>
      </c>
    </row>
    <row r="770" spans="1:8" x14ac:dyDescent="0.25">
      <c r="A770" s="4">
        <v>757</v>
      </c>
      <c r="B770" s="4">
        <f t="shared" ca="1" si="72"/>
        <v>0.16726865660636436</v>
      </c>
      <c r="C770" s="4">
        <f t="shared" ca="1" si="73"/>
        <v>30</v>
      </c>
      <c r="D770" s="11">
        <f t="shared" si="74"/>
        <v>68</v>
      </c>
      <c r="E770" s="4">
        <f t="shared" ca="1" si="75"/>
        <v>30</v>
      </c>
      <c r="F770" s="12">
        <f t="shared" ca="1" si="76"/>
        <v>150000</v>
      </c>
      <c r="G770" s="13">
        <v>120000</v>
      </c>
      <c r="H770" s="14">
        <f t="shared" ca="1" si="77"/>
        <v>30000</v>
      </c>
    </row>
    <row r="771" spans="1:8" x14ac:dyDescent="0.25">
      <c r="A771" s="4">
        <v>758</v>
      </c>
      <c r="B771" s="4">
        <f t="shared" ca="1" si="72"/>
        <v>0.92507236162435136</v>
      </c>
      <c r="C771" s="4">
        <f t="shared" ca="1" si="73"/>
        <v>60</v>
      </c>
      <c r="D771" s="11">
        <f t="shared" si="74"/>
        <v>68</v>
      </c>
      <c r="E771" s="4">
        <f t="shared" ca="1" si="75"/>
        <v>60</v>
      </c>
      <c r="F771" s="12">
        <f t="shared" ca="1" si="76"/>
        <v>300000</v>
      </c>
      <c r="G771" s="13">
        <v>120000</v>
      </c>
      <c r="H771" s="14">
        <f t="shared" ca="1" si="77"/>
        <v>180000</v>
      </c>
    </row>
    <row r="772" spans="1:8" x14ac:dyDescent="0.25">
      <c r="A772" s="4">
        <v>759</v>
      </c>
      <c r="B772" s="4">
        <f t="shared" ca="1" si="72"/>
        <v>3.6707018930968616E-2</v>
      </c>
      <c r="C772" s="4">
        <f t="shared" ca="1" si="73"/>
        <v>20</v>
      </c>
      <c r="D772" s="11">
        <f t="shared" si="74"/>
        <v>68</v>
      </c>
      <c r="E772" s="4">
        <f t="shared" ca="1" si="75"/>
        <v>20</v>
      </c>
      <c r="F772" s="12">
        <f t="shared" ca="1" si="76"/>
        <v>100000</v>
      </c>
      <c r="G772" s="13">
        <v>120000</v>
      </c>
      <c r="H772" s="14">
        <f t="shared" ca="1" si="77"/>
        <v>-20000</v>
      </c>
    </row>
    <row r="773" spans="1:8" x14ac:dyDescent="0.25">
      <c r="A773" s="4">
        <v>760</v>
      </c>
      <c r="B773" s="4">
        <f t="shared" ca="1" si="72"/>
        <v>0.20172272554557447</v>
      </c>
      <c r="C773" s="4">
        <f t="shared" ca="1" si="73"/>
        <v>30</v>
      </c>
      <c r="D773" s="11">
        <f t="shared" si="74"/>
        <v>68</v>
      </c>
      <c r="E773" s="4">
        <f t="shared" ca="1" si="75"/>
        <v>30</v>
      </c>
      <c r="F773" s="12">
        <f t="shared" ca="1" si="76"/>
        <v>150000</v>
      </c>
      <c r="G773" s="13">
        <v>120000</v>
      </c>
      <c r="H773" s="14">
        <f t="shared" ca="1" si="77"/>
        <v>30000</v>
      </c>
    </row>
    <row r="774" spans="1:8" x14ac:dyDescent="0.25">
      <c r="A774" s="4">
        <v>761</v>
      </c>
      <c r="B774" s="4">
        <f t="shared" ca="1" si="72"/>
        <v>0.42627183605301056</v>
      </c>
      <c r="C774" s="4">
        <f t="shared" ca="1" si="73"/>
        <v>40</v>
      </c>
      <c r="D774" s="11">
        <f t="shared" si="74"/>
        <v>68</v>
      </c>
      <c r="E774" s="4">
        <f t="shared" ca="1" si="75"/>
        <v>40</v>
      </c>
      <c r="F774" s="12">
        <f t="shared" ca="1" si="76"/>
        <v>200000</v>
      </c>
      <c r="G774" s="13">
        <v>120000</v>
      </c>
      <c r="H774" s="14">
        <f t="shared" ca="1" si="77"/>
        <v>80000</v>
      </c>
    </row>
    <row r="775" spans="1:8" x14ac:dyDescent="0.25">
      <c r="A775" s="4">
        <v>762</v>
      </c>
      <c r="B775" s="4">
        <f t="shared" ca="1" si="72"/>
        <v>0.32057083128153296</v>
      </c>
      <c r="C775" s="4">
        <f t="shared" ca="1" si="73"/>
        <v>40</v>
      </c>
      <c r="D775" s="11">
        <f t="shared" si="74"/>
        <v>68</v>
      </c>
      <c r="E775" s="4">
        <f t="shared" ca="1" si="75"/>
        <v>40</v>
      </c>
      <c r="F775" s="12">
        <f t="shared" ca="1" si="76"/>
        <v>200000</v>
      </c>
      <c r="G775" s="13">
        <v>120000</v>
      </c>
      <c r="H775" s="14">
        <f t="shared" ca="1" si="77"/>
        <v>80000</v>
      </c>
    </row>
    <row r="776" spans="1:8" x14ac:dyDescent="0.25">
      <c r="A776" s="4">
        <v>763</v>
      </c>
      <c r="B776" s="4">
        <f t="shared" ca="1" si="72"/>
        <v>0.90261438514898218</v>
      </c>
      <c r="C776" s="4">
        <f t="shared" ca="1" si="73"/>
        <v>60</v>
      </c>
      <c r="D776" s="11">
        <f t="shared" si="74"/>
        <v>68</v>
      </c>
      <c r="E776" s="4">
        <f t="shared" ca="1" si="75"/>
        <v>60</v>
      </c>
      <c r="F776" s="12">
        <f t="shared" ca="1" si="76"/>
        <v>300000</v>
      </c>
      <c r="G776" s="13">
        <v>120000</v>
      </c>
      <c r="H776" s="14">
        <f t="shared" ca="1" si="77"/>
        <v>180000</v>
      </c>
    </row>
    <row r="777" spans="1:8" x14ac:dyDescent="0.25">
      <c r="A777" s="4">
        <v>764</v>
      </c>
      <c r="B777" s="4">
        <f t="shared" ca="1" si="72"/>
        <v>0.21330856216326133</v>
      </c>
      <c r="C777" s="4">
        <f t="shared" ca="1" si="73"/>
        <v>30</v>
      </c>
      <c r="D777" s="11">
        <f t="shared" si="74"/>
        <v>68</v>
      </c>
      <c r="E777" s="4">
        <f t="shared" ca="1" si="75"/>
        <v>30</v>
      </c>
      <c r="F777" s="12">
        <f t="shared" ca="1" si="76"/>
        <v>150000</v>
      </c>
      <c r="G777" s="13">
        <v>120000</v>
      </c>
      <c r="H777" s="14">
        <f t="shared" ca="1" si="77"/>
        <v>30000</v>
      </c>
    </row>
    <row r="778" spans="1:8" x14ac:dyDescent="0.25">
      <c r="A778" s="4">
        <v>765</v>
      </c>
      <c r="B778" s="4">
        <f t="shared" ca="1" si="72"/>
        <v>2.6086366340984268E-2</v>
      </c>
      <c r="C778" s="4">
        <f t="shared" ca="1" si="73"/>
        <v>20</v>
      </c>
      <c r="D778" s="11">
        <f t="shared" si="74"/>
        <v>68</v>
      </c>
      <c r="E778" s="4">
        <f t="shared" ca="1" si="75"/>
        <v>20</v>
      </c>
      <c r="F778" s="12">
        <f t="shared" ca="1" si="76"/>
        <v>100000</v>
      </c>
      <c r="G778" s="13">
        <v>120000</v>
      </c>
      <c r="H778" s="14">
        <f t="shared" ca="1" si="77"/>
        <v>-20000</v>
      </c>
    </row>
    <row r="779" spans="1:8" x14ac:dyDescent="0.25">
      <c r="A779" s="4">
        <v>766</v>
      </c>
      <c r="B779" s="4">
        <f t="shared" ca="1" si="72"/>
        <v>0.22976801663143276</v>
      </c>
      <c r="C779" s="4">
        <f t="shared" ca="1" si="73"/>
        <v>30</v>
      </c>
      <c r="D779" s="11">
        <f t="shared" si="74"/>
        <v>68</v>
      </c>
      <c r="E779" s="4">
        <f t="shared" ca="1" si="75"/>
        <v>30</v>
      </c>
      <c r="F779" s="12">
        <f t="shared" ca="1" si="76"/>
        <v>150000</v>
      </c>
      <c r="G779" s="13">
        <v>120000</v>
      </c>
      <c r="H779" s="14">
        <f t="shared" ca="1" si="77"/>
        <v>30000</v>
      </c>
    </row>
    <row r="780" spans="1:8" x14ac:dyDescent="0.25">
      <c r="A780" s="4">
        <v>767</v>
      </c>
      <c r="B780" s="4">
        <f t="shared" ca="1" si="72"/>
        <v>0.18990143159862061</v>
      </c>
      <c r="C780" s="4">
        <f t="shared" ca="1" si="73"/>
        <v>30</v>
      </c>
      <c r="D780" s="11">
        <f t="shared" si="74"/>
        <v>68</v>
      </c>
      <c r="E780" s="4">
        <f t="shared" ca="1" si="75"/>
        <v>30</v>
      </c>
      <c r="F780" s="12">
        <f t="shared" ca="1" si="76"/>
        <v>150000</v>
      </c>
      <c r="G780" s="13">
        <v>120000</v>
      </c>
      <c r="H780" s="14">
        <f t="shared" ca="1" si="77"/>
        <v>30000</v>
      </c>
    </row>
    <row r="781" spans="1:8" x14ac:dyDescent="0.25">
      <c r="A781" s="4">
        <v>768</v>
      </c>
      <c r="B781" s="4">
        <f t="shared" ca="1" si="72"/>
        <v>0.55244635042434709</v>
      </c>
      <c r="C781" s="4">
        <f t="shared" ca="1" si="73"/>
        <v>40</v>
      </c>
      <c r="D781" s="11">
        <f t="shared" si="74"/>
        <v>68</v>
      </c>
      <c r="E781" s="4">
        <f t="shared" ca="1" si="75"/>
        <v>40</v>
      </c>
      <c r="F781" s="12">
        <f t="shared" ca="1" si="76"/>
        <v>200000</v>
      </c>
      <c r="G781" s="13">
        <v>120000</v>
      </c>
      <c r="H781" s="14">
        <f t="shared" ca="1" si="77"/>
        <v>80000</v>
      </c>
    </row>
    <row r="782" spans="1:8" x14ac:dyDescent="0.25">
      <c r="A782" s="4">
        <v>769</v>
      </c>
      <c r="B782" s="4">
        <f t="shared" ca="1" si="72"/>
        <v>6.4254746704324073E-2</v>
      </c>
      <c r="C782" s="4">
        <f t="shared" ca="1" si="73"/>
        <v>20</v>
      </c>
      <c r="D782" s="11">
        <f t="shared" si="74"/>
        <v>68</v>
      </c>
      <c r="E782" s="4">
        <f t="shared" ca="1" si="75"/>
        <v>20</v>
      </c>
      <c r="F782" s="12">
        <f t="shared" ca="1" si="76"/>
        <v>100000</v>
      </c>
      <c r="G782" s="13">
        <v>120000</v>
      </c>
      <c r="H782" s="14">
        <f t="shared" ca="1" si="77"/>
        <v>-20000</v>
      </c>
    </row>
    <row r="783" spans="1:8" x14ac:dyDescent="0.25">
      <c r="A783" s="4">
        <v>770</v>
      </c>
      <c r="B783" s="4">
        <f t="shared" ca="1" si="72"/>
        <v>1.3029328009288577E-3</v>
      </c>
      <c r="C783" s="4">
        <f t="shared" ca="1" si="73"/>
        <v>20</v>
      </c>
      <c r="D783" s="11">
        <f t="shared" si="74"/>
        <v>68</v>
      </c>
      <c r="E783" s="4">
        <f t="shared" ca="1" si="75"/>
        <v>20</v>
      </c>
      <c r="F783" s="12">
        <f t="shared" ca="1" si="76"/>
        <v>100000</v>
      </c>
      <c r="G783" s="13">
        <v>120000</v>
      </c>
      <c r="H783" s="14">
        <f t="shared" ca="1" si="77"/>
        <v>-20000</v>
      </c>
    </row>
    <row r="784" spans="1:8" x14ac:dyDescent="0.25">
      <c r="A784" s="4">
        <v>771</v>
      </c>
      <c r="B784" s="4">
        <f t="shared" ca="1" si="72"/>
        <v>0.81983455033933961</v>
      </c>
      <c r="C784" s="4">
        <f t="shared" ca="1" si="73"/>
        <v>60</v>
      </c>
      <c r="D784" s="11">
        <f t="shared" si="74"/>
        <v>68</v>
      </c>
      <c r="E784" s="4">
        <f t="shared" ca="1" si="75"/>
        <v>60</v>
      </c>
      <c r="F784" s="12">
        <f t="shared" ca="1" si="76"/>
        <v>300000</v>
      </c>
      <c r="G784" s="13">
        <v>120000</v>
      </c>
      <c r="H784" s="14">
        <f t="shared" ca="1" si="77"/>
        <v>180000</v>
      </c>
    </row>
    <row r="785" spans="1:8" x14ac:dyDescent="0.25">
      <c r="A785" s="4">
        <v>772</v>
      </c>
      <c r="B785" s="4">
        <f t="shared" ca="1" si="72"/>
        <v>0.89554722135101295</v>
      </c>
      <c r="C785" s="4">
        <f t="shared" ca="1" si="73"/>
        <v>60</v>
      </c>
      <c r="D785" s="11">
        <f t="shared" si="74"/>
        <v>68</v>
      </c>
      <c r="E785" s="4">
        <f t="shared" ca="1" si="75"/>
        <v>60</v>
      </c>
      <c r="F785" s="12">
        <f t="shared" ca="1" si="76"/>
        <v>300000</v>
      </c>
      <c r="G785" s="13">
        <v>120000</v>
      </c>
      <c r="H785" s="14">
        <f t="shared" ca="1" si="77"/>
        <v>180000</v>
      </c>
    </row>
    <row r="786" spans="1:8" x14ac:dyDescent="0.25">
      <c r="A786" s="4">
        <v>773</v>
      </c>
      <c r="B786" s="4">
        <f t="shared" ca="1" si="72"/>
        <v>0.57961089628311413</v>
      </c>
      <c r="C786" s="4">
        <f t="shared" ca="1" si="73"/>
        <v>40</v>
      </c>
      <c r="D786" s="11">
        <f t="shared" si="74"/>
        <v>68</v>
      </c>
      <c r="E786" s="4">
        <f t="shared" ca="1" si="75"/>
        <v>40</v>
      </c>
      <c r="F786" s="12">
        <f t="shared" ca="1" si="76"/>
        <v>200000</v>
      </c>
      <c r="G786" s="13">
        <v>120000</v>
      </c>
      <c r="H786" s="14">
        <f t="shared" ca="1" si="77"/>
        <v>80000</v>
      </c>
    </row>
    <row r="787" spans="1:8" x14ac:dyDescent="0.25">
      <c r="A787" s="4">
        <v>774</v>
      </c>
      <c r="B787" s="4">
        <f t="shared" ca="1" si="72"/>
        <v>0.50795050746720105</v>
      </c>
      <c r="C787" s="4">
        <f t="shared" ca="1" si="73"/>
        <v>40</v>
      </c>
      <c r="D787" s="11">
        <f t="shared" si="74"/>
        <v>68</v>
      </c>
      <c r="E787" s="4">
        <f t="shared" ca="1" si="75"/>
        <v>40</v>
      </c>
      <c r="F787" s="12">
        <f t="shared" ca="1" si="76"/>
        <v>200000</v>
      </c>
      <c r="G787" s="13">
        <v>120000</v>
      </c>
      <c r="H787" s="14">
        <f t="shared" ca="1" si="77"/>
        <v>80000</v>
      </c>
    </row>
    <row r="788" spans="1:8" x14ac:dyDescent="0.25">
      <c r="A788" s="4">
        <v>775</v>
      </c>
      <c r="B788" s="4">
        <f t="shared" ca="1" si="72"/>
        <v>0.76835107891956922</v>
      </c>
      <c r="C788" s="4">
        <f t="shared" ca="1" si="73"/>
        <v>50</v>
      </c>
      <c r="D788" s="11">
        <f t="shared" si="74"/>
        <v>68</v>
      </c>
      <c r="E788" s="4">
        <f t="shared" ca="1" si="75"/>
        <v>50</v>
      </c>
      <c r="F788" s="12">
        <f t="shared" ca="1" si="76"/>
        <v>250000</v>
      </c>
      <c r="G788" s="13">
        <v>120000</v>
      </c>
      <c r="H788" s="14">
        <f t="shared" ca="1" si="77"/>
        <v>130000</v>
      </c>
    </row>
    <row r="789" spans="1:8" x14ac:dyDescent="0.25">
      <c r="A789" s="4">
        <v>776</v>
      </c>
      <c r="B789" s="4">
        <f t="shared" ca="1" si="72"/>
        <v>0.8750822325922808</v>
      </c>
      <c r="C789" s="4">
        <f t="shared" ca="1" si="73"/>
        <v>60</v>
      </c>
      <c r="D789" s="11">
        <f t="shared" si="74"/>
        <v>68</v>
      </c>
      <c r="E789" s="4">
        <f t="shared" ca="1" si="75"/>
        <v>60</v>
      </c>
      <c r="F789" s="12">
        <f t="shared" ca="1" si="76"/>
        <v>300000</v>
      </c>
      <c r="G789" s="13">
        <v>120000</v>
      </c>
      <c r="H789" s="14">
        <f t="shared" ca="1" si="77"/>
        <v>180000</v>
      </c>
    </row>
    <row r="790" spans="1:8" x14ac:dyDescent="0.25">
      <c r="A790" s="4">
        <v>777</v>
      </c>
      <c r="B790" s="4">
        <f t="shared" ca="1" si="72"/>
        <v>0.66755545636268165</v>
      </c>
      <c r="C790" s="4">
        <f t="shared" ca="1" si="73"/>
        <v>50</v>
      </c>
      <c r="D790" s="11">
        <f t="shared" si="74"/>
        <v>68</v>
      </c>
      <c r="E790" s="4">
        <f t="shared" ca="1" si="75"/>
        <v>50</v>
      </c>
      <c r="F790" s="12">
        <f t="shared" ca="1" si="76"/>
        <v>250000</v>
      </c>
      <c r="G790" s="13">
        <v>120000</v>
      </c>
      <c r="H790" s="14">
        <f t="shared" ca="1" si="77"/>
        <v>130000</v>
      </c>
    </row>
    <row r="791" spans="1:8" x14ac:dyDescent="0.25">
      <c r="A791" s="4">
        <v>778</v>
      </c>
      <c r="B791" s="4">
        <f t="shared" ca="1" si="72"/>
        <v>0.24361045336843457</v>
      </c>
      <c r="C791" s="4">
        <f t="shared" ca="1" si="73"/>
        <v>30</v>
      </c>
      <c r="D791" s="11">
        <f t="shared" si="74"/>
        <v>68</v>
      </c>
      <c r="E791" s="4">
        <f t="shared" ca="1" si="75"/>
        <v>30</v>
      </c>
      <c r="F791" s="12">
        <f t="shared" ca="1" si="76"/>
        <v>150000</v>
      </c>
      <c r="G791" s="13">
        <v>120000</v>
      </c>
      <c r="H791" s="14">
        <f t="shared" ca="1" si="77"/>
        <v>30000</v>
      </c>
    </row>
    <row r="792" spans="1:8" x14ac:dyDescent="0.25">
      <c r="A792" s="4">
        <v>779</v>
      </c>
      <c r="B792" s="4">
        <f t="shared" ca="1" si="72"/>
        <v>0.99159623060334701</v>
      </c>
      <c r="C792" s="4">
        <f t="shared" ca="1" si="73"/>
        <v>70</v>
      </c>
      <c r="D792" s="11">
        <f t="shared" si="74"/>
        <v>68</v>
      </c>
      <c r="E792" s="4">
        <f t="shared" ca="1" si="75"/>
        <v>68</v>
      </c>
      <c r="F792" s="12">
        <f t="shared" ca="1" si="76"/>
        <v>340000</v>
      </c>
      <c r="G792" s="13">
        <v>120000</v>
      </c>
      <c r="H792" s="14">
        <f t="shared" ca="1" si="77"/>
        <v>220000</v>
      </c>
    </row>
    <row r="793" spans="1:8" x14ac:dyDescent="0.25">
      <c r="A793" s="4">
        <v>780</v>
      </c>
      <c r="B793" s="4">
        <f t="shared" ca="1" si="72"/>
        <v>0.71501588996356102</v>
      </c>
      <c r="C793" s="4">
        <f t="shared" ca="1" si="73"/>
        <v>50</v>
      </c>
      <c r="D793" s="11">
        <f t="shared" si="74"/>
        <v>68</v>
      </c>
      <c r="E793" s="4">
        <f t="shared" ca="1" si="75"/>
        <v>50</v>
      </c>
      <c r="F793" s="12">
        <f t="shared" ca="1" si="76"/>
        <v>250000</v>
      </c>
      <c r="G793" s="13">
        <v>120000</v>
      </c>
      <c r="H793" s="14">
        <f t="shared" ca="1" si="77"/>
        <v>130000</v>
      </c>
    </row>
    <row r="794" spans="1:8" x14ac:dyDescent="0.25">
      <c r="A794" s="4">
        <v>781</v>
      </c>
      <c r="B794" s="4">
        <f t="shared" ca="1" si="72"/>
        <v>0.81824162411229218</v>
      </c>
      <c r="C794" s="4">
        <f t="shared" ca="1" si="73"/>
        <v>60</v>
      </c>
      <c r="D794" s="11">
        <f t="shared" si="74"/>
        <v>68</v>
      </c>
      <c r="E794" s="4">
        <f t="shared" ca="1" si="75"/>
        <v>60</v>
      </c>
      <c r="F794" s="12">
        <f t="shared" ca="1" si="76"/>
        <v>300000</v>
      </c>
      <c r="G794" s="13">
        <v>120000</v>
      </c>
      <c r="H794" s="14">
        <f t="shared" ca="1" si="77"/>
        <v>180000</v>
      </c>
    </row>
    <row r="795" spans="1:8" x14ac:dyDescent="0.25">
      <c r="A795" s="4">
        <v>782</v>
      </c>
      <c r="B795" s="4">
        <f t="shared" ca="1" si="72"/>
        <v>0.35473946271206858</v>
      </c>
      <c r="C795" s="4">
        <f t="shared" ca="1" si="73"/>
        <v>40</v>
      </c>
      <c r="D795" s="11">
        <f t="shared" si="74"/>
        <v>68</v>
      </c>
      <c r="E795" s="4">
        <f t="shared" ca="1" si="75"/>
        <v>40</v>
      </c>
      <c r="F795" s="12">
        <f t="shared" ca="1" si="76"/>
        <v>200000</v>
      </c>
      <c r="G795" s="13">
        <v>120000</v>
      </c>
      <c r="H795" s="14">
        <f t="shared" ca="1" si="77"/>
        <v>80000</v>
      </c>
    </row>
    <row r="796" spans="1:8" x14ac:dyDescent="0.25">
      <c r="A796" s="4">
        <v>783</v>
      </c>
      <c r="B796" s="4">
        <f t="shared" ca="1" si="72"/>
        <v>0.77428602151936676</v>
      </c>
      <c r="C796" s="4">
        <f t="shared" ca="1" si="73"/>
        <v>50</v>
      </c>
      <c r="D796" s="11">
        <f t="shared" si="74"/>
        <v>68</v>
      </c>
      <c r="E796" s="4">
        <f t="shared" ca="1" si="75"/>
        <v>50</v>
      </c>
      <c r="F796" s="12">
        <f t="shared" ca="1" si="76"/>
        <v>250000</v>
      </c>
      <c r="G796" s="13">
        <v>120000</v>
      </c>
      <c r="H796" s="14">
        <f t="shared" ca="1" si="77"/>
        <v>130000</v>
      </c>
    </row>
    <row r="797" spans="1:8" x14ac:dyDescent="0.25">
      <c r="A797" s="4">
        <v>784</v>
      </c>
      <c r="B797" s="4">
        <f t="shared" ca="1" si="72"/>
        <v>0.16709907652228717</v>
      </c>
      <c r="C797" s="4">
        <f t="shared" ca="1" si="73"/>
        <v>30</v>
      </c>
      <c r="D797" s="11">
        <f t="shared" si="74"/>
        <v>68</v>
      </c>
      <c r="E797" s="4">
        <f t="shared" ca="1" si="75"/>
        <v>30</v>
      </c>
      <c r="F797" s="12">
        <f t="shared" ca="1" si="76"/>
        <v>150000</v>
      </c>
      <c r="G797" s="13">
        <v>120000</v>
      </c>
      <c r="H797" s="14">
        <f t="shared" ca="1" si="77"/>
        <v>30000</v>
      </c>
    </row>
    <row r="798" spans="1:8" x14ac:dyDescent="0.25">
      <c r="A798" s="4">
        <v>785</v>
      </c>
      <c r="B798" s="4">
        <f t="shared" ca="1" si="72"/>
        <v>0.30251944288518717</v>
      </c>
      <c r="C798" s="4">
        <f t="shared" ca="1" si="73"/>
        <v>40</v>
      </c>
      <c r="D798" s="11">
        <f t="shared" si="74"/>
        <v>68</v>
      </c>
      <c r="E798" s="4">
        <f t="shared" ca="1" si="75"/>
        <v>40</v>
      </c>
      <c r="F798" s="12">
        <f t="shared" ca="1" si="76"/>
        <v>200000</v>
      </c>
      <c r="G798" s="13">
        <v>120000</v>
      </c>
      <c r="H798" s="14">
        <f t="shared" ca="1" si="77"/>
        <v>80000</v>
      </c>
    </row>
    <row r="799" spans="1:8" x14ac:dyDescent="0.25">
      <c r="A799" s="4">
        <v>786</v>
      </c>
      <c r="B799" s="4">
        <f t="shared" ca="1" si="72"/>
        <v>0.92802267650466108</v>
      </c>
      <c r="C799" s="4">
        <f t="shared" ca="1" si="73"/>
        <v>60</v>
      </c>
      <c r="D799" s="11">
        <f t="shared" si="74"/>
        <v>68</v>
      </c>
      <c r="E799" s="4">
        <f t="shared" ca="1" si="75"/>
        <v>60</v>
      </c>
      <c r="F799" s="12">
        <f t="shared" ca="1" si="76"/>
        <v>300000</v>
      </c>
      <c r="G799" s="13">
        <v>120000</v>
      </c>
      <c r="H799" s="14">
        <f t="shared" ca="1" si="77"/>
        <v>180000</v>
      </c>
    </row>
    <row r="800" spans="1:8" x14ac:dyDescent="0.25">
      <c r="A800" s="4">
        <v>787</v>
      </c>
      <c r="B800" s="4">
        <f t="shared" ca="1" si="72"/>
        <v>0.9186812911984269</v>
      </c>
      <c r="C800" s="4">
        <f t="shared" ca="1" si="73"/>
        <v>60</v>
      </c>
      <c r="D800" s="11">
        <f t="shared" si="74"/>
        <v>68</v>
      </c>
      <c r="E800" s="4">
        <f t="shared" ca="1" si="75"/>
        <v>60</v>
      </c>
      <c r="F800" s="12">
        <f t="shared" ca="1" si="76"/>
        <v>300000</v>
      </c>
      <c r="G800" s="13">
        <v>120000</v>
      </c>
      <c r="H800" s="14">
        <f t="shared" ca="1" si="77"/>
        <v>180000</v>
      </c>
    </row>
    <row r="801" spans="1:8" x14ac:dyDescent="0.25">
      <c r="A801" s="4">
        <v>788</v>
      </c>
      <c r="B801" s="4">
        <f t="shared" ca="1" si="72"/>
        <v>0.85701620096507591</v>
      </c>
      <c r="C801" s="4">
        <f t="shared" ca="1" si="73"/>
        <v>60</v>
      </c>
      <c r="D801" s="11">
        <f t="shared" si="74"/>
        <v>68</v>
      </c>
      <c r="E801" s="4">
        <f t="shared" ca="1" si="75"/>
        <v>60</v>
      </c>
      <c r="F801" s="12">
        <f t="shared" ca="1" si="76"/>
        <v>300000</v>
      </c>
      <c r="G801" s="13">
        <v>120000</v>
      </c>
      <c r="H801" s="14">
        <f t="shared" ca="1" si="77"/>
        <v>180000</v>
      </c>
    </row>
    <row r="802" spans="1:8" x14ac:dyDescent="0.25">
      <c r="A802" s="4">
        <v>789</v>
      </c>
      <c r="B802" s="4">
        <f t="shared" ca="1" si="72"/>
        <v>0.97645939433544637</v>
      </c>
      <c r="C802" s="4">
        <f t="shared" ca="1" si="73"/>
        <v>70</v>
      </c>
      <c r="D802" s="11">
        <f t="shared" si="74"/>
        <v>68</v>
      </c>
      <c r="E802" s="4">
        <f t="shared" ca="1" si="75"/>
        <v>68</v>
      </c>
      <c r="F802" s="12">
        <f t="shared" ca="1" si="76"/>
        <v>340000</v>
      </c>
      <c r="G802" s="13">
        <v>120000</v>
      </c>
      <c r="H802" s="14">
        <f t="shared" ca="1" si="77"/>
        <v>220000</v>
      </c>
    </row>
    <row r="803" spans="1:8" x14ac:dyDescent="0.25">
      <c r="A803" s="4">
        <v>790</v>
      </c>
      <c r="B803" s="4">
        <f t="shared" ca="1" si="72"/>
        <v>0.26717601215959719</v>
      </c>
      <c r="C803" s="4">
        <f t="shared" ca="1" si="73"/>
        <v>30</v>
      </c>
      <c r="D803" s="11">
        <f t="shared" si="74"/>
        <v>68</v>
      </c>
      <c r="E803" s="4">
        <f t="shared" ca="1" si="75"/>
        <v>30</v>
      </c>
      <c r="F803" s="12">
        <f t="shared" ca="1" si="76"/>
        <v>150000</v>
      </c>
      <c r="G803" s="13">
        <v>120000</v>
      </c>
      <c r="H803" s="14">
        <f t="shared" ca="1" si="77"/>
        <v>30000</v>
      </c>
    </row>
    <row r="804" spans="1:8" x14ac:dyDescent="0.25">
      <c r="A804" s="4">
        <v>791</v>
      </c>
      <c r="B804" s="4">
        <f t="shared" ca="1" si="72"/>
        <v>0.12102664357836501</v>
      </c>
      <c r="C804" s="4">
        <f t="shared" ca="1" si="73"/>
        <v>30</v>
      </c>
      <c r="D804" s="11">
        <f t="shared" si="74"/>
        <v>68</v>
      </c>
      <c r="E804" s="4">
        <f t="shared" ca="1" si="75"/>
        <v>30</v>
      </c>
      <c r="F804" s="12">
        <f t="shared" ca="1" si="76"/>
        <v>150000</v>
      </c>
      <c r="G804" s="13">
        <v>120000</v>
      </c>
      <c r="H804" s="14">
        <f t="shared" ca="1" si="77"/>
        <v>30000</v>
      </c>
    </row>
    <row r="805" spans="1:8" x14ac:dyDescent="0.25">
      <c r="A805" s="4">
        <v>792</v>
      </c>
      <c r="B805" s="4">
        <f t="shared" ca="1" si="72"/>
        <v>0.69814319976128802</v>
      </c>
      <c r="C805" s="4">
        <f t="shared" ca="1" si="73"/>
        <v>50</v>
      </c>
      <c r="D805" s="11">
        <f t="shared" si="74"/>
        <v>68</v>
      </c>
      <c r="E805" s="4">
        <f t="shared" ca="1" si="75"/>
        <v>50</v>
      </c>
      <c r="F805" s="12">
        <f t="shared" ca="1" si="76"/>
        <v>250000</v>
      </c>
      <c r="G805" s="13">
        <v>120000</v>
      </c>
      <c r="H805" s="14">
        <f t="shared" ca="1" si="77"/>
        <v>130000</v>
      </c>
    </row>
    <row r="806" spans="1:8" x14ac:dyDescent="0.25">
      <c r="A806" s="4">
        <v>793</v>
      </c>
      <c r="B806" s="4">
        <f t="shared" ca="1" si="72"/>
        <v>0.12841127773427485</v>
      </c>
      <c r="C806" s="4">
        <f t="shared" ca="1" si="73"/>
        <v>30</v>
      </c>
      <c r="D806" s="11">
        <f t="shared" si="74"/>
        <v>68</v>
      </c>
      <c r="E806" s="4">
        <f t="shared" ca="1" si="75"/>
        <v>30</v>
      </c>
      <c r="F806" s="12">
        <f t="shared" ca="1" si="76"/>
        <v>150000</v>
      </c>
      <c r="G806" s="13">
        <v>120000</v>
      </c>
      <c r="H806" s="14">
        <f t="shared" ca="1" si="77"/>
        <v>30000</v>
      </c>
    </row>
    <row r="807" spans="1:8" x14ac:dyDescent="0.25">
      <c r="A807" s="4">
        <v>794</v>
      </c>
      <c r="B807" s="4">
        <f t="shared" ca="1" si="72"/>
        <v>0.92291296864871919</v>
      </c>
      <c r="C807" s="4">
        <f t="shared" ca="1" si="73"/>
        <v>60</v>
      </c>
      <c r="D807" s="11">
        <f t="shared" si="74"/>
        <v>68</v>
      </c>
      <c r="E807" s="4">
        <f t="shared" ca="1" si="75"/>
        <v>60</v>
      </c>
      <c r="F807" s="12">
        <f t="shared" ca="1" si="76"/>
        <v>300000</v>
      </c>
      <c r="G807" s="13">
        <v>120000</v>
      </c>
      <c r="H807" s="14">
        <f t="shared" ca="1" si="77"/>
        <v>180000</v>
      </c>
    </row>
    <row r="808" spans="1:8" x14ac:dyDescent="0.25">
      <c r="A808" s="4">
        <v>795</v>
      </c>
      <c r="B808" s="4">
        <f t="shared" ca="1" si="72"/>
        <v>0.68770940435567318</v>
      </c>
      <c r="C808" s="4">
        <f t="shared" ca="1" si="73"/>
        <v>50</v>
      </c>
      <c r="D808" s="11">
        <f t="shared" si="74"/>
        <v>68</v>
      </c>
      <c r="E808" s="4">
        <f t="shared" ca="1" si="75"/>
        <v>50</v>
      </c>
      <c r="F808" s="12">
        <f t="shared" ca="1" si="76"/>
        <v>250000</v>
      </c>
      <c r="G808" s="13">
        <v>120000</v>
      </c>
      <c r="H808" s="14">
        <f t="shared" ca="1" si="77"/>
        <v>130000</v>
      </c>
    </row>
    <row r="809" spans="1:8" x14ac:dyDescent="0.25">
      <c r="A809" s="4">
        <v>796</v>
      </c>
      <c r="B809" s="4">
        <f t="shared" ca="1" si="72"/>
        <v>0.62571273586294507</v>
      </c>
      <c r="C809" s="4">
        <f t="shared" ca="1" si="73"/>
        <v>50</v>
      </c>
      <c r="D809" s="11">
        <f t="shared" si="74"/>
        <v>68</v>
      </c>
      <c r="E809" s="4">
        <f t="shared" ca="1" si="75"/>
        <v>50</v>
      </c>
      <c r="F809" s="12">
        <f t="shared" ca="1" si="76"/>
        <v>250000</v>
      </c>
      <c r="G809" s="13">
        <v>120000</v>
      </c>
      <c r="H809" s="14">
        <f t="shared" ca="1" si="77"/>
        <v>130000</v>
      </c>
    </row>
    <row r="810" spans="1:8" x14ac:dyDescent="0.25">
      <c r="A810" s="4">
        <v>797</v>
      </c>
      <c r="B810" s="4">
        <f t="shared" ca="1" si="72"/>
        <v>0.2990781494177378</v>
      </c>
      <c r="C810" s="4">
        <f t="shared" ca="1" si="73"/>
        <v>30</v>
      </c>
      <c r="D810" s="11">
        <f t="shared" si="74"/>
        <v>68</v>
      </c>
      <c r="E810" s="4">
        <f t="shared" ca="1" si="75"/>
        <v>30</v>
      </c>
      <c r="F810" s="12">
        <f t="shared" ca="1" si="76"/>
        <v>150000</v>
      </c>
      <c r="G810" s="13">
        <v>120000</v>
      </c>
      <c r="H810" s="14">
        <f t="shared" ca="1" si="77"/>
        <v>30000</v>
      </c>
    </row>
    <row r="811" spans="1:8" x14ac:dyDescent="0.25">
      <c r="A811" s="4">
        <v>798</v>
      </c>
      <c r="B811" s="4">
        <f t="shared" ca="1" si="72"/>
        <v>0.62127610835886937</v>
      </c>
      <c r="C811" s="4">
        <f t="shared" ca="1" si="73"/>
        <v>50</v>
      </c>
      <c r="D811" s="11">
        <f t="shared" si="74"/>
        <v>68</v>
      </c>
      <c r="E811" s="4">
        <f t="shared" ca="1" si="75"/>
        <v>50</v>
      </c>
      <c r="F811" s="12">
        <f t="shared" ca="1" si="76"/>
        <v>250000</v>
      </c>
      <c r="G811" s="13">
        <v>120000</v>
      </c>
      <c r="H811" s="14">
        <f t="shared" ca="1" si="77"/>
        <v>130000</v>
      </c>
    </row>
    <row r="812" spans="1:8" x14ac:dyDescent="0.25">
      <c r="A812" s="4">
        <v>799</v>
      </c>
      <c r="B812" s="4">
        <f t="shared" ca="1" si="72"/>
        <v>0.17662924031739391</v>
      </c>
      <c r="C812" s="4">
        <f t="shared" ca="1" si="73"/>
        <v>30</v>
      </c>
      <c r="D812" s="11">
        <f t="shared" si="74"/>
        <v>68</v>
      </c>
      <c r="E812" s="4">
        <f t="shared" ca="1" si="75"/>
        <v>30</v>
      </c>
      <c r="F812" s="12">
        <f t="shared" ca="1" si="76"/>
        <v>150000</v>
      </c>
      <c r="G812" s="13">
        <v>120000</v>
      </c>
      <c r="H812" s="14">
        <f t="shared" ca="1" si="77"/>
        <v>30000</v>
      </c>
    </row>
    <row r="813" spans="1:8" x14ac:dyDescent="0.25">
      <c r="A813" s="4">
        <v>800</v>
      </c>
      <c r="B813" s="4">
        <f t="shared" ca="1" si="72"/>
        <v>0.66070789787698325</v>
      </c>
      <c r="C813" s="4">
        <f t="shared" ca="1" si="73"/>
        <v>50</v>
      </c>
      <c r="D813" s="11">
        <f t="shared" si="74"/>
        <v>68</v>
      </c>
      <c r="E813" s="4">
        <f t="shared" ca="1" si="75"/>
        <v>50</v>
      </c>
      <c r="F813" s="12">
        <f t="shared" ca="1" si="76"/>
        <v>250000</v>
      </c>
      <c r="G813" s="13">
        <v>120000</v>
      </c>
      <c r="H813" s="14">
        <f t="shared" ca="1" si="77"/>
        <v>130000</v>
      </c>
    </row>
    <row r="814" spans="1:8" x14ac:dyDescent="0.25">
      <c r="A814" s="4">
        <v>801</v>
      </c>
      <c r="B814" s="4">
        <f t="shared" ca="1" si="72"/>
        <v>0.95434730137580326</v>
      </c>
      <c r="C814" s="4">
        <f t="shared" ca="1" si="73"/>
        <v>70</v>
      </c>
      <c r="D814" s="11">
        <f t="shared" si="74"/>
        <v>68</v>
      </c>
      <c r="E814" s="4">
        <f t="shared" ca="1" si="75"/>
        <v>68</v>
      </c>
      <c r="F814" s="12">
        <f t="shared" ca="1" si="76"/>
        <v>340000</v>
      </c>
      <c r="G814" s="13">
        <v>120000</v>
      </c>
      <c r="H814" s="14">
        <f t="shared" ca="1" si="77"/>
        <v>220000</v>
      </c>
    </row>
    <row r="815" spans="1:8" x14ac:dyDescent="0.25">
      <c r="A815" s="4">
        <v>802</v>
      </c>
      <c r="B815" s="4">
        <f t="shared" ca="1" si="72"/>
        <v>0.73257410054534111</v>
      </c>
      <c r="C815" s="4">
        <f t="shared" ca="1" si="73"/>
        <v>50</v>
      </c>
      <c r="D815" s="11">
        <f t="shared" si="74"/>
        <v>68</v>
      </c>
      <c r="E815" s="4">
        <f t="shared" ca="1" si="75"/>
        <v>50</v>
      </c>
      <c r="F815" s="12">
        <f t="shared" ca="1" si="76"/>
        <v>250000</v>
      </c>
      <c r="G815" s="13">
        <v>120000</v>
      </c>
      <c r="H815" s="14">
        <f t="shared" ca="1" si="77"/>
        <v>130000</v>
      </c>
    </row>
    <row r="816" spans="1:8" x14ac:dyDescent="0.25">
      <c r="A816" s="4">
        <v>803</v>
      </c>
      <c r="B816" s="4">
        <f t="shared" ca="1" si="72"/>
        <v>0.19468984939248568</v>
      </c>
      <c r="C816" s="4">
        <f t="shared" ca="1" si="73"/>
        <v>30</v>
      </c>
      <c r="D816" s="11">
        <f t="shared" si="74"/>
        <v>68</v>
      </c>
      <c r="E816" s="4">
        <f t="shared" ca="1" si="75"/>
        <v>30</v>
      </c>
      <c r="F816" s="12">
        <f t="shared" ca="1" si="76"/>
        <v>150000</v>
      </c>
      <c r="G816" s="13">
        <v>120000</v>
      </c>
      <c r="H816" s="14">
        <f t="shared" ca="1" si="77"/>
        <v>30000</v>
      </c>
    </row>
    <row r="817" spans="1:8" x14ac:dyDescent="0.25">
      <c r="A817" s="4">
        <v>804</v>
      </c>
      <c r="B817" s="4">
        <f t="shared" ca="1" si="72"/>
        <v>0.3281138963995085</v>
      </c>
      <c r="C817" s="4">
        <f t="shared" ca="1" si="73"/>
        <v>40</v>
      </c>
      <c r="D817" s="11">
        <f t="shared" si="74"/>
        <v>68</v>
      </c>
      <c r="E817" s="4">
        <f t="shared" ca="1" si="75"/>
        <v>40</v>
      </c>
      <c r="F817" s="12">
        <f t="shared" ca="1" si="76"/>
        <v>200000</v>
      </c>
      <c r="G817" s="13">
        <v>120000</v>
      </c>
      <c r="H817" s="14">
        <f t="shared" ca="1" si="77"/>
        <v>80000</v>
      </c>
    </row>
    <row r="818" spans="1:8" x14ac:dyDescent="0.25">
      <c r="A818" s="4">
        <v>805</v>
      </c>
      <c r="B818" s="4">
        <f t="shared" ca="1" si="72"/>
        <v>0.48623282582672678</v>
      </c>
      <c r="C818" s="4">
        <f t="shared" ca="1" si="73"/>
        <v>40</v>
      </c>
      <c r="D818" s="11">
        <f t="shared" si="74"/>
        <v>68</v>
      </c>
      <c r="E818" s="4">
        <f t="shared" ca="1" si="75"/>
        <v>40</v>
      </c>
      <c r="F818" s="12">
        <f t="shared" ca="1" si="76"/>
        <v>200000</v>
      </c>
      <c r="G818" s="13">
        <v>120000</v>
      </c>
      <c r="H818" s="14">
        <f t="shared" ca="1" si="77"/>
        <v>80000</v>
      </c>
    </row>
    <row r="819" spans="1:8" x14ac:dyDescent="0.25">
      <c r="A819" s="4">
        <v>806</v>
      </c>
      <c r="B819" s="4">
        <f t="shared" ref="B819:B882" ca="1" si="78">+RAND()</f>
        <v>0.1443806876896464</v>
      </c>
      <c r="C819" s="4">
        <f t="shared" ref="C819:C882" ca="1" si="79">+IF(B819&lt;0.1,20,IF(B819&lt;0.3,30,IF(B819&lt;0.6,40,IF(B819&lt;0.8,50,IF(B819&lt;0.95,60,70)))))</f>
        <v>30</v>
      </c>
      <c r="D819" s="11">
        <f t="shared" ref="D819:D882" si="80">+$E$9</f>
        <v>68</v>
      </c>
      <c r="E819" s="4">
        <f t="shared" ref="E819:E882" ca="1" si="81">+MIN(C819:D819)</f>
        <v>30</v>
      </c>
      <c r="F819" s="12">
        <f t="shared" ref="F819:F882" ca="1" si="82">+E819*$B$10</f>
        <v>150000</v>
      </c>
      <c r="G819" s="13">
        <v>120000</v>
      </c>
      <c r="H819" s="14">
        <f t="shared" ref="H819:H882" ca="1" si="83">+F819-G819</f>
        <v>30000</v>
      </c>
    </row>
    <row r="820" spans="1:8" x14ac:dyDescent="0.25">
      <c r="A820" s="4">
        <v>807</v>
      </c>
      <c r="B820" s="4">
        <f t="shared" ca="1" si="78"/>
        <v>0.95949843409040292</v>
      </c>
      <c r="C820" s="4">
        <f t="shared" ca="1" si="79"/>
        <v>70</v>
      </c>
      <c r="D820" s="11">
        <f t="shared" si="80"/>
        <v>68</v>
      </c>
      <c r="E820" s="4">
        <f t="shared" ca="1" si="81"/>
        <v>68</v>
      </c>
      <c r="F820" s="12">
        <f t="shared" ca="1" si="82"/>
        <v>340000</v>
      </c>
      <c r="G820" s="13">
        <v>120000</v>
      </c>
      <c r="H820" s="14">
        <f t="shared" ca="1" si="83"/>
        <v>220000</v>
      </c>
    </row>
    <row r="821" spans="1:8" x14ac:dyDescent="0.25">
      <c r="A821" s="4">
        <v>808</v>
      </c>
      <c r="B821" s="4">
        <f t="shared" ca="1" si="78"/>
        <v>0.51560997700303401</v>
      </c>
      <c r="C821" s="4">
        <f t="shared" ca="1" si="79"/>
        <v>40</v>
      </c>
      <c r="D821" s="11">
        <f t="shared" si="80"/>
        <v>68</v>
      </c>
      <c r="E821" s="4">
        <f t="shared" ca="1" si="81"/>
        <v>40</v>
      </c>
      <c r="F821" s="12">
        <f t="shared" ca="1" si="82"/>
        <v>200000</v>
      </c>
      <c r="G821" s="13">
        <v>120000</v>
      </c>
      <c r="H821" s="14">
        <f t="shared" ca="1" si="83"/>
        <v>80000</v>
      </c>
    </row>
    <row r="822" spans="1:8" x14ac:dyDescent="0.25">
      <c r="A822" s="4">
        <v>809</v>
      </c>
      <c r="B822" s="4">
        <f t="shared" ca="1" si="78"/>
        <v>0.118340416445743</v>
      </c>
      <c r="C822" s="4">
        <f t="shared" ca="1" si="79"/>
        <v>30</v>
      </c>
      <c r="D822" s="11">
        <f t="shared" si="80"/>
        <v>68</v>
      </c>
      <c r="E822" s="4">
        <f t="shared" ca="1" si="81"/>
        <v>30</v>
      </c>
      <c r="F822" s="12">
        <f t="shared" ca="1" si="82"/>
        <v>150000</v>
      </c>
      <c r="G822" s="13">
        <v>120000</v>
      </c>
      <c r="H822" s="14">
        <f t="shared" ca="1" si="83"/>
        <v>30000</v>
      </c>
    </row>
    <row r="823" spans="1:8" x14ac:dyDescent="0.25">
      <c r="A823" s="4">
        <v>810</v>
      </c>
      <c r="B823" s="4">
        <f t="shared" ca="1" si="78"/>
        <v>0.31185125534305824</v>
      </c>
      <c r="C823" s="4">
        <f t="shared" ca="1" si="79"/>
        <v>40</v>
      </c>
      <c r="D823" s="11">
        <f t="shared" si="80"/>
        <v>68</v>
      </c>
      <c r="E823" s="4">
        <f t="shared" ca="1" si="81"/>
        <v>40</v>
      </c>
      <c r="F823" s="12">
        <f t="shared" ca="1" si="82"/>
        <v>200000</v>
      </c>
      <c r="G823" s="13">
        <v>120000</v>
      </c>
      <c r="H823" s="14">
        <f t="shared" ca="1" si="83"/>
        <v>80000</v>
      </c>
    </row>
    <row r="824" spans="1:8" x14ac:dyDescent="0.25">
      <c r="A824" s="4">
        <v>811</v>
      </c>
      <c r="B824" s="4">
        <f t="shared" ca="1" si="78"/>
        <v>0.66972413679911125</v>
      </c>
      <c r="C824" s="4">
        <f t="shared" ca="1" si="79"/>
        <v>50</v>
      </c>
      <c r="D824" s="11">
        <f t="shared" si="80"/>
        <v>68</v>
      </c>
      <c r="E824" s="4">
        <f t="shared" ca="1" si="81"/>
        <v>50</v>
      </c>
      <c r="F824" s="12">
        <f t="shared" ca="1" si="82"/>
        <v>250000</v>
      </c>
      <c r="G824" s="13">
        <v>120000</v>
      </c>
      <c r="H824" s="14">
        <f t="shared" ca="1" si="83"/>
        <v>130000</v>
      </c>
    </row>
    <row r="825" spans="1:8" x14ac:dyDescent="0.25">
      <c r="A825" s="4">
        <v>812</v>
      </c>
      <c r="B825" s="4">
        <f t="shared" ca="1" si="78"/>
        <v>6.7842839253000387E-2</v>
      </c>
      <c r="C825" s="4">
        <f t="shared" ca="1" si="79"/>
        <v>20</v>
      </c>
      <c r="D825" s="11">
        <f t="shared" si="80"/>
        <v>68</v>
      </c>
      <c r="E825" s="4">
        <f t="shared" ca="1" si="81"/>
        <v>20</v>
      </c>
      <c r="F825" s="12">
        <f t="shared" ca="1" si="82"/>
        <v>100000</v>
      </c>
      <c r="G825" s="13">
        <v>120000</v>
      </c>
      <c r="H825" s="14">
        <f t="shared" ca="1" si="83"/>
        <v>-20000</v>
      </c>
    </row>
    <row r="826" spans="1:8" x14ac:dyDescent="0.25">
      <c r="A826" s="4">
        <v>813</v>
      </c>
      <c r="B826" s="4">
        <f t="shared" ca="1" si="78"/>
        <v>0.88440768891673294</v>
      </c>
      <c r="C826" s="4">
        <f t="shared" ca="1" si="79"/>
        <v>60</v>
      </c>
      <c r="D826" s="11">
        <f t="shared" si="80"/>
        <v>68</v>
      </c>
      <c r="E826" s="4">
        <f t="shared" ca="1" si="81"/>
        <v>60</v>
      </c>
      <c r="F826" s="12">
        <f t="shared" ca="1" si="82"/>
        <v>300000</v>
      </c>
      <c r="G826" s="13">
        <v>120000</v>
      </c>
      <c r="H826" s="14">
        <f t="shared" ca="1" si="83"/>
        <v>180000</v>
      </c>
    </row>
    <row r="827" spans="1:8" x14ac:dyDescent="0.25">
      <c r="A827" s="4">
        <v>814</v>
      </c>
      <c r="B827" s="4">
        <f t="shared" ca="1" si="78"/>
        <v>0.35353060130896985</v>
      </c>
      <c r="C827" s="4">
        <f t="shared" ca="1" si="79"/>
        <v>40</v>
      </c>
      <c r="D827" s="11">
        <f t="shared" si="80"/>
        <v>68</v>
      </c>
      <c r="E827" s="4">
        <f t="shared" ca="1" si="81"/>
        <v>40</v>
      </c>
      <c r="F827" s="12">
        <f t="shared" ca="1" si="82"/>
        <v>200000</v>
      </c>
      <c r="G827" s="13">
        <v>120000</v>
      </c>
      <c r="H827" s="14">
        <f t="shared" ca="1" si="83"/>
        <v>80000</v>
      </c>
    </row>
    <row r="828" spans="1:8" x14ac:dyDescent="0.25">
      <c r="A828" s="4">
        <v>815</v>
      </c>
      <c r="B828" s="4">
        <f t="shared" ca="1" si="78"/>
        <v>0.48985787822434224</v>
      </c>
      <c r="C828" s="4">
        <f t="shared" ca="1" si="79"/>
        <v>40</v>
      </c>
      <c r="D828" s="11">
        <f t="shared" si="80"/>
        <v>68</v>
      </c>
      <c r="E828" s="4">
        <f t="shared" ca="1" si="81"/>
        <v>40</v>
      </c>
      <c r="F828" s="12">
        <f t="shared" ca="1" si="82"/>
        <v>200000</v>
      </c>
      <c r="G828" s="13">
        <v>120000</v>
      </c>
      <c r="H828" s="14">
        <f t="shared" ca="1" si="83"/>
        <v>80000</v>
      </c>
    </row>
    <row r="829" spans="1:8" x14ac:dyDescent="0.25">
      <c r="A829" s="4">
        <v>816</v>
      </c>
      <c r="B829" s="4">
        <f t="shared" ca="1" si="78"/>
        <v>0.40100686802874441</v>
      </c>
      <c r="C829" s="4">
        <f t="shared" ca="1" si="79"/>
        <v>40</v>
      </c>
      <c r="D829" s="11">
        <f t="shared" si="80"/>
        <v>68</v>
      </c>
      <c r="E829" s="4">
        <f t="shared" ca="1" si="81"/>
        <v>40</v>
      </c>
      <c r="F829" s="12">
        <f t="shared" ca="1" si="82"/>
        <v>200000</v>
      </c>
      <c r="G829" s="13">
        <v>120000</v>
      </c>
      <c r="H829" s="14">
        <f t="shared" ca="1" si="83"/>
        <v>80000</v>
      </c>
    </row>
    <row r="830" spans="1:8" x14ac:dyDescent="0.25">
      <c r="A830" s="4">
        <v>817</v>
      </c>
      <c r="B830" s="4">
        <f t="shared" ca="1" si="78"/>
        <v>0.80381885579333645</v>
      </c>
      <c r="C830" s="4">
        <f t="shared" ca="1" si="79"/>
        <v>60</v>
      </c>
      <c r="D830" s="11">
        <f t="shared" si="80"/>
        <v>68</v>
      </c>
      <c r="E830" s="4">
        <f t="shared" ca="1" si="81"/>
        <v>60</v>
      </c>
      <c r="F830" s="12">
        <f t="shared" ca="1" si="82"/>
        <v>300000</v>
      </c>
      <c r="G830" s="13">
        <v>120000</v>
      </c>
      <c r="H830" s="14">
        <f t="shared" ca="1" si="83"/>
        <v>180000</v>
      </c>
    </row>
    <row r="831" spans="1:8" x14ac:dyDescent="0.25">
      <c r="A831" s="4">
        <v>818</v>
      </c>
      <c r="B831" s="4">
        <f t="shared" ca="1" si="78"/>
        <v>0.18959618688928515</v>
      </c>
      <c r="C831" s="4">
        <f t="shared" ca="1" si="79"/>
        <v>30</v>
      </c>
      <c r="D831" s="11">
        <f t="shared" si="80"/>
        <v>68</v>
      </c>
      <c r="E831" s="4">
        <f t="shared" ca="1" si="81"/>
        <v>30</v>
      </c>
      <c r="F831" s="12">
        <f t="shared" ca="1" si="82"/>
        <v>150000</v>
      </c>
      <c r="G831" s="13">
        <v>120000</v>
      </c>
      <c r="H831" s="14">
        <f t="shared" ca="1" si="83"/>
        <v>30000</v>
      </c>
    </row>
    <row r="832" spans="1:8" x14ac:dyDescent="0.25">
      <c r="A832" s="4">
        <v>819</v>
      </c>
      <c r="B832" s="4">
        <f t="shared" ca="1" si="78"/>
        <v>0.87261591654786141</v>
      </c>
      <c r="C832" s="4">
        <f t="shared" ca="1" si="79"/>
        <v>60</v>
      </c>
      <c r="D832" s="11">
        <f t="shared" si="80"/>
        <v>68</v>
      </c>
      <c r="E832" s="4">
        <f t="shared" ca="1" si="81"/>
        <v>60</v>
      </c>
      <c r="F832" s="12">
        <f t="shared" ca="1" si="82"/>
        <v>300000</v>
      </c>
      <c r="G832" s="13">
        <v>120000</v>
      </c>
      <c r="H832" s="14">
        <f t="shared" ca="1" si="83"/>
        <v>180000</v>
      </c>
    </row>
    <row r="833" spans="1:8" x14ac:dyDescent="0.25">
      <c r="A833" s="4">
        <v>820</v>
      </c>
      <c r="B833" s="4">
        <f t="shared" ca="1" si="78"/>
        <v>1.1185253846653143E-2</v>
      </c>
      <c r="C833" s="4">
        <f t="shared" ca="1" si="79"/>
        <v>20</v>
      </c>
      <c r="D833" s="11">
        <f t="shared" si="80"/>
        <v>68</v>
      </c>
      <c r="E833" s="4">
        <f t="shared" ca="1" si="81"/>
        <v>20</v>
      </c>
      <c r="F833" s="12">
        <f t="shared" ca="1" si="82"/>
        <v>100000</v>
      </c>
      <c r="G833" s="13">
        <v>120000</v>
      </c>
      <c r="H833" s="14">
        <f t="shared" ca="1" si="83"/>
        <v>-20000</v>
      </c>
    </row>
    <row r="834" spans="1:8" x14ac:dyDescent="0.25">
      <c r="A834" s="4">
        <v>821</v>
      </c>
      <c r="B834" s="4">
        <f t="shared" ca="1" si="78"/>
        <v>1.5792032450879345E-2</v>
      </c>
      <c r="C834" s="4">
        <f t="shared" ca="1" si="79"/>
        <v>20</v>
      </c>
      <c r="D834" s="11">
        <f t="shared" si="80"/>
        <v>68</v>
      </c>
      <c r="E834" s="4">
        <f t="shared" ca="1" si="81"/>
        <v>20</v>
      </c>
      <c r="F834" s="12">
        <f t="shared" ca="1" si="82"/>
        <v>100000</v>
      </c>
      <c r="G834" s="13">
        <v>120000</v>
      </c>
      <c r="H834" s="14">
        <f t="shared" ca="1" si="83"/>
        <v>-20000</v>
      </c>
    </row>
    <row r="835" spans="1:8" x14ac:dyDescent="0.25">
      <c r="A835" s="4">
        <v>822</v>
      </c>
      <c r="B835" s="4">
        <f t="shared" ca="1" si="78"/>
        <v>0.90529376514112148</v>
      </c>
      <c r="C835" s="4">
        <f t="shared" ca="1" si="79"/>
        <v>60</v>
      </c>
      <c r="D835" s="11">
        <f t="shared" si="80"/>
        <v>68</v>
      </c>
      <c r="E835" s="4">
        <f t="shared" ca="1" si="81"/>
        <v>60</v>
      </c>
      <c r="F835" s="12">
        <f t="shared" ca="1" si="82"/>
        <v>300000</v>
      </c>
      <c r="G835" s="13">
        <v>120000</v>
      </c>
      <c r="H835" s="14">
        <f t="shared" ca="1" si="83"/>
        <v>180000</v>
      </c>
    </row>
    <row r="836" spans="1:8" x14ac:dyDescent="0.25">
      <c r="A836" s="4">
        <v>823</v>
      </c>
      <c r="B836" s="4">
        <f t="shared" ca="1" si="78"/>
        <v>0.97504999334633691</v>
      </c>
      <c r="C836" s="4">
        <f t="shared" ca="1" si="79"/>
        <v>70</v>
      </c>
      <c r="D836" s="11">
        <f t="shared" si="80"/>
        <v>68</v>
      </c>
      <c r="E836" s="4">
        <f t="shared" ca="1" si="81"/>
        <v>68</v>
      </c>
      <c r="F836" s="12">
        <f t="shared" ca="1" si="82"/>
        <v>340000</v>
      </c>
      <c r="G836" s="13">
        <v>120000</v>
      </c>
      <c r="H836" s="14">
        <f t="shared" ca="1" si="83"/>
        <v>220000</v>
      </c>
    </row>
    <row r="837" spans="1:8" x14ac:dyDescent="0.25">
      <c r="A837" s="4">
        <v>824</v>
      </c>
      <c r="B837" s="4">
        <f t="shared" ca="1" si="78"/>
        <v>7.7519737600182936E-2</v>
      </c>
      <c r="C837" s="4">
        <f t="shared" ca="1" si="79"/>
        <v>20</v>
      </c>
      <c r="D837" s="11">
        <f t="shared" si="80"/>
        <v>68</v>
      </c>
      <c r="E837" s="4">
        <f t="shared" ca="1" si="81"/>
        <v>20</v>
      </c>
      <c r="F837" s="12">
        <f t="shared" ca="1" si="82"/>
        <v>100000</v>
      </c>
      <c r="G837" s="13">
        <v>120000</v>
      </c>
      <c r="H837" s="14">
        <f t="shared" ca="1" si="83"/>
        <v>-20000</v>
      </c>
    </row>
    <row r="838" spans="1:8" x14ac:dyDescent="0.25">
      <c r="A838" s="4">
        <v>825</v>
      </c>
      <c r="B838" s="4">
        <f t="shared" ca="1" si="78"/>
        <v>0.62457601837855969</v>
      </c>
      <c r="C838" s="4">
        <f t="shared" ca="1" si="79"/>
        <v>50</v>
      </c>
      <c r="D838" s="11">
        <f t="shared" si="80"/>
        <v>68</v>
      </c>
      <c r="E838" s="4">
        <f t="shared" ca="1" si="81"/>
        <v>50</v>
      </c>
      <c r="F838" s="12">
        <f t="shared" ca="1" si="82"/>
        <v>250000</v>
      </c>
      <c r="G838" s="13">
        <v>120000</v>
      </c>
      <c r="H838" s="14">
        <f t="shared" ca="1" si="83"/>
        <v>130000</v>
      </c>
    </row>
    <row r="839" spans="1:8" x14ac:dyDescent="0.25">
      <c r="A839" s="4">
        <v>826</v>
      </c>
      <c r="B839" s="4">
        <f t="shared" ca="1" si="78"/>
        <v>0.50203255932178048</v>
      </c>
      <c r="C839" s="4">
        <f t="shared" ca="1" si="79"/>
        <v>40</v>
      </c>
      <c r="D839" s="11">
        <f t="shared" si="80"/>
        <v>68</v>
      </c>
      <c r="E839" s="4">
        <f t="shared" ca="1" si="81"/>
        <v>40</v>
      </c>
      <c r="F839" s="12">
        <f t="shared" ca="1" si="82"/>
        <v>200000</v>
      </c>
      <c r="G839" s="13">
        <v>120000</v>
      </c>
      <c r="H839" s="14">
        <f t="shared" ca="1" si="83"/>
        <v>80000</v>
      </c>
    </row>
    <row r="840" spans="1:8" x14ac:dyDescent="0.25">
      <c r="A840" s="4">
        <v>827</v>
      </c>
      <c r="B840" s="4">
        <f t="shared" ca="1" si="78"/>
        <v>0.57804152951508647</v>
      </c>
      <c r="C840" s="4">
        <f t="shared" ca="1" si="79"/>
        <v>40</v>
      </c>
      <c r="D840" s="11">
        <f t="shared" si="80"/>
        <v>68</v>
      </c>
      <c r="E840" s="4">
        <f t="shared" ca="1" si="81"/>
        <v>40</v>
      </c>
      <c r="F840" s="12">
        <f t="shared" ca="1" si="82"/>
        <v>200000</v>
      </c>
      <c r="G840" s="13">
        <v>120000</v>
      </c>
      <c r="H840" s="14">
        <f t="shared" ca="1" si="83"/>
        <v>80000</v>
      </c>
    </row>
    <row r="841" spans="1:8" x14ac:dyDescent="0.25">
      <c r="A841" s="4">
        <v>828</v>
      </c>
      <c r="B841" s="4">
        <f t="shared" ca="1" si="78"/>
        <v>0.15841648328056068</v>
      </c>
      <c r="C841" s="4">
        <f t="shared" ca="1" si="79"/>
        <v>30</v>
      </c>
      <c r="D841" s="11">
        <f t="shared" si="80"/>
        <v>68</v>
      </c>
      <c r="E841" s="4">
        <f t="shared" ca="1" si="81"/>
        <v>30</v>
      </c>
      <c r="F841" s="12">
        <f t="shared" ca="1" si="82"/>
        <v>150000</v>
      </c>
      <c r="G841" s="13">
        <v>120000</v>
      </c>
      <c r="H841" s="14">
        <f t="shared" ca="1" si="83"/>
        <v>30000</v>
      </c>
    </row>
    <row r="842" spans="1:8" x14ac:dyDescent="0.25">
      <c r="A842" s="4">
        <v>829</v>
      </c>
      <c r="B842" s="4">
        <f t="shared" ca="1" si="78"/>
        <v>0.32458012230583277</v>
      </c>
      <c r="C842" s="4">
        <f t="shared" ca="1" si="79"/>
        <v>40</v>
      </c>
      <c r="D842" s="11">
        <f t="shared" si="80"/>
        <v>68</v>
      </c>
      <c r="E842" s="4">
        <f t="shared" ca="1" si="81"/>
        <v>40</v>
      </c>
      <c r="F842" s="12">
        <f t="shared" ca="1" si="82"/>
        <v>200000</v>
      </c>
      <c r="G842" s="13">
        <v>120000</v>
      </c>
      <c r="H842" s="14">
        <f t="shared" ca="1" si="83"/>
        <v>80000</v>
      </c>
    </row>
    <row r="843" spans="1:8" x14ac:dyDescent="0.25">
      <c r="A843" s="4">
        <v>830</v>
      </c>
      <c r="B843" s="4">
        <f t="shared" ca="1" si="78"/>
        <v>0.68639072418975056</v>
      </c>
      <c r="C843" s="4">
        <f t="shared" ca="1" si="79"/>
        <v>50</v>
      </c>
      <c r="D843" s="11">
        <f t="shared" si="80"/>
        <v>68</v>
      </c>
      <c r="E843" s="4">
        <f t="shared" ca="1" si="81"/>
        <v>50</v>
      </c>
      <c r="F843" s="12">
        <f t="shared" ca="1" si="82"/>
        <v>250000</v>
      </c>
      <c r="G843" s="13">
        <v>120000</v>
      </c>
      <c r="H843" s="14">
        <f t="shared" ca="1" si="83"/>
        <v>130000</v>
      </c>
    </row>
    <row r="844" spans="1:8" x14ac:dyDescent="0.25">
      <c r="A844" s="4">
        <v>831</v>
      </c>
      <c r="B844" s="4">
        <f t="shared" ca="1" si="78"/>
        <v>0.94776403003562537</v>
      </c>
      <c r="C844" s="4">
        <f t="shared" ca="1" si="79"/>
        <v>60</v>
      </c>
      <c r="D844" s="11">
        <f t="shared" si="80"/>
        <v>68</v>
      </c>
      <c r="E844" s="4">
        <f t="shared" ca="1" si="81"/>
        <v>60</v>
      </c>
      <c r="F844" s="12">
        <f t="shared" ca="1" si="82"/>
        <v>300000</v>
      </c>
      <c r="G844" s="13">
        <v>120000</v>
      </c>
      <c r="H844" s="14">
        <f t="shared" ca="1" si="83"/>
        <v>180000</v>
      </c>
    </row>
    <row r="845" spans="1:8" x14ac:dyDescent="0.25">
      <c r="A845" s="4">
        <v>832</v>
      </c>
      <c r="B845" s="4">
        <f t="shared" ca="1" si="78"/>
        <v>0.91098458653599357</v>
      </c>
      <c r="C845" s="4">
        <f t="shared" ca="1" si="79"/>
        <v>60</v>
      </c>
      <c r="D845" s="11">
        <f t="shared" si="80"/>
        <v>68</v>
      </c>
      <c r="E845" s="4">
        <f t="shared" ca="1" si="81"/>
        <v>60</v>
      </c>
      <c r="F845" s="12">
        <f t="shared" ca="1" si="82"/>
        <v>300000</v>
      </c>
      <c r="G845" s="13">
        <v>120000</v>
      </c>
      <c r="H845" s="14">
        <f t="shared" ca="1" si="83"/>
        <v>180000</v>
      </c>
    </row>
    <row r="846" spans="1:8" x14ac:dyDescent="0.25">
      <c r="A846" s="4">
        <v>833</v>
      </c>
      <c r="B846" s="4">
        <f t="shared" ca="1" si="78"/>
        <v>0.31002229889458943</v>
      </c>
      <c r="C846" s="4">
        <f t="shared" ca="1" si="79"/>
        <v>40</v>
      </c>
      <c r="D846" s="11">
        <f t="shared" si="80"/>
        <v>68</v>
      </c>
      <c r="E846" s="4">
        <f t="shared" ca="1" si="81"/>
        <v>40</v>
      </c>
      <c r="F846" s="12">
        <f t="shared" ca="1" si="82"/>
        <v>200000</v>
      </c>
      <c r="G846" s="13">
        <v>120000</v>
      </c>
      <c r="H846" s="14">
        <f t="shared" ca="1" si="83"/>
        <v>80000</v>
      </c>
    </row>
    <row r="847" spans="1:8" x14ac:dyDescent="0.25">
      <c r="A847" s="4">
        <v>834</v>
      </c>
      <c r="B847" s="4">
        <f t="shared" ca="1" si="78"/>
        <v>0.54538389449250457</v>
      </c>
      <c r="C847" s="4">
        <f t="shared" ca="1" si="79"/>
        <v>40</v>
      </c>
      <c r="D847" s="11">
        <f t="shared" si="80"/>
        <v>68</v>
      </c>
      <c r="E847" s="4">
        <f t="shared" ca="1" si="81"/>
        <v>40</v>
      </c>
      <c r="F847" s="12">
        <f t="shared" ca="1" si="82"/>
        <v>200000</v>
      </c>
      <c r="G847" s="13">
        <v>120000</v>
      </c>
      <c r="H847" s="14">
        <f t="shared" ca="1" si="83"/>
        <v>80000</v>
      </c>
    </row>
    <row r="848" spans="1:8" x14ac:dyDescent="0.25">
      <c r="A848" s="4">
        <v>835</v>
      </c>
      <c r="B848" s="4">
        <f t="shared" ca="1" si="78"/>
        <v>0.48539041523818804</v>
      </c>
      <c r="C848" s="4">
        <f t="shared" ca="1" si="79"/>
        <v>40</v>
      </c>
      <c r="D848" s="11">
        <f t="shared" si="80"/>
        <v>68</v>
      </c>
      <c r="E848" s="4">
        <f t="shared" ca="1" si="81"/>
        <v>40</v>
      </c>
      <c r="F848" s="12">
        <f t="shared" ca="1" si="82"/>
        <v>200000</v>
      </c>
      <c r="G848" s="13">
        <v>120000</v>
      </c>
      <c r="H848" s="14">
        <f t="shared" ca="1" si="83"/>
        <v>80000</v>
      </c>
    </row>
    <row r="849" spans="1:8" x14ac:dyDescent="0.25">
      <c r="A849" s="4">
        <v>836</v>
      </c>
      <c r="B849" s="4">
        <f t="shared" ca="1" si="78"/>
        <v>0.3983911879536064</v>
      </c>
      <c r="C849" s="4">
        <f t="shared" ca="1" si="79"/>
        <v>40</v>
      </c>
      <c r="D849" s="11">
        <f t="shared" si="80"/>
        <v>68</v>
      </c>
      <c r="E849" s="4">
        <f t="shared" ca="1" si="81"/>
        <v>40</v>
      </c>
      <c r="F849" s="12">
        <f t="shared" ca="1" si="82"/>
        <v>200000</v>
      </c>
      <c r="G849" s="13">
        <v>120000</v>
      </c>
      <c r="H849" s="14">
        <f t="shared" ca="1" si="83"/>
        <v>80000</v>
      </c>
    </row>
    <row r="850" spans="1:8" x14ac:dyDescent="0.25">
      <c r="A850" s="4">
        <v>837</v>
      </c>
      <c r="B850" s="4">
        <f t="shared" ca="1" si="78"/>
        <v>0.31902199210562221</v>
      </c>
      <c r="C850" s="4">
        <f t="shared" ca="1" si="79"/>
        <v>40</v>
      </c>
      <c r="D850" s="11">
        <f t="shared" si="80"/>
        <v>68</v>
      </c>
      <c r="E850" s="4">
        <f t="shared" ca="1" si="81"/>
        <v>40</v>
      </c>
      <c r="F850" s="12">
        <f t="shared" ca="1" si="82"/>
        <v>200000</v>
      </c>
      <c r="G850" s="13">
        <v>120000</v>
      </c>
      <c r="H850" s="14">
        <f t="shared" ca="1" si="83"/>
        <v>80000</v>
      </c>
    </row>
    <row r="851" spans="1:8" x14ac:dyDescent="0.25">
      <c r="A851" s="4">
        <v>838</v>
      </c>
      <c r="B851" s="4">
        <f t="shared" ca="1" si="78"/>
        <v>0.14593949805192197</v>
      </c>
      <c r="C851" s="4">
        <f t="shared" ca="1" si="79"/>
        <v>30</v>
      </c>
      <c r="D851" s="11">
        <f t="shared" si="80"/>
        <v>68</v>
      </c>
      <c r="E851" s="4">
        <f t="shared" ca="1" si="81"/>
        <v>30</v>
      </c>
      <c r="F851" s="12">
        <f t="shared" ca="1" si="82"/>
        <v>150000</v>
      </c>
      <c r="G851" s="13">
        <v>120000</v>
      </c>
      <c r="H851" s="14">
        <f t="shared" ca="1" si="83"/>
        <v>30000</v>
      </c>
    </row>
    <row r="852" spans="1:8" x14ac:dyDescent="0.25">
      <c r="A852" s="4">
        <v>839</v>
      </c>
      <c r="B852" s="4">
        <f t="shared" ca="1" si="78"/>
        <v>0.34882906754790799</v>
      </c>
      <c r="C852" s="4">
        <f t="shared" ca="1" si="79"/>
        <v>40</v>
      </c>
      <c r="D852" s="11">
        <f t="shared" si="80"/>
        <v>68</v>
      </c>
      <c r="E852" s="4">
        <f t="shared" ca="1" si="81"/>
        <v>40</v>
      </c>
      <c r="F852" s="12">
        <f t="shared" ca="1" si="82"/>
        <v>200000</v>
      </c>
      <c r="G852" s="13">
        <v>120000</v>
      </c>
      <c r="H852" s="14">
        <f t="shared" ca="1" si="83"/>
        <v>80000</v>
      </c>
    </row>
    <row r="853" spans="1:8" x14ac:dyDescent="0.25">
      <c r="A853" s="4">
        <v>840</v>
      </c>
      <c r="B853" s="4">
        <f t="shared" ca="1" si="78"/>
        <v>0.11939851338095986</v>
      </c>
      <c r="C853" s="4">
        <f t="shared" ca="1" si="79"/>
        <v>30</v>
      </c>
      <c r="D853" s="11">
        <f t="shared" si="80"/>
        <v>68</v>
      </c>
      <c r="E853" s="4">
        <f t="shared" ca="1" si="81"/>
        <v>30</v>
      </c>
      <c r="F853" s="12">
        <f t="shared" ca="1" si="82"/>
        <v>150000</v>
      </c>
      <c r="G853" s="13">
        <v>120000</v>
      </c>
      <c r="H853" s="14">
        <f t="shared" ca="1" si="83"/>
        <v>30000</v>
      </c>
    </row>
    <row r="854" spans="1:8" x14ac:dyDescent="0.25">
      <c r="A854" s="4">
        <v>841</v>
      </c>
      <c r="B854" s="4">
        <f t="shared" ca="1" si="78"/>
        <v>0.87358492081874817</v>
      </c>
      <c r="C854" s="4">
        <f t="shared" ca="1" si="79"/>
        <v>60</v>
      </c>
      <c r="D854" s="11">
        <f t="shared" si="80"/>
        <v>68</v>
      </c>
      <c r="E854" s="4">
        <f t="shared" ca="1" si="81"/>
        <v>60</v>
      </c>
      <c r="F854" s="12">
        <f t="shared" ca="1" si="82"/>
        <v>300000</v>
      </c>
      <c r="G854" s="13">
        <v>120000</v>
      </c>
      <c r="H854" s="14">
        <f t="shared" ca="1" si="83"/>
        <v>180000</v>
      </c>
    </row>
    <row r="855" spans="1:8" x14ac:dyDescent="0.25">
      <c r="A855" s="4">
        <v>842</v>
      </c>
      <c r="B855" s="4">
        <f t="shared" ca="1" si="78"/>
        <v>0.58444346087580556</v>
      </c>
      <c r="C855" s="4">
        <f t="shared" ca="1" si="79"/>
        <v>40</v>
      </c>
      <c r="D855" s="11">
        <f t="shared" si="80"/>
        <v>68</v>
      </c>
      <c r="E855" s="4">
        <f t="shared" ca="1" si="81"/>
        <v>40</v>
      </c>
      <c r="F855" s="12">
        <f t="shared" ca="1" si="82"/>
        <v>200000</v>
      </c>
      <c r="G855" s="13">
        <v>120000</v>
      </c>
      <c r="H855" s="14">
        <f t="shared" ca="1" si="83"/>
        <v>80000</v>
      </c>
    </row>
    <row r="856" spans="1:8" x14ac:dyDescent="0.25">
      <c r="A856" s="4">
        <v>843</v>
      </c>
      <c r="B856" s="4">
        <f t="shared" ca="1" si="78"/>
        <v>0.66196446314165813</v>
      </c>
      <c r="C856" s="4">
        <f t="shared" ca="1" si="79"/>
        <v>50</v>
      </c>
      <c r="D856" s="11">
        <f t="shared" si="80"/>
        <v>68</v>
      </c>
      <c r="E856" s="4">
        <f t="shared" ca="1" si="81"/>
        <v>50</v>
      </c>
      <c r="F856" s="12">
        <f t="shared" ca="1" si="82"/>
        <v>250000</v>
      </c>
      <c r="G856" s="13">
        <v>120000</v>
      </c>
      <c r="H856" s="14">
        <f t="shared" ca="1" si="83"/>
        <v>130000</v>
      </c>
    </row>
    <row r="857" spans="1:8" x14ac:dyDescent="0.25">
      <c r="A857" s="4">
        <v>844</v>
      </c>
      <c r="B857" s="4">
        <f t="shared" ca="1" si="78"/>
        <v>0.91808197056713492</v>
      </c>
      <c r="C857" s="4">
        <f t="shared" ca="1" si="79"/>
        <v>60</v>
      </c>
      <c r="D857" s="11">
        <f t="shared" si="80"/>
        <v>68</v>
      </c>
      <c r="E857" s="4">
        <f t="shared" ca="1" si="81"/>
        <v>60</v>
      </c>
      <c r="F857" s="12">
        <f t="shared" ca="1" si="82"/>
        <v>300000</v>
      </c>
      <c r="G857" s="13">
        <v>120000</v>
      </c>
      <c r="H857" s="14">
        <f t="shared" ca="1" si="83"/>
        <v>180000</v>
      </c>
    </row>
    <row r="858" spans="1:8" x14ac:dyDescent="0.25">
      <c r="A858" s="4">
        <v>845</v>
      </c>
      <c r="B858" s="4">
        <f t="shared" ca="1" si="78"/>
        <v>0.55437389462109476</v>
      </c>
      <c r="C858" s="4">
        <f t="shared" ca="1" si="79"/>
        <v>40</v>
      </c>
      <c r="D858" s="11">
        <f t="shared" si="80"/>
        <v>68</v>
      </c>
      <c r="E858" s="4">
        <f t="shared" ca="1" si="81"/>
        <v>40</v>
      </c>
      <c r="F858" s="12">
        <f t="shared" ca="1" si="82"/>
        <v>200000</v>
      </c>
      <c r="G858" s="13">
        <v>120000</v>
      </c>
      <c r="H858" s="14">
        <f t="shared" ca="1" si="83"/>
        <v>80000</v>
      </c>
    </row>
    <row r="859" spans="1:8" x14ac:dyDescent="0.25">
      <c r="A859" s="4">
        <v>846</v>
      </c>
      <c r="B859" s="4">
        <f t="shared" ca="1" si="78"/>
        <v>0.18326829179810544</v>
      </c>
      <c r="C859" s="4">
        <f t="shared" ca="1" si="79"/>
        <v>30</v>
      </c>
      <c r="D859" s="11">
        <f t="shared" si="80"/>
        <v>68</v>
      </c>
      <c r="E859" s="4">
        <f t="shared" ca="1" si="81"/>
        <v>30</v>
      </c>
      <c r="F859" s="12">
        <f t="shared" ca="1" si="82"/>
        <v>150000</v>
      </c>
      <c r="G859" s="13">
        <v>120000</v>
      </c>
      <c r="H859" s="14">
        <f t="shared" ca="1" si="83"/>
        <v>30000</v>
      </c>
    </row>
    <row r="860" spans="1:8" x14ac:dyDescent="0.25">
      <c r="A860" s="4">
        <v>847</v>
      </c>
      <c r="B860" s="4">
        <f t="shared" ca="1" si="78"/>
        <v>0.70947286677147336</v>
      </c>
      <c r="C860" s="4">
        <f t="shared" ca="1" si="79"/>
        <v>50</v>
      </c>
      <c r="D860" s="11">
        <f t="shared" si="80"/>
        <v>68</v>
      </c>
      <c r="E860" s="4">
        <f t="shared" ca="1" si="81"/>
        <v>50</v>
      </c>
      <c r="F860" s="12">
        <f t="shared" ca="1" si="82"/>
        <v>250000</v>
      </c>
      <c r="G860" s="13">
        <v>120000</v>
      </c>
      <c r="H860" s="14">
        <f t="shared" ca="1" si="83"/>
        <v>130000</v>
      </c>
    </row>
    <row r="861" spans="1:8" x14ac:dyDescent="0.25">
      <c r="A861" s="4">
        <v>848</v>
      </c>
      <c r="B861" s="4">
        <f t="shared" ca="1" si="78"/>
        <v>0.56097556996938713</v>
      </c>
      <c r="C861" s="4">
        <f t="shared" ca="1" si="79"/>
        <v>40</v>
      </c>
      <c r="D861" s="11">
        <f t="shared" si="80"/>
        <v>68</v>
      </c>
      <c r="E861" s="4">
        <f t="shared" ca="1" si="81"/>
        <v>40</v>
      </c>
      <c r="F861" s="12">
        <f t="shared" ca="1" si="82"/>
        <v>200000</v>
      </c>
      <c r="G861" s="13">
        <v>120000</v>
      </c>
      <c r="H861" s="14">
        <f t="shared" ca="1" si="83"/>
        <v>80000</v>
      </c>
    </row>
    <row r="862" spans="1:8" x14ac:dyDescent="0.25">
      <c r="A862" s="4">
        <v>849</v>
      </c>
      <c r="B862" s="4">
        <f t="shared" ca="1" si="78"/>
        <v>4.6833848320562699E-2</v>
      </c>
      <c r="C862" s="4">
        <f t="shared" ca="1" si="79"/>
        <v>20</v>
      </c>
      <c r="D862" s="11">
        <f t="shared" si="80"/>
        <v>68</v>
      </c>
      <c r="E862" s="4">
        <f t="shared" ca="1" si="81"/>
        <v>20</v>
      </c>
      <c r="F862" s="12">
        <f t="shared" ca="1" si="82"/>
        <v>100000</v>
      </c>
      <c r="G862" s="13">
        <v>120000</v>
      </c>
      <c r="H862" s="14">
        <f t="shared" ca="1" si="83"/>
        <v>-20000</v>
      </c>
    </row>
    <row r="863" spans="1:8" x14ac:dyDescent="0.25">
      <c r="A863" s="4">
        <v>850</v>
      </c>
      <c r="B863" s="4">
        <f t="shared" ca="1" si="78"/>
        <v>0.90327125877046122</v>
      </c>
      <c r="C863" s="4">
        <f t="shared" ca="1" si="79"/>
        <v>60</v>
      </c>
      <c r="D863" s="11">
        <f t="shared" si="80"/>
        <v>68</v>
      </c>
      <c r="E863" s="4">
        <f t="shared" ca="1" si="81"/>
        <v>60</v>
      </c>
      <c r="F863" s="12">
        <f t="shared" ca="1" si="82"/>
        <v>300000</v>
      </c>
      <c r="G863" s="13">
        <v>120000</v>
      </c>
      <c r="H863" s="14">
        <f t="shared" ca="1" si="83"/>
        <v>180000</v>
      </c>
    </row>
    <row r="864" spans="1:8" x14ac:dyDescent="0.25">
      <c r="A864" s="4">
        <v>851</v>
      </c>
      <c r="B864" s="4">
        <f t="shared" ca="1" si="78"/>
        <v>0.48638113337009958</v>
      </c>
      <c r="C864" s="4">
        <f t="shared" ca="1" si="79"/>
        <v>40</v>
      </c>
      <c r="D864" s="11">
        <f t="shared" si="80"/>
        <v>68</v>
      </c>
      <c r="E864" s="4">
        <f t="shared" ca="1" si="81"/>
        <v>40</v>
      </c>
      <c r="F864" s="12">
        <f t="shared" ca="1" si="82"/>
        <v>200000</v>
      </c>
      <c r="G864" s="13">
        <v>120000</v>
      </c>
      <c r="H864" s="14">
        <f t="shared" ca="1" si="83"/>
        <v>80000</v>
      </c>
    </row>
    <row r="865" spans="1:8" x14ac:dyDescent="0.25">
      <c r="A865" s="4">
        <v>852</v>
      </c>
      <c r="B865" s="4">
        <f t="shared" ca="1" si="78"/>
        <v>0.3216559109479884</v>
      </c>
      <c r="C865" s="4">
        <f t="shared" ca="1" si="79"/>
        <v>40</v>
      </c>
      <c r="D865" s="11">
        <f t="shared" si="80"/>
        <v>68</v>
      </c>
      <c r="E865" s="4">
        <f t="shared" ca="1" si="81"/>
        <v>40</v>
      </c>
      <c r="F865" s="12">
        <f t="shared" ca="1" si="82"/>
        <v>200000</v>
      </c>
      <c r="G865" s="13">
        <v>120000</v>
      </c>
      <c r="H865" s="14">
        <f t="shared" ca="1" si="83"/>
        <v>80000</v>
      </c>
    </row>
    <row r="866" spans="1:8" x14ac:dyDescent="0.25">
      <c r="A866" s="4">
        <v>853</v>
      </c>
      <c r="B866" s="4">
        <f t="shared" ca="1" si="78"/>
        <v>0.82278859612077093</v>
      </c>
      <c r="C866" s="4">
        <f t="shared" ca="1" si="79"/>
        <v>60</v>
      </c>
      <c r="D866" s="11">
        <f t="shared" si="80"/>
        <v>68</v>
      </c>
      <c r="E866" s="4">
        <f t="shared" ca="1" si="81"/>
        <v>60</v>
      </c>
      <c r="F866" s="12">
        <f t="shared" ca="1" si="82"/>
        <v>300000</v>
      </c>
      <c r="G866" s="13">
        <v>120000</v>
      </c>
      <c r="H866" s="14">
        <f t="shared" ca="1" si="83"/>
        <v>180000</v>
      </c>
    </row>
    <row r="867" spans="1:8" x14ac:dyDescent="0.25">
      <c r="A867" s="4">
        <v>854</v>
      </c>
      <c r="B867" s="4">
        <f t="shared" ca="1" si="78"/>
        <v>0.80250805659435798</v>
      </c>
      <c r="C867" s="4">
        <f t="shared" ca="1" si="79"/>
        <v>60</v>
      </c>
      <c r="D867" s="11">
        <f t="shared" si="80"/>
        <v>68</v>
      </c>
      <c r="E867" s="4">
        <f t="shared" ca="1" si="81"/>
        <v>60</v>
      </c>
      <c r="F867" s="12">
        <f t="shared" ca="1" si="82"/>
        <v>300000</v>
      </c>
      <c r="G867" s="13">
        <v>120000</v>
      </c>
      <c r="H867" s="14">
        <f t="shared" ca="1" si="83"/>
        <v>180000</v>
      </c>
    </row>
    <row r="868" spans="1:8" x14ac:dyDescent="0.25">
      <c r="A868" s="4">
        <v>855</v>
      </c>
      <c r="B868" s="4">
        <f t="shared" ca="1" si="78"/>
        <v>0.89280008668959077</v>
      </c>
      <c r="C868" s="4">
        <f t="shared" ca="1" si="79"/>
        <v>60</v>
      </c>
      <c r="D868" s="11">
        <f t="shared" si="80"/>
        <v>68</v>
      </c>
      <c r="E868" s="4">
        <f t="shared" ca="1" si="81"/>
        <v>60</v>
      </c>
      <c r="F868" s="12">
        <f t="shared" ca="1" si="82"/>
        <v>300000</v>
      </c>
      <c r="G868" s="13">
        <v>120000</v>
      </c>
      <c r="H868" s="14">
        <f t="shared" ca="1" si="83"/>
        <v>180000</v>
      </c>
    </row>
    <row r="869" spans="1:8" x14ac:dyDescent="0.25">
      <c r="A869" s="4">
        <v>856</v>
      </c>
      <c r="B869" s="4">
        <f t="shared" ca="1" si="78"/>
        <v>0.77176514882053648</v>
      </c>
      <c r="C869" s="4">
        <f t="shared" ca="1" si="79"/>
        <v>50</v>
      </c>
      <c r="D869" s="11">
        <f t="shared" si="80"/>
        <v>68</v>
      </c>
      <c r="E869" s="4">
        <f t="shared" ca="1" si="81"/>
        <v>50</v>
      </c>
      <c r="F869" s="12">
        <f t="shared" ca="1" si="82"/>
        <v>250000</v>
      </c>
      <c r="G869" s="13">
        <v>120000</v>
      </c>
      <c r="H869" s="14">
        <f t="shared" ca="1" si="83"/>
        <v>130000</v>
      </c>
    </row>
    <row r="870" spans="1:8" x14ac:dyDescent="0.25">
      <c r="A870" s="4">
        <v>857</v>
      </c>
      <c r="B870" s="4">
        <f t="shared" ca="1" si="78"/>
        <v>0.51719077615902864</v>
      </c>
      <c r="C870" s="4">
        <f t="shared" ca="1" si="79"/>
        <v>40</v>
      </c>
      <c r="D870" s="11">
        <f t="shared" si="80"/>
        <v>68</v>
      </c>
      <c r="E870" s="4">
        <f t="shared" ca="1" si="81"/>
        <v>40</v>
      </c>
      <c r="F870" s="12">
        <f t="shared" ca="1" si="82"/>
        <v>200000</v>
      </c>
      <c r="G870" s="13">
        <v>120000</v>
      </c>
      <c r="H870" s="14">
        <f t="shared" ca="1" si="83"/>
        <v>80000</v>
      </c>
    </row>
    <row r="871" spans="1:8" x14ac:dyDescent="0.25">
      <c r="A871" s="4">
        <v>858</v>
      </c>
      <c r="B871" s="4">
        <f t="shared" ca="1" si="78"/>
        <v>0.1744424224366633</v>
      </c>
      <c r="C871" s="4">
        <f t="shared" ca="1" si="79"/>
        <v>30</v>
      </c>
      <c r="D871" s="11">
        <f t="shared" si="80"/>
        <v>68</v>
      </c>
      <c r="E871" s="4">
        <f t="shared" ca="1" si="81"/>
        <v>30</v>
      </c>
      <c r="F871" s="12">
        <f t="shared" ca="1" si="82"/>
        <v>150000</v>
      </c>
      <c r="G871" s="13">
        <v>120000</v>
      </c>
      <c r="H871" s="14">
        <f t="shared" ca="1" si="83"/>
        <v>30000</v>
      </c>
    </row>
    <row r="872" spans="1:8" x14ac:dyDescent="0.25">
      <c r="A872" s="4">
        <v>859</v>
      </c>
      <c r="B872" s="4">
        <f t="shared" ca="1" si="78"/>
        <v>0.11457716561910103</v>
      </c>
      <c r="C872" s="4">
        <f t="shared" ca="1" si="79"/>
        <v>30</v>
      </c>
      <c r="D872" s="11">
        <f t="shared" si="80"/>
        <v>68</v>
      </c>
      <c r="E872" s="4">
        <f t="shared" ca="1" si="81"/>
        <v>30</v>
      </c>
      <c r="F872" s="12">
        <f t="shared" ca="1" si="82"/>
        <v>150000</v>
      </c>
      <c r="G872" s="13">
        <v>120000</v>
      </c>
      <c r="H872" s="14">
        <f t="shared" ca="1" si="83"/>
        <v>30000</v>
      </c>
    </row>
    <row r="873" spans="1:8" x14ac:dyDescent="0.25">
      <c r="A873" s="4">
        <v>860</v>
      </c>
      <c r="B873" s="4">
        <f t="shared" ca="1" si="78"/>
        <v>0.36488485375060331</v>
      </c>
      <c r="C873" s="4">
        <f t="shared" ca="1" si="79"/>
        <v>40</v>
      </c>
      <c r="D873" s="11">
        <f t="shared" si="80"/>
        <v>68</v>
      </c>
      <c r="E873" s="4">
        <f t="shared" ca="1" si="81"/>
        <v>40</v>
      </c>
      <c r="F873" s="12">
        <f t="shared" ca="1" si="82"/>
        <v>200000</v>
      </c>
      <c r="G873" s="13">
        <v>120000</v>
      </c>
      <c r="H873" s="14">
        <f t="shared" ca="1" si="83"/>
        <v>80000</v>
      </c>
    </row>
    <row r="874" spans="1:8" x14ac:dyDescent="0.25">
      <c r="A874" s="4">
        <v>861</v>
      </c>
      <c r="B874" s="4">
        <f t="shared" ca="1" si="78"/>
        <v>7.7420902446400763E-2</v>
      </c>
      <c r="C874" s="4">
        <f t="shared" ca="1" si="79"/>
        <v>20</v>
      </c>
      <c r="D874" s="11">
        <f t="shared" si="80"/>
        <v>68</v>
      </c>
      <c r="E874" s="4">
        <f t="shared" ca="1" si="81"/>
        <v>20</v>
      </c>
      <c r="F874" s="12">
        <f t="shared" ca="1" si="82"/>
        <v>100000</v>
      </c>
      <c r="G874" s="13">
        <v>120000</v>
      </c>
      <c r="H874" s="14">
        <f t="shared" ca="1" si="83"/>
        <v>-20000</v>
      </c>
    </row>
    <row r="875" spans="1:8" x14ac:dyDescent="0.25">
      <c r="A875" s="4">
        <v>862</v>
      </c>
      <c r="B875" s="4">
        <f t="shared" ca="1" si="78"/>
        <v>0.17222465999065195</v>
      </c>
      <c r="C875" s="4">
        <f t="shared" ca="1" si="79"/>
        <v>30</v>
      </c>
      <c r="D875" s="11">
        <f t="shared" si="80"/>
        <v>68</v>
      </c>
      <c r="E875" s="4">
        <f t="shared" ca="1" si="81"/>
        <v>30</v>
      </c>
      <c r="F875" s="12">
        <f t="shared" ca="1" si="82"/>
        <v>150000</v>
      </c>
      <c r="G875" s="13">
        <v>120000</v>
      </c>
      <c r="H875" s="14">
        <f t="shared" ca="1" si="83"/>
        <v>30000</v>
      </c>
    </row>
    <row r="876" spans="1:8" x14ac:dyDescent="0.25">
      <c r="A876" s="4">
        <v>863</v>
      </c>
      <c r="B876" s="4">
        <f t="shared" ca="1" si="78"/>
        <v>0.35212398035571413</v>
      </c>
      <c r="C876" s="4">
        <f t="shared" ca="1" si="79"/>
        <v>40</v>
      </c>
      <c r="D876" s="11">
        <f t="shared" si="80"/>
        <v>68</v>
      </c>
      <c r="E876" s="4">
        <f t="shared" ca="1" si="81"/>
        <v>40</v>
      </c>
      <c r="F876" s="12">
        <f t="shared" ca="1" si="82"/>
        <v>200000</v>
      </c>
      <c r="G876" s="13">
        <v>120000</v>
      </c>
      <c r="H876" s="14">
        <f t="shared" ca="1" si="83"/>
        <v>80000</v>
      </c>
    </row>
    <row r="877" spans="1:8" x14ac:dyDescent="0.25">
      <c r="A877" s="4">
        <v>864</v>
      </c>
      <c r="B877" s="4">
        <f t="shared" ca="1" si="78"/>
        <v>0.31192529526180901</v>
      </c>
      <c r="C877" s="4">
        <f t="shared" ca="1" si="79"/>
        <v>40</v>
      </c>
      <c r="D877" s="11">
        <f t="shared" si="80"/>
        <v>68</v>
      </c>
      <c r="E877" s="4">
        <f t="shared" ca="1" si="81"/>
        <v>40</v>
      </c>
      <c r="F877" s="12">
        <f t="shared" ca="1" si="82"/>
        <v>200000</v>
      </c>
      <c r="G877" s="13">
        <v>120000</v>
      </c>
      <c r="H877" s="14">
        <f t="shared" ca="1" si="83"/>
        <v>80000</v>
      </c>
    </row>
    <row r="878" spans="1:8" x14ac:dyDescent="0.25">
      <c r="A878" s="4">
        <v>865</v>
      </c>
      <c r="B878" s="4">
        <f t="shared" ca="1" si="78"/>
        <v>0.17956104923692318</v>
      </c>
      <c r="C878" s="4">
        <f t="shared" ca="1" si="79"/>
        <v>30</v>
      </c>
      <c r="D878" s="11">
        <f t="shared" si="80"/>
        <v>68</v>
      </c>
      <c r="E878" s="4">
        <f t="shared" ca="1" si="81"/>
        <v>30</v>
      </c>
      <c r="F878" s="12">
        <f t="shared" ca="1" si="82"/>
        <v>150000</v>
      </c>
      <c r="G878" s="13">
        <v>120000</v>
      </c>
      <c r="H878" s="14">
        <f t="shared" ca="1" si="83"/>
        <v>30000</v>
      </c>
    </row>
    <row r="879" spans="1:8" x14ac:dyDescent="0.25">
      <c r="A879" s="4">
        <v>866</v>
      </c>
      <c r="B879" s="4">
        <f t="shared" ca="1" si="78"/>
        <v>0.343298373519489</v>
      </c>
      <c r="C879" s="4">
        <f t="shared" ca="1" si="79"/>
        <v>40</v>
      </c>
      <c r="D879" s="11">
        <f t="shared" si="80"/>
        <v>68</v>
      </c>
      <c r="E879" s="4">
        <f t="shared" ca="1" si="81"/>
        <v>40</v>
      </c>
      <c r="F879" s="12">
        <f t="shared" ca="1" si="82"/>
        <v>200000</v>
      </c>
      <c r="G879" s="13">
        <v>120000</v>
      </c>
      <c r="H879" s="14">
        <f t="shared" ca="1" si="83"/>
        <v>80000</v>
      </c>
    </row>
    <row r="880" spans="1:8" x14ac:dyDescent="0.25">
      <c r="A880" s="4">
        <v>867</v>
      </c>
      <c r="B880" s="4">
        <f t="shared" ca="1" si="78"/>
        <v>0.99282084056302922</v>
      </c>
      <c r="C880" s="4">
        <f t="shared" ca="1" si="79"/>
        <v>70</v>
      </c>
      <c r="D880" s="11">
        <f t="shared" si="80"/>
        <v>68</v>
      </c>
      <c r="E880" s="4">
        <f t="shared" ca="1" si="81"/>
        <v>68</v>
      </c>
      <c r="F880" s="12">
        <f t="shared" ca="1" si="82"/>
        <v>340000</v>
      </c>
      <c r="G880" s="13">
        <v>120000</v>
      </c>
      <c r="H880" s="14">
        <f t="shared" ca="1" si="83"/>
        <v>220000</v>
      </c>
    </row>
    <row r="881" spans="1:8" x14ac:dyDescent="0.25">
      <c r="A881" s="4">
        <v>868</v>
      </c>
      <c r="B881" s="4">
        <f t="shared" ca="1" si="78"/>
        <v>0.44311015177965618</v>
      </c>
      <c r="C881" s="4">
        <f t="shared" ca="1" si="79"/>
        <v>40</v>
      </c>
      <c r="D881" s="11">
        <f t="shared" si="80"/>
        <v>68</v>
      </c>
      <c r="E881" s="4">
        <f t="shared" ca="1" si="81"/>
        <v>40</v>
      </c>
      <c r="F881" s="12">
        <f t="shared" ca="1" si="82"/>
        <v>200000</v>
      </c>
      <c r="G881" s="13">
        <v>120000</v>
      </c>
      <c r="H881" s="14">
        <f t="shared" ca="1" si="83"/>
        <v>80000</v>
      </c>
    </row>
    <row r="882" spans="1:8" x14ac:dyDescent="0.25">
      <c r="A882" s="4">
        <v>869</v>
      </c>
      <c r="B882" s="4">
        <f t="shared" ca="1" si="78"/>
        <v>0.33305685579470934</v>
      </c>
      <c r="C882" s="4">
        <f t="shared" ca="1" si="79"/>
        <v>40</v>
      </c>
      <c r="D882" s="11">
        <f t="shared" si="80"/>
        <v>68</v>
      </c>
      <c r="E882" s="4">
        <f t="shared" ca="1" si="81"/>
        <v>40</v>
      </c>
      <c r="F882" s="12">
        <f t="shared" ca="1" si="82"/>
        <v>200000</v>
      </c>
      <c r="G882" s="13">
        <v>120000</v>
      </c>
      <c r="H882" s="14">
        <f t="shared" ca="1" si="83"/>
        <v>80000</v>
      </c>
    </row>
    <row r="883" spans="1:8" x14ac:dyDescent="0.25">
      <c r="A883" s="4">
        <v>870</v>
      </c>
      <c r="B883" s="4">
        <f t="shared" ref="B883:B946" ca="1" si="84">+RAND()</f>
        <v>0.90647434253105408</v>
      </c>
      <c r="C883" s="4">
        <f t="shared" ref="C883:C946" ca="1" si="85">+IF(B883&lt;0.1,20,IF(B883&lt;0.3,30,IF(B883&lt;0.6,40,IF(B883&lt;0.8,50,IF(B883&lt;0.95,60,70)))))</f>
        <v>60</v>
      </c>
      <c r="D883" s="11">
        <f t="shared" ref="D883:D946" si="86">+$E$9</f>
        <v>68</v>
      </c>
      <c r="E883" s="4">
        <f t="shared" ref="E883:E946" ca="1" si="87">+MIN(C883:D883)</f>
        <v>60</v>
      </c>
      <c r="F883" s="12">
        <f t="shared" ref="F883:F946" ca="1" si="88">+E883*$B$10</f>
        <v>300000</v>
      </c>
      <c r="G883" s="13">
        <v>120000</v>
      </c>
      <c r="H883" s="14">
        <f t="shared" ref="H883:H946" ca="1" si="89">+F883-G883</f>
        <v>180000</v>
      </c>
    </row>
    <row r="884" spans="1:8" x14ac:dyDescent="0.25">
      <c r="A884" s="4">
        <v>871</v>
      </c>
      <c r="B884" s="4">
        <f t="shared" ca="1" si="84"/>
        <v>0.51409621758577417</v>
      </c>
      <c r="C884" s="4">
        <f t="shared" ca="1" si="85"/>
        <v>40</v>
      </c>
      <c r="D884" s="11">
        <f t="shared" si="86"/>
        <v>68</v>
      </c>
      <c r="E884" s="4">
        <f t="shared" ca="1" si="87"/>
        <v>40</v>
      </c>
      <c r="F884" s="12">
        <f t="shared" ca="1" si="88"/>
        <v>200000</v>
      </c>
      <c r="G884" s="13">
        <v>120000</v>
      </c>
      <c r="H884" s="14">
        <f t="shared" ca="1" si="89"/>
        <v>80000</v>
      </c>
    </row>
    <row r="885" spans="1:8" x14ac:dyDescent="0.25">
      <c r="A885" s="4">
        <v>872</v>
      </c>
      <c r="B885" s="4">
        <f t="shared" ca="1" si="84"/>
        <v>0.53006281386985399</v>
      </c>
      <c r="C885" s="4">
        <f t="shared" ca="1" si="85"/>
        <v>40</v>
      </c>
      <c r="D885" s="11">
        <f t="shared" si="86"/>
        <v>68</v>
      </c>
      <c r="E885" s="4">
        <f t="shared" ca="1" si="87"/>
        <v>40</v>
      </c>
      <c r="F885" s="12">
        <f t="shared" ca="1" si="88"/>
        <v>200000</v>
      </c>
      <c r="G885" s="13">
        <v>120000</v>
      </c>
      <c r="H885" s="14">
        <f t="shared" ca="1" si="89"/>
        <v>80000</v>
      </c>
    </row>
    <row r="886" spans="1:8" x14ac:dyDescent="0.25">
      <c r="A886" s="4">
        <v>873</v>
      </c>
      <c r="B886" s="4">
        <f t="shared" ca="1" si="84"/>
        <v>0.7759358046568986</v>
      </c>
      <c r="C886" s="4">
        <f t="shared" ca="1" si="85"/>
        <v>50</v>
      </c>
      <c r="D886" s="11">
        <f t="shared" si="86"/>
        <v>68</v>
      </c>
      <c r="E886" s="4">
        <f t="shared" ca="1" si="87"/>
        <v>50</v>
      </c>
      <c r="F886" s="12">
        <f t="shared" ca="1" si="88"/>
        <v>250000</v>
      </c>
      <c r="G886" s="13">
        <v>120000</v>
      </c>
      <c r="H886" s="14">
        <f t="shared" ca="1" si="89"/>
        <v>130000</v>
      </c>
    </row>
    <row r="887" spans="1:8" x14ac:dyDescent="0.25">
      <c r="A887" s="4">
        <v>874</v>
      </c>
      <c r="B887" s="4">
        <f t="shared" ca="1" si="84"/>
        <v>0.54753797309081176</v>
      </c>
      <c r="C887" s="4">
        <f t="shared" ca="1" si="85"/>
        <v>40</v>
      </c>
      <c r="D887" s="11">
        <f t="shared" si="86"/>
        <v>68</v>
      </c>
      <c r="E887" s="4">
        <f t="shared" ca="1" si="87"/>
        <v>40</v>
      </c>
      <c r="F887" s="12">
        <f t="shared" ca="1" si="88"/>
        <v>200000</v>
      </c>
      <c r="G887" s="13">
        <v>120000</v>
      </c>
      <c r="H887" s="14">
        <f t="shared" ca="1" si="89"/>
        <v>80000</v>
      </c>
    </row>
    <row r="888" spans="1:8" x14ac:dyDescent="0.25">
      <c r="A888" s="4">
        <v>875</v>
      </c>
      <c r="B888" s="4">
        <f t="shared" ca="1" si="84"/>
        <v>0.68280594358804747</v>
      </c>
      <c r="C888" s="4">
        <f t="shared" ca="1" si="85"/>
        <v>50</v>
      </c>
      <c r="D888" s="11">
        <f t="shared" si="86"/>
        <v>68</v>
      </c>
      <c r="E888" s="4">
        <f t="shared" ca="1" si="87"/>
        <v>50</v>
      </c>
      <c r="F888" s="12">
        <f t="shared" ca="1" si="88"/>
        <v>250000</v>
      </c>
      <c r="G888" s="13">
        <v>120000</v>
      </c>
      <c r="H888" s="14">
        <f t="shared" ca="1" si="89"/>
        <v>130000</v>
      </c>
    </row>
    <row r="889" spans="1:8" x14ac:dyDescent="0.25">
      <c r="A889" s="4">
        <v>876</v>
      </c>
      <c r="B889" s="4">
        <f t="shared" ca="1" si="84"/>
        <v>0.32929454580198858</v>
      </c>
      <c r="C889" s="4">
        <f t="shared" ca="1" si="85"/>
        <v>40</v>
      </c>
      <c r="D889" s="11">
        <f t="shared" si="86"/>
        <v>68</v>
      </c>
      <c r="E889" s="4">
        <f t="shared" ca="1" si="87"/>
        <v>40</v>
      </c>
      <c r="F889" s="12">
        <f t="shared" ca="1" si="88"/>
        <v>200000</v>
      </c>
      <c r="G889" s="13">
        <v>120000</v>
      </c>
      <c r="H889" s="14">
        <f t="shared" ca="1" si="89"/>
        <v>80000</v>
      </c>
    </row>
    <row r="890" spans="1:8" x14ac:dyDescent="0.25">
      <c r="A890" s="4">
        <v>877</v>
      </c>
      <c r="B890" s="4">
        <f t="shared" ca="1" si="84"/>
        <v>0.81225230113123204</v>
      </c>
      <c r="C890" s="4">
        <f t="shared" ca="1" si="85"/>
        <v>60</v>
      </c>
      <c r="D890" s="11">
        <f t="shared" si="86"/>
        <v>68</v>
      </c>
      <c r="E890" s="4">
        <f t="shared" ca="1" si="87"/>
        <v>60</v>
      </c>
      <c r="F890" s="12">
        <f t="shared" ca="1" si="88"/>
        <v>300000</v>
      </c>
      <c r="G890" s="13">
        <v>120000</v>
      </c>
      <c r="H890" s="14">
        <f t="shared" ca="1" si="89"/>
        <v>180000</v>
      </c>
    </row>
    <row r="891" spans="1:8" x14ac:dyDescent="0.25">
      <c r="A891" s="4">
        <v>878</v>
      </c>
      <c r="B891" s="4">
        <f t="shared" ca="1" si="84"/>
        <v>0.28620672196392372</v>
      </c>
      <c r="C891" s="4">
        <f t="shared" ca="1" si="85"/>
        <v>30</v>
      </c>
      <c r="D891" s="11">
        <f t="shared" si="86"/>
        <v>68</v>
      </c>
      <c r="E891" s="4">
        <f t="shared" ca="1" si="87"/>
        <v>30</v>
      </c>
      <c r="F891" s="12">
        <f t="shared" ca="1" si="88"/>
        <v>150000</v>
      </c>
      <c r="G891" s="13">
        <v>120000</v>
      </c>
      <c r="H891" s="14">
        <f t="shared" ca="1" si="89"/>
        <v>30000</v>
      </c>
    </row>
    <row r="892" spans="1:8" x14ac:dyDescent="0.25">
      <c r="A892" s="4">
        <v>879</v>
      </c>
      <c r="B892" s="4">
        <f t="shared" ca="1" si="84"/>
        <v>0.46463721977931427</v>
      </c>
      <c r="C892" s="4">
        <f t="shared" ca="1" si="85"/>
        <v>40</v>
      </c>
      <c r="D892" s="11">
        <f t="shared" si="86"/>
        <v>68</v>
      </c>
      <c r="E892" s="4">
        <f t="shared" ca="1" si="87"/>
        <v>40</v>
      </c>
      <c r="F892" s="12">
        <f t="shared" ca="1" si="88"/>
        <v>200000</v>
      </c>
      <c r="G892" s="13">
        <v>120000</v>
      </c>
      <c r="H892" s="14">
        <f t="shared" ca="1" si="89"/>
        <v>80000</v>
      </c>
    </row>
    <row r="893" spans="1:8" x14ac:dyDescent="0.25">
      <c r="A893" s="4">
        <v>880</v>
      </c>
      <c r="B893" s="4">
        <f t="shared" ca="1" si="84"/>
        <v>2.35893178265979E-2</v>
      </c>
      <c r="C893" s="4">
        <f t="shared" ca="1" si="85"/>
        <v>20</v>
      </c>
      <c r="D893" s="11">
        <f t="shared" si="86"/>
        <v>68</v>
      </c>
      <c r="E893" s="4">
        <f t="shared" ca="1" si="87"/>
        <v>20</v>
      </c>
      <c r="F893" s="12">
        <f t="shared" ca="1" si="88"/>
        <v>100000</v>
      </c>
      <c r="G893" s="13">
        <v>120000</v>
      </c>
      <c r="H893" s="14">
        <f t="shared" ca="1" si="89"/>
        <v>-20000</v>
      </c>
    </row>
    <row r="894" spans="1:8" x14ac:dyDescent="0.25">
      <c r="A894" s="4">
        <v>881</v>
      </c>
      <c r="B894" s="4">
        <f t="shared" ca="1" si="84"/>
        <v>0.36062302676567914</v>
      </c>
      <c r="C894" s="4">
        <f t="shared" ca="1" si="85"/>
        <v>40</v>
      </c>
      <c r="D894" s="11">
        <f t="shared" si="86"/>
        <v>68</v>
      </c>
      <c r="E894" s="4">
        <f t="shared" ca="1" si="87"/>
        <v>40</v>
      </c>
      <c r="F894" s="12">
        <f t="shared" ca="1" si="88"/>
        <v>200000</v>
      </c>
      <c r="G894" s="13">
        <v>120000</v>
      </c>
      <c r="H894" s="14">
        <f t="shared" ca="1" si="89"/>
        <v>80000</v>
      </c>
    </row>
    <row r="895" spans="1:8" x14ac:dyDescent="0.25">
      <c r="A895" s="4">
        <v>882</v>
      </c>
      <c r="B895" s="4">
        <f t="shared" ca="1" si="84"/>
        <v>0.55675871412534272</v>
      </c>
      <c r="C895" s="4">
        <f t="shared" ca="1" si="85"/>
        <v>40</v>
      </c>
      <c r="D895" s="11">
        <f t="shared" si="86"/>
        <v>68</v>
      </c>
      <c r="E895" s="4">
        <f t="shared" ca="1" si="87"/>
        <v>40</v>
      </c>
      <c r="F895" s="12">
        <f t="shared" ca="1" si="88"/>
        <v>200000</v>
      </c>
      <c r="G895" s="13">
        <v>120000</v>
      </c>
      <c r="H895" s="14">
        <f t="shared" ca="1" si="89"/>
        <v>80000</v>
      </c>
    </row>
    <row r="896" spans="1:8" x14ac:dyDescent="0.25">
      <c r="A896" s="4">
        <v>883</v>
      </c>
      <c r="B896" s="4">
        <f t="shared" ca="1" si="84"/>
        <v>0.50901498122256472</v>
      </c>
      <c r="C896" s="4">
        <f t="shared" ca="1" si="85"/>
        <v>40</v>
      </c>
      <c r="D896" s="11">
        <f t="shared" si="86"/>
        <v>68</v>
      </c>
      <c r="E896" s="4">
        <f t="shared" ca="1" si="87"/>
        <v>40</v>
      </c>
      <c r="F896" s="12">
        <f t="shared" ca="1" si="88"/>
        <v>200000</v>
      </c>
      <c r="G896" s="13">
        <v>120000</v>
      </c>
      <c r="H896" s="14">
        <f t="shared" ca="1" si="89"/>
        <v>80000</v>
      </c>
    </row>
    <row r="897" spans="1:8" x14ac:dyDescent="0.25">
      <c r="A897" s="4">
        <v>884</v>
      </c>
      <c r="B897" s="4">
        <f t="shared" ca="1" si="84"/>
        <v>0.46390348187150188</v>
      </c>
      <c r="C897" s="4">
        <f t="shared" ca="1" si="85"/>
        <v>40</v>
      </c>
      <c r="D897" s="11">
        <f t="shared" si="86"/>
        <v>68</v>
      </c>
      <c r="E897" s="4">
        <f t="shared" ca="1" si="87"/>
        <v>40</v>
      </c>
      <c r="F897" s="12">
        <f t="shared" ca="1" si="88"/>
        <v>200000</v>
      </c>
      <c r="G897" s="13">
        <v>120000</v>
      </c>
      <c r="H897" s="14">
        <f t="shared" ca="1" si="89"/>
        <v>80000</v>
      </c>
    </row>
    <row r="898" spans="1:8" x14ac:dyDescent="0.25">
      <c r="A898" s="4">
        <v>885</v>
      </c>
      <c r="B898" s="4">
        <f t="shared" ca="1" si="84"/>
        <v>0.53538433930227769</v>
      </c>
      <c r="C898" s="4">
        <f t="shared" ca="1" si="85"/>
        <v>40</v>
      </c>
      <c r="D898" s="11">
        <f t="shared" si="86"/>
        <v>68</v>
      </c>
      <c r="E898" s="4">
        <f t="shared" ca="1" si="87"/>
        <v>40</v>
      </c>
      <c r="F898" s="12">
        <f t="shared" ca="1" si="88"/>
        <v>200000</v>
      </c>
      <c r="G898" s="13">
        <v>120000</v>
      </c>
      <c r="H898" s="14">
        <f t="shared" ca="1" si="89"/>
        <v>80000</v>
      </c>
    </row>
    <row r="899" spans="1:8" x14ac:dyDescent="0.25">
      <c r="A899" s="4">
        <v>886</v>
      </c>
      <c r="B899" s="4">
        <f t="shared" ca="1" si="84"/>
        <v>0.27680101740949903</v>
      </c>
      <c r="C899" s="4">
        <f t="shared" ca="1" si="85"/>
        <v>30</v>
      </c>
      <c r="D899" s="11">
        <f t="shared" si="86"/>
        <v>68</v>
      </c>
      <c r="E899" s="4">
        <f t="shared" ca="1" si="87"/>
        <v>30</v>
      </c>
      <c r="F899" s="12">
        <f t="shared" ca="1" si="88"/>
        <v>150000</v>
      </c>
      <c r="G899" s="13">
        <v>120000</v>
      </c>
      <c r="H899" s="14">
        <f t="shared" ca="1" si="89"/>
        <v>30000</v>
      </c>
    </row>
    <row r="900" spans="1:8" x14ac:dyDescent="0.25">
      <c r="A900" s="4">
        <v>887</v>
      </c>
      <c r="B900" s="4">
        <f t="shared" ca="1" si="84"/>
        <v>0.9845080651122623</v>
      </c>
      <c r="C900" s="4">
        <f t="shared" ca="1" si="85"/>
        <v>70</v>
      </c>
      <c r="D900" s="11">
        <f t="shared" si="86"/>
        <v>68</v>
      </c>
      <c r="E900" s="4">
        <f t="shared" ca="1" si="87"/>
        <v>68</v>
      </c>
      <c r="F900" s="12">
        <f t="shared" ca="1" si="88"/>
        <v>340000</v>
      </c>
      <c r="G900" s="13">
        <v>120000</v>
      </c>
      <c r="H900" s="14">
        <f t="shared" ca="1" si="89"/>
        <v>220000</v>
      </c>
    </row>
    <row r="901" spans="1:8" x14ac:dyDescent="0.25">
      <c r="A901" s="4">
        <v>888</v>
      </c>
      <c r="B901" s="4">
        <f t="shared" ca="1" si="84"/>
        <v>0.23601162490527894</v>
      </c>
      <c r="C901" s="4">
        <f t="shared" ca="1" si="85"/>
        <v>30</v>
      </c>
      <c r="D901" s="11">
        <f t="shared" si="86"/>
        <v>68</v>
      </c>
      <c r="E901" s="4">
        <f t="shared" ca="1" si="87"/>
        <v>30</v>
      </c>
      <c r="F901" s="12">
        <f t="shared" ca="1" si="88"/>
        <v>150000</v>
      </c>
      <c r="G901" s="13">
        <v>120000</v>
      </c>
      <c r="H901" s="14">
        <f t="shared" ca="1" si="89"/>
        <v>30000</v>
      </c>
    </row>
    <row r="902" spans="1:8" x14ac:dyDescent="0.25">
      <c r="A902" s="4">
        <v>889</v>
      </c>
      <c r="B902" s="4">
        <f t="shared" ca="1" si="84"/>
        <v>0.66238075924240203</v>
      </c>
      <c r="C902" s="4">
        <f t="shared" ca="1" si="85"/>
        <v>50</v>
      </c>
      <c r="D902" s="11">
        <f t="shared" si="86"/>
        <v>68</v>
      </c>
      <c r="E902" s="4">
        <f t="shared" ca="1" si="87"/>
        <v>50</v>
      </c>
      <c r="F902" s="12">
        <f t="shared" ca="1" si="88"/>
        <v>250000</v>
      </c>
      <c r="G902" s="13">
        <v>120000</v>
      </c>
      <c r="H902" s="14">
        <f t="shared" ca="1" si="89"/>
        <v>130000</v>
      </c>
    </row>
    <row r="903" spans="1:8" x14ac:dyDescent="0.25">
      <c r="A903" s="4">
        <v>890</v>
      </c>
      <c r="B903" s="4">
        <f t="shared" ca="1" si="84"/>
        <v>0.63717328132358475</v>
      </c>
      <c r="C903" s="4">
        <f t="shared" ca="1" si="85"/>
        <v>50</v>
      </c>
      <c r="D903" s="11">
        <f t="shared" si="86"/>
        <v>68</v>
      </c>
      <c r="E903" s="4">
        <f t="shared" ca="1" si="87"/>
        <v>50</v>
      </c>
      <c r="F903" s="12">
        <f t="shared" ca="1" si="88"/>
        <v>250000</v>
      </c>
      <c r="G903" s="13">
        <v>120000</v>
      </c>
      <c r="H903" s="14">
        <f t="shared" ca="1" si="89"/>
        <v>130000</v>
      </c>
    </row>
    <row r="904" spans="1:8" x14ac:dyDescent="0.25">
      <c r="A904" s="4">
        <v>891</v>
      </c>
      <c r="B904" s="4">
        <f t="shared" ca="1" si="84"/>
        <v>0.14581579402825784</v>
      </c>
      <c r="C904" s="4">
        <f t="shared" ca="1" si="85"/>
        <v>30</v>
      </c>
      <c r="D904" s="11">
        <f t="shared" si="86"/>
        <v>68</v>
      </c>
      <c r="E904" s="4">
        <f t="shared" ca="1" si="87"/>
        <v>30</v>
      </c>
      <c r="F904" s="12">
        <f t="shared" ca="1" si="88"/>
        <v>150000</v>
      </c>
      <c r="G904" s="13">
        <v>120000</v>
      </c>
      <c r="H904" s="14">
        <f t="shared" ca="1" si="89"/>
        <v>30000</v>
      </c>
    </row>
    <row r="905" spans="1:8" x14ac:dyDescent="0.25">
      <c r="A905" s="4">
        <v>892</v>
      </c>
      <c r="B905" s="4">
        <f t="shared" ca="1" si="84"/>
        <v>0.87146144117117019</v>
      </c>
      <c r="C905" s="4">
        <f t="shared" ca="1" si="85"/>
        <v>60</v>
      </c>
      <c r="D905" s="11">
        <f t="shared" si="86"/>
        <v>68</v>
      </c>
      <c r="E905" s="4">
        <f t="shared" ca="1" si="87"/>
        <v>60</v>
      </c>
      <c r="F905" s="12">
        <f t="shared" ca="1" si="88"/>
        <v>300000</v>
      </c>
      <c r="G905" s="13">
        <v>120000</v>
      </c>
      <c r="H905" s="14">
        <f t="shared" ca="1" si="89"/>
        <v>180000</v>
      </c>
    </row>
    <row r="906" spans="1:8" x14ac:dyDescent="0.25">
      <c r="A906" s="4">
        <v>893</v>
      </c>
      <c r="B906" s="4">
        <f t="shared" ca="1" si="84"/>
        <v>0.80569579179605488</v>
      </c>
      <c r="C906" s="4">
        <f t="shared" ca="1" si="85"/>
        <v>60</v>
      </c>
      <c r="D906" s="11">
        <f t="shared" si="86"/>
        <v>68</v>
      </c>
      <c r="E906" s="4">
        <f t="shared" ca="1" si="87"/>
        <v>60</v>
      </c>
      <c r="F906" s="12">
        <f t="shared" ca="1" si="88"/>
        <v>300000</v>
      </c>
      <c r="G906" s="13">
        <v>120000</v>
      </c>
      <c r="H906" s="14">
        <f t="shared" ca="1" si="89"/>
        <v>180000</v>
      </c>
    </row>
    <row r="907" spans="1:8" x14ac:dyDescent="0.25">
      <c r="A907" s="4">
        <v>894</v>
      </c>
      <c r="B907" s="4">
        <f t="shared" ca="1" si="84"/>
        <v>0.51425114114967752</v>
      </c>
      <c r="C907" s="4">
        <f t="shared" ca="1" si="85"/>
        <v>40</v>
      </c>
      <c r="D907" s="11">
        <f t="shared" si="86"/>
        <v>68</v>
      </c>
      <c r="E907" s="4">
        <f t="shared" ca="1" si="87"/>
        <v>40</v>
      </c>
      <c r="F907" s="12">
        <f t="shared" ca="1" si="88"/>
        <v>200000</v>
      </c>
      <c r="G907" s="13">
        <v>120000</v>
      </c>
      <c r="H907" s="14">
        <f t="shared" ca="1" si="89"/>
        <v>80000</v>
      </c>
    </row>
    <row r="908" spans="1:8" x14ac:dyDescent="0.25">
      <c r="A908" s="4">
        <v>895</v>
      </c>
      <c r="B908" s="4">
        <f t="shared" ca="1" si="84"/>
        <v>0.80783965029537941</v>
      </c>
      <c r="C908" s="4">
        <f t="shared" ca="1" si="85"/>
        <v>60</v>
      </c>
      <c r="D908" s="11">
        <f t="shared" si="86"/>
        <v>68</v>
      </c>
      <c r="E908" s="4">
        <f t="shared" ca="1" si="87"/>
        <v>60</v>
      </c>
      <c r="F908" s="12">
        <f t="shared" ca="1" si="88"/>
        <v>300000</v>
      </c>
      <c r="G908" s="13">
        <v>120000</v>
      </c>
      <c r="H908" s="14">
        <f t="shared" ca="1" si="89"/>
        <v>180000</v>
      </c>
    </row>
    <row r="909" spans="1:8" x14ac:dyDescent="0.25">
      <c r="A909" s="4">
        <v>896</v>
      </c>
      <c r="B909" s="4">
        <f t="shared" ca="1" si="84"/>
        <v>0.47540968187206656</v>
      </c>
      <c r="C909" s="4">
        <f t="shared" ca="1" si="85"/>
        <v>40</v>
      </c>
      <c r="D909" s="11">
        <f t="shared" si="86"/>
        <v>68</v>
      </c>
      <c r="E909" s="4">
        <f t="shared" ca="1" si="87"/>
        <v>40</v>
      </c>
      <c r="F909" s="12">
        <f t="shared" ca="1" si="88"/>
        <v>200000</v>
      </c>
      <c r="G909" s="13">
        <v>120000</v>
      </c>
      <c r="H909" s="14">
        <f t="shared" ca="1" si="89"/>
        <v>80000</v>
      </c>
    </row>
    <row r="910" spans="1:8" x14ac:dyDescent="0.25">
      <c r="A910" s="4">
        <v>897</v>
      </c>
      <c r="B910" s="4">
        <f t="shared" ca="1" si="84"/>
        <v>0.84128760842468875</v>
      </c>
      <c r="C910" s="4">
        <f t="shared" ca="1" si="85"/>
        <v>60</v>
      </c>
      <c r="D910" s="11">
        <f t="shared" si="86"/>
        <v>68</v>
      </c>
      <c r="E910" s="4">
        <f t="shared" ca="1" si="87"/>
        <v>60</v>
      </c>
      <c r="F910" s="12">
        <f t="shared" ca="1" si="88"/>
        <v>300000</v>
      </c>
      <c r="G910" s="13">
        <v>120000</v>
      </c>
      <c r="H910" s="14">
        <f t="shared" ca="1" si="89"/>
        <v>180000</v>
      </c>
    </row>
    <row r="911" spans="1:8" x14ac:dyDescent="0.25">
      <c r="A911" s="4">
        <v>898</v>
      </c>
      <c r="B911" s="4">
        <f t="shared" ca="1" si="84"/>
        <v>0.41169451330592399</v>
      </c>
      <c r="C911" s="4">
        <f t="shared" ca="1" si="85"/>
        <v>40</v>
      </c>
      <c r="D911" s="11">
        <f t="shared" si="86"/>
        <v>68</v>
      </c>
      <c r="E911" s="4">
        <f t="shared" ca="1" si="87"/>
        <v>40</v>
      </c>
      <c r="F911" s="12">
        <f t="shared" ca="1" si="88"/>
        <v>200000</v>
      </c>
      <c r="G911" s="13">
        <v>120000</v>
      </c>
      <c r="H911" s="14">
        <f t="shared" ca="1" si="89"/>
        <v>80000</v>
      </c>
    </row>
    <row r="912" spans="1:8" x14ac:dyDescent="0.25">
      <c r="A912" s="4">
        <v>899</v>
      </c>
      <c r="B912" s="4">
        <f t="shared" ca="1" si="84"/>
        <v>0.83992718639128316</v>
      </c>
      <c r="C912" s="4">
        <f t="shared" ca="1" si="85"/>
        <v>60</v>
      </c>
      <c r="D912" s="11">
        <f t="shared" si="86"/>
        <v>68</v>
      </c>
      <c r="E912" s="4">
        <f t="shared" ca="1" si="87"/>
        <v>60</v>
      </c>
      <c r="F912" s="12">
        <f t="shared" ca="1" si="88"/>
        <v>300000</v>
      </c>
      <c r="G912" s="13">
        <v>120000</v>
      </c>
      <c r="H912" s="14">
        <f t="shared" ca="1" si="89"/>
        <v>180000</v>
      </c>
    </row>
    <row r="913" spans="1:8" x14ac:dyDescent="0.25">
      <c r="A913" s="4">
        <v>900</v>
      </c>
      <c r="B913" s="4">
        <f t="shared" ca="1" si="84"/>
        <v>0.54038174514284876</v>
      </c>
      <c r="C913" s="4">
        <f t="shared" ca="1" si="85"/>
        <v>40</v>
      </c>
      <c r="D913" s="11">
        <f t="shared" si="86"/>
        <v>68</v>
      </c>
      <c r="E913" s="4">
        <f t="shared" ca="1" si="87"/>
        <v>40</v>
      </c>
      <c r="F913" s="12">
        <f t="shared" ca="1" si="88"/>
        <v>200000</v>
      </c>
      <c r="G913" s="13">
        <v>120000</v>
      </c>
      <c r="H913" s="14">
        <f t="shared" ca="1" si="89"/>
        <v>80000</v>
      </c>
    </row>
    <row r="914" spans="1:8" x14ac:dyDescent="0.25">
      <c r="A914" s="4">
        <v>901</v>
      </c>
      <c r="B914" s="4">
        <f t="shared" ca="1" si="84"/>
        <v>0.28043030803072366</v>
      </c>
      <c r="C914" s="4">
        <f t="shared" ca="1" si="85"/>
        <v>30</v>
      </c>
      <c r="D914" s="11">
        <f t="shared" si="86"/>
        <v>68</v>
      </c>
      <c r="E914" s="4">
        <f t="shared" ca="1" si="87"/>
        <v>30</v>
      </c>
      <c r="F914" s="12">
        <f t="shared" ca="1" si="88"/>
        <v>150000</v>
      </c>
      <c r="G914" s="13">
        <v>120000</v>
      </c>
      <c r="H914" s="14">
        <f t="shared" ca="1" si="89"/>
        <v>30000</v>
      </c>
    </row>
    <row r="915" spans="1:8" x14ac:dyDescent="0.25">
      <c r="A915" s="4">
        <v>902</v>
      </c>
      <c r="B915" s="4">
        <f t="shared" ca="1" si="84"/>
        <v>0.42779695658267458</v>
      </c>
      <c r="C915" s="4">
        <f t="shared" ca="1" si="85"/>
        <v>40</v>
      </c>
      <c r="D915" s="11">
        <f t="shared" si="86"/>
        <v>68</v>
      </c>
      <c r="E915" s="4">
        <f t="shared" ca="1" si="87"/>
        <v>40</v>
      </c>
      <c r="F915" s="12">
        <f t="shared" ca="1" si="88"/>
        <v>200000</v>
      </c>
      <c r="G915" s="13">
        <v>120000</v>
      </c>
      <c r="H915" s="14">
        <f t="shared" ca="1" si="89"/>
        <v>80000</v>
      </c>
    </row>
    <row r="916" spans="1:8" x14ac:dyDescent="0.25">
      <c r="A916" s="4">
        <v>903</v>
      </c>
      <c r="B916" s="4">
        <f t="shared" ca="1" si="84"/>
        <v>0.42664748659716867</v>
      </c>
      <c r="C916" s="4">
        <f t="shared" ca="1" si="85"/>
        <v>40</v>
      </c>
      <c r="D916" s="11">
        <f t="shared" si="86"/>
        <v>68</v>
      </c>
      <c r="E916" s="4">
        <f t="shared" ca="1" si="87"/>
        <v>40</v>
      </c>
      <c r="F916" s="12">
        <f t="shared" ca="1" si="88"/>
        <v>200000</v>
      </c>
      <c r="G916" s="13">
        <v>120000</v>
      </c>
      <c r="H916" s="14">
        <f t="shared" ca="1" si="89"/>
        <v>80000</v>
      </c>
    </row>
    <row r="917" spans="1:8" x14ac:dyDescent="0.25">
      <c r="A917" s="4">
        <v>904</v>
      </c>
      <c r="B917" s="4">
        <f t="shared" ca="1" si="84"/>
        <v>0.35605660964132246</v>
      </c>
      <c r="C917" s="4">
        <f t="shared" ca="1" si="85"/>
        <v>40</v>
      </c>
      <c r="D917" s="11">
        <f t="shared" si="86"/>
        <v>68</v>
      </c>
      <c r="E917" s="4">
        <f t="shared" ca="1" si="87"/>
        <v>40</v>
      </c>
      <c r="F917" s="12">
        <f t="shared" ca="1" si="88"/>
        <v>200000</v>
      </c>
      <c r="G917" s="13">
        <v>120000</v>
      </c>
      <c r="H917" s="14">
        <f t="shared" ca="1" si="89"/>
        <v>80000</v>
      </c>
    </row>
    <row r="918" spans="1:8" x14ac:dyDescent="0.25">
      <c r="A918" s="4">
        <v>905</v>
      </c>
      <c r="B918" s="4">
        <f t="shared" ca="1" si="84"/>
        <v>0.56938485259809335</v>
      </c>
      <c r="C918" s="4">
        <f t="shared" ca="1" si="85"/>
        <v>40</v>
      </c>
      <c r="D918" s="11">
        <f t="shared" si="86"/>
        <v>68</v>
      </c>
      <c r="E918" s="4">
        <f t="shared" ca="1" si="87"/>
        <v>40</v>
      </c>
      <c r="F918" s="12">
        <f t="shared" ca="1" si="88"/>
        <v>200000</v>
      </c>
      <c r="G918" s="13">
        <v>120000</v>
      </c>
      <c r="H918" s="14">
        <f t="shared" ca="1" si="89"/>
        <v>80000</v>
      </c>
    </row>
    <row r="919" spans="1:8" x14ac:dyDescent="0.25">
      <c r="A919" s="4">
        <v>906</v>
      </c>
      <c r="B919" s="4">
        <f t="shared" ca="1" si="84"/>
        <v>0.485906344365996</v>
      </c>
      <c r="C919" s="4">
        <f t="shared" ca="1" si="85"/>
        <v>40</v>
      </c>
      <c r="D919" s="11">
        <f t="shared" si="86"/>
        <v>68</v>
      </c>
      <c r="E919" s="4">
        <f t="shared" ca="1" si="87"/>
        <v>40</v>
      </c>
      <c r="F919" s="12">
        <f t="shared" ca="1" si="88"/>
        <v>200000</v>
      </c>
      <c r="G919" s="13">
        <v>120000</v>
      </c>
      <c r="H919" s="14">
        <f t="shared" ca="1" si="89"/>
        <v>80000</v>
      </c>
    </row>
    <row r="920" spans="1:8" x14ac:dyDescent="0.25">
      <c r="A920" s="4">
        <v>907</v>
      </c>
      <c r="B920" s="4">
        <f t="shared" ca="1" si="84"/>
        <v>0.80228967824458275</v>
      </c>
      <c r="C920" s="4">
        <f t="shared" ca="1" si="85"/>
        <v>60</v>
      </c>
      <c r="D920" s="11">
        <f t="shared" si="86"/>
        <v>68</v>
      </c>
      <c r="E920" s="4">
        <f t="shared" ca="1" si="87"/>
        <v>60</v>
      </c>
      <c r="F920" s="12">
        <f t="shared" ca="1" si="88"/>
        <v>300000</v>
      </c>
      <c r="G920" s="13">
        <v>120000</v>
      </c>
      <c r="H920" s="14">
        <f t="shared" ca="1" si="89"/>
        <v>180000</v>
      </c>
    </row>
    <row r="921" spans="1:8" x14ac:dyDescent="0.25">
      <c r="A921" s="4">
        <v>908</v>
      </c>
      <c r="B921" s="4">
        <f t="shared" ca="1" si="84"/>
        <v>0.73276693555347683</v>
      </c>
      <c r="C921" s="4">
        <f t="shared" ca="1" si="85"/>
        <v>50</v>
      </c>
      <c r="D921" s="11">
        <f t="shared" si="86"/>
        <v>68</v>
      </c>
      <c r="E921" s="4">
        <f t="shared" ca="1" si="87"/>
        <v>50</v>
      </c>
      <c r="F921" s="12">
        <f t="shared" ca="1" si="88"/>
        <v>250000</v>
      </c>
      <c r="G921" s="13">
        <v>120000</v>
      </c>
      <c r="H921" s="14">
        <f t="shared" ca="1" si="89"/>
        <v>130000</v>
      </c>
    </row>
    <row r="922" spans="1:8" x14ac:dyDescent="0.25">
      <c r="A922" s="4">
        <v>909</v>
      </c>
      <c r="B922" s="4">
        <f t="shared" ca="1" si="84"/>
        <v>0.82666086458202137</v>
      </c>
      <c r="C922" s="4">
        <f t="shared" ca="1" si="85"/>
        <v>60</v>
      </c>
      <c r="D922" s="11">
        <f t="shared" si="86"/>
        <v>68</v>
      </c>
      <c r="E922" s="4">
        <f t="shared" ca="1" si="87"/>
        <v>60</v>
      </c>
      <c r="F922" s="12">
        <f t="shared" ca="1" si="88"/>
        <v>300000</v>
      </c>
      <c r="G922" s="13">
        <v>120000</v>
      </c>
      <c r="H922" s="14">
        <f t="shared" ca="1" si="89"/>
        <v>180000</v>
      </c>
    </row>
    <row r="923" spans="1:8" x14ac:dyDescent="0.25">
      <c r="A923" s="4">
        <v>910</v>
      </c>
      <c r="B923" s="4">
        <f t="shared" ca="1" si="84"/>
        <v>0.85425703225306093</v>
      </c>
      <c r="C923" s="4">
        <f t="shared" ca="1" si="85"/>
        <v>60</v>
      </c>
      <c r="D923" s="11">
        <f t="shared" si="86"/>
        <v>68</v>
      </c>
      <c r="E923" s="4">
        <f t="shared" ca="1" si="87"/>
        <v>60</v>
      </c>
      <c r="F923" s="12">
        <f t="shared" ca="1" si="88"/>
        <v>300000</v>
      </c>
      <c r="G923" s="13">
        <v>120000</v>
      </c>
      <c r="H923" s="14">
        <f t="shared" ca="1" si="89"/>
        <v>180000</v>
      </c>
    </row>
    <row r="924" spans="1:8" x14ac:dyDescent="0.25">
      <c r="A924" s="4">
        <v>911</v>
      </c>
      <c r="B924" s="4">
        <f t="shared" ca="1" si="84"/>
        <v>0.91314569282486768</v>
      </c>
      <c r="C924" s="4">
        <f t="shared" ca="1" si="85"/>
        <v>60</v>
      </c>
      <c r="D924" s="11">
        <f t="shared" si="86"/>
        <v>68</v>
      </c>
      <c r="E924" s="4">
        <f t="shared" ca="1" si="87"/>
        <v>60</v>
      </c>
      <c r="F924" s="12">
        <f t="shared" ca="1" si="88"/>
        <v>300000</v>
      </c>
      <c r="G924" s="13">
        <v>120000</v>
      </c>
      <c r="H924" s="14">
        <f t="shared" ca="1" si="89"/>
        <v>180000</v>
      </c>
    </row>
    <row r="925" spans="1:8" x14ac:dyDescent="0.25">
      <c r="A925" s="4">
        <v>912</v>
      </c>
      <c r="B925" s="4">
        <f t="shared" ca="1" si="84"/>
        <v>0.31463467266236256</v>
      </c>
      <c r="C925" s="4">
        <f t="shared" ca="1" si="85"/>
        <v>40</v>
      </c>
      <c r="D925" s="11">
        <f t="shared" si="86"/>
        <v>68</v>
      </c>
      <c r="E925" s="4">
        <f t="shared" ca="1" si="87"/>
        <v>40</v>
      </c>
      <c r="F925" s="12">
        <f t="shared" ca="1" si="88"/>
        <v>200000</v>
      </c>
      <c r="G925" s="13">
        <v>120000</v>
      </c>
      <c r="H925" s="14">
        <f t="shared" ca="1" si="89"/>
        <v>80000</v>
      </c>
    </row>
    <row r="926" spans="1:8" x14ac:dyDescent="0.25">
      <c r="A926" s="4">
        <v>913</v>
      </c>
      <c r="B926" s="4">
        <f t="shared" ca="1" si="84"/>
        <v>0.58084956184347758</v>
      </c>
      <c r="C926" s="4">
        <f t="shared" ca="1" si="85"/>
        <v>40</v>
      </c>
      <c r="D926" s="11">
        <f t="shared" si="86"/>
        <v>68</v>
      </c>
      <c r="E926" s="4">
        <f t="shared" ca="1" si="87"/>
        <v>40</v>
      </c>
      <c r="F926" s="12">
        <f t="shared" ca="1" si="88"/>
        <v>200000</v>
      </c>
      <c r="G926" s="13">
        <v>120000</v>
      </c>
      <c r="H926" s="14">
        <f t="shared" ca="1" si="89"/>
        <v>80000</v>
      </c>
    </row>
    <row r="927" spans="1:8" x14ac:dyDescent="0.25">
      <c r="A927" s="4">
        <v>914</v>
      </c>
      <c r="B927" s="4">
        <f t="shared" ca="1" si="84"/>
        <v>0.78057981831899248</v>
      </c>
      <c r="C927" s="4">
        <f t="shared" ca="1" si="85"/>
        <v>50</v>
      </c>
      <c r="D927" s="11">
        <f t="shared" si="86"/>
        <v>68</v>
      </c>
      <c r="E927" s="4">
        <f t="shared" ca="1" si="87"/>
        <v>50</v>
      </c>
      <c r="F927" s="12">
        <f t="shared" ca="1" si="88"/>
        <v>250000</v>
      </c>
      <c r="G927" s="13">
        <v>120000</v>
      </c>
      <c r="H927" s="14">
        <f t="shared" ca="1" si="89"/>
        <v>130000</v>
      </c>
    </row>
    <row r="928" spans="1:8" x14ac:dyDescent="0.25">
      <c r="A928" s="4">
        <v>915</v>
      </c>
      <c r="B928" s="4">
        <f t="shared" ca="1" si="84"/>
        <v>0.24725694607776871</v>
      </c>
      <c r="C928" s="4">
        <f t="shared" ca="1" si="85"/>
        <v>30</v>
      </c>
      <c r="D928" s="11">
        <f t="shared" si="86"/>
        <v>68</v>
      </c>
      <c r="E928" s="4">
        <f t="shared" ca="1" si="87"/>
        <v>30</v>
      </c>
      <c r="F928" s="12">
        <f t="shared" ca="1" si="88"/>
        <v>150000</v>
      </c>
      <c r="G928" s="13">
        <v>120000</v>
      </c>
      <c r="H928" s="14">
        <f t="shared" ca="1" si="89"/>
        <v>30000</v>
      </c>
    </row>
    <row r="929" spans="1:8" x14ac:dyDescent="0.25">
      <c r="A929" s="4">
        <v>916</v>
      </c>
      <c r="B929" s="4">
        <f t="shared" ca="1" si="84"/>
        <v>0.16109870777217505</v>
      </c>
      <c r="C929" s="4">
        <f t="shared" ca="1" si="85"/>
        <v>30</v>
      </c>
      <c r="D929" s="11">
        <f t="shared" si="86"/>
        <v>68</v>
      </c>
      <c r="E929" s="4">
        <f t="shared" ca="1" si="87"/>
        <v>30</v>
      </c>
      <c r="F929" s="12">
        <f t="shared" ca="1" si="88"/>
        <v>150000</v>
      </c>
      <c r="G929" s="13">
        <v>120000</v>
      </c>
      <c r="H929" s="14">
        <f t="shared" ca="1" si="89"/>
        <v>30000</v>
      </c>
    </row>
    <row r="930" spans="1:8" x14ac:dyDescent="0.25">
      <c r="A930" s="4">
        <v>917</v>
      </c>
      <c r="B930" s="4">
        <f t="shared" ca="1" si="84"/>
        <v>0.70377202202495959</v>
      </c>
      <c r="C930" s="4">
        <f t="shared" ca="1" si="85"/>
        <v>50</v>
      </c>
      <c r="D930" s="11">
        <f t="shared" si="86"/>
        <v>68</v>
      </c>
      <c r="E930" s="4">
        <f t="shared" ca="1" si="87"/>
        <v>50</v>
      </c>
      <c r="F930" s="12">
        <f t="shared" ca="1" si="88"/>
        <v>250000</v>
      </c>
      <c r="G930" s="13">
        <v>120000</v>
      </c>
      <c r="H930" s="14">
        <f t="shared" ca="1" si="89"/>
        <v>130000</v>
      </c>
    </row>
    <row r="931" spans="1:8" x14ac:dyDescent="0.25">
      <c r="A931" s="4">
        <v>918</v>
      </c>
      <c r="B931" s="4">
        <f t="shared" ca="1" si="84"/>
        <v>0.97693803996129691</v>
      </c>
      <c r="C931" s="4">
        <f t="shared" ca="1" si="85"/>
        <v>70</v>
      </c>
      <c r="D931" s="11">
        <f t="shared" si="86"/>
        <v>68</v>
      </c>
      <c r="E931" s="4">
        <f t="shared" ca="1" si="87"/>
        <v>68</v>
      </c>
      <c r="F931" s="12">
        <f t="shared" ca="1" si="88"/>
        <v>340000</v>
      </c>
      <c r="G931" s="13">
        <v>120000</v>
      </c>
      <c r="H931" s="14">
        <f t="shared" ca="1" si="89"/>
        <v>220000</v>
      </c>
    </row>
    <row r="932" spans="1:8" x14ac:dyDescent="0.25">
      <c r="A932" s="4">
        <v>919</v>
      </c>
      <c r="B932" s="4">
        <f t="shared" ca="1" si="84"/>
        <v>7.3857512519849844E-2</v>
      </c>
      <c r="C932" s="4">
        <f t="shared" ca="1" si="85"/>
        <v>20</v>
      </c>
      <c r="D932" s="11">
        <f t="shared" si="86"/>
        <v>68</v>
      </c>
      <c r="E932" s="4">
        <f t="shared" ca="1" si="87"/>
        <v>20</v>
      </c>
      <c r="F932" s="12">
        <f t="shared" ca="1" si="88"/>
        <v>100000</v>
      </c>
      <c r="G932" s="13">
        <v>120000</v>
      </c>
      <c r="H932" s="14">
        <f t="shared" ca="1" si="89"/>
        <v>-20000</v>
      </c>
    </row>
    <row r="933" spans="1:8" x14ac:dyDescent="0.25">
      <c r="A933" s="4">
        <v>920</v>
      </c>
      <c r="B933" s="4">
        <f t="shared" ca="1" si="84"/>
        <v>0.65139285420021298</v>
      </c>
      <c r="C933" s="4">
        <f t="shared" ca="1" si="85"/>
        <v>50</v>
      </c>
      <c r="D933" s="11">
        <f t="shared" si="86"/>
        <v>68</v>
      </c>
      <c r="E933" s="4">
        <f t="shared" ca="1" si="87"/>
        <v>50</v>
      </c>
      <c r="F933" s="12">
        <f t="shared" ca="1" si="88"/>
        <v>250000</v>
      </c>
      <c r="G933" s="13">
        <v>120000</v>
      </c>
      <c r="H933" s="14">
        <f t="shared" ca="1" si="89"/>
        <v>130000</v>
      </c>
    </row>
    <row r="934" spans="1:8" x14ac:dyDescent="0.25">
      <c r="A934" s="4">
        <v>921</v>
      </c>
      <c r="B934" s="4">
        <f t="shared" ca="1" si="84"/>
        <v>9.1447881757584559E-2</v>
      </c>
      <c r="C934" s="4">
        <f t="shared" ca="1" si="85"/>
        <v>20</v>
      </c>
      <c r="D934" s="11">
        <f t="shared" si="86"/>
        <v>68</v>
      </c>
      <c r="E934" s="4">
        <f t="shared" ca="1" si="87"/>
        <v>20</v>
      </c>
      <c r="F934" s="12">
        <f t="shared" ca="1" si="88"/>
        <v>100000</v>
      </c>
      <c r="G934" s="13">
        <v>120000</v>
      </c>
      <c r="H934" s="14">
        <f t="shared" ca="1" si="89"/>
        <v>-20000</v>
      </c>
    </row>
    <row r="935" spans="1:8" x14ac:dyDescent="0.25">
      <c r="A935" s="4">
        <v>922</v>
      </c>
      <c r="B935" s="4">
        <f t="shared" ca="1" si="84"/>
        <v>0.22692523965600175</v>
      </c>
      <c r="C935" s="4">
        <f t="shared" ca="1" si="85"/>
        <v>30</v>
      </c>
      <c r="D935" s="11">
        <f t="shared" si="86"/>
        <v>68</v>
      </c>
      <c r="E935" s="4">
        <f t="shared" ca="1" si="87"/>
        <v>30</v>
      </c>
      <c r="F935" s="12">
        <f t="shared" ca="1" si="88"/>
        <v>150000</v>
      </c>
      <c r="G935" s="13">
        <v>120000</v>
      </c>
      <c r="H935" s="14">
        <f t="shared" ca="1" si="89"/>
        <v>30000</v>
      </c>
    </row>
    <row r="936" spans="1:8" x14ac:dyDescent="0.25">
      <c r="A936" s="4">
        <v>923</v>
      </c>
      <c r="B936" s="4">
        <f t="shared" ca="1" si="84"/>
        <v>0.41998543501059027</v>
      </c>
      <c r="C936" s="4">
        <f t="shared" ca="1" si="85"/>
        <v>40</v>
      </c>
      <c r="D936" s="11">
        <f t="shared" si="86"/>
        <v>68</v>
      </c>
      <c r="E936" s="4">
        <f t="shared" ca="1" si="87"/>
        <v>40</v>
      </c>
      <c r="F936" s="12">
        <f t="shared" ca="1" si="88"/>
        <v>200000</v>
      </c>
      <c r="G936" s="13">
        <v>120000</v>
      </c>
      <c r="H936" s="14">
        <f t="shared" ca="1" si="89"/>
        <v>80000</v>
      </c>
    </row>
    <row r="937" spans="1:8" x14ac:dyDescent="0.25">
      <c r="A937" s="4">
        <v>924</v>
      </c>
      <c r="B937" s="4">
        <f t="shared" ca="1" si="84"/>
        <v>0.51082628047630652</v>
      </c>
      <c r="C937" s="4">
        <f t="shared" ca="1" si="85"/>
        <v>40</v>
      </c>
      <c r="D937" s="11">
        <f t="shared" si="86"/>
        <v>68</v>
      </c>
      <c r="E937" s="4">
        <f t="shared" ca="1" si="87"/>
        <v>40</v>
      </c>
      <c r="F937" s="12">
        <f t="shared" ca="1" si="88"/>
        <v>200000</v>
      </c>
      <c r="G937" s="13">
        <v>120000</v>
      </c>
      <c r="H937" s="14">
        <f t="shared" ca="1" si="89"/>
        <v>80000</v>
      </c>
    </row>
    <row r="938" spans="1:8" x14ac:dyDescent="0.25">
      <c r="A938" s="4">
        <v>925</v>
      </c>
      <c r="B938" s="4">
        <f t="shared" ca="1" si="84"/>
        <v>0.95277348006254592</v>
      </c>
      <c r="C938" s="4">
        <f t="shared" ca="1" si="85"/>
        <v>70</v>
      </c>
      <c r="D938" s="11">
        <f t="shared" si="86"/>
        <v>68</v>
      </c>
      <c r="E938" s="4">
        <f t="shared" ca="1" si="87"/>
        <v>68</v>
      </c>
      <c r="F938" s="12">
        <f t="shared" ca="1" si="88"/>
        <v>340000</v>
      </c>
      <c r="G938" s="13">
        <v>120000</v>
      </c>
      <c r="H938" s="14">
        <f t="shared" ca="1" si="89"/>
        <v>220000</v>
      </c>
    </row>
    <row r="939" spans="1:8" x14ac:dyDescent="0.25">
      <c r="A939" s="4">
        <v>926</v>
      </c>
      <c r="B939" s="4">
        <f t="shared" ca="1" si="84"/>
        <v>0.68061245134907689</v>
      </c>
      <c r="C939" s="4">
        <f t="shared" ca="1" si="85"/>
        <v>50</v>
      </c>
      <c r="D939" s="11">
        <f t="shared" si="86"/>
        <v>68</v>
      </c>
      <c r="E939" s="4">
        <f t="shared" ca="1" si="87"/>
        <v>50</v>
      </c>
      <c r="F939" s="12">
        <f t="shared" ca="1" si="88"/>
        <v>250000</v>
      </c>
      <c r="G939" s="13">
        <v>120000</v>
      </c>
      <c r="H939" s="14">
        <f t="shared" ca="1" si="89"/>
        <v>130000</v>
      </c>
    </row>
    <row r="940" spans="1:8" x14ac:dyDescent="0.25">
      <c r="A940" s="4">
        <v>927</v>
      </c>
      <c r="B940" s="4">
        <f t="shared" ca="1" si="84"/>
        <v>0.93379184513802782</v>
      </c>
      <c r="C940" s="4">
        <f t="shared" ca="1" si="85"/>
        <v>60</v>
      </c>
      <c r="D940" s="11">
        <f t="shared" si="86"/>
        <v>68</v>
      </c>
      <c r="E940" s="4">
        <f t="shared" ca="1" si="87"/>
        <v>60</v>
      </c>
      <c r="F940" s="12">
        <f t="shared" ca="1" si="88"/>
        <v>300000</v>
      </c>
      <c r="G940" s="13">
        <v>120000</v>
      </c>
      <c r="H940" s="14">
        <f t="shared" ca="1" si="89"/>
        <v>180000</v>
      </c>
    </row>
    <row r="941" spans="1:8" x14ac:dyDescent="0.25">
      <c r="A941" s="4">
        <v>928</v>
      </c>
      <c r="B941" s="4">
        <f t="shared" ca="1" si="84"/>
        <v>0.49419223384856137</v>
      </c>
      <c r="C941" s="4">
        <f t="shared" ca="1" si="85"/>
        <v>40</v>
      </c>
      <c r="D941" s="11">
        <f t="shared" si="86"/>
        <v>68</v>
      </c>
      <c r="E941" s="4">
        <f t="shared" ca="1" si="87"/>
        <v>40</v>
      </c>
      <c r="F941" s="12">
        <f t="shared" ca="1" si="88"/>
        <v>200000</v>
      </c>
      <c r="G941" s="13">
        <v>120000</v>
      </c>
      <c r="H941" s="14">
        <f t="shared" ca="1" si="89"/>
        <v>80000</v>
      </c>
    </row>
    <row r="942" spans="1:8" x14ac:dyDescent="0.25">
      <c r="A942" s="4">
        <v>929</v>
      </c>
      <c r="B942" s="4">
        <f t="shared" ca="1" si="84"/>
        <v>0.51198449877138663</v>
      </c>
      <c r="C942" s="4">
        <f t="shared" ca="1" si="85"/>
        <v>40</v>
      </c>
      <c r="D942" s="11">
        <f t="shared" si="86"/>
        <v>68</v>
      </c>
      <c r="E942" s="4">
        <f t="shared" ca="1" si="87"/>
        <v>40</v>
      </c>
      <c r="F942" s="12">
        <f t="shared" ca="1" si="88"/>
        <v>200000</v>
      </c>
      <c r="G942" s="13">
        <v>120000</v>
      </c>
      <c r="H942" s="14">
        <f t="shared" ca="1" si="89"/>
        <v>80000</v>
      </c>
    </row>
    <row r="943" spans="1:8" x14ac:dyDescent="0.25">
      <c r="A943" s="4">
        <v>930</v>
      </c>
      <c r="B943" s="4">
        <f t="shared" ca="1" si="84"/>
        <v>0.75568160487624125</v>
      </c>
      <c r="C943" s="4">
        <f t="shared" ca="1" si="85"/>
        <v>50</v>
      </c>
      <c r="D943" s="11">
        <f t="shared" si="86"/>
        <v>68</v>
      </c>
      <c r="E943" s="4">
        <f t="shared" ca="1" si="87"/>
        <v>50</v>
      </c>
      <c r="F943" s="12">
        <f t="shared" ca="1" si="88"/>
        <v>250000</v>
      </c>
      <c r="G943" s="13">
        <v>120000</v>
      </c>
      <c r="H943" s="14">
        <f t="shared" ca="1" si="89"/>
        <v>130000</v>
      </c>
    </row>
    <row r="944" spans="1:8" x14ac:dyDescent="0.25">
      <c r="A944" s="4">
        <v>931</v>
      </c>
      <c r="B944" s="4">
        <f t="shared" ca="1" si="84"/>
        <v>0.21750194294000325</v>
      </c>
      <c r="C944" s="4">
        <f t="shared" ca="1" si="85"/>
        <v>30</v>
      </c>
      <c r="D944" s="11">
        <f t="shared" si="86"/>
        <v>68</v>
      </c>
      <c r="E944" s="4">
        <f t="shared" ca="1" si="87"/>
        <v>30</v>
      </c>
      <c r="F944" s="12">
        <f t="shared" ca="1" si="88"/>
        <v>150000</v>
      </c>
      <c r="G944" s="13">
        <v>120000</v>
      </c>
      <c r="H944" s="14">
        <f t="shared" ca="1" si="89"/>
        <v>30000</v>
      </c>
    </row>
    <row r="945" spans="1:8" x14ac:dyDescent="0.25">
      <c r="A945" s="4">
        <v>932</v>
      </c>
      <c r="B945" s="4">
        <f t="shared" ca="1" si="84"/>
        <v>0.37950003680364164</v>
      </c>
      <c r="C945" s="4">
        <f t="shared" ca="1" si="85"/>
        <v>40</v>
      </c>
      <c r="D945" s="11">
        <f t="shared" si="86"/>
        <v>68</v>
      </c>
      <c r="E945" s="4">
        <f t="shared" ca="1" si="87"/>
        <v>40</v>
      </c>
      <c r="F945" s="12">
        <f t="shared" ca="1" si="88"/>
        <v>200000</v>
      </c>
      <c r="G945" s="13">
        <v>120000</v>
      </c>
      <c r="H945" s="14">
        <f t="shared" ca="1" si="89"/>
        <v>80000</v>
      </c>
    </row>
    <row r="946" spans="1:8" x14ac:dyDescent="0.25">
      <c r="A946" s="4">
        <v>933</v>
      </c>
      <c r="B946" s="4">
        <f t="shared" ca="1" si="84"/>
        <v>0.16856030143657141</v>
      </c>
      <c r="C946" s="4">
        <f t="shared" ca="1" si="85"/>
        <v>30</v>
      </c>
      <c r="D946" s="11">
        <f t="shared" si="86"/>
        <v>68</v>
      </c>
      <c r="E946" s="4">
        <f t="shared" ca="1" si="87"/>
        <v>30</v>
      </c>
      <c r="F946" s="12">
        <f t="shared" ca="1" si="88"/>
        <v>150000</v>
      </c>
      <c r="G946" s="13">
        <v>120000</v>
      </c>
      <c r="H946" s="14">
        <f t="shared" ca="1" si="89"/>
        <v>30000</v>
      </c>
    </row>
    <row r="947" spans="1:8" x14ac:dyDescent="0.25">
      <c r="A947" s="4">
        <v>934</v>
      </c>
      <c r="B947" s="4">
        <f t="shared" ref="B947:B1010" ca="1" si="90">+RAND()</f>
        <v>0.30335196619724147</v>
      </c>
      <c r="C947" s="4">
        <f t="shared" ref="C947:C1010" ca="1" si="91">+IF(B947&lt;0.1,20,IF(B947&lt;0.3,30,IF(B947&lt;0.6,40,IF(B947&lt;0.8,50,IF(B947&lt;0.95,60,70)))))</f>
        <v>40</v>
      </c>
      <c r="D947" s="11">
        <f t="shared" ref="D947:D1010" si="92">+$E$9</f>
        <v>68</v>
      </c>
      <c r="E947" s="4">
        <f t="shared" ref="E947:E1010" ca="1" si="93">+MIN(C947:D947)</f>
        <v>40</v>
      </c>
      <c r="F947" s="12">
        <f t="shared" ref="F947:F1010" ca="1" si="94">+E947*$B$10</f>
        <v>200000</v>
      </c>
      <c r="G947" s="13">
        <v>120000</v>
      </c>
      <c r="H947" s="14">
        <f t="shared" ref="H947:H1010" ca="1" si="95">+F947-G947</f>
        <v>80000</v>
      </c>
    </row>
    <row r="948" spans="1:8" x14ac:dyDescent="0.25">
      <c r="A948" s="4">
        <v>935</v>
      </c>
      <c r="B948" s="4">
        <f t="shared" ca="1" si="90"/>
        <v>0.60112325023072766</v>
      </c>
      <c r="C948" s="4">
        <f t="shared" ca="1" si="91"/>
        <v>50</v>
      </c>
      <c r="D948" s="11">
        <f t="shared" si="92"/>
        <v>68</v>
      </c>
      <c r="E948" s="4">
        <f t="shared" ca="1" si="93"/>
        <v>50</v>
      </c>
      <c r="F948" s="12">
        <f t="shared" ca="1" si="94"/>
        <v>250000</v>
      </c>
      <c r="G948" s="13">
        <v>120000</v>
      </c>
      <c r="H948" s="14">
        <f t="shared" ca="1" si="95"/>
        <v>130000</v>
      </c>
    </row>
    <row r="949" spans="1:8" x14ac:dyDescent="0.25">
      <c r="A949" s="4">
        <v>936</v>
      </c>
      <c r="B949" s="4">
        <f t="shared" ca="1" si="90"/>
        <v>0.12319575134326066</v>
      </c>
      <c r="C949" s="4">
        <f t="shared" ca="1" si="91"/>
        <v>30</v>
      </c>
      <c r="D949" s="11">
        <f t="shared" si="92"/>
        <v>68</v>
      </c>
      <c r="E949" s="4">
        <f t="shared" ca="1" si="93"/>
        <v>30</v>
      </c>
      <c r="F949" s="12">
        <f t="shared" ca="1" si="94"/>
        <v>150000</v>
      </c>
      <c r="G949" s="13">
        <v>120000</v>
      </c>
      <c r="H949" s="14">
        <f t="shared" ca="1" si="95"/>
        <v>30000</v>
      </c>
    </row>
    <row r="950" spans="1:8" x14ac:dyDescent="0.25">
      <c r="A950" s="4">
        <v>937</v>
      </c>
      <c r="B950" s="4">
        <f t="shared" ca="1" si="90"/>
        <v>0.75137549365176814</v>
      </c>
      <c r="C950" s="4">
        <f t="shared" ca="1" si="91"/>
        <v>50</v>
      </c>
      <c r="D950" s="11">
        <f t="shared" si="92"/>
        <v>68</v>
      </c>
      <c r="E950" s="4">
        <f t="shared" ca="1" si="93"/>
        <v>50</v>
      </c>
      <c r="F950" s="12">
        <f t="shared" ca="1" si="94"/>
        <v>250000</v>
      </c>
      <c r="G950" s="13">
        <v>120000</v>
      </c>
      <c r="H950" s="14">
        <f t="shared" ca="1" si="95"/>
        <v>130000</v>
      </c>
    </row>
    <row r="951" spans="1:8" x14ac:dyDescent="0.25">
      <c r="A951" s="4">
        <v>938</v>
      </c>
      <c r="B951" s="4">
        <f t="shared" ca="1" si="90"/>
        <v>0.8953562545168765</v>
      </c>
      <c r="C951" s="4">
        <f t="shared" ca="1" si="91"/>
        <v>60</v>
      </c>
      <c r="D951" s="11">
        <f t="shared" si="92"/>
        <v>68</v>
      </c>
      <c r="E951" s="4">
        <f t="shared" ca="1" si="93"/>
        <v>60</v>
      </c>
      <c r="F951" s="12">
        <f t="shared" ca="1" si="94"/>
        <v>300000</v>
      </c>
      <c r="G951" s="13">
        <v>120000</v>
      </c>
      <c r="H951" s="14">
        <f t="shared" ca="1" si="95"/>
        <v>180000</v>
      </c>
    </row>
    <row r="952" spans="1:8" x14ac:dyDescent="0.25">
      <c r="A952" s="4">
        <v>939</v>
      </c>
      <c r="B952" s="4">
        <f t="shared" ca="1" si="90"/>
        <v>0.44093206401541918</v>
      </c>
      <c r="C952" s="4">
        <f t="shared" ca="1" si="91"/>
        <v>40</v>
      </c>
      <c r="D952" s="11">
        <f t="shared" si="92"/>
        <v>68</v>
      </c>
      <c r="E952" s="4">
        <f t="shared" ca="1" si="93"/>
        <v>40</v>
      </c>
      <c r="F952" s="12">
        <f t="shared" ca="1" si="94"/>
        <v>200000</v>
      </c>
      <c r="G952" s="13">
        <v>120000</v>
      </c>
      <c r="H952" s="14">
        <f t="shared" ca="1" si="95"/>
        <v>80000</v>
      </c>
    </row>
    <row r="953" spans="1:8" x14ac:dyDescent="0.25">
      <c r="A953" s="4">
        <v>940</v>
      </c>
      <c r="B953" s="4">
        <f t="shared" ca="1" si="90"/>
        <v>0.59178830809729421</v>
      </c>
      <c r="C953" s="4">
        <f t="shared" ca="1" si="91"/>
        <v>40</v>
      </c>
      <c r="D953" s="11">
        <f t="shared" si="92"/>
        <v>68</v>
      </c>
      <c r="E953" s="4">
        <f t="shared" ca="1" si="93"/>
        <v>40</v>
      </c>
      <c r="F953" s="12">
        <f t="shared" ca="1" si="94"/>
        <v>200000</v>
      </c>
      <c r="G953" s="13">
        <v>120000</v>
      </c>
      <c r="H953" s="14">
        <f t="shared" ca="1" si="95"/>
        <v>80000</v>
      </c>
    </row>
    <row r="954" spans="1:8" x14ac:dyDescent="0.25">
      <c r="A954" s="4">
        <v>941</v>
      </c>
      <c r="B954" s="4">
        <f t="shared" ca="1" si="90"/>
        <v>0.89753583168657014</v>
      </c>
      <c r="C954" s="4">
        <f t="shared" ca="1" si="91"/>
        <v>60</v>
      </c>
      <c r="D954" s="11">
        <f t="shared" si="92"/>
        <v>68</v>
      </c>
      <c r="E954" s="4">
        <f t="shared" ca="1" si="93"/>
        <v>60</v>
      </c>
      <c r="F954" s="12">
        <f t="shared" ca="1" si="94"/>
        <v>300000</v>
      </c>
      <c r="G954" s="13">
        <v>120000</v>
      </c>
      <c r="H954" s="14">
        <f t="shared" ca="1" si="95"/>
        <v>180000</v>
      </c>
    </row>
    <row r="955" spans="1:8" x14ac:dyDescent="0.25">
      <c r="A955" s="4">
        <v>942</v>
      </c>
      <c r="B955" s="4">
        <f t="shared" ca="1" si="90"/>
        <v>0.49104580072232162</v>
      </c>
      <c r="C955" s="4">
        <f t="shared" ca="1" si="91"/>
        <v>40</v>
      </c>
      <c r="D955" s="11">
        <f t="shared" si="92"/>
        <v>68</v>
      </c>
      <c r="E955" s="4">
        <f t="shared" ca="1" si="93"/>
        <v>40</v>
      </c>
      <c r="F955" s="12">
        <f t="shared" ca="1" si="94"/>
        <v>200000</v>
      </c>
      <c r="G955" s="13">
        <v>120000</v>
      </c>
      <c r="H955" s="14">
        <f t="shared" ca="1" si="95"/>
        <v>80000</v>
      </c>
    </row>
    <row r="956" spans="1:8" x14ac:dyDescent="0.25">
      <c r="A956" s="4">
        <v>943</v>
      </c>
      <c r="B956" s="4">
        <f t="shared" ca="1" si="90"/>
        <v>0.28207911993857715</v>
      </c>
      <c r="C956" s="4">
        <f t="shared" ca="1" si="91"/>
        <v>30</v>
      </c>
      <c r="D956" s="11">
        <f t="shared" si="92"/>
        <v>68</v>
      </c>
      <c r="E956" s="4">
        <f t="shared" ca="1" si="93"/>
        <v>30</v>
      </c>
      <c r="F956" s="12">
        <f t="shared" ca="1" si="94"/>
        <v>150000</v>
      </c>
      <c r="G956" s="13">
        <v>120000</v>
      </c>
      <c r="H956" s="14">
        <f t="shared" ca="1" si="95"/>
        <v>30000</v>
      </c>
    </row>
    <row r="957" spans="1:8" x14ac:dyDescent="0.25">
      <c r="A957" s="4">
        <v>944</v>
      </c>
      <c r="B957" s="4">
        <f t="shared" ca="1" si="90"/>
        <v>0.70816429453428076</v>
      </c>
      <c r="C957" s="4">
        <f t="shared" ca="1" si="91"/>
        <v>50</v>
      </c>
      <c r="D957" s="11">
        <f t="shared" si="92"/>
        <v>68</v>
      </c>
      <c r="E957" s="4">
        <f t="shared" ca="1" si="93"/>
        <v>50</v>
      </c>
      <c r="F957" s="12">
        <f t="shared" ca="1" si="94"/>
        <v>250000</v>
      </c>
      <c r="G957" s="13">
        <v>120000</v>
      </c>
      <c r="H957" s="14">
        <f t="shared" ca="1" si="95"/>
        <v>130000</v>
      </c>
    </row>
    <row r="958" spans="1:8" x14ac:dyDescent="0.25">
      <c r="A958" s="4">
        <v>945</v>
      </c>
      <c r="B958" s="4">
        <f t="shared" ca="1" si="90"/>
        <v>0.34239175643320852</v>
      </c>
      <c r="C958" s="4">
        <f t="shared" ca="1" si="91"/>
        <v>40</v>
      </c>
      <c r="D958" s="11">
        <f t="shared" si="92"/>
        <v>68</v>
      </c>
      <c r="E958" s="4">
        <f t="shared" ca="1" si="93"/>
        <v>40</v>
      </c>
      <c r="F958" s="12">
        <f t="shared" ca="1" si="94"/>
        <v>200000</v>
      </c>
      <c r="G958" s="13">
        <v>120000</v>
      </c>
      <c r="H958" s="14">
        <f t="shared" ca="1" si="95"/>
        <v>80000</v>
      </c>
    </row>
    <row r="959" spans="1:8" x14ac:dyDescent="0.25">
      <c r="A959" s="4">
        <v>946</v>
      </c>
      <c r="B959" s="4">
        <f t="shared" ca="1" si="90"/>
        <v>0.94465939360846207</v>
      </c>
      <c r="C959" s="4">
        <f t="shared" ca="1" si="91"/>
        <v>60</v>
      </c>
      <c r="D959" s="11">
        <f t="shared" si="92"/>
        <v>68</v>
      </c>
      <c r="E959" s="4">
        <f t="shared" ca="1" si="93"/>
        <v>60</v>
      </c>
      <c r="F959" s="12">
        <f t="shared" ca="1" si="94"/>
        <v>300000</v>
      </c>
      <c r="G959" s="13">
        <v>120000</v>
      </c>
      <c r="H959" s="14">
        <f t="shared" ca="1" si="95"/>
        <v>180000</v>
      </c>
    </row>
    <row r="960" spans="1:8" x14ac:dyDescent="0.25">
      <c r="A960" s="4">
        <v>947</v>
      </c>
      <c r="B960" s="4">
        <f t="shared" ca="1" si="90"/>
        <v>0.10360004028355507</v>
      </c>
      <c r="C960" s="4">
        <f t="shared" ca="1" si="91"/>
        <v>30</v>
      </c>
      <c r="D960" s="11">
        <f t="shared" si="92"/>
        <v>68</v>
      </c>
      <c r="E960" s="4">
        <f t="shared" ca="1" si="93"/>
        <v>30</v>
      </c>
      <c r="F960" s="12">
        <f t="shared" ca="1" si="94"/>
        <v>150000</v>
      </c>
      <c r="G960" s="13">
        <v>120000</v>
      </c>
      <c r="H960" s="14">
        <f t="shared" ca="1" si="95"/>
        <v>30000</v>
      </c>
    </row>
    <row r="961" spans="1:8" x14ac:dyDescent="0.25">
      <c r="A961" s="4">
        <v>948</v>
      </c>
      <c r="B961" s="4">
        <f t="shared" ca="1" si="90"/>
        <v>0.28426900101443586</v>
      </c>
      <c r="C961" s="4">
        <f t="shared" ca="1" si="91"/>
        <v>30</v>
      </c>
      <c r="D961" s="11">
        <f t="shared" si="92"/>
        <v>68</v>
      </c>
      <c r="E961" s="4">
        <f t="shared" ca="1" si="93"/>
        <v>30</v>
      </c>
      <c r="F961" s="12">
        <f t="shared" ca="1" si="94"/>
        <v>150000</v>
      </c>
      <c r="G961" s="13">
        <v>120000</v>
      </c>
      <c r="H961" s="14">
        <f t="shared" ca="1" si="95"/>
        <v>30000</v>
      </c>
    </row>
    <row r="962" spans="1:8" x14ac:dyDescent="0.25">
      <c r="A962" s="4">
        <v>949</v>
      </c>
      <c r="B962" s="4">
        <f t="shared" ca="1" si="90"/>
        <v>4.1104868591435251E-2</v>
      </c>
      <c r="C962" s="4">
        <f t="shared" ca="1" si="91"/>
        <v>20</v>
      </c>
      <c r="D962" s="11">
        <f t="shared" si="92"/>
        <v>68</v>
      </c>
      <c r="E962" s="4">
        <f t="shared" ca="1" si="93"/>
        <v>20</v>
      </c>
      <c r="F962" s="12">
        <f t="shared" ca="1" si="94"/>
        <v>100000</v>
      </c>
      <c r="G962" s="13">
        <v>120000</v>
      </c>
      <c r="H962" s="14">
        <f t="shared" ca="1" si="95"/>
        <v>-20000</v>
      </c>
    </row>
    <row r="963" spans="1:8" x14ac:dyDescent="0.25">
      <c r="A963" s="4">
        <v>950</v>
      </c>
      <c r="B963" s="4">
        <f t="shared" ca="1" si="90"/>
        <v>0.83170300038991896</v>
      </c>
      <c r="C963" s="4">
        <f t="shared" ca="1" si="91"/>
        <v>60</v>
      </c>
      <c r="D963" s="11">
        <f t="shared" si="92"/>
        <v>68</v>
      </c>
      <c r="E963" s="4">
        <f t="shared" ca="1" si="93"/>
        <v>60</v>
      </c>
      <c r="F963" s="12">
        <f t="shared" ca="1" si="94"/>
        <v>300000</v>
      </c>
      <c r="G963" s="13">
        <v>120000</v>
      </c>
      <c r="H963" s="14">
        <f t="shared" ca="1" si="95"/>
        <v>180000</v>
      </c>
    </row>
    <row r="964" spans="1:8" x14ac:dyDescent="0.25">
      <c r="A964" s="4">
        <v>951</v>
      </c>
      <c r="B964" s="4">
        <f t="shared" ca="1" si="90"/>
        <v>0.18473108122040494</v>
      </c>
      <c r="C964" s="4">
        <f t="shared" ca="1" si="91"/>
        <v>30</v>
      </c>
      <c r="D964" s="11">
        <f t="shared" si="92"/>
        <v>68</v>
      </c>
      <c r="E964" s="4">
        <f t="shared" ca="1" si="93"/>
        <v>30</v>
      </c>
      <c r="F964" s="12">
        <f t="shared" ca="1" si="94"/>
        <v>150000</v>
      </c>
      <c r="G964" s="13">
        <v>120000</v>
      </c>
      <c r="H964" s="14">
        <f t="shared" ca="1" si="95"/>
        <v>30000</v>
      </c>
    </row>
    <row r="965" spans="1:8" x14ac:dyDescent="0.25">
      <c r="A965" s="4">
        <v>952</v>
      </c>
      <c r="B965" s="4">
        <f t="shared" ca="1" si="90"/>
        <v>6.2540612484641267E-2</v>
      </c>
      <c r="C965" s="4">
        <f t="shared" ca="1" si="91"/>
        <v>20</v>
      </c>
      <c r="D965" s="11">
        <f t="shared" si="92"/>
        <v>68</v>
      </c>
      <c r="E965" s="4">
        <f t="shared" ca="1" si="93"/>
        <v>20</v>
      </c>
      <c r="F965" s="12">
        <f t="shared" ca="1" si="94"/>
        <v>100000</v>
      </c>
      <c r="G965" s="13">
        <v>120000</v>
      </c>
      <c r="H965" s="14">
        <f t="shared" ca="1" si="95"/>
        <v>-20000</v>
      </c>
    </row>
    <row r="966" spans="1:8" x14ac:dyDescent="0.25">
      <c r="A966" s="4">
        <v>953</v>
      </c>
      <c r="B966" s="4">
        <f t="shared" ca="1" si="90"/>
        <v>0.69482060465521811</v>
      </c>
      <c r="C966" s="4">
        <f t="shared" ca="1" si="91"/>
        <v>50</v>
      </c>
      <c r="D966" s="11">
        <f t="shared" si="92"/>
        <v>68</v>
      </c>
      <c r="E966" s="4">
        <f t="shared" ca="1" si="93"/>
        <v>50</v>
      </c>
      <c r="F966" s="12">
        <f t="shared" ca="1" si="94"/>
        <v>250000</v>
      </c>
      <c r="G966" s="13">
        <v>120000</v>
      </c>
      <c r="H966" s="14">
        <f t="shared" ca="1" si="95"/>
        <v>130000</v>
      </c>
    </row>
    <row r="967" spans="1:8" x14ac:dyDescent="0.25">
      <c r="A967" s="4">
        <v>954</v>
      </c>
      <c r="B967" s="4">
        <f t="shared" ca="1" si="90"/>
        <v>0.27169591265256865</v>
      </c>
      <c r="C967" s="4">
        <f t="shared" ca="1" si="91"/>
        <v>30</v>
      </c>
      <c r="D967" s="11">
        <f t="shared" si="92"/>
        <v>68</v>
      </c>
      <c r="E967" s="4">
        <f t="shared" ca="1" si="93"/>
        <v>30</v>
      </c>
      <c r="F967" s="12">
        <f t="shared" ca="1" si="94"/>
        <v>150000</v>
      </c>
      <c r="G967" s="13">
        <v>120000</v>
      </c>
      <c r="H967" s="14">
        <f t="shared" ca="1" si="95"/>
        <v>30000</v>
      </c>
    </row>
    <row r="968" spans="1:8" x14ac:dyDescent="0.25">
      <c r="A968" s="4">
        <v>955</v>
      </c>
      <c r="B968" s="4">
        <f t="shared" ca="1" si="90"/>
        <v>0.12046589142764352</v>
      </c>
      <c r="C968" s="4">
        <f t="shared" ca="1" si="91"/>
        <v>30</v>
      </c>
      <c r="D968" s="11">
        <f t="shared" si="92"/>
        <v>68</v>
      </c>
      <c r="E968" s="4">
        <f t="shared" ca="1" si="93"/>
        <v>30</v>
      </c>
      <c r="F968" s="12">
        <f t="shared" ca="1" si="94"/>
        <v>150000</v>
      </c>
      <c r="G968" s="13">
        <v>120000</v>
      </c>
      <c r="H968" s="14">
        <f t="shared" ca="1" si="95"/>
        <v>30000</v>
      </c>
    </row>
    <row r="969" spans="1:8" x14ac:dyDescent="0.25">
      <c r="A969" s="4">
        <v>956</v>
      </c>
      <c r="B969" s="4">
        <f t="shared" ca="1" si="90"/>
        <v>0.14381023260303016</v>
      </c>
      <c r="C969" s="4">
        <f t="shared" ca="1" si="91"/>
        <v>30</v>
      </c>
      <c r="D969" s="11">
        <f t="shared" si="92"/>
        <v>68</v>
      </c>
      <c r="E969" s="4">
        <f t="shared" ca="1" si="93"/>
        <v>30</v>
      </c>
      <c r="F969" s="12">
        <f t="shared" ca="1" si="94"/>
        <v>150000</v>
      </c>
      <c r="G969" s="13">
        <v>120000</v>
      </c>
      <c r="H969" s="14">
        <f t="shared" ca="1" si="95"/>
        <v>30000</v>
      </c>
    </row>
    <row r="970" spans="1:8" x14ac:dyDescent="0.25">
      <c r="A970" s="4">
        <v>957</v>
      </c>
      <c r="B970" s="4">
        <f t="shared" ca="1" si="90"/>
        <v>0.46181649435850036</v>
      </c>
      <c r="C970" s="4">
        <f t="shared" ca="1" si="91"/>
        <v>40</v>
      </c>
      <c r="D970" s="11">
        <f t="shared" si="92"/>
        <v>68</v>
      </c>
      <c r="E970" s="4">
        <f t="shared" ca="1" si="93"/>
        <v>40</v>
      </c>
      <c r="F970" s="12">
        <f t="shared" ca="1" si="94"/>
        <v>200000</v>
      </c>
      <c r="G970" s="13">
        <v>120000</v>
      </c>
      <c r="H970" s="14">
        <f t="shared" ca="1" si="95"/>
        <v>80000</v>
      </c>
    </row>
    <row r="971" spans="1:8" x14ac:dyDescent="0.25">
      <c r="A971" s="4">
        <v>958</v>
      </c>
      <c r="B971" s="4">
        <f t="shared" ca="1" si="90"/>
        <v>4.3915157799056304E-2</v>
      </c>
      <c r="C971" s="4">
        <f t="shared" ca="1" si="91"/>
        <v>20</v>
      </c>
      <c r="D971" s="11">
        <f t="shared" si="92"/>
        <v>68</v>
      </c>
      <c r="E971" s="4">
        <f t="shared" ca="1" si="93"/>
        <v>20</v>
      </c>
      <c r="F971" s="12">
        <f t="shared" ca="1" si="94"/>
        <v>100000</v>
      </c>
      <c r="G971" s="13">
        <v>120000</v>
      </c>
      <c r="H971" s="14">
        <f t="shared" ca="1" si="95"/>
        <v>-20000</v>
      </c>
    </row>
    <row r="972" spans="1:8" x14ac:dyDescent="0.25">
      <c r="A972" s="4">
        <v>959</v>
      </c>
      <c r="B972" s="4">
        <f t="shared" ca="1" si="90"/>
        <v>2.9584499721819535E-2</v>
      </c>
      <c r="C972" s="4">
        <f t="shared" ca="1" si="91"/>
        <v>20</v>
      </c>
      <c r="D972" s="11">
        <f t="shared" si="92"/>
        <v>68</v>
      </c>
      <c r="E972" s="4">
        <f t="shared" ca="1" si="93"/>
        <v>20</v>
      </c>
      <c r="F972" s="12">
        <f t="shared" ca="1" si="94"/>
        <v>100000</v>
      </c>
      <c r="G972" s="13">
        <v>120000</v>
      </c>
      <c r="H972" s="14">
        <f t="shared" ca="1" si="95"/>
        <v>-20000</v>
      </c>
    </row>
    <row r="973" spans="1:8" x14ac:dyDescent="0.25">
      <c r="A973" s="4">
        <v>960</v>
      </c>
      <c r="B973" s="4">
        <f t="shared" ca="1" si="90"/>
        <v>0.84719629997993817</v>
      </c>
      <c r="C973" s="4">
        <f t="shared" ca="1" si="91"/>
        <v>60</v>
      </c>
      <c r="D973" s="11">
        <f t="shared" si="92"/>
        <v>68</v>
      </c>
      <c r="E973" s="4">
        <f t="shared" ca="1" si="93"/>
        <v>60</v>
      </c>
      <c r="F973" s="12">
        <f t="shared" ca="1" si="94"/>
        <v>300000</v>
      </c>
      <c r="G973" s="13">
        <v>120000</v>
      </c>
      <c r="H973" s="14">
        <f t="shared" ca="1" si="95"/>
        <v>180000</v>
      </c>
    </row>
    <row r="974" spans="1:8" x14ac:dyDescent="0.25">
      <c r="A974" s="4">
        <v>961</v>
      </c>
      <c r="B974" s="4">
        <f t="shared" ca="1" si="90"/>
        <v>0.88064129637339394</v>
      </c>
      <c r="C974" s="4">
        <f t="shared" ca="1" si="91"/>
        <v>60</v>
      </c>
      <c r="D974" s="11">
        <f t="shared" si="92"/>
        <v>68</v>
      </c>
      <c r="E974" s="4">
        <f t="shared" ca="1" si="93"/>
        <v>60</v>
      </c>
      <c r="F974" s="12">
        <f t="shared" ca="1" si="94"/>
        <v>300000</v>
      </c>
      <c r="G974" s="13">
        <v>120000</v>
      </c>
      <c r="H974" s="14">
        <f t="shared" ca="1" si="95"/>
        <v>180000</v>
      </c>
    </row>
    <row r="975" spans="1:8" x14ac:dyDescent="0.25">
      <c r="A975" s="4">
        <v>962</v>
      </c>
      <c r="B975" s="4">
        <f t="shared" ca="1" si="90"/>
        <v>0.49922282961389652</v>
      </c>
      <c r="C975" s="4">
        <f t="shared" ca="1" si="91"/>
        <v>40</v>
      </c>
      <c r="D975" s="11">
        <f t="shared" si="92"/>
        <v>68</v>
      </c>
      <c r="E975" s="4">
        <f t="shared" ca="1" si="93"/>
        <v>40</v>
      </c>
      <c r="F975" s="12">
        <f t="shared" ca="1" si="94"/>
        <v>200000</v>
      </c>
      <c r="G975" s="13">
        <v>120000</v>
      </c>
      <c r="H975" s="14">
        <f t="shared" ca="1" si="95"/>
        <v>80000</v>
      </c>
    </row>
    <row r="976" spans="1:8" x14ac:dyDescent="0.25">
      <c r="A976" s="4">
        <v>963</v>
      </c>
      <c r="B976" s="4">
        <f t="shared" ca="1" si="90"/>
        <v>0.42450189642272218</v>
      </c>
      <c r="C976" s="4">
        <f t="shared" ca="1" si="91"/>
        <v>40</v>
      </c>
      <c r="D976" s="11">
        <f t="shared" si="92"/>
        <v>68</v>
      </c>
      <c r="E976" s="4">
        <f t="shared" ca="1" si="93"/>
        <v>40</v>
      </c>
      <c r="F976" s="12">
        <f t="shared" ca="1" si="94"/>
        <v>200000</v>
      </c>
      <c r="G976" s="13">
        <v>120000</v>
      </c>
      <c r="H976" s="14">
        <f t="shared" ca="1" si="95"/>
        <v>80000</v>
      </c>
    </row>
    <row r="977" spans="1:8" x14ac:dyDescent="0.25">
      <c r="A977" s="4">
        <v>964</v>
      </c>
      <c r="B977" s="4">
        <f t="shared" ca="1" si="90"/>
        <v>0.20450959839153948</v>
      </c>
      <c r="C977" s="4">
        <f t="shared" ca="1" si="91"/>
        <v>30</v>
      </c>
      <c r="D977" s="11">
        <f t="shared" si="92"/>
        <v>68</v>
      </c>
      <c r="E977" s="4">
        <f t="shared" ca="1" si="93"/>
        <v>30</v>
      </c>
      <c r="F977" s="12">
        <f t="shared" ca="1" si="94"/>
        <v>150000</v>
      </c>
      <c r="G977" s="13">
        <v>120000</v>
      </c>
      <c r="H977" s="14">
        <f t="shared" ca="1" si="95"/>
        <v>30000</v>
      </c>
    </row>
    <row r="978" spans="1:8" x14ac:dyDescent="0.25">
      <c r="A978" s="4">
        <v>965</v>
      </c>
      <c r="B978" s="4">
        <f t="shared" ca="1" si="90"/>
        <v>0.70071371783124636</v>
      </c>
      <c r="C978" s="4">
        <f t="shared" ca="1" si="91"/>
        <v>50</v>
      </c>
      <c r="D978" s="11">
        <f t="shared" si="92"/>
        <v>68</v>
      </c>
      <c r="E978" s="4">
        <f t="shared" ca="1" si="93"/>
        <v>50</v>
      </c>
      <c r="F978" s="12">
        <f t="shared" ca="1" si="94"/>
        <v>250000</v>
      </c>
      <c r="G978" s="13">
        <v>120000</v>
      </c>
      <c r="H978" s="14">
        <f t="shared" ca="1" si="95"/>
        <v>130000</v>
      </c>
    </row>
    <row r="979" spans="1:8" x14ac:dyDescent="0.25">
      <c r="A979" s="4">
        <v>966</v>
      </c>
      <c r="B979" s="4">
        <f t="shared" ca="1" si="90"/>
        <v>0.27443738338638635</v>
      </c>
      <c r="C979" s="4">
        <f t="shared" ca="1" si="91"/>
        <v>30</v>
      </c>
      <c r="D979" s="11">
        <f t="shared" si="92"/>
        <v>68</v>
      </c>
      <c r="E979" s="4">
        <f t="shared" ca="1" si="93"/>
        <v>30</v>
      </c>
      <c r="F979" s="12">
        <f t="shared" ca="1" si="94"/>
        <v>150000</v>
      </c>
      <c r="G979" s="13">
        <v>120000</v>
      </c>
      <c r="H979" s="14">
        <f t="shared" ca="1" si="95"/>
        <v>30000</v>
      </c>
    </row>
    <row r="980" spans="1:8" x14ac:dyDescent="0.25">
      <c r="A980" s="4">
        <v>967</v>
      </c>
      <c r="B980" s="4">
        <f t="shared" ca="1" si="90"/>
        <v>0.20503333925436962</v>
      </c>
      <c r="C980" s="4">
        <f t="shared" ca="1" si="91"/>
        <v>30</v>
      </c>
      <c r="D980" s="11">
        <f t="shared" si="92"/>
        <v>68</v>
      </c>
      <c r="E980" s="4">
        <f t="shared" ca="1" si="93"/>
        <v>30</v>
      </c>
      <c r="F980" s="12">
        <f t="shared" ca="1" si="94"/>
        <v>150000</v>
      </c>
      <c r="G980" s="13">
        <v>120000</v>
      </c>
      <c r="H980" s="14">
        <f t="shared" ca="1" si="95"/>
        <v>30000</v>
      </c>
    </row>
    <row r="981" spans="1:8" x14ac:dyDescent="0.25">
      <c r="A981" s="4">
        <v>968</v>
      </c>
      <c r="B981" s="4">
        <f t="shared" ca="1" si="90"/>
        <v>0.81939338455842403</v>
      </c>
      <c r="C981" s="4">
        <f t="shared" ca="1" si="91"/>
        <v>60</v>
      </c>
      <c r="D981" s="11">
        <f t="shared" si="92"/>
        <v>68</v>
      </c>
      <c r="E981" s="4">
        <f t="shared" ca="1" si="93"/>
        <v>60</v>
      </c>
      <c r="F981" s="12">
        <f t="shared" ca="1" si="94"/>
        <v>300000</v>
      </c>
      <c r="G981" s="13">
        <v>120000</v>
      </c>
      <c r="H981" s="14">
        <f t="shared" ca="1" si="95"/>
        <v>180000</v>
      </c>
    </row>
    <row r="982" spans="1:8" x14ac:dyDescent="0.25">
      <c r="A982" s="4">
        <v>969</v>
      </c>
      <c r="B982" s="4">
        <f t="shared" ca="1" si="90"/>
        <v>0.88069875146687371</v>
      </c>
      <c r="C982" s="4">
        <f t="shared" ca="1" si="91"/>
        <v>60</v>
      </c>
      <c r="D982" s="11">
        <f t="shared" si="92"/>
        <v>68</v>
      </c>
      <c r="E982" s="4">
        <f t="shared" ca="1" si="93"/>
        <v>60</v>
      </c>
      <c r="F982" s="12">
        <f t="shared" ca="1" si="94"/>
        <v>300000</v>
      </c>
      <c r="G982" s="13">
        <v>120000</v>
      </c>
      <c r="H982" s="14">
        <f t="shared" ca="1" si="95"/>
        <v>180000</v>
      </c>
    </row>
    <row r="983" spans="1:8" x14ac:dyDescent="0.25">
      <c r="A983" s="4">
        <v>970</v>
      </c>
      <c r="B983" s="4">
        <f t="shared" ca="1" si="90"/>
        <v>0.1561711867551222</v>
      </c>
      <c r="C983" s="4">
        <f t="shared" ca="1" si="91"/>
        <v>30</v>
      </c>
      <c r="D983" s="11">
        <f t="shared" si="92"/>
        <v>68</v>
      </c>
      <c r="E983" s="4">
        <f t="shared" ca="1" si="93"/>
        <v>30</v>
      </c>
      <c r="F983" s="12">
        <f t="shared" ca="1" si="94"/>
        <v>150000</v>
      </c>
      <c r="G983" s="13">
        <v>120000</v>
      </c>
      <c r="H983" s="14">
        <f t="shared" ca="1" si="95"/>
        <v>30000</v>
      </c>
    </row>
    <row r="984" spans="1:8" x14ac:dyDescent="0.25">
      <c r="A984" s="4">
        <v>971</v>
      </c>
      <c r="B984" s="4">
        <f t="shared" ca="1" si="90"/>
        <v>0.7018816641998824</v>
      </c>
      <c r="C984" s="4">
        <f t="shared" ca="1" si="91"/>
        <v>50</v>
      </c>
      <c r="D984" s="11">
        <f t="shared" si="92"/>
        <v>68</v>
      </c>
      <c r="E984" s="4">
        <f t="shared" ca="1" si="93"/>
        <v>50</v>
      </c>
      <c r="F984" s="12">
        <f t="shared" ca="1" si="94"/>
        <v>250000</v>
      </c>
      <c r="G984" s="13">
        <v>120000</v>
      </c>
      <c r="H984" s="14">
        <f t="shared" ca="1" si="95"/>
        <v>130000</v>
      </c>
    </row>
    <row r="985" spans="1:8" x14ac:dyDescent="0.25">
      <c r="A985" s="4">
        <v>972</v>
      </c>
      <c r="B985" s="4">
        <f t="shared" ca="1" si="90"/>
        <v>0.52072803149015856</v>
      </c>
      <c r="C985" s="4">
        <f t="shared" ca="1" si="91"/>
        <v>40</v>
      </c>
      <c r="D985" s="11">
        <f t="shared" si="92"/>
        <v>68</v>
      </c>
      <c r="E985" s="4">
        <f t="shared" ca="1" si="93"/>
        <v>40</v>
      </c>
      <c r="F985" s="12">
        <f t="shared" ca="1" si="94"/>
        <v>200000</v>
      </c>
      <c r="G985" s="13">
        <v>120000</v>
      </c>
      <c r="H985" s="14">
        <f t="shared" ca="1" si="95"/>
        <v>80000</v>
      </c>
    </row>
    <row r="986" spans="1:8" x14ac:dyDescent="0.25">
      <c r="A986" s="4">
        <v>973</v>
      </c>
      <c r="B986" s="4">
        <f t="shared" ca="1" si="90"/>
        <v>0.22268178609237554</v>
      </c>
      <c r="C986" s="4">
        <f t="shared" ca="1" si="91"/>
        <v>30</v>
      </c>
      <c r="D986" s="11">
        <f t="shared" si="92"/>
        <v>68</v>
      </c>
      <c r="E986" s="4">
        <f t="shared" ca="1" si="93"/>
        <v>30</v>
      </c>
      <c r="F986" s="12">
        <f t="shared" ca="1" si="94"/>
        <v>150000</v>
      </c>
      <c r="G986" s="13">
        <v>120000</v>
      </c>
      <c r="H986" s="14">
        <f t="shared" ca="1" si="95"/>
        <v>30000</v>
      </c>
    </row>
    <row r="987" spans="1:8" x14ac:dyDescent="0.25">
      <c r="A987" s="4">
        <v>974</v>
      </c>
      <c r="B987" s="4">
        <f t="shared" ca="1" si="90"/>
        <v>0.60906838744051517</v>
      </c>
      <c r="C987" s="4">
        <f t="shared" ca="1" si="91"/>
        <v>50</v>
      </c>
      <c r="D987" s="11">
        <f t="shared" si="92"/>
        <v>68</v>
      </c>
      <c r="E987" s="4">
        <f t="shared" ca="1" si="93"/>
        <v>50</v>
      </c>
      <c r="F987" s="12">
        <f t="shared" ca="1" si="94"/>
        <v>250000</v>
      </c>
      <c r="G987" s="13">
        <v>120000</v>
      </c>
      <c r="H987" s="14">
        <f t="shared" ca="1" si="95"/>
        <v>130000</v>
      </c>
    </row>
    <row r="988" spans="1:8" x14ac:dyDescent="0.25">
      <c r="A988" s="4">
        <v>975</v>
      </c>
      <c r="B988" s="4">
        <f t="shared" ca="1" si="90"/>
        <v>0.34642831593208634</v>
      </c>
      <c r="C988" s="4">
        <f t="shared" ca="1" si="91"/>
        <v>40</v>
      </c>
      <c r="D988" s="11">
        <f t="shared" si="92"/>
        <v>68</v>
      </c>
      <c r="E988" s="4">
        <f t="shared" ca="1" si="93"/>
        <v>40</v>
      </c>
      <c r="F988" s="12">
        <f t="shared" ca="1" si="94"/>
        <v>200000</v>
      </c>
      <c r="G988" s="13">
        <v>120000</v>
      </c>
      <c r="H988" s="14">
        <f t="shared" ca="1" si="95"/>
        <v>80000</v>
      </c>
    </row>
    <row r="989" spans="1:8" x14ac:dyDescent="0.25">
      <c r="A989" s="4">
        <v>976</v>
      </c>
      <c r="B989" s="4">
        <f t="shared" ca="1" si="90"/>
        <v>0.32368138495020282</v>
      </c>
      <c r="C989" s="4">
        <f t="shared" ca="1" si="91"/>
        <v>40</v>
      </c>
      <c r="D989" s="11">
        <f t="shared" si="92"/>
        <v>68</v>
      </c>
      <c r="E989" s="4">
        <f t="shared" ca="1" si="93"/>
        <v>40</v>
      </c>
      <c r="F989" s="12">
        <f t="shared" ca="1" si="94"/>
        <v>200000</v>
      </c>
      <c r="G989" s="13">
        <v>120000</v>
      </c>
      <c r="H989" s="14">
        <f t="shared" ca="1" si="95"/>
        <v>80000</v>
      </c>
    </row>
    <row r="990" spans="1:8" x14ac:dyDescent="0.25">
      <c r="A990" s="4">
        <v>977</v>
      </c>
      <c r="B990" s="4">
        <f t="shared" ca="1" si="90"/>
        <v>0.94961416746279637</v>
      </c>
      <c r="C990" s="4">
        <f t="shared" ca="1" si="91"/>
        <v>60</v>
      </c>
      <c r="D990" s="11">
        <f t="shared" si="92"/>
        <v>68</v>
      </c>
      <c r="E990" s="4">
        <f t="shared" ca="1" si="93"/>
        <v>60</v>
      </c>
      <c r="F990" s="12">
        <f t="shared" ca="1" si="94"/>
        <v>300000</v>
      </c>
      <c r="G990" s="13">
        <v>120000</v>
      </c>
      <c r="H990" s="14">
        <f t="shared" ca="1" si="95"/>
        <v>180000</v>
      </c>
    </row>
    <row r="991" spans="1:8" x14ac:dyDescent="0.25">
      <c r="A991" s="4">
        <v>978</v>
      </c>
      <c r="B991" s="4">
        <f t="shared" ca="1" si="90"/>
        <v>0.10053654311228133</v>
      </c>
      <c r="C991" s="4">
        <f t="shared" ca="1" si="91"/>
        <v>30</v>
      </c>
      <c r="D991" s="11">
        <f t="shared" si="92"/>
        <v>68</v>
      </c>
      <c r="E991" s="4">
        <f t="shared" ca="1" si="93"/>
        <v>30</v>
      </c>
      <c r="F991" s="12">
        <f t="shared" ca="1" si="94"/>
        <v>150000</v>
      </c>
      <c r="G991" s="13">
        <v>120000</v>
      </c>
      <c r="H991" s="14">
        <f t="shared" ca="1" si="95"/>
        <v>30000</v>
      </c>
    </row>
    <row r="992" spans="1:8" x14ac:dyDescent="0.25">
      <c r="A992" s="4">
        <v>979</v>
      </c>
      <c r="B992" s="4">
        <f t="shared" ca="1" si="90"/>
        <v>0.77695930271288582</v>
      </c>
      <c r="C992" s="4">
        <f t="shared" ca="1" si="91"/>
        <v>50</v>
      </c>
      <c r="D992" s="11">
        <f t="shared" si="92"/>
        <v>68</v>
      </c>
      <c r="E992" s="4">
        <f t="shared" ca="1" si="93"/>
        <v>50</v>
      </c>
      <c r="F992" s="12">
        <f t="shared" ca="1" si="94"/>
        <v>250000</v>
      </c>
      <c r="G992" s="13">
        <v>120000</v>
      </c>
      <c r="H992" s="14">
        <f t="shared" ca="1" si="95"/>
        <v>130000</v>
      </c>
    </row>
    <row r="993" spans="1:8" x14ac:dyDescent="0.25">
      <c r="A993" s="4">
        <v>980</v>
      </c>
      <c r="B993" s="4">
        <f t="shared" ca="1" si="90"/>
        <v>0.2237574027763779</v>
      </c>
      <c r="C993" s="4">
        <f t="shared" ca="1" si="91"/>
        <v>30</v>
      </c>
      <c r="D993" s="11">
        <f t="shared" si="92"/>
        <v>68</v>
      </c>
      <c r="E993" s="4">
        <f t="shared" ca="1" si="93"/>
        <v>30</v>
      </c>
      <c r="F993" s="12">
        <f t="shared" ca="1" si="94"/>
        <v>150000</v>
      </c>
      <c r="G993" s="13">
        <v>120000</v>
      </c>
      <c r="H993" s="14">
        <f t="shared" ca="1" si="95"/>
        <v>30000</v>
      </c>
    </row>
    <row r="994" spans="1:8" x14ac:dyDescent="0.25">
      <c r="A994" s="4">
        <v>981</v>
      </c>
      <c r="B994" s="4">
        <f t="shared" ca="1" si="90"/>
        <v>0.9517412595561856</v>
      </c>
      <c r="C994" s="4">
        <f t="shared" ca="1" si="91"/>
        <v>70</v>
      </c>
      <c r="D994" s="11">
        <f t="shared" si="92"/>
        <v>68</v>
      </c>
      <c r="E994" s="4">
        <f t="shared" ca="1" si="93"/>
        <v>68</v>
      </c>
      <c r="F994" s="12">
        <f t="shared" ca="1" si="94"/>
        <v>340000</v>
      </c>
      <c r="G994" s="13">
        <v>120000</v>
      </c>
      <c r="H994" s="14">
        <f t="shared" ca="1" si="95"/>
        <v>220000</v>
      </c>
    </row>
    <row r="995" spans="1:8" x14ac:dyDescent="0.25">
      <c r="A995" s="4">
        <v>982</v>
      </c>
      <c r="B995" s="4">
        <f t="shared" ca="1" si="90"/>
        <v>0.71155063727709744</v>
      </c>
      <c r="C995" s="4">
        <f t="shared" ca="1" si="91"/>
        <v>50</v>
      </c>
      <c r="D995" s="11">
        <f t="shared" si="92"/>
        <v>68</v>
      </c>
      <c r="E995" s="4">
        <f t="shared" ca="1" si="93"/>
        <v>50</v>
      </c>
      <c r="F995" s="12">
        <f t="shared" ca="1" si="94"/>
        <v>250000</v>
      </c>
      <c r="G995" s="13">
        <v>120000</v>
      </c>
      <c r="H995" s="14">
        <f t="shared" ca="1" si="95"/>
        <v>130000</v>
      </c>
    </row>
    <row r="996" spans="1:8" x14ac:dyDescent="0.25">
      <c r="A996" s="4">
        <v>983</v>
      </c>
      <c r="B996" s="4">
        <f t="shared" ca="1" si="90"/>
        <v>0.60905290671783585</v>
      </c>
      <c r="C996" s="4">
        <f t="shared" ca="1" si="91"/>
        <v>50</v>
      </c>
      <c r="D996" s="11">
        <f t="shared" si="92"/>
        <v>68</v>
      </c>
      <c r="E996" s="4">
        <f t="shared" ca="1" si="93"/>
        <v>50</v>
      </c>
      <c r="F996" s="12">
        <f t="shared" ca="1" si="94"/>
        <v>250000</v>
      </c>
      <c r="G996" s="13">
        <v>120000</v>
      </c>
      <c r="H996" s="14">
        <f t="shared" ca="1" si="95"/>
        <v>130000</v>
      </c>
    </row>
    <row r="997" spans="1:8" x14ac:dyDescent="0.25">
      <c r="A997" s="4">
        <v>984</v>
      </c>
      <c r="B997" s="4">
        <f t="shared" ca="1" si="90"/>
        <v>0.50743218156969405</v>
      </c>
      <c r="C997" s="4">
        <f t="shared" ca="1" si="91"/>
        <v>40</v>
      </c>
      <c r="D997" s="11">
        <f t="shared" si="92"/>
        <v>68</v>
      </c>
      <c r="E997" s="4">
        <f t="shared" ca="1" si="93"/>
        <v>40</v>
      </c>
      <c r="F997" s="12">
        <f t="shared" ca="1" si="94"/>
        <v>200000</v>
      </c>
      <c r="G997" s="13">
        <v>120000</v>
      </c>
      <c r="H997" s="14">
        <f t="shared" ca="1" si="95"/>
        <v>80000</v>
      </c>
    </row>
    <row r="998" spans="1:8" x14ac:dyDescent="0.25">
      <c r="A998" s="4">
        <v>985</v>
      </c>
      <c r="B998" s="4">
        <f t="shared" ca="1" si="90"/>
        <v>0.96783641762761852</v>
      </c>
      <c r="C998" s="4">
        <f t="shared" ca="1" si="91"/>
        <v>70</v>
      </c>
      <c r="D998" s="11">
        <f t="shared" si="92"/>
        <v>68</v>
      </c>
      <c r="E998" s="4">
        <f t="shared" ca="1" si="93"/>
        <v>68</v>
      </c>
      <c r="F998" s="12">
        <f t="shared" ca="1" si="94"/>
        <v>340000</v>
      </c>
      <c r="G998" s="13">
        <v>120000</v>
      </c>
      <c r="H998" s="14">
        <f t="shared" ca="1" si="95"/>
        <v>220000</v>
      </c>
    </row>
    <row r="999" spans="1:8" x14ac:dyDescent="0.25">
      <c r="A999" s="4">
        <v>986</v>
      </c>
      <c r="B999" s="4">
        <f t="shared" ca="1" si="90"/>
        <v>0.91160752461236538</v>
      </c>
      <c r="C999" s="4">
        <f t="shared" ca="1" si="91"/>
        <v>60</v>
      </c>
      <c r="D999" s="11">
        <f t="shared" si="92"/>
        <v>68</v>
      </c>
      <c r="E999" s="4">
        <f t="shared" ca="1" si="93"/>
        <v>60</v>
      </c>
      <c r="F999" s="12">
        <f t="shared" ca="1" si="94"/>
        <v>300000</v>
      </c>
      <c r="G999" s="13">
        <v>120000</v>
      </c>
      <c r="H999" s="14">
        <f t="shared" ca="1" si="95"/>
        <v>180000</v>
      </c>
    </row>
    <row r="1000" spans="1:8" x14ac:dyDescent="0.25">
      <c r="A1000" s="4">
        <v>987</v>
      </c>
      <c r="B1000" s="4">
        <f t="shared" ca="1" si="90"/>
        <v>0.58599616615279171</v>
      </c>
      <c r="C1000" s="4">
        <f t="shared" ca="1" si="91"/>
        <v>40</v>
      </c>
      <c r="D1000" s="11">
        <f t="shared" si="92"/>
        <v>68</v>
      </c>
      <c r="E1000" s="4">
        <f t="shared" ca="1" si="93"/>
        <v>40</v>
      </c>
      <c r="F1000" s="12">
        <f t="shared" ca="1" si="94"/>
        <v>200000</v>
      </c>
      <c r="G1000" s="13">
        <v>120000</v>
      </c>
      <c r="H1000" s="14">
        <f t="shared" ca="1" si="95"/>
        <v>80000</v>
      </c>
    </row>
    <row r="1001" spans="1:8" x14ac:dyDescent="0.25">
      <c r="A1001" s="4">
        <v>988</v>
      </c>
      <c r="B1001" s="4">
        <f t="shared" ca="1" si="90"/>
        <v>0.99521923444862759</v>
      </c>
      <c r="C1001" s="4">
        <f t="shared" ca="1" si="91"/>
        <v>70</v>
      </c>
      <c r="D1001" s="11">
        <f t="shared" si="92"/>
        <v>68</v>
      </c>
      <c r="E1001" s="4">
        <f t="shared" ca="1" si="93"/>
        <v>68</v>
      </c>
      <c r="F1001" s="12">
        <f t="shared" ca="1" si="94"/>
        <v>340000</v>
      </c>
      <c r="G1001" s="13">
        <v>120000</v>
      </c>
      <c r="H1001" s="14">
        <f t="shared" ca="1" si="95"/>
        <v>220000</v>
      </c>
    </row>
    <row r="1002" spans="1:8" x14ac:dyDescent="0.25">
      <c r="A1002" s="4">
        <v>989</v>
      </c>
      <c r="B1002" s="4">
        <f t="shared" ca="1" si="90"/>
        <v>0.65432044766665554</v>
      </c>
      <c r="C1002" s="4">
        <f t="shared" ca="1" si="91"/>
        <v>50</v>
      </c>
      <c r="D1002" s="11">
        <f t="shared" si="92"/>
        <v>68</v>
      </c>
      <c r="E1002" s="4">
        <f t="shared" ca="1" si="93"/>
        <v>50</v>
      </c>
      <c r="F1002" s="12">
        <f t="shared" ca="1" si="94"/>
        <v>250000</v>
      </c>
      <c r="G1002" s="13">
        <v>120000</v>
      </c>
      <c r="H1002" s="14">
        <f t="shared" ca="1" si="95"/>
        <v>130000</v>
      </c>
    </row>
    <row r="1003" spans="1:8" x14ac:dyDescent="0.25">
      <c r="A1003" s="4">
        <v>990</v>
      </c>
      <c r="B1003" s="4">
        <f t="shared" ca="1" si="90"/>
        <v>0.11761316403835487</v>
      </c>
      <c r="C1003" s="4">
        <f t="shared" ca="1" si="91"/>
        <v>30</v>
      </c>
      <c r="D1003" s="11">
        <f t="shared" si="92"/>
        <v>68</v>
      </c>
      <c r="E1003" s="4">
        <f t="shared" ca="1" si="93"/>
        <v>30</v>
      </c>
      <c r="F1003" s="12">
        <f t="shared" ca="1" si="94"/>
        <v>150000</v>
      </c>
      <c r="G1003" s="13">
        <v>120000</v>
      </c>
      <c r="H1003" s="14">
        <f t="shared" ca="1" si="95"/>
        <v>30000</v>
      </c>
    </row>
    <row r="1004" spans="1:8" x14ac:dyDescent="0.25">
      <c r="A1004" s="4">
        <v>991</v>
      </c>
      <c r="B1004" s="4">
        <f t="shared" ca="1" si="90"/>
        <v>8.6052715333807095E-2</v>
      </c>
      <c r="C1004" s="4">
        <f t="shared" ca="1" si="91"/>
        <v>20</v>
      </c>
      <c r="D1004" s="11">
        <f t="shared" si="92"/>
        <v>68</v>
      </c>
      <c r="E1004" s="4">
        <f t="shared" ca="1" si="93"/>
        <v>20</v>
      </c>
      <c r="F1004" s="12">
        <f t="shared" ca="1" si="94"/>
        <v>100000</v>
      </c>
      <c r="G1004" s="13">
        <v>120000</v>
      </c>
      <c r="H1004" s="14">
        <f t="shared" ca="1" si="95"/>
        <v>-20000</v>
      </c>
    </row>
    <row r="1005" spans="1:8" x14ac:dyDescent="0.25">
      <c r="A1005" s="4">
        <v>992</v>
      </c>
      <c r="B1005" s="4">
        <f t="shared" ca="1" si="90"/>
        <v>0.36497132148038669</v>
      </c>
      <c r="C1005" s="4">
        <f t="shared" ca="1" si="91"/>
        <v>40</v>
      </c>
      <c r="D1005" s="11">
        <f t="shared" si="92"/>
        <v>68</v>
      </c>
      <c r="E1005" s="4">
        <f t="shared" ca="1" si="93"/>
        <v>40</v>
      </c>
      <c r="F1005" s="12">
        <f t="shared" ca="1" si="94"/>
        <v>200000</v>
      </c>
      <c r="G1005" s="13">
        <v>120000</v>
      </c>
      <c r="H1005" s="14">
        <f t="shared" ca="1" si="95"/>
        <v>80000</v>
      </c>
    </row>
    <row r="1006" spans="1:8" x14ac:dyDescent="0.25">
      <c r="A1006" s="4">
        <v>993</v>
      </c>
      <c r="B1006" s="4">
        <f t="shared" ca="1" si="90"/>
        <v>0.82152270113842185</v>
      </c>
      <c r="C1006" s="4">
        <f t="shared" ca="1" si="91"/>
        <v>60</v>
      </c>
      <c r="D1006" s="11">
        <f t="shared" si="92"/>
        <v>68</v>
      </c>
      <c r="E1006" s="4">
        <f t="shared" ca="1" si="93"/>
        <v>60</v>
      </c>
      <c r="F1006" s="12">
        <f t="shared" ca="1" si="94"/>
        <v>300000</v>
      </c>
      <c r="G1006" s="13">
        <v>120000</v>
      </c>
      <c r="H1006" s="14">
        <f t="shared" ca="1" si="95"/>
        <v>180000</v>
      </c>
    </row>
    <row r="1007" spans="1:8" x14ac:dyDescent="0.25">
      <c r="A1007" s="4">
        <v>994</v>
      </c>
      <c r="B1007" s="4">
        <f t="shared" ca="1" si="90"/>
        <v>0.11932845062981146</v>
      </c>
      <c r="C1007" s="4">
        <f t="shared" ca="1" si="91"/>
        <v>30</v>
      </c>
      <c r="D1007" s="11">
        <f t="shared" si="92"/>
        <v>68</v>
      </c>
      <c r="E1007" s="4">
        <f t="shared" ca="1" si="93"/>
        <v>30</v>
      </c>
      <c r="F1007" s="12">
        <f t="shared" ca="1" si="94"/>
        <v>150000</v>
      </c>
      <c r="G1007" s="13">
        <v>120000</v>
      </c>
      <c r="H1007" s="14">
        <f t="shared" ca="1" si="95"/>
        <v>30000</v>
      </c>
    </row>
    <row r="1008" spans="1:8" x14ac:dyDescent="0.25">
      <c r="A1008" s="4">
        <v>995</v>
      </c>
      <c r="B1008" s="4">
        <f t="shared" ca="1" si="90"/>
        <v>0.3454009879577965</v>
      </c>
      <c r="C1008" s="4">
        <f t="shared" ca="1" si="91"/>
        <v>40</v>
      </c>
      <c r="D1008" s="11">
        <f t="shared" si="92"/>
        <v>68</v>
      </c>
      <c r="E1008" s="4">
        <f t="shared" ca="1" si="93"/>
        <v>40</v>
      </c>
      <c r="F1008" s="12">
        <f t="shared" ca="1" si="94"/>
        <v>200000</v>
      </c>
      <c r="G1008" s="13">
        <v>120000</v>
      </c>
      <c r="H1008" s="14">
        <f t="shared" ca="1" si="95"/>
        <v>80000</v>
      </c>
    </row>
    <row r="1009" spans="1:8" x14ac:dyDescent="0.25">
      <c r="A1009" s="4">
        <v>996</v>
      </c>
      <c r="B1009" s="4">
        <f t="shared" ca="1" si="90"/>
        <v>7.1620825861507975E-2</v>
      </c>
      <c r="C1009" s="4">
        <f t="shared" ca="1" si="91"/>
        <v>20</v>
      </c>
      <c r="D1009" s="11">
        <f t="shared" si="92"/>
        <v>68</v>
      </c>
      <c r="E1009" s="4">
        <f t="shared" ca="1" si="93"/>
        <v>20</v>
      </c>
      <c r="F1009" s="12">
        <f t="shared" ca="1" si="94"/>
        <v>100000</v>
      </c>
      <c r="G1009" s="13">
        <v>120000</v>
      </c>
      <c r="H1009" s="14">
        <f t="shared" ca="1" si="95"/>
        <v>-20000</v>
      </c>
    </row>
    <row r="1010" spans="1:8" x14ac:dyDescent="0.25">
      <c r="A1010" s="4">
        <v>997</v>
      </c>
      <c r="B1010" s="4">
        <f t="shared" ca="1" si="90"/>
        <v>9.3799534547204466E-2</v>
      </c>
      <c r="C1010" s="4">
        <f t="shared" ca="1" si="91"/>
        <v>20</v>
      </c>
      <c r="D1010" s="11">
        <f t="shared" si="92"/>
        <v>68</v>
      </c>
      <c r="E1010" s="4">
        <f t="shared" ca="1" si="93"/>
        <v>20</v>
      </c>
      <c r="F1010" s="12">
        <f t="shared" ca="1" si="94"/>
        <v>100000</v>
      </c>
      <c r="G1010" s="13">
        <v>120000</v>
      </c>
      <c r="H1010" s="14">
        <f t="shared" ca="1" si="95"/>
        <v>-20000</v>
      </c>
    </row>
    <row r="1011" spans="1:8" x14ac:dyDescent="0.25">
      <c r="A1011" s="4">
        <v>998</v>
      </c>
      <c r="B1011" s="4">
        <f t="shared" ref="B1011:B1074" ca="1" si="96">+RAND()</f>
        <v>3.9006033639136239E-3</v>
      </c>
      <c r="C1011" s="4">
        <f t="shared" ref="C1011:C1074" ca="1" si="97">+IF(B1011&lt;0.1,20,IF(B1011&lt;0.3,30,IF(B1011&lt;0.6,40,IF(B1011&lt;0.8,50,IF(B1011&lt;0.95,60,70)))))</f>
        <v>20</v>
      </c>
      <c r="D1011" s="11">
        <f t="shared" ref="D1011:D1074" si="98">+$E$9</f>
        <v>68</v>
      </c>
      <c r="E1011" s="4">
        <f t="shared" ref="E1011:E1074" ca="1" si="99">+MIN(C1011:D1011)</f>
        <v>20</v>
      </c>
      <c r="F1011" s="12">
        <f t="shared" ref="F1011:F1074" ca="1" si="100">+E1011*$B$10</f>
        <v>100000</v>
      </c>
      <c r="G1011" s="13">
        <v>120000</v>
      </c>
      <c r="H1011" s="14">
        <f t="shared" ref="H1011:H1074" ca="1" si="101">+F1011-G1011</f>
        <v>-20000</v>
      </c>
    </row>
    <row r="1012" spans="1:8" x14ac:dyDescent="0.25">
      <c r="A1012" s="4">
        <v>999</v>
      </c>
      <c r="B1012" s="4">
        <f t="shared" ca="1" si="96"/>
        <v>0.72587969351312676</v>
      </c>
      <c r="C1012" s="4">
        <f t="shared" ca="1" si="97"/>
        <v>50</v>
      </c>
      <c r="D1012" s="11">
        <f t="shared" si="98"/>
        <v>68</v>
      </c>
      <c r="E1012" s="4">
        <f t="shared" ca="1" si="99"/>
        <v>50</v>
      </c>
      <c r="F1012" s="12">
        <f t="shared" ca="1" si="100"/>
        <v>250000</v>
      </c>
      <c r="G1012" s="13">
        <v>120000</v>
      </c>
      <c r="H1012" s="14">
        <f t="shared" ca="1" si="101"/>
        <v>130000</v>
      </c>
    </row>
    <row r="1013" spans="1:8" x14ac:dyDescent="0.25">
      <c r="A1013" s="4">
        <v>1000</v>
      </c>
      <c r="B1013" s="4">
        <f t="shared" ca="1" si="96"/>
        <v>0.24504360023326233</v>
      </c>
      <c r="C1013" s="4">
        <f t="shared" ca="1" si="97"/>
        <v>30</v>
      </c>
      <c r="D1013" s="11">
        <f t="shared" si="98"/>
        <v>68</v>
      </c>
      <c r="E1013" s="4">
        <f t="shared" ca="1" si="99"/>
        <v>30</v>
      </c>
      <c r="F1013" s="12">
        <f t="shared" ca="1" si="100"/>
        <v>150000</v>
      </c>
      <c r="G1013" s="13">
        <v>120000</v>
      </c>
      <c r="H1013" s="14">
        <f t="shared" ca="1" si="101"/>
        <v>30000</v>
      </c>
    </row>
    <row r="1014" spans="1:8" x14ac:dyDescent="0.25">
      <c r="A1014" s="4">
        <v>1001</v>
      </c>
      <c r="B1014" s="4">
        <f t="shared" ca="1" si="96"/>
        <v>0.68615310553204467</v>
      </c>
      <c r="C1014" s="4">
        <f t="shared" ca="1" si="97"/>
        <v>50</v>
      </c>
      <c r="D1014" s="11">
        <f t="shared" si="98"/>
        <v>68</v>
      </c>
      <c r="E1014" s="4">
        <f t="shared" ca="1" si="99"/>
        <v>50</v>
      </c>
      <c r="F1014" s="12">
        <f t="shared" ca="1" si="100"/>
        <v>250000</v>
      </c>
      <c r="G1014" s="13">
        <v>120000</v>
      </c>
      <c r="H1014" s="14">
        <f t="shared" ca="1" si="101"/>
        <v>130000</v>
      </c>
    </row>
    <row r="1015" spans="1:8" x14ac:dyDescent="0.25">
      <c r="A1015" s="4">
        <v>1002</v>
      </c>
      <c r="B1015" s="4">
        <f t="shared" ca="1" si="96"/>
        <v>0.59728051802345838</v>
      </c>
      <c r="C1015" s="4">
        <f t="shared" ca="1" si="97"/>
        <v>40</v>
      </c>
      <c r="D1015" s="11">
        <f t="shared" si="98"/>
        <v>68</v>
      </c>
      <c r="E1015" s="4">
        <f t="shared" ca="1" si="99"/>
        <v>40</v>
      </c>
      <c r="F1015" s="12">
        <f t="shared" ca="1" si="100"/>
        <v>200000</v>
      </c>
      <c r="G1015" s="13">
        <v>120000</v>
      </c>
      <c r="H1015" s="14">
        <f t="shared" ca="1" si="101"/>
        <v>80000</v>
      </c>
    </row>
    <row r="1016" spans="1:8" x14ac:dyDescent="0.25">
      <c r="A1016" s="4">
        <v>1003</v>
      </c>
      <c r="B1016" s="4">
        <f t="shared" ca="1" si="96"/>
        <v>0.43851377808218306</v>
      </c>
      <c r="C1016" s="4">
        <f t="shared" ca="1" si="97"/>
        <v>40</v>
      </c>
      <c r="D1016" s="11">
        <f t="shared" si="98"/>
        <v>68</v>
      </c>
      <c r="E1016" s="4">
        <f t="shared" ca="1" si="99"/>
        <v>40</v>
      </c>
      <c r="F1016" s="12">
        <f t="shared" ca="1" si="100"/>
        <v>200000</v>
      </c>
      <c r="G1016" s="13">
        <v>120000</v>
      </c>
      <c r="H1016" s="14">
        <f t="shared" ca="1" si="101"/>
        <v>80000</v>
      </c>
    </row>
    <row r="1017" spans="1:8" x14ac:dyDescent="0.25">
      <c r="A1017" s="4">
        <v>1004</v>
      </c>
      <c r="B1017" s="4">
        <f t="shared" ca="1" si="96"/>
        <v>0.37742054767255273</v>
      </c>
      <c r="C1017" s="4">
        <f t="shared" ca="1" si="97"/>
        <v>40</v>
      </c>
      <c r="D1017" s="11">
        <f t="shared" si="98"/>
        <v>68</v>
      </c>
      <c r="E1017" s="4">
        <f t="shared" ca="1" si="99"/>
        <v>40</v>
      </c>
      <c r="F1017" s="12">
        <f t="shared" ca="1" si="100"/>
        <v>200000</v>
      </c>
      <c r="G1017" s="13">
        <v>120000</v>
      </c>
      <c r="H1017" s="14">
        <f t="shared" ca="1" si="101"/>
        <v>80000</v>
      </c>
    </row>
    <row r="1018" spans="1:8" x14ac:dyDescent="0.25">
      <c r="A1018" s="4">
        <v>1005</v>
      </c>
      <c r="B1018" s="4">
        <f t="shared" ca="1" si="96"/>
        <v>0.79736561701635211</v>
      </c>
      <c r="C1018" s="4">
        <f t="shared" ca="1" si="97"/>
        <v>50</v>
      </c>
      <c r="D1018" s="11">
        <f t="shared" si="98"/>
        <v>68</v>
      </c>
      <c r="E1018" s="4">
        <f t="shared" ca="1" si="99"/>
        <v>50</v>
      </c>
      <c r="F1018" s="12">
        <f t="shared" ca="1" si="100"/>
        <v>250000</v>
      </c>
      <c r="G1018" s="13">
        <v>120000</v>
      </c>
      <c r="H1018" s="14">
        <f t="shared" ca="1" si="101"/>
        <v>130000</v>
      </c>
    </row>
    <row r="1019" spans="1:8" x14ac:dyDescent="0.25">
      <c r="A1019" s="4">
        <v>1006</v>
      </c>
      <c r="B1019" s="4">
        <f t="shared" ca="1" si="96"/>
        <v>0.3202311701714553</v>
      </c>
      <c r="C1019" s="4">
        <f t="shared" ca="1" si="97"/>
        <v>40</v>
      </c>
      <c r="D1019" s="11">
        <f t="shared" si="98"/>
        <v>68</v>
      </c>
      <c r="E1019" s="4">
        <f t="shared" ca="1" si="99"/>
        <v>40</v>
      </c>
      <c r="F1019" s="12">
        <f t="shared" ca="1" si="100"/>
        <v>200000</v>
      </c>
      <c r="G1019" s="13">
        <v>120000</v>
      </c>
      <c r="H1019" s="14">
        <f t="shared" ca="1" si="101"/>
        <v>80000</v>
      </c>
    </row>
    <row r="1020" spans="1:8" x14ac:dyDescent="0.25">
      <c r="A1020" s="4">
        <v>1007</v>
      </c>
      <c r="B1020" s="4">
        <f t="shared" ca="1" si="96"/>
        <v>0.92811159485901851</v>
      </c>
      <c r="C1020" s="4">
        <f t="shared" ca="1" si="97"/>
        <v>60</v>
      </c>
      <c r="D1020" s="11">
        <f t="shared" si="98"/>
        <v>68</v>
      </c>
      <c r="E1020" s="4">
        <f t="shared" ca="1" si="99"/>
        <v>60</v>
      </c>
      <c r="F1020" s="12">
        <f t="shared" ca="1" si="100"/>
        <v>300000</v>
      </c>
      <c r="G1020" s="13">
        <v>120000</v>
      </c>
      <c r="H1020" s="14">
        <f t="shared" ca="1" si="101"/>
        <v>180000</v>
      </c>
    </row>
    <row r="1021" spans="1:8" x14ac:dyDescent="0.25">
      <c r="A1021" s="4">
        <v>1008</v>
      </c>
      <c r="B1021" s="4">
        <f t="shared" ca="1" si="96"/>
        <v>1.9740151894787283E-2</v>
      </c>
      <c r="C1021" s="4">
        <f t="shared" ca="1" si="97"/>
        <v>20</v>
      </c>
      <c r="D1021" s="11">
        <f t="shared" si="98"/>
        <v>68</v>
      </c>
      <c r="E1021" s="4">
        <f t="shared" ca="1" si="99"/>
        <v>20</v>
      </c>
      <c r="F1021" s="12">
        <f t="shared" ca="1" si="100"/>
        <v>100000</v>
      </c>
      <c r="G1021" s="13">
        <v>120000</v>
      </c>
      <c r="H1021" s="14">
        <f t="shared" ca="1" si="101"/>
        <v>-20000</v>
      </c>
    </row>
    <row r="1022" spans="1:8" x14ac:dyDescent="0.25">
      <c r="A1022" s="4">
        <v>1009</v>
      </c>
      <c r="B1022" s="4">
        <f t="shared" ca="1" si="96"/>
        <v>0.37838754633432037</v>
      </c>
      <c r="C1022" s="4">
        <f t="shared" ca="1" si="97"/>
        <v>40</v>
      </c>
      <c r="D1022" s="11">
        <f t="shared" si="98"/>
        <v>68</v>
      </c>
      <c r="E1022" s="4">
        <f t="shared" ca="1" si="99"/>
        <v>40</v>
      </c>
      <c r="F1022" s="12">
        <f t="shared" ca="1" si="100"/>
        <v>200000</v>
      </c>
      <c r="G1022" s="13">
        <v>120000</v>
      </c>
      <c r="H1022" s="14">
        <f t="shared" ca="1" si="101"/>
        <v>80000</v>
      </c>
    </row>
    <row r="1023" spans="1:8" x14ac:dyDescent="0.25">
      <c r="A1023" s="4">
        <v>1010</v>
      </c>
      <c r="B1023" s="4">
        <f t="shared" ca="1" si="96"/>
        <v>6.0248891726885079E-2</v>
      </c>
      <c r="C1023" s="4">
        <f t="shared" ca="1" si="97"/>
        <v>20</v>
      </c>
      <c r="D1023" s="11">
        <f t="shared" si="98"/>
        <v>68</v>
      </c>
      <c r="E1023" s="4">
        <f t="shared" ca="1" si="99"/>
        <v>20</v>
      </c>
      <c r="F1023" s="12">
        <f t="shared" ca="1" si="100"/>
        <v>100000</v>
      </c>
      <c r="G1023" s="13">
        <v>120000</v>
      </c>
      <c r="H1023" s="14">
        <f t="shared" ca="1" si="101"/>
        <v>-20000</v>
      </c>
    </row>
    <row r="1024" spans="1:8" x14ac:dyDescent="0.25">
      <c r="A1024" s="4">
        <v>1011</v>
      </c>
      <c r="B1024" s="4">
        <f t="shared" ca="1" si="96"/>
        <v>0.4499499474204719</v>
      </c>
      <c r="C1024" s="4">
        <f t="shared" ca="1" si="97"/>
        <v>40</v>
      </c>
      <c r="D1024" s="11">
        <f t="shared" si="98"/>
        <v>68</v>
      </c>
      <c r="E1024" s="4">
        <f t="shared" ca="1" si="99"/>
        <v>40</v>
      </c>
      <c r="F1024" s="12">
        <f t="shared" ca="1" si="100"/>
        <v>200000</v>
      </c>
      <c r="G1024" s="13">
        <v>120000</v>
      </c>
      <c r="H1024" s="14">
        <f t="shared" ca="1" si="101"/>
        <v>80000</v>
      </c>
    </row>
    <row r="1025" spans="1:8" x14ac:dyDescent="0.25">
      <c r="A1025" s="4">
        <v>1012</v>
      </c>
      <c r="B1025" s="4">
        <f t="shared" ca="1" si="96"/>
        <v>0.70452586004500084</v>
      </c>
      <c r="C1025" s="4">
        <f t="shared" ca="1" si="97"/>
        <v>50</v>
      </c>
      <c r="D1025" s="11">
        <f t="shared" si="98"/>
        <v>68</v>
      </c>
      <c r="E1025" s="4">
        <f t="shared" ca="1" si="99"/>
        <v>50</v>
      </c>
      <c r="F1025" s="12">
        <f t="shared" ca="1" si="100"/>
        <v>250000</v>
      </c>
      <c r="G1025" s="13">
        <v>120000</v>
      </c>
      <c r="H1025" s="14">
        <f t="shared" ca="1" si="101"/>
        <v>130000</v>
      </c>
    </row>
    <row r="1026" spans="1:8" x14ac:dyDescent="0.25">
      <c r="A1026" s="4">
        <v>1013</v>
      </c>
      <c r="B1026" s="4">
        <f t="shared" ca="1" si="96"/>
        <v>0.13979086282621422</v>
      </c>
      <c r="C1026" s="4">
        <f t="shared" ca="1" si="97"/>
        <v>30</v>
      </c>
      <c r="D1026" s="11">
        <f t="shared" si="98"/>
        <v>68</v>
      </c>
      <c r="E1026" s="4">
        <f t="shared" ca="1" si="99"/>
        <v>30</v>
      </c>
      <c r="F1026" s="12">
        <f t="shared" ca="1" si="100"/>
        <v>150000</v>
      </c>
      <c r="G1026" s="13">
        <v>120000</v>
      </c>
      <c r="H1026" s="14">
        <f t="shared" ca="1" si="101"/>
        <v>30000</v>
      </c>
    </row>
    <row r="1027" spans="1:8" x14ac:dyDescent="0.25">
      <c r="A1027" s="4">
        <v>1014</v>
      </c>
      <c r="B1027" s="4">
        <f t="shared" ca="1" si="96"/>
        <v>0.80160985602678458</v>
      </c>
      <c r="C1027" s="4">
        <f t="shared" ca="1" si="97"/>
        <v>60</v>
      </c>
      <c r="D1027" s="11">
        <f t="shared" si="98"/>
        <v>68</v>
      </c>
      <c r="E1027" s="4">
        <f t="shared" ca="1" si="99"/>
        <v>60</v>
      </c>
      <c r="F1027" s="12">
        <f t="shared" ca="1" si="100"/>
        <v>300000</v>
      </c>
      <c r="G1027" s="13">
        <v>120000</v>
      </c>
      <c r="H1027" s="14">
        <f t="shared" ca="1" si="101"/>
        <v>180000</v>
      </c>
    </row>
    <row r="1028" spans="1:8" x14ac:dyDescent="0.25">
      <c r="A1028" s="4">
        <v>1015</v>
      </c>
      <c r="B1028" s="4">
        <f t="shared" ca="1" si="96"/>
        <v>0.22492463270505603</v>
      </c>
      <c r="C1028" s="4">
        <f t="shared" ca="1" si="97"/>
        <v>30</v>
      </c>
      <c r="D1028" s="11">
        <f t="shared" si="98"/>
        <v>68</v>
      </c>
      <c r="E1028" s="4">
        <f t="shared" ca="1" si="99"/>
        <v>30</v>
      </c>
      <c r="F1028" s="12">
        <f t="shared" ca="1" si="100"/>
        <v>150000</v>
      </c>
      <c r="G1028" s="13">
        <v>120000</v>
      </c>
      <c r="H1028" s="14">
        <f t="shared" ca="1" si="101"/>
        <v>30000</v>
      </c>
    </row>
    <row r="1029" spans="1:8" x14ac:dyDescent="0.25">
      <c r="A1029" s="4">
        <v>1016</v>
      </c>
      <c r="B1029" s="4">
        <f t="shared" ca="1" si="96"/>
        <v>0.51496539577116351</v>
      </c>
      <c r="C1029" s="4">
        <f t="shared" ca="1" si="97"/>
        <v>40</v>
      </c>
      <c r="D1029" s="11">
        <f t="shared" si="98"/>
        <v>68</v>
      </c>
      <c r="E1029" s="4">
        <f t="shared" ca="1" si="99"/>
        <v>40</v>
      </c>
      <c r="F1029" s="12">
        <f t="shared" ca="1" si="100"/>
        <v>200000</v>
      </c>
      <c r="G1029" s="13">
        <v>120000</v>
      </c>
      <c r="H1029" s="14">
        <f t="shared" ca="1" si="101"/>
        <v>80000</v>
      </c>
    </row>
    <row r="1030" spans="1:8" x14ac:dyDescent="0.25">
      <c r="A1030" s="4">
        <v>1017</v>
      </c>
      <c r="B1030" s="4">
        <f t="shared" ca="1" si="96"/>
        <v>0.82642502233925397</v>
      </c>
      <c r="C1030" s="4">
        <f t="shared" ca="1" si="97"/>
        <v>60</v>
      </c>
      <c r="D1030" s="11">
        <f t="shared" si="98"/>
        <v>68</v>
      </c>
      <c r="E1030" s="4">
        <f t="shared" ca="1" si="99"/>
        <v>60</v>
      </c>
      <c r="F1030" s="12">
        <f t="shared" ca="1" si="100"/>
        <v>300000</v>
      </c>
      <c r="G1030" s="13">
        <v>120000</v>
      </c>
      <c r="H1030" s="14">
        <f t="shared" ca="1" si="101"/>
        <v>180000</v>
      </c>
    </row>
    <row r="1031" spans="1:8" x14ac:dyDescent="0.25">
      <c r="A1031" s="4">
        <v>1018</v>
      </c>
      <c r="B1031" s="4">
        <f t="shared" ca="1" si="96"/>
        <v>0.99672258287935167</v>
      </c>
      <c r="C1031" s="4">
        <f t="shared" ca="1" si="97"/>
        <v>70</v>
      </c>
      <c r="D1031" s="11">
        <f t="shared" si="98"/>
        <v>68</v>
      </c>
      <c r="E1031" s="4">
        <f t="shared" ca="1" si="99"/>
        <v>68</v>
      </c>
      <c r="F1031" s="12">
        <f t="shared" ca="1" si="100"/>
        <v>340000</v>
      </c>
      <c r="G1031" s="13">
        <v>120000</v>
      </c>
      <c r="H1031" s="14">
        <f t="shared" ca="1" si="101"/>
        <v>220000</v>
      </c>
    </row>
    <row r="1032" spans="1:8" x14ac:dyDescent="0.25">
      <c r="A1032" s="4">
        <v>1019</v>
      </c>
      <c r="B1032" s="4">
        <f t="shared" ca="1" si="96"/>
        <v>7.9744342564394777E-2</v>
      </c>
      <c r="C1032" s="4">
        <f t="shared" ca="1" si="97"/>
        <v>20</v>
      </c>
      <c r="D1032" s="11">
        <f t="shared" si="98"/>
        <v>68</v>
      </c>
      <c r="E1032" s="4">
        <f t="shared" ca="1" si="99"/>
        <v>20</v>
      </c>
      <c r="F1032" s="12">
        <f t="shared" ca="1" si="100"/>
        <v>100000</v>
      </c>
      <c r="G1032" s="13">
        <v>120000</v>
      </c>
      <c r="H1032" s="14">
        <f t="shared" ca="1" si="101"/>
        <v>-20000</v>
      </c>
    </row>
    <row r="1033" spans="1:8" x14ac:dyDescent="0.25">
      <c r="A1033" s="4">
        <v>1020</v>
      </c>
      <c r="B1033" s="4">
        <f t="shared" ca="1" si="96"/>
        <v>0.52904858131315546</v>
      </c>
      <c r="C1033" s="4">
        <f t="shared" ca="1" si="97"/>
        <v>40</v>
      </c>
      <c r="D1033" s="11">
        <f t="shared" si="98"/>
        <v>68</v>
      </c>
      <c r="E1033" s="4">
        <f t="shared" ca="1" si="99"/>
        <v>40</v>
      </c>
      <c r="F1033" s="12">
        <f t="shared" ca="1" si="100"/>
        <v>200000</v>
      </c>
      <c r="G1033" s="13">
        <v>120000</v>
      </c>
      <c r="H1033" s="14">
        <f t="shared" ca="1" si="101"/>
        <v>80000</v>
      </c>
    </row>
    <row r="1034" spans="1:8" x14ac:dyDescent="0.25">
      <c r="A1034" s="4">
        <v>1021</v>
      </c>
      <c r="B1034" s="4">
        <f t="shared" ca="1" si="96"/>
        <v>0.64092311545161584</v>
      </c>
      <c r="C1034" s="4">
        <f t="shared" ca="1" si="97"/>
        <v>50</v>
      </c>
      <c r="D1034" s="11">
        <f t="shared" si="98"/>
        <v>68</v>
      </c>
      <c r="E1034" s="4">
        <f t="shared" ca="1" si="99"/>
        <v>50</v>
      </c>
      <c r="F1034" s="12">
        <f t="shared" ca="1" si="100"/>
        <v>250000</v>
      </c>
      <c r="G1034" s="13">
        <v>120000</v>
      </c>
      <c r="H1034" s="14">
        <f t="shared" ca="1" si="101"/>
        <v>130000</v>
      </c>
    </row>
    <row r="1035" spans="1:8" x14ac:dyDescent="0.25">
      <c r="A1035" s="4">
        <v>1022</v>
      </c>
      <c r="B1035" s="4">
        <f t="shared" ca="1" si="96"/>
        <v>0.905255900199462</v>
      </c>
      <c r="C1035" s="4">
        <f t="shared" ca="1" si="97"/>
        <v>60</v>
      </c>
      <c r="D1035" s="11">
        <f t="shared" si="98"/>
        <v>68</v>
      </c>
      <c r="E1035" s="4">
        <f t="shared" ca="1" si="99"/>
        <v>60</v>
      </c>
      <c r="F1035" s="12">
        <f t="shared" ca="1" si="100"/>
        <v>300000</v>
      </c>
      <c r="G1035" s="13">
        <v>120000</v>
      </c>
      <c r="H1035" s="14">
        <f t="shared" ca="1" si="101"/>
        <v>180000</v>
      </c>
    </row>
    <row r="1036" spans="1:8" x14ac:dyDescent="0.25">
      <c r="A1036" s="4">
        <v>1023</v>
      </c>
      <c r="B1036" s="4">
        <f t="shared" ca="1" si="96"/>
        <v>0.99807205104674357</v>
      </c>
      <c r="C1036" s="4">
        <f t="shared" ca="1" si="97"/>
        <v>70</v>
      </c>
      <c r="D1036" s="11">
        <f t="shared" si="98"/>
        <v>68</v>
      </c>
      <c r="E1036" s="4">
        <f t="shared" ca="1" si="99"/>
        <v>68</v>
      </c>
      <c r="F1036" s="12">
        <f t="shared" ca="1" si="100"/>
        <v>340000</v>
      </c>
      <c r="G1036" s="13">
        <v>120000</v>
      </c>
      <c r="H1036" s="14">
        <f t="shared" ca="1" si="101"/>
        <v>220000</v>
      </c>
    </row>
    <row r="1037" spans="1:8" x14ac:dyDescent="0.25">
      <c r="A1037" s="4">
        <v>1024</v>
      </c>
      <c r="B1037" s="4">
        <f t="shared" ca="1" si="96"/>
        <v>0.94407512940583893</v>
      </c>
      <c r="C1037" s="4">
        <f t="shared" ca="1" si="97"/>
        <v>60</v>
      </c>
      <c r="D1037" s="11">
        <f t="shared" si="98"/>
        <v>68</v>
      </c>
      <c r="E1037" s="4">
        <f t="shared" ca="1" si="99"/>
        <v>60</v>
      </c>
      <c r="F1037" s="12">
        <f t="shared" ca="1" si="100"/>
        <v>300000</v>
      </c>
      <c r="G1037" s="13">
        <v>120000</v>
      </c>
      <c r="H1037" s="14">
        <f t="shared" ca="1" si="101"/>
        <v>180000</v>
      </c>
    </row>
    <row r="1038" spans="1:8" x14ac:dyDescent="0.25">
      <c r="A1038" s="4">
        <v>1025</v>
      </c>
      <c r="B1038" s="4">
        <f t="shared" ca="1" si="96"/>
        <v>0.16700287873268183</v>
      </c>
      <c r="C1038" s="4">
        <f t="shared" ca="1" si="97"/>
        <v>30</v>
      </c>
      <c r="D1038" s="11">
        <f t="shared" si="98"/>
        <v>68</v>
      </c>
      <c r="E1038" s="4">
        <f t="shared" ca="1" si="99"/>
        <v>30</v>
      </c>
      <c r="F1038" s="12">
        <f t="shared" ca="1" si="100"/>
        <v>150000</v>
      </c>
      <c r="G1038" s="13">
        <v>120000</v>
      </c>
      <c r="H1038" s="14">
        <f t="shared" ca="1" si="101"/>
        <v>30000</v>
      </c>
    </row>
    <row r="1039" spans="1:8" x14ac:dyDescent="0.25">
      <c r="A1039" s="4">
        <v>1026</v>
      </c>
      <c r="B1039" s="4">
        <f t="shared" ca="1" si="96"/>
        <v>0.74043651881428862</v>
      </c>
      <c r="C1039" s="4">
        <f t="shared" ca="1" si="97"/>
        <v>50</v>
      </c>
      <c r="D1039" s="11">
        <f t="shared" si="98"/>
        <v>68</v>
      </c>
      <c r="E1039" s="4">
        <f t="shared" ca="1" si="99"/>
        <v>50</v>
      </c>
      <c r="F1039" s="12">
        <f t="shared" ca="1" si="100"/>
        <v>250000</v>
      </c>
      <c r="G1039" s="13">
        <v>120000</v>
      </c>
      <c r="H1039" s="14">
        <f t="shared" ca="1" si="101"/>
        <v>130000</v>
      </c>
    </row>
    <row r="1040" spans="1:8" x14ac:dyDescent="0.25">
      <c r="A1040" s="4">
        <v>1027</v>
      </c>
      <c r="B1040" s="4">
        <f t="shared" ca="1" si="96"/>
        <v>0.82195753796253523</v>
      </c>
      <c r="C1040" s="4">
        <f t="shared" ca="1" si="97"/>
        <v>60</v>
      </c>
      <c r="D1040" s="11">
        <f t="shared" si="98"/>
        <v>68</v>
      </c>
      <c r="E1040" s="4">
        <f t="shared" ca="1" si="99"/>
        <v>60</v>
      </c>
      <c r="F1040" s="12">
        <f t="shared" ca="1" si="100"/>
        <v>300000</v>
      </c>
      <c r="G1040" s="13">
        <v>120000</v>
      </c>
      <c r="H1040" s="14">
        <f t="shared" ca="1" si="101"/>
        <v>180000</v>
      </c>
    </row>
    <row r="1041" spans="1:8" x14ac:dyDescent="0.25">
      <c r="A1041" s="4">
        <v>1028</v>
      </c>
      <c r="B1041" s="4">
        <f t="shared" ca="1" si="96"/>
        <v>0.18512482670556041</v>
      </c>
      <c r="C1041" s="4">
        <f t="shared" ca="1" si="97"/>
        <v>30</v>
      </c>
      <c r="D1041" s="11">
        <f t="shared" si="98"/>
        <v>68</v>
      </c>
      <c r="E1041" s="4">
        <f t="shared" ca="1" si="99"/>
        <v>30</v>
      </c>
      <c r="F1041" s="12">
        <f t="shared" ca="1" si="100"/>
        <v>150000</v>
      </c>
      <c r="G1041" s="13">
        <v>120000</v>
      </c>
      <c r="H1041" s="14">
        <f t="shared" ca="1" si="101"/>
        <v>30000</v>
      </c>
    </row>
    <row r="1042" spans="1:8" x14ac:dyDescent="0.25">
      <c r="A1042" s="4">
        <v>1029</v>
      </c>
      <c r="B1042" s="4">
        <f t="shared" ca="1" si="96"/>
        <v>0.49509001624531401</v>
      </c>
      <c r="C1042" s="4">
        <f t="shared" ca="1" si="97"/>
        <v>40</v>
      </c>
      <c r="D1042" s="11">
        <f t="shared" si="98"/>
        <v>68</v>
      </c>
      <c r="E1042" s="4">
        <f t="shared" ca="1" si="99"/>
        <v>40</v>
      </c>
      <c r="F1042" s="12">
        <f t="shared" ca="1" si="100"/>
        <v>200000</v>
      </c>
      <c r="G1042" s="13">
        <v>120000</v>
      </c>
      <c r="H1042" s="14">
        <f t="shared" ca="1" si="101"/>
        <v>80000</v>
      </c>
    </row>
    <row r="1043" spans="1:8" x14ac:dyDescent="0.25">
      <c r="A1043" s="4">
        <v>1030</v>
      </c>
      <c r="B1043" s="4">
        <f t="shared" ca="1" si="96"/>
        <v>0.43007250939107167</v>
      </c>
      <c r="C1043" s="4">
        <f t="shared" ca="1" si="97"/>
        <v>40</v>
      </c>
      <c r="D1043" s="11">
        <f t="shared" si="98"/>
        <v>68</v>
      </c>
      <c r="E1043" s="4">
        <f t="shared" ca="1" si="99"/>
        <v>40</v>
      </c>
      <c r="F1043" s="12">
        <f t="shared" ca="1" si="100"/>
        <v>200000</v>
      </c>
      <c r="G1043" s="13">
        <v>120000</v>
      </c>
      <c r="H1043" s="14">
        <f t="shared" ca="1" si="101"/>
        <v>80000</v>
      </c>
    </row>
    <row r="1044" spans="1:8" x14ac:dyDescent="0.25">
      <c r="A1044" s="4">
        <v>1031</v>
      </c>
      <c r="B1044" s="4">
        <f t="shared" ca="1" si="96"/>
        <v>1.0129380923126319E-2</v>
      </c>
      <c r="C1044" s="4">
        <f t="shared" ca="1" si="97"/>
        <v>20</v>
      </c>
      <c r="D1044" s="11">
        <f t="shared" si="98"/>
        <v>68</v>
      </c>
      <c r="E1044" s="4">
        <f t="shared" ca="1" si="99"/>
        <v>20</v>
      </c>
      <c r="F1044" s="12">
        <f t="shared" ca="1" si="100"/>
        <v>100000</v>
      </c>
      <c r="G1044" s="13">
        <v>120000</v>
      </c>
      <c r="H1044" s="14">
        <f t="shared" ca="1" si="101"/>
        <v>-20000</v>
      </c>
    </row>
    <row r="1045" spans="1:8" x14ac:dyDescent="0.25">
      <c r="A1045" s="4">
        <v>1032</v>
      </c>
      <c r="B1045" s="4">
        <f t="shared" ca="1" si="96"/>
        <v>0.9911252131486451</v>
      </c>
      <c r="C1045" s="4">
        <f t="shared" ca="1" si="97"/>
        <v>70</v>
      </c>
      <c r="D1045" s="11">
        <f t="shared" si="98"/>
        <v>68</v>
      </c>
      <c r="E1045" s="4">
        <f t="shared" ca="1" si="99"/>
        <v>68</v>
      </c>
      <c r="F1045" s="12">
        <f t="shared" ca="1" si="100"/>
        <v>340000</v>
      </c>
      <c r="G1045" s="13">
        <v>120000</v>
      </c>
      <c r="H1045" s="14">
        <f t="shared" ca="1" si="101"/>
        <v>220000</v>
      </c>
    </row>
    <row r="1046" spans="1:8" x14ac:dyDescent="0.25">
      <c r="A1046" s="4">
        <v>1033</v>
      </c>
      <c r="B1046" s="4">
        <f t="shared" ca="1" si="96"/>
        <v>0.44089316402906087</v>
      </c>
      <c r="C1046" s="4">
        <f t="shared" ca="1" si="97"/>
        <v>40</v>
      </c>
      <c r="D1046" s="11">
        <f t="shared" si="98"/>
        <v>68</v>
      </c>
      <c r="E1046" s="4">
        <f t="shared" ca="1" si="99"/>
        <v>40</v>
      </c>
      <c r="F1046" s="12">
        <f t="shared" ca="1" si="100"/>
        <v>200000</v>
      </c>
      <c r="G1046" s="13">
        <v>120000</v>
      </c>
      <c r="H1046" s="14">
        <f t="shared" ca="1" si="101"/>
        <v>80000</v>
      </c>
    </row>
    <row r="1047" spans="1:8" x14ac:dyDescent="0.25">
      <c r="A1047" s="4">
        <v>1034</v>
      </c>
      <c r="B1047" s="4">
        <f t="shared" ca="1" si="96"/>
        <v>0.2099920138846415</v>
      </c>
      <c r="C1047" s="4">
        <f t="shared" ca="1" si="97"/>
        <v>30</v>
      </c>
      <c r="D1047" s="11">
        <f t="shared" si="98"/>
        <v>68</v>
      </c>
      <c r="E1047" s="4">
        <f t="shared" ca="1" si="99"/>
        <v>30</v>
      </c>
      <c r="F1047" s="12">
        <f t="shared" ca="1" si="100"/>
        <v>150000</v>
      </c>
      <c r="G1047" s="13">
        <v>120000</v>
      </c>
      <c r="H1047" s="14">
        <f t="shared" ca="1" si="101"/>
        <v>30000</v>
      </c>
    </row>
    <row r="1048" spans="1:8" x14ac:dyDescent="0.25">
      <c r="A1048" s="4">
        <v>1035</v>
      </c>
      <c r="B1048" s="4">
        <f t="shared" ca="1" si="96"/>
        <v>0.84063474306779573</v>
      </c>
      <c r="C1048" s="4">
        <f t="shared" ca="1" si="97"/>
        <v>60</v>
      </c>
      <c r="D1048" s="11">
        <f t="shared" si="98"/>
        <v>68</v>
      </c>
      <c r="E1048" s="4">
        <f t="shared" ca="1" si="99"/>
        <v>60</v>
      </c>
      <c r="F1048" s="12">
        <f t="shared" ca="1" si="100"/>
        <v>300000</v>
      </c>
      <c r="G1048" s="13">
        <v>120000</v>
      </c>
      <c r="H1048" s="14">
        <f t="shared" ca="1" si="101"/>
        <v>180000</v>
      </c>
    </row>
    <row r="1049" spans="1:8" x14ac:dyDescent="0.25">
      <c r="A1049" s="4">
        <v>1036</v>
      </c>
      <c r="B1049" s="4">
        <f t="shared" ca="1" si="96"/>
        <v>0.1978526324061648</v>
      </c>
      <c r="C1049" s="4">
        <f t="shared" ca="1" si="97"/>
        <v>30</v>
      </c>
      <c r="D1049" s="11">
        <f t="shared" si="98"/>
        <v>68</v>
      </c>
      <c r="E1049" s="4">
        <f t="shared" ca="1" si="99"/>
        <v>30</v>
      </c>
      <c r="F1049" s="12">
        <f t="shared" ca="1" si="100"/>
        <v>150000</v>
      </c>
      <c r="G1049" s="13">
        <v>120000</v>
      </c>
      <c r="H1049" s="14">
        <f t="shared" ca="1" si="101"/>
        <v>30000</v>
      </c>
    </row>
    <row r="1050" spans="1:8" x14ac:dyDescent="0.25">
      <c r="A1050" s="4">
        <v>1037</v>
      </c>
      <c r="B1050" s="4">
        <f t="shared" ca="1" si="96"/>
        <v>0.84811731722217232</v>
      </c>
      <c r="C1050" s="4">
        <f t="shared" ca="1" si="97"/>
        <v>60</v>
      </c>
      <c r="D1050" s="11">
        <f t="shared" si="98"/>
        <v>68</v>
      </c>
      <c r="E1050" s="4">
        <f t="shared" ca="1" si="99"/>
        <v>60</v>
      </c>
      <c r="F1050" s="12">
        <f t="shared" ca="1" si="100"/>
        <v>300000</v>
      </c>
      <c r="G1050" s="13">
        <v>120000</v>
      </c>
      <c r="H1050" s="14">
        <f t="shared" ca="1" si="101"/>
        <v>180000</v>
      </c>
    </row>
    <row r="1051" spans="1:8" x14ac:dyDescent="0.25">
      <c r="A1051" s="4">
        <v>1038</v>
      </c>
      <c r="B1051" s="4">
        <f t="shared" ca="1" si="96"/>
        <v>0.97323090880973406</v>
      </c>
      <c r="C1051" s="4">
        <f t="shared" ca="1" si="97"/>
        <v>70</v>
      </c>
      <c r="D1051" s="11">
        <f t="shared" si="98"/>
        <v>68</v>
      </c>
      <c r="E1051" s="4">
        <f t="shared" ca="1" si="99"/>
        <v>68</v>
      </c>
      <c r="F1051" s="12">
        <f t="shared" ca="1" si="100"/>
        <v>340000</v>
      </c>
      <c r="G1051" s="13">
        <v>120000</v>
      </c>
      <c r="H1051" s="14">
        <f t="shared" ca="1" si="101"/>
        <v>220000</v>
      </c>
    </row>
    <row r="1052" spans="1:8" x14ac:dyDescent="0.25">
      <c r="A1052" s="4">
        <v>1039</v>
      </c>
      <c r="B1052" s="4">
        <f t="shared" ca="1" si="96"/>
        <v>7.5516682190153395E-2</v>
      </c>
      <c r="C1052" s="4">
        <f t="shared" ca="1" si="97"/>
        <v>20</v>
      </c>
      <c r="D1052" s="11">
        <f t="shared" si="98"/>
        <v>68</v>
      </c>
      <c r="E1052" s="4">
        <f t="shared" ca="1" si="99"/>
        <v>20</v>
      </c>
      <c r="F1052" s="12">
        <f t="shared" ca="1" si="100"/>
        <v>100000</v>
      </c>
      <c r="G1052" s="13">
        <v>120000</v>
      </c>
      <c r="H1052" s="14">
        <f t="shared" ca="1" si="101"/>
        <v>-20000</v>
      </c>
    </row>
    <row r="1053" spans="1:8" x14ac:dyDescent="0.25">
      <c r="A1053" s="4">
        <v>1040</v>
      </c>
      <c r="B1053" s="4">
        <f t="shared" ca="1" si="96"/>
        <v>0.25215984347376275</v>
      </c>
      <c r="C1053" s="4">
        <f t="shared" ca="1" si="97"/>
        <v>30</v>
      </c>
      <c r="D1053" s="11">
        <f t="shared" si="98"/>
        <v>68</v>
      </c>
      <c r="E1053" s="4">
        <f t="shared" ca="1" si="99"/>
        <v>30</v>
      </c>
      <c r="F1053" s="12">
        <f t="shared" ca="1" si="100"/>
        <v>150000</v>
      </c>
      <c r="G1053" s="13">
        <v>120000</v>
      </c>
      <c r="H1053" s="14">
        <f t="shared" ca="1" si="101"/>
        <v>30000</v>
      </c>
    </row>
    <row r="1054" spans="1:8" x14ac:dyDescent="0.25">
      <c r="A1054" s="4">
        <v>1041</v>
      </c>
      <c r="B1054" s="4">
        <f t="shared" ca="1" si="96"/>
        <v>5.1791581018664656E-2</v>
      </c>
      <c r="C1054" s="4">
        <f t="shared" ca="1" si="97"/>
        <v>20</v>
      </c>
      <c r="D1054" s="11">
        <f t="shared" si="98"/>
        <v>68</v>
      </c>
      <c r="E1054" s="4">
        <f t="shared" ca="1" si="99"/>
        <v>20</v>
      </c>
      <c r="F1054" s="12">
        <f t="shared" ca="1" si="100"/>
        <v>100000</v>
      </c>
      <c r="G1054" s="13">
        <v>120000</v>
      </c>
      <c r="H1054" s="14">
        <f t="shared" ca="1" si="101"/>
        <v>-20000</v>
      </c>
    </row>
    <row r="1055" spans="1:8" x14ac:dyDescent="0.25">
      <c r="A1055" s="4">
        <v>1042</v>
      </c>
      <c r="B1055" s="4">
        <f t="shared" ca="1" si="96"/>
        <v>0.61186306246747657</v>
      </c>
      <c r="C1055" s="4">
        <f t="shared" ca="1" si="97"/>
        <v>50</v>
      </c>
      <c r="D1055" s="11">
        <f t="shared" si="98"/>
        <v>68</v>
      </c>
      <c r="E1055" s="4">
        <f t="shared" ca="1" si="99"/>
        <v>50</v>
      </c>
      <c r="F1055" s="12">
        <f t="shared" ca="1" si="100"/>
        <v>250000</v>
      </c>
      <c r="G1055" s="13">
        <v>120000</v>
      </c>
      <c r="H1055" s="14">
        <f t="shared" ca="1" si="101"/>
        <v>130000</v>
      </c>
    </row>
    <row r="1056" spans="1:8" x14ac:dyDescent="0.25">
      <c r="A1056" s="4">
        <v>1043</v>
      </c>
      <c r="B1056" s="4">
        <f t="shared" ca="1" si="96"/>
        <v>0.48730989497775812</v>
      </c>
      <c r="C1056" s="4">
        <f t="shared" ca="1" si="97"/>
        <v>40</v>
      </c>
      <c r="D1056" s="11">
        <f t="shared" si="98"/>
        <v>68</v>
      </c>
      <c r="E1056" s="4">
        <f t="shared" ca="1" si="99"/>
        <v>40</v>
      </c>
      <c r="F1056" s="12">
        <f t="shared" ca="1" si="100"/>
        <v>200000</v>
      </c>
      <c r="G1056" s="13">
        <v>120000</v>
      </c>
      <c r="H1056" s="14">
        <f t="shared" ca="1" si="101"/>
        <v>80000</v>
      </c>
    </row>
    <row r="1057" spans="1:8" x14ac:dyDescent="0.25">
      <c r="A1057" s="4">
        <v>1044</v>
      </c>
      <c r="B1057" s="4">
        <f t="shared" ca="1" si="96"/>
        <v>9.3258500489949436E-2</v>
      </c>
      <c r="C1057" s="4">
        <f t="shared" ca="1" si="97"/>
        <v>20</v>
      </c>
      <c r="D1057" s="11">
        <f t="shared" si="98"/>
        <v>68</v>
      </c>
      <c r="E1057" s="4">
        <f t="shared" ca="1" si="99"/>
        <v>20</v>
      </c>
      <c r="F1057" s="12">
        <f t="shared" ca="1" si="100"/>
        <v>100000</v>
      </c>
      <c r="G1057" s="13">
        <v>120000</v>
      </c>
      <c r="H1057" s="14">
        <f t="shared" ca="1" si="101"/>
        <v>-20000</v>
      </c>
    </row>
    <row r="1058" spans="1:8" x14ac:dyDescent="0.25">
      <c r="A1058" s="4">
        <v>1045</v>
      </c>
      <c r="B1058" s="4">
        <f t="shared" ca="1" si="96"/>
        <v>0.11555313989320071</v>
      </c>
      <c r="C1058" s="4">
        <f t="shared" ca="1" si="97"/>
        <v>30</v>
      </c>
      <c r="D1058" s="11">
        <f t="shared" si="98"/>
        <v>68</v>
      </c>
      <c r="E1058" s="4">
        <f t="shared" ca="1" si="99"/>
        <v>30</v>
      </c>
      <c r="F1058" s="12">
        <f t="shared" ca="1" si="100"/>
        <v>150000</v>
      </c>
      <c r="G1058" s="13">
        <v>120000</v>
      </c>
      <c r="H1058" s="14">
        <f t="shared" ca="1" si="101"/>
        <v>30000</v>
      </c>
    </row>
    <row r="1059" spans="1:8" x14ac:dyDescent="0.25">
      <c r="A1059" s="4">
        <v>1046</v>
      </c>
      <c r="B1059" s="4">
        <f t="shared" ca="1" si="96"/>
        <v>0.32793789715486565</v>
      </c>
      <c r="C1059" s="4">
        <f t="shared" ca="1" si="97"/>
        <v>40</v>
      </c>
      <c r="D1059" s="11">
        <f t="shared" si="98"/>
        <v>68</v>
      </c>
      <c r="E1059" s="4">
        <f t="shared" ca="1" si="99"/>
        <v>40</v>
      </c>
      <c r="F1059" s="12">
        <f t="shared" ca="1" si="100"/>
        <v>200000</v>
      </c>
      <c r="G1059" s="13">
        <v>120000</v>
      </c>
      <c r="H1059" s="14">
        <f t="shared" ca="1" si="101"/>
        <v>80000</v>
      </c>
    </row>
    <row r="1060" spans="1:8" x14ac:dyDescent="0.25">
      <c r="A1060" s="4">
        <v>1047</v>
      </c>
      <c r="B1060" s="4">
        <f t="shared" ca="1" si="96"/>
        <v>8.9000880394115689E-2</v>
      </c>
      <c r="C1060" s="4">
        <f t="shared" ca="1" si="97"/>
        <v>20</v>
      </c>
      <c r="D1060" s="11">
        <f t="shared" si="98"/>
        <v>68</v>
      </c>
      <c r="E1060" s="4">
        <f t="shared" ca="1" si="99"/>
        <v>20</v>
      </c>
      <c r="F1060" s="12">
        <f t="shared" ca="1" si="100"/>
        <v>100000</v>
      </c>
      <c r="G1060" s="13">
        <v>120000</v>
      </c>
      <c r="H1060" s="14">
        <f t="shared" ca="1" si="101"/>
        <v>-20000</v>
      </c>
    </row>
    <row r="1061" spans="1:8" x14ac:dyDescent="0.25">
      <c r="A1061" s="4">
        <v>1048</v>
      </c>
      <c r="B1061" s="4">
        <f t="shared" ca="1" si="96"/>
        <v>0.80344678412988424</v>
      </c>
      <c r="C1061" s="4">
        <f t="shared" ca="1" si="97"/>
        <v>60</v>
      </c>
      <c r="D1061" s="11">
        <f t="shared" si="98"/>
        <v>68</v>
      </c>
      <c r="E1061" s="4">
        <f t="shared" ca="1" si="99"/>
        <v>60</v>
      </c>
      <c r="F1061" s="12">
        <f t="shared" ca="1" si="100"/>
        <v>300000</v>
      </c>
      <c r="G1061" s="13">
        <v>120000</v>
      </c>
      <c r="H1061" s="14">
        <f t="shared" ca="1" si="101"/>
        <v>180000</v>
      </c>
    </row>
    <row r="1062" spans="1:8" x14ac:dyDescent="0.25">
      <c r="A1062" s="4">
        <v>1049</v>
      </c>
      <c r="B1062" s="4">
        <f t="shared" ca="1" si="96"/>
        <v>0.11555551695080668</v>
      </c>
      <c r="C1062" s="4">
        <f t="shared" ca="1" si="97"/>
        <v>30</v>
      </c>
      <c r="D1062" s="11">
        <f t="shared" si="98"/>
        <v>68</v>
      </c>
      <c r="E1062" s="4">
        <f t="shared" ca="1" si="99"/>
        <v>30</v>
      </c>
      <c r="F1062" s="12">
        <f t="shared" ca="1" si="100"/>
        <v>150000</v>
      </c>
      <c r="G1062" s="13">
        <v>120000</v>
      </c>
      <c r="H1062" s="14">
        <f t="shared" ca="1" si="101"/>
        <v>30000</v>
      </c>
    </row>
    <row r="1063" spans="1:8" x14ac:dyDescent="0.25">
      <c r="A1063" s="4">
        <v>1050</v>
      </c>
      <c r="B1063" s="4">
        <f t="shared" ca="1" si="96"/>
        <v>0.21807862084281515</v>
      </c>
      <c r="C1063" s="4">
        <f t="shared" ca="1" si="97"/>
        <v>30</v>
      </c>
      <c r="D1063" s="11">
        <f t="shared" si="98"/>
        <v>68</v>
      </c>
      <c r="E1063" s="4">
        <f t="shared" ca="1" si="99"/>
        <v>30</v>
      </c>
      <c r="F1063" s="12">
        <f t="shared" ca="1" si="100"/>
        <v>150000</v>
      </c>
      <c r="G1063" s="13">
        <v>120000</v>
      </c>
      <c r="H1063" s="14">
        <f t="shared" ca="1" si="101"/>
        <v>30000</v>
      </c>
    </row>
    <row r="1064" spans="1:8" x14ac:dyDescent="0.25">
      <c r="A1064" s="4">
        <v>1051</v>
      </c>
      <c r="B1064" s="4">
        <f t="shared" ca="1" si="96"/>
        <v>0.32938820564239479</v>
      </c>
      <c r="C1064" s="4">
        <f t="shared" ca="1" si="97"/>
        <v>40</v>
      </c>
      <c r="D1064" s="11">
        <f t="shared" si="98"/>
        <v>68</v>
      </c>
      <c r="E1064" s="4">
        <f t="shared" ca="1" si="99"/>
        <v>40</v>
      </c>
      <c r="F1064" s="12">
        <f t="shared" ca="1" si="100"/>
        <v>200000</v>
      </c>
      <c r="G1064" s="13">
        <v>120000</v>
      </c>
      <c r="H1064" s="14">
        <f t="shared" ca="1" si="101"/>
        <v>80000</v>
      </c>
    </row>
    <row r="1065" spans="1:8" x14ac:dyDescent="0.25">
      <c r="A1065" s="4">
        <v>1052</v>
      </c>
      <c r="B1065" s="4">
        <f t="shared" ca="1" si="96"/>
        <v>0.8861481016078443</v>
      </c>
      <c r="C1065" s="4">
        <f t="shared" ca="1" si="97"/>
        <v>60</v>
      </c>
      <c r="D1065" s="11">
        <f t="shared" si="98"/>
        <v>68</v>
      </c>
      <c r="E1065" s="4">
        <f t="shared" ca="1" si="99"/>
        <v>60</v>
      </c>
      <c r="F1065" s="12">
        <f t="shared" ca="1" si="100"/>
        <v>300000</v>
      </c>
      <c r="G1065" s="13">
        <v>120000</v>
      </c>
      <c r="H1065" s="14">
        <f t="shared" ca="1" si="101"/>
        <v>180000</v>
      </c>
    </row>
    <row r="1066" spans="1:8" x14ac:dyDescent="0.25">
      <c r="A1066" s="4">
        <v>1053</v>
      </c>
      <c r="B1066" s="4">
        <f t="shared" ca="1" si="96"/>
        <v>0.4907812462568566</v>
      </c>
      <c r="C1066" s="4">
        <f t="shared" ca="1" si="97"/>
        <v>40</v>
      </c>
      <c r="D1066" s="11">
        <f t="shared" si="98"/>
        <v>68</v>
      </c>
      <c r="E1066" s="4">
        <f t="shared" ca="1" si="99"/>
        <v>40</v>
      </c>
      <c r="F1066" s="12">
        <f t="shared" ca="1" si="100"/>
        <v>200000</v>
      </c>
      <c r="G1066" s="13">
        <v>120000</v>
      </c>
      <c r="H1066" s="14">
        <f t="shared" ca="1" si="101"/>
        <v>80000</v>
      </c>
    </row>
    <row r="1067" spans="1:8" x14ac:dyDescent="0.25">
      <c r="A1067" s="4">
        <v>1054</v>
      </c>
      <c r="B1067" s="4">
        <f t="shared" ca="1" si="96"/>
        <v>0.42950291649154182</v>
      </c>
      <c r="C1067" s="4">
        <f t="shared" ca="1" si="97"/>
        <v>40</v>
      </c>
      <c r="D1067" s="11">
        <f t="shared" si="98"/>
        <v>68</v>
      </c>
      <c r="E1067" s="4">
        <f t="shared" ca="1" si="99"/>
        <v>40</v>
      </c>
      <c r="F1067" s="12">
        <f t="shared" ca="1" si="100"/>
        <v>200000</v>
      </c>
      <c r="G1067" s="13">
        <v>120000</v>
      </c>
      <c r="H1067" s="14">
        <f t="shared" ca="1" si="101"/>
        <v>80000</v>
      </c>
    </row>
    <row r="1068" spans="1:8" x14ac:dyDescent="0.25">
      <c r="A1068" s="4">
        <v>1055</v>
      </c>
      <c r="B1068" s="4">
        <f t="shared" ca="1" si="96"/>
        <v>3.7794553924682228E-2</v>
      </c>
      <c r="C1068" s="4">
        <f t="shared" ca="1" si="97"/>
        <v>20</v>
      </c>
      <c r="D1068" s="11">
        <f t="shared" si="98"/>
        <v>68</v>
      </c>
      <c r="E1068" s="4">
        <f t="shared" ca="1" si="99"/>
        <v>20</v>
      </c>
      <c r="F1068" s="12">
        <f t="shared" ca="1" si="100"/>
        <v>100000</v>
      </c>
      <c r="G1068" s="13">
        <v>120000</v>
      </c>
      <c r="H1068" s="14">
        <f t="shared" ca="1" si="101"/>
        <v>-20000</v>
      </c>
    </row>
    <row r="1069" spans="1:8" x14ac:dyDescent="0.25">
      <c r="A1069" s="4">
        <v>1056</v>
      </c>
      <c r="B1069" s="4">
        <f t="shared" ca="1" si="96"/>
        <v>0.96097046146006193</v>
      </c>
      <c r="C1069" s="4">
        <f t="shared" ca="1" si="97"/>
        <v>70</v>
      </c>
      <c r="D1069" s="11">
        <f t="shared" si="98"/>
        <v>68</v>
      </c>
      <c r="E1069" s="4">
        <f t="shared" ca="1" si="99"/>
        <v>68</v>
      </c>
      <c r="F1069" s="12">
        <f t="shared" ca="1" si="100"/>
        <v>340000</v>
      </c>
      <c r="G1069" s="13">
        <v>120000</v>
      </c>
      <c r="H1069" s="14">
        <f t="shared" ca="1" si="101"/>
        <v>220000</v>
      </c>
    </row>
    <row r="1070" spans="1:8" x14ac:dyDescent="0.25">
      <c r="A1070" s="4">
        <v>1057</v>
      </c>
      <c r="B1070" s="4">
        <f t="shared" ca="1" si="96"/>
        <v>0.64599931466304883</v>
      </c>
      <c r="C1070" s="4">
        <f t="shared" ca="1" si="97"/>
        <v>50</v>
      </c>
      <c r="D1070" s="11">
        <f t="shared" si="98"/>
        <v>68</v>
      </c>
      <c r="E1070" s="4">
        <f t="shared" ca="1" si="99"/>
        <v>50</v>
      </c>
      <c r="F1070" s="12">
        <f t="shared" ca="1" si="100"/>
        <v>250000</v>
      </c>
      <c r="G1070" s="13">
        <v>120000</v>
      </c>
      <c r="H1070" s="14">
        <f t="shared" ca="1" si="101"/>
        <v>130000</v>
      </c>
    </row>
    <row r="1071" spans="1:8" x14ac:dyDescent="0.25">
      <c r="A1071" s="4">
        <v>1058</v>
      </c>
      <c r="B1071" s="4">
        <f t="shared" ca="1" si="96"/>
        <v>1.8501578455189738E-2</v>
      </c>
      <c r="C1071" s="4">
        <f t="shared" ca="1" si="97"/>
        <v>20</v>
      </c>
      <c r="D1071" s="11">
        <f t="shared" si="98"/>
        <v>68</v>
      </c>
      <c r="E1071" s="4">
        <f t="shared" ca="1" si="99"/>
        <v>20</v>
      </c>
      <c r="F1071" s="12">
        <f t="shared" ca="1" si="100"/>
        <v>100000</v>
      </c>
      <c r="G1071" s="13">
        <v>120000</v>
      </c>
      <c r="H1071" s="14">
        <f t="shared" ca="1" si="101"/>
        <v>-20000</v>
      </c>
    </row>
    <row r="1072" spans="1:8" x14ac:dyDescent="0.25">
      <c r="A1072" s="4">
        <v>1059</v>
      </c>
      <c r="B1072" s="4">
        <f t="shared" ca="1" si="96"/>
        <v>0.69718569607668568</v>
      </c>
      <c r="C1072" s="4">
        <f t="shared" ca="1" si="97"/>
        <v>50</v>
      </c>
      <c r="D1072" s="11">
        <f t="shared" si="98"/>
        <v>68</v>
      </c>
      <c r="E1072" s="4">
        <f t="shared" ca="1" si="99"/>
        <v>50</v>
      </c>
      <c r="F1072" s="12">
        <f t="shared" ca="1" si="100"/>
        <v>250000</v>
      </c>
      <c r="G1072" s="13">
        <v>120000</v>
      </c>
      <c r="H1072" s="14">
        <f t="shared" ca="1" si="101"/>
        <v>130000</v>
      </c>
    </row>
    <row r="1073" spans="1:8" x14ac:dyDescent="0.25">
      <c r="A1073" s="4">
        <v>1060</v>
      </c>
      <c r="B1073" s="4">
        <f t="shared" ca="1" si="96"/>
        <v>0.94253805531738866</v>
      </c>
      <c r="C1073" s="4">
        <f t="shared" ca="1" si="97"/>
        <v>60</v>
      </c>
      <c r="D1073" s="11">
        <f t="shared" si="98"/>
        <v>68</v>
      </c>
      <c r="E1073" s="4">
        <f t="shared" ca="1" si="99"/>
        <v>60</v>
      </c>
      <c r="F1073" s="12">
        <f t="shared" ca="1" si="100"/>
        <v>300000</v>
      </c>
      <c r="G1073" s="13">
        <v>120000</v>
      </c>
      <c r="H1073" s="14">
        <f t="shared" ca="1" si="101"/>
        <v>180000</v>
      </c>
    </row>
    <row r="1074" spans="1:8" x14ac:dyDescent="0.25">
      <c r="A1074" s="4">
        <v>1061</v>
      </c>
      <c r="B1074" s="4">
        <f t="shared" ca="1" si="96"/>
        <v>0.10400296298597489</v>
      </c>
      <c r="C1074" s="4">
        <f t="shared" ca="1" si="97"/>
        <v>30</v>
      </c>
      <c r="D1074" s="11">
        <f t="shared" si="98"/>
        <v>68</v>
      </c>
      <c r="E1074" s="4">
        <f t="shared" ca="1" si="99"/>
        <v>30</v>
      </c>
      <c r="F1074" s="12">
        <f t="shared" ca="1" si="100"/>
        <v>150000</v>
      </c>
      <c r="G1074" s="13">
        <v>120000</v>
      </c>
      <c r="H1074" s="14">
        <f t="shared" ca="1" si="101"/>
        <v>30000</v>
      </c>
    </row>
    <row r="1075" spans="1:8" x14ac:dyDescent="0.25">
      <c r="A1075" s="4">
        <v>1062</v>
      </c>
      <c r="B1075" s="4">
        <f t="shared" ref="B1075:B1138" ca="1" si="102">+RAND()</f>
        <v>0.68145018700387783</v>
      </c>
      <c r="C1075" s="4">
        <f t="shared" ref="C1075:C1138" ca="1" si="103">+IF(B1075&lt;0.1,20,IF(B1075&lt;0.3,30,IF(B1075&lt;0.6,40,IF(B1075&lt;0.8,50,IF(B1075&lt;0.95,60,70)))))</f>
        <v>50</v>
      </c>
      <c r="D1075" s="11">
        <f t="shared" ref="D1075:D1138" si="104">+$E$9</f>
        <v>68</v>
      </c>
      <c r="E1075" s="4">
        <f t="shared" ref="E1075:E1138" ca="1" si="105">+MIN(C1075:D1075)</f>
        <v>50</v>
      </c>
      <c r="F1075" s="12">
        <f t="shared" ref="F1075:F1138" ca="1" si="106">+E1075*$B$10</f>
        <v>250000</v>
      </c>
      <c r="G1075" s="13">
        <v>120000</v>
      </c>
      <c r="H1075" s="14">
        <f t="shared" ref="H1075:H1138" ca="1" si="107">+F1075-G1075</f>
        <v>130000</v>
      </c>
    </row>
    <row r="1076" spans="1:8" x14ac:dyDescent="0.25">
      <c r="A1076" s="4">
        <v>1063</v>
      </c>
      <c r="B1076" s="4">
        <f t="shared" ca="1" si="102"/>
        <v>0.57517067943686395</v>
      </c>
      <c r="C1076" s="4">
        <f t="shared" ca="1" si="103"/>
        <v>40</v>
      </c>
      <c r="D1076" s="11">
        <f t="shared" si="104"/>
        <v>68</v>
      </c>
      <c r="E1076" s="4">
        <f t="shared" ca="1" si="105"/>
        <v>40</v>
      </c>
      <c r="F1076" s="12">
        <f t="shared" ca="1" si="106"/>
        <v>200000</v>
      </c>
      <c r="G1076" s="13">
        <v>120000</v>
      </c>
      <c r="H1076" s="14">
        <f t="shared" ca="1" si="107"/>
        <v>80000</v>
      </c>
    </row>
    <row r="1077" spans="1:8" x14ac:dyDescent="0.25">
      <c r="A1077" s="4">
        <v>1064</v>
      </c>
      <c r="B1077" s="4">
        <f t="shared" ca="1" si="102"/>
        <v>0.48669587916455792</v>
      </c>
      <c r="C1077" s="4">
        <f t="shared" ca="1" si="103"/>
        <v>40</v>
      </c>
      <c r="D1077" s="11">
        <f t="shared" si="104"/>
        <v>68</v>
      </c>
      <c r="E1077" s="4">
        <f t="shared" ca="1" si="105"/>
        <v>40</v>
      </c>
      <c r="F1077" s="12">
        <f t="shared" ca="1" si="106"/>
        <v>200000</v>
      </c>
      <c r="G1077" s="13">
        <v>120000</v>
      </c>
      <c r="H1077" s="14">
        <f t="shared" ca="1" si="107"/>
        <v>80000</v>
      </c>
    </row>
    <row r="1078" spans="1:8" x14ac:dyDescent="0.25">
      <c r="A1078" s="4">
        <v>1065</v>
      </c>
      <c r="B1078" s="4">
        <f t="shared" ca="1" si="102"/>
        <v>0.12178020388948507</v>
      </c>
      <c r="C1078" s="4">
        <f t="shared" ca="1" si="103"/>
        <v>30</v>
      </c>
      <c r="D1078" s="11">
        <f t="shared" si="104"/>
        <v>68</v>
      </c>
      <c r="E1078" s="4">
        <f t="shared" ca="1" si="105"/>
        <v>30</v>
      </c>
      <c r="F1078" s="12">
        <f t="shared" ca="1" si="106"/>
        <v>150000</v>
      </c>
      <c r="G1078" s="13">
        <v>120000</v>
      </c>
      <c r="H1078" s="14">
        <f t="shared" ca="1" si="107"/>
        <v>30000</v>
      </c>
    </row>
    <row r="1079" spans="1:8" x14ac:dyDescent="0.25">
      <c r="A1079" s="4">
        <v>1066</v>
      </c>
      <c r="B1079" s="4">
        <f t="shared" ca="1" si="102"/>
        <v>4.1714708725591576E-2</v>
      </c>
      <c r="C1079" s="4">
        <f t="shared" ca="1" si="103"/>
        <v>20</v>
      </c>
      <c r="D1079" s="11">
        <f t="shared" si="104"/>
        <v>68</v>
      </c>
      <c r="E1079" s="4">
        <f t="shared" ca="1" si="105"/>
        <v>20</v>
      </c>
      <c r="F1079" s="12">
        <f t="shared" ca="1" si="106"/>
        <v>100000</v>
      </c>
      <c r="G1079" s="13">
        <v>120000</v>
      </c>
      <c r="H1079" s="14">
        <f t="shared" ca="1" si="107"/>
        <v>-20000</v>
      </c>
    </row>
    <row r="1080" spans="1:8" x14ac:dyDescent="0.25">
      <c r="A1080" s="4">
        <v>1067</v>
      </c>
      <c r="B1080" s="4">
        <f t="shared" ca="1" si="102"/>
        <v>0.49536219037473306</v>
      </c>
      <c r="C1080" s="4">
        <f t="shared" ca="1" si="103"/>
        <v>40</v>
      </c>
      <c r="D1080" s="11">
        <f t="shared" si="104"/>
        <v>68</v>
      </c>
      <c r="E1080" s="4">
        <f t="shared" ca="1" si="105"/>
        <v>40</v>
      </c>
      <c r="F1080" s="12">
        <f t="shared" ca="1" si="106"/>
        <v>200000</v>
      </c>
      <c r="G1080" s="13">
        <v>120000</v>
      </c>
      <c r="H1080" s="14">
        <f t="shared" ca="1" si="107"/>
        <v>80000</v>
      </c>
    </row>
    <row r="1081" spans="1:8" x14ac:dyDescent="0.25">
      <c r="A1081" s="4">
        <v>1068</v>
      </c>
      <c r="B1081" s="4">
        <f t="shared" ca="1" si="102"/>
        <v>0.14076782542521693</v>
      </c>
      <c r="C1081" s="4">
        <f t="shared" ca="1" si="103"/>
        <v>30</v>
      </c>
      <c r="D1081" s="11">
        <f t="shared" si="104"/>
        <v>68</v>
      </c>
      <c r="E1081" s="4">
        <f t="shared" ca="1" si="105"/>
        <v>30</v>
      </c>
      <c r="F1081" s="12">
        <f t="shared" ca="1" si="106"/>
        <v>150000</v>
      </c>
      <c r="G1081" s="13">
        <v>120000</v>
      </c>
      <c r="H1081" s="14">
        <f t="shared" ca="1" si="107"/>
        <v>30000</v>
      </c>
    </row>
    <row r="1082" spans="1:8" x14ac:dyDescent="0.25">
      <c r="A1082" s="4">
        <v>1069</v>
      </c>
      <c r="B1082" s="4">
        <f t="shared" ca="1" si="102"/>
        <v>0.68618836638390135</v>
      </c>
      <c r="C1082" s="4">
        <f t="shared" ca="1" si="103"/>
        <v>50</v>
      </c>
      <c r="D1082" s="11">
        <f t="shared" si="104"/>
        <v>68</v>
      </c>
      <c r="E1082" s="4">
        <f t="shared" ca="1" si="105"/>
        <v>50</v>
      </c>
      <c r="F1082" s="12">
        <f t="shared" ca="1" si="106"/>
        <v>250000</v>
      </c>
      <c r="G1082" s="13">
        <v>120000</v>
      </c>
      <c r="H1082" s="14">
        <f t="shared" ca="1" si="107"/>
        <v>130000</v>
      </c>
    </row>
    <row r="1083" spans="1:8" x14ac:dyDescent="0.25">
      <c r="A1083" s="4">
        <v>1070</v>
      </c>
      <c r="B1083" s="4">
        <f t="shared" ca="1" si="102"/>
        <v>0.25716348798949817</v>
      </c>
      <c r="C1083" s="4">
        <f t="shared" ca="1" si="103"/>
        <v>30</v>
      </c>
      <c r="D1083" s="11">
        <f t="shared" si="104"/>
        <v>68</v>
      </c>
      <c r="E1083" s="4">
        <f t="shared" ca="1" si="105"/>
        <v>30</v>
      </c>
      <c r="F1083" s="12">
        <f t="shared" ca="1" si="106"/>
        <v>150000</v>
      </c>
      <c r="G1083" s="13">
        <v>120000</v>
      </c>
      <c r="H1083" s="14">
        <f t="shared" ca="1" si="107"/>
        <v>30000</v>
      </c>
    </row>
    <row r="1084" spans="1:8" x14ac:dyDescent="0.25">
      <c r="A1084" s="4">
        <v>1071</v>
      </c>
      <c r="B1084" s="4">
        <f t="shared" ca="1" si="102"/>
        <v>0.21396842698178642</v>
      </c>
      <c r="C1084" s="4">
        <f t="shared" ca="1" si="103"/>
        <v>30</v>
      </c>
      <c r="D1084" s="11">
        <f t="shared" si="104"/>
        <v>68</v>
      </c>
      <c r="E1084" s="4">
        <f t="shared" ca="1" si="105"/>
        <v>30</v>
      </c>
      <c r="F1084" s="12">
        <f t="shared" ca="1" si="106"/>
        <v>150000</v>
      </c>
      <c r="G1084" s="13">
        <v>120000</v>
      </c>
      <c r="H1084" s="14">
        <f t="shared" ca="1" si="107"/>
        <v>30000</v>
      </c>
    </row>
    <row r="1085" spans="1:8" x14ac:dyDescent="0.25">
      <c r="A1085" s="4">
        <v>1072</v>
      </c>
      <c r="B1085" s="4">
        <f t="shared" ca="1" si="102"/>
        <v>1.903452584016263E-2</v>
      </c>
      <c r="C1085" s="4">
        <f t="shared" ca="1" si="103"/>
        <v>20</v>
      </c>
      <c r="D1085" s="11">
        <f t="shared" si="104"/>
        <v>68</v>
      </c>
      <c r="E1085" s="4">
        <f t="shared" ca="1" si="105"/>
        <v>20</v>
      </c>
      <c r="F1085" s="12">
        <f t="shared" ca="1" si="106"/>
        <v>100000</v>
      </c>
      <c r="G1085" s="13">
        <v>120000</v>
      </c>
      <c r="H1085" s="14">
        <f t="shared" ca="1" si="107"/>
        <v>-20000</v>
      </c>
    </row>
    <row r="1086" spans="1:8" x14ac:dyDescent="0.25">
      <c r="A1086" s="4">
        <v>1073</v>
      </c>
      <c r="B1086" s="4">
        <f t="shared" ca="1" si="102"/>
        <v>0.15982814396498823</v>
      </c>
      <c r="C1086" s="4">
        <f t="shared" ca="1" si="103"/>
        <v>30</v>
      </c>
      <c r="D1086" s="11">
        <f t="shared" si="104"/>
        <v>68</v>
      </c>
      <c r="E1086" s="4">
        <f t="shared" ca="1" si="105"/>
        <v>30</v>
      </c>
      <c r="F1086" s="12">
        <f t="shared" ca="1" si="106"/>
        <v>150000</v>
      </c>
      <c r="G1086" s="13">
        <v>120000</v>
      </c>
      <c r="H1086" s="14">
        <f t="shared" ca="1" si="107"/>
        <v>30000</v>
      </c>
    </row>
    <row r="1087" spans="1:8" x14ac:dyDescent="0.25">
      <c r="A1087" s="4">
        <v>1074</v>
      </c>
      <c r="B1087" s="4">
        <f t="shared" ca="1" si="102"/>
        <v>0.26443354396609142</v>
      </c>
      <c r="C1087" s="4">
        <f t="shared" ca="1" si="103"/>
        <v>30</v>
      </c>
      <c r="D1087" s="11">
        <f t="shared" si="104"/>
        <v>68</v>
      </c>
      <c r="E1087" s="4">
        <f t="shared" ca="1" si="105"/>
        <v>30</v>
      </c>
      <c r="F1087" s="12">
        <f t="shared" ca="1" si="106"/>
        <v>150000</v>
      </c>
      <c r="G1087" s="13">
        <v>120000</v>
      </c>
      <c r="H1087" s="14">
        <f t="shared" ca="1" si="107"/>
        <v>30000</v>
      </c>
    </row>
    <row r="1088" spans="1:8" x14ac:dyDescent="0.25">
      <c r="A1088" s="4">
        <v>1075</v>
      </c>
      <c r="B1088" s="4">
        <f t="shared" ca="1" si="102"/>
        <v>0.15057589933692717</v>
      </c>
      <c r="C1088" s="4">
        <f t="shared" ca="1" si="103"/>
        <v>30</v>
      </c>
      <c r="D1088" s="11">
        <f t="shared" si="104"/>
        <v>68</v>
      </c>
      <c r="E1088" s="4">
        <f t="shared" ca="1" si="105"/>
        <v>30</v>
      </c>
      <c r="F1088" s="12">
        <f t="shared" ca="1" si="106"/>
        <v>150000</v>
      </c>
      <c r="G1088" s="13">
        <v>120000</v>
      </c>
      <c r="H1088" s="14">
        <f t="shared" ca="1" si="107"/>
        <v>30000</v>
      </c>
    </row>
    <row r="1089" spans="1:8" x14ac:dyDescent="0.25">
      <c r="A1089" s="4">
        <v>1076</v>
      </c>
      <c r="B1089" s="4">
        <f t="shared" ca="1" si="102"/>
        <v>0.58490152752800617</v>
      </c>
      <c r="C1089" s="4">
        <f t="shared" ca="1" si="103"/>
        <v>40</v>
      </c>
      <c r="D1089" s="11">
        <f t="shared" si="104"/>
        <v>68</v>
      </c>
      <c r="E1089" s="4">
        <f t="shared" ca="1" si="105"/>
        <v>40</v>
      </c>
      <c r="F1089" s="12">
        <f t="shared" ca="1" si="106"/>
        <v>200000</v>
      </c>
      <c r="G1089" s="13">
        <v>120000</v>
      </c>
      <c r="H1089" s="14">
        <f t="shared" ca="1" si="107"/>
        <v>80000</v>
      </c>
    </row>
    <row r="1090" spans="1:8" x14ac:dyDescent="0.25">
      <c r="A1090" s="4">
        <v>1077</v>
      </c>
      <c r="B1090" s="4">
        <f t="shared" ca="1" si="102"/>
        <v>0.45960598826071819</v>
      </c>
      <c r="C1090" s="4">
        <f t="shared" ca="1" si="103"/>
        <v>40</v>
      </c>
      <c r="D1090" s="11">
        <f t="shared" si="104"/>
        <v>68</v>
      </c>
      <c r="E1090" s="4">
        <f t="shared" ca="1" si="105"/>
        <v>40</v>
      </c>
      <c r="F1090" s="12">
        <f t="shared" ca="1" si="106"/>
        <v>200000</v>
      </c>
      <c r="G1090" s="13">
        <v>120000</v>
      </c>
      <c r="H1090" s="14">
        <f t="shared" ca="1" si="107"/>
        <v>80000</v>
      </c>
    </row>
    <row r="1091" spans="1:8" x14ac:dyDescent="0.25">
      <c r="A1091" s="4">
        <v>1078</v>
      </c>
      <c r="B1091" s="4">
        <f t="shared" ca="1" si="102"/>
        <v>0.94784549377201999</v>
      </c>
      <c r="C1091" s="4">
        <f t="shared" ca="1" si="103"/>
        <v>60</v>
      </c>
      <c r="D1091" s="11">
        <f t="shared" si="104"/>
        <v>68</v>
      </c>
      <c r="E1091" s="4">
        <f t="shared" ca="1" si="105"/>
        <v>60</v>
      </c>
      <c r="F1091" s="12">
        <f t="shared" ca="1" si="106"/>
        <v>300000</v>
      </c>
      <c r="G1091" s="13">
        <v>120000</v>
      </c>
      <c r="H1091" s="14">
        <f t="shared" ca="1" si="107"/>
        <v>180000</v>
      </c>
    </row>
    <row r="1092" spans="1:8" x14ac:dyDescent="0.25">
      <c r="A1092" s="4">
        <v>1079</v>
      </c>
      <c r="B1092" s="4">
        <f t="shared" ca="1" si="102"/>
        <v>0.34618183777692735</v>
      </c>
      <c r="C1092" s="4">
        <f t="shared" ca="1" si="103"/>
        <v>40</v>
      </c>
      <c r="D1092" s="11">
        <f t="shared" si="104"/>
        <v>68</v>
      </c>
      <c r="E1092" s="4">
        <f t="shared" ca="1" si="105"/>
        <v>40</v>
      </c>
      <c r="F1092" s="12">
        <f t="shared" ca="1" si="106"/>
        <v>200000</v>
      </c>
      <c r="G1092" s="13">
        <v>120000</v>
      </c>
      <c r="H1092" s="14">
        <f t="shared" ca="1" si="107"/>
        <v>80000</v>
      </c>
    </row>
    <row r="1093" spans="1:8" x14ac:dyDescent="0.25">
      <c r="A1093" s="4">
        <v>1080</v>
      </c>
      <c r="B1093" s="4">
        <f t="shared" ca="1" si="102"/>
        <v>0.18729575359188411</v>
      </c>
      <c r="C1093" s="4">
        <f t="shared" ca="1" si="103"/>
        <v>30</v>
      </c>
      <c r="D1093" s="11">
        <f t="shared" si="104"/>
        <v>68</v>
      </c>
      <c r="E1093" s="4">
        <f t="shared" ca="1" si="105"/>
        <v>30</v>
      </c>
      <c r="F1093" s="12">
        <f t="shared" ca="1" si="106"/>
        <v>150000</v>
      </c>
      <c r="G1093" s="13">
        <v>120000</v>
      </c>
      <c r="H1093" s="14">
        <f t="shared" ca="1" si="107"/>
        <v>30000</v>
      </c>
    </row>
    <row r="1094" spans="1:8" x14ac:dyDescent="0.25">
      <c r="A1094" s="4">
        <v>1081</v>
      </c>
      <c r="B1094" s="4">
        <f t="shared" ca="1" si="102"/>
        <v>0.34763511310074391</v>
      </c>
      <c r="C1094" s="4">
        <f t="shared" ca="1" si="103"/>
        <v>40</v>
      </c>
      <c r="D1094" s="11">
        <f t="shared" si="104"/>
        <v>68</v>
      </c>
      <c r="E1094" s="4">
        <f t="shared" ca="1" si="105"/>
        <v>40</v>
      </c>
      <c r="F1094" s="12">
        <f t="shared" ca="1" si="106"/>
        <v>200000</v>
      </c>
      <c r="G1094" s="13">
        <v>120000</v>
      </c>
      <c r="H1094" s="14">
        <f t="shared" ca="1" si="107"/>
        <v>80000</v>
      </c>
    </row>
    <row r="1095" spans="1:8" x14ac:dyDescent="0.25">
      <c r="A1095" s="4">
        <v>1082</v>
      </c>
      <c r="B1095" s="4">
        <f t="shared" ca="1" si="102"/>
        <v>0.56072202901593071</v>
      </c>
      <c r="C1095" s="4">
        <f t="shared" ca="1" si="103"/>
        <v>40</v>
      </c>
      <c r="D1095" s="11">
        <f t="shared" si="104"/>
        <v>68</v>
      </c>
      <c r="E1095" s="4">
        <f t="shared" ca="1" si="105"/>
        <v>40</v>
      </c>
      <c r="F1095" s="12">
        <f t="shared" ca="1" si="106"/>
        <v>200000</v>
      </c>
      <c r="G1095" s="13">
        <v>120000</v>
      </c>
      <c r="H1095" s="14">
        <f t="shared" ca="1" si="107"/>
        <v>80000</v>
      </c>
    </row>
    <row r="1096" spans="1:8" x14ac:dyDescent="0.25">
      <c r="A1096" s="4">
        <v>1083</v>
      </c>
      <c r="B1096" s="4">
        <f t="shared" ca="1" si="102"/>
        <v>0.78081377681625375</v>
      </c>
      <c r="C1096" s="4">
        <f t="shared" ca="1" si="103"/>
        <v>50</v>
      </c>
      <c r="D1096" s="11">
        <f t="shared" si="104"/>
        <v>68</v>
      </c>
      <c r="E1096" s="4">
        <f t="shared" ca="1" si="105"/>
        <v>50</v>
      </c>
      <c r="F1096" s="12">
        <f t="shared" ca="1" si="106"/>
        <v>250000</v>
      </c>
      <c r="G1096" s="13">
        <v>120000</v>
      </c>
      <c r="H1096" s="14">
        <f t="shared" ca="1" si="107"/>
        <v>130000</v>
      </c>
    </row>
    <row r="1097" spans="1:8" x14ac:dyDescent="0.25">
      <c r="A1097" s="4">
        <v>1084</v>
      </c>
      <c r="B1097" s="4">
        <f t="shared" ca="1" si="102"/>
        <v>0.22207223635816853</v>
      </c>
      <c r="C1097" s="4">
        <f t="shared" ca="1" si="103"/>
        <v>30</v>
      </c>
      <c r="D1097" s="11">
        <f t="shared" si="104"/>
        <v>68</v>
      </c>
      <c r="E1097" s="4">
        <f t="shared" ca="1" si="105"/>
        <v>30</v>
      </c>
      <c r="F1097" s="12">
        <f t="shared" ca="1" si="106"/>
        <v>150000</v>
      </c>
      <c r="G1097" s="13">
        <v>120000</v>
      </c>
      <c r="H1097" s="14">
        <f t="shared" ca="1" si="107"/>
        <v>30000</v>
      </c>
    </row>
    <row r="1098" spans="1:8" x14ac:dyDescent="0.25">
      <c r="A1098" s="4">
        <v>1085</v>
      </c>
      <c r="B1098" s="4">
        <f t="shared" ca="1" si="102"/>
        <v>3.7419630688651284E-2</v>
      </c>
      <c r="C1098" s="4">
        <f t="shared" ca="1" si="103"/>
        <v>20</v>
      </c>
      <c r="D1098" s="11">
        <f t="shared" si="104"/>
        <v>68</v>
      </c>
      <c r="E1098" s="4">
        <f t="shared" ca="1" si="105"/>
        <v>20</v>
      </c>
      <c r="F1098" s="12">
        <f t="shared" ca="1" si="106"/>
        <v>100000</v>
      </c>
      <c r="G1098" s="13">
        <v>120000</v>
      </c>
      <c r="H1098" s="14">
        <f t="shared" ca="1" si="107"/>
        <v>-20000</v>
      </c>
    </row>
    <row r="1099" spans="1:8" x14ac:dyDescent="0.25">
      <c r="A1099" s="4">
        <v>1086</v>
      </c>
      <c r="B1099" s="4">
        <f t="shared" ca="1" si="102"/>
        <v>0.31713404141624157</v>
      </c>
      <c r="C1099" s="4">
        <f t="shared" ca="1" si="103"/>
        <v>40</v>
      </c>
      <c r="D1099" s="11">
        <f t="shared" si="104"/>
        <v>68</v>
      </c>
      <c r="E1099" s="4">
        <f t="shared" ca="1" si="105"/>
        <v>40</v>
      </c>
      <c r="F1099" s="12">
        <f t="shared" ca="1" si="106"/>
        <v>200000</v>
      </c>
      <c r="G1099" s="13">
        <v>120000</v>
      </c>
      <c r="H1099" s="14">
        <f t="shared" ca="1" si="107"/>
        <v>80000</v>
      </c>
    </row>
    <row r="1100" spans="1:8" x14ac:dyDescent="0.25">
      <c r="A1100" s="4">
        <v>1087</v>
      </c>
      <c r="B1100" s="4">
        <f t="shared" ca="1" si="102"/>
        <v>0.79631177797090358</v>
      </c>
      <c r="C1100" s="4">
        <f t="shared" ca="1" si="103"/>
        <v>50</v>
      </c>
      <c r="D1100" s="11">
        <f t="shared" si="104"/>
        <v>68</v>
      </c>
      <c r="E1100" s="4">
        <f t="shared" ca="1" si="105"/>
        <v>50</v>
      </c>
      <c r="F1100" s="12">
        <f t="shared" ca="1" si="106"/>
        <v>250000</v>
      </c>
      <c r="G1100" s="13">
        <v>120000</v>
      </c>
      <c r="H1100" s="14">
        <f t="shared" ca="1" si="107"/>
        <v>130000</v>
      </c>
    </row>
    <row r="1101" spans="1:8" x14ac:dyDescent="0.25">
      <c r="A1101" s="4">
        <v>1088</v>
      </c>
      <c r="B1101" s="4">
        <f t="shared" ca="1" si="102"/>
        <v>1.2555395273677217E-2</v>
      </c>
      <c r="C1101" s="4">
        <f t="shared" ca="1" si="103"/>
        <v>20</v>
      </c>
      <c r="D1101" s="11">
        <f t="shared" si="104"/>
        <v>68</v>
      </c>
      <c r="E1101" s="4">
        <f t="shared" ca="1" si="105"/>
        <v>20</v>
      </c>
      <c r="F1101" s="12">
        <f t="shared" ca="1" si="106"/>
        <v>100000</v>
      </c>
      <c r="G1101" s="13">
        <v>120000</v>
      </c>
      <c r="H1101" s="14">
        <f t="shared" ca="1" si="107"/>
        <v>-20000</v>
      </c>
    </row>
    <row r="1102" spans="1:8" x14ac:dyDescent="0.25">
      <c r="A1102" s="4">
        <v>1089</v>
      </c>
      <c r="B1102" s="4">
        <f t="shared" ca="1" si="102"/>
        <v>0.98939565967187693</v>
      </c>
      <c r="C1102" s="4">
        <f t="shared" ca="1" si="103"/>
        <v>70</v>
      </c>
      <c r="D1102" s="11">
        <f t="shared" si="104"/>
        <v>68</v>
      </c>
      <c r="E1102" s="4">
        <f t="shared" ca="1" si="105"/>
        <v>68</v>
      </c>
      <c r="F1102" s="12">
        <f t="shared" ca="1" si="106"/>
        <v>340000</v>
      </c>
      <c r="G1102" s="13">
        <v>120000</v>
      </c>
      <c r="H1102" s="14">
        <f t="shared" ca="1" si="107"/>
        <v>220000</v>
      </c>
    </row>
    <row r="1103" spans="1:8" x14ac:dyDescent="0.25">
      <c r="A1103" s="4">
        <v>1090</v>
      </c>
      <c r="B1103" s="4">
        <f t="shared" ca="1" si="102"/>
        <v>0.28417968418995432</v>
      </c>
      <c r="C1103" s="4">
        <f t="shared" ca="1" si="103"/>
        <v>30</v>
      </c>
      <c r="D1103" s="11">
        <f t="shared" si="104"/>
        <v>68</v>
      </c>
      <c r="E1103" s="4">
        <f t="shared" ca="1" si="105"/>
        <v>30</v>
      </c>
      <c r="F1103" s="12">
        <f t="shared" ca="1" si="106"/>
        <v>150000</v>
      </c>
      <c r="G1103" s="13">
        <v>120000</v>
      </c>
      <c r="H1103" s="14">
        <f t="shared" ca="1" si="107"/>
        <v>30000</v>
      </c>
    </row>
    <row r="1104" spans="1:8" x14ac:dyDescent="0.25">
      <c r="A1104" s="4">
        <v>1091</v>
      </c>
      <c r="B1104" s="4">
        <f t="shared" ca="1" si="102"/>
        <v>0.88796766480217815</v>
      </c>
      <c r="C1104" s="4">
        <f t="shared" ca="1" si="103"/>
        <v>60</v>
      </c>
      <c r="D1104" s="11">
        <f t="shared" si="104"/>
        <v>68</v>
      </c>
      <c r="E1104" s="4">
        <f t="shared" ca="1" si="105"/>
        <v>60</v>
      </c>
      <c r="F1104" s="12">
        <f t="shared" ca="1" si="106"/>
        <v>300000</v>
      </c>
      <c r="G1104" s="13">
        <v>120000</v>
      </c>
      <c r="H1104" s="14">
        <f t="shared" ca="1" si="107"/>
        <v>180000</v>
      </c>
    </row>
    <row r="1105" spans="1:8" x14ac:dyDescent="0.25">
      <c r="A1105" s="4">
        <v>1092</v>
      </c>
      <c r="B1105" s="4">
        <f t="shared" ca="1" si="102"/>
        <v>0.53413152436432976</v>
      </c>
      <c r="C1105" s="4">
        <f t="shared" ca="1" si="103"/>
        <v>40</v>
      </c>
      <c r="D1105" s="11">
        <f t="shared" si="104"/>
        <v>68</v>
      </c>
      <c r="E1105" s="4">
        <f t="shared" ca="1" si="105"/>
        <v>40</v>
      </c>
      <c r="F1105" s="12">
        <f t="shared" ca="1" si="106"/>
        <v>200000</v>
      </c>
      <c r="G1105" s="13">
        <v>120000</v>
      </c>
      <c r="H1105" s="14">
        <f t="shared" ca="1" si="107"/>
        <v>80000</v>
      </c>
    </row>
    <row r="1106" spans="1:8" x14ac:dyDescent="0.25">
      <c r="A1106" s="4">
        <v>1093</v>
      </c>
      <c r="B1106" s="4">
        <f t="shared" ca="1" si="102"/>
        <v>0.73325547683277048</v>
      </c>
      <c r="C1106" s="4">
        <f t="shared" ca="1" si="103"/>
        <v>50</v>
      </c>
      <c r="D1106" s="11">
        <f t="shared" si="104"/>
        <v>68</v>
      </c>
      <c r="E1106" s="4">
        <f t="shared" ca="1" si="105"/>
        <v>50</v>
      </c>
      <c r="F1106" s="12">
        <f t="shared" ca="1" si="106"/>
        <v>250000</v>
      </c>
      <c r="G1106" s="13">
        <v>120000</v>
      </c>
      <c r="H1106" s="14">
        <f t="shared" ca="1" si="107"/>
        <v>130000</v>
      </c>
    </row>
    <row r="1107" spans="1:8" x14ac:dyDescent="0.25">
      <c r="A1107" s="4">
        <v>1094</v>
      </c>
      <c r="B1107" s="4">
        <f t="shared" ca="1" si="102"/>
        <v>0.57987666723853848</v>
      </c>
      <c r="C1107" s="4">
        <f t="shared" ca="1" si="103"/>
        <v>40</v>
      </c>
      <c r="D1107" s="11">
        <f t="shared" si="104"/>
        <v>68</v>
      </c>
      <c r="E1107" s="4">
        <f t="shared" ca="1" si="105"/>
        <v>40</v>
      </c>
      <c r="F1107" s="12">
        <f t="shared" ca="1" si="106"/>
        <v>200000</v>
      </c>
      <c r="G1107" s="13">
        <v>120000</v>
      </c>
      <c r="H1107" s="14">
        <f t="shared" ca="1" si="107"/>
        <v>80000</v>
      </c>
    </row>
    <row r="1108" spans="1:8" x14ac:dyDescent="0.25">
      <c r="A1108" s="4">
        <v>1095</v>
      </c>
      <c r="B1108" s="4">
        <f t="shared" ca="1" si="102"/>
        <v>4.2648408718540698E-2</v>
      </c>
      <c r="C1108" s="4">
        <f t="shared" ca="1" si="103"/>
        <v>20</v>
      </c>
      <c r="D1108" s="11">
        <f t="shared" si="104"/>
        <v>68</v>
      </c>
      <c r="E1108" s="4">
        <f t="shared" ca="1" si="105"/>
        <v>20</v>
      </c>
      <c r="F1108" s="12">
        <f t="shared" ca="1" si="106"/>
        <v>100000</v>
      </c>
      <c r="G1108" s="13">
        <v>120000</v>
      </c>
      <c r="H1108" s="14">
        <f t="shared" ca="1" si="107"/>
        <v>-20000</v>
      </c>
    </row>
    <row r="1109" spans="1:8" x14ac:dyDescent="0.25">
      <c r="A1109" s="4">
        <v>1096</v>
      </c>
      <c r="B1109" s="4">
        <f t="shared" ca="1" si="102"/>
        <v>0.76457528539426922</v>
      </c>
      <c r="C1109" s="4">
        <f t="shared" ca="1" si="103"/>
        <v>50</v>
      </c>
      <c r="D1109" s="11">
        <f t="shared" si="104"/>
        <v>68</v>
      </c>
      <c r="E1109" s="4">
        <f t="shared" ca="1" si="105"/>
        <v>50</v>
      </c>
      <c r="F1109" s="12">
        <f t="shared" ca="1" si="106"/>
        <v>250000</v>
      </c>
      <c r="G1109" s="13">
        <v>120000</v>
      </c>
      <c r="H1109" s="14">
        <f t="shared" ca="1" si="107"/>
        <v>130000</v>
      </c>
    </row>
    <row r="1110" spans="1:8" x14ac:dyDescent="0.25">
      <c r="A1110" s="4">
        <v>1097</v>
      </c>
      <c r="B1110" s="4">
        <f t="shared" ca="1" si="102"/>
        <v>0.25608908227408766</v>
      </c>
      <c r="C1110" s="4">
        <f t="shared" ca="1" si="103"/>
        <v>30</v>
      </c>
      <c r="D1110" s="11">
        <f t="shared" si="104"/>
        <v>68</v>
      </c>
      <c r="E1110" s="4">
        <f t="shared" ca="1" si="105"/>
        <v>30</v>
      </c>
      <c r="F1110" s="12">
        <f t="shared" ca="1" si="106"/>
        <v>150000</v>
      </c>
      <c r="G1110" s="13">
        <v>120000</v>
      </c>
      <c r="H1110" s="14">
        <f t="shared" ca="1" si="107"/>
        <v>30000</v>
      </c>
    </row>
    <row r="1111" spans="1:8" x14ac:dyDescent="0.25">
      <c r="A1111" s="4">
        <v>1098</v>
      </c>
      <c r="B1111" s="4">
        <f t="shared" ca="1" si="102"/>
        <v>0.52694673437240036</v>
      </c>
      <c r="C1111" s="4">
        <f t="shared" ca="1" si="103"/>
        <v>40</v>
      </c>
      <c r="D1111" s="11">
        <f t="shared" si="104"/>
        <v>68</v>
      </c>
      <c r="E1111" s="4">
        <f t="shared" ca="1" si="105"/>
        <v>40</v>
      </c>
      <c r="F1111" s="12">
        <f t="shared" ca="1" si="106"/>
        <v>200000</v>
      </c>
      <c r="G1111" s="13">
        <v>120000</v>
      </c>
      <c r="H1111" s="14">
        <f t="shared" ca="1" si="107"/>
        <v>80000</v>
      </c>
    </row>
    <row r="1112" spans="1:8" x14ac:dyDescent="0.25">
      <c r="A1112" s="4">
        <v>1099</v>
      </c>
      <c r="B1112" s="4">
        <f t="shared" ca="1" si="102"/>
        <v>0.97211005367178316</v>
      </c>
      <c r="C1112" s="4">
        <f t="shared" ca="1" si="103"/>
        <v>70</v>
      </c>
      <c r="D1112" s="11">
        <f t="shared" si="104"/>
        <v>68</v>
      </c>
      <c r="E1112" s="4">
        <f t="shared" ca="1" si="105"/>
        <v>68</v>
      </c>
      <c r="F1112" s="12">
        <f t="shared" ca="1" si="106"/>
        <v>340000</v>
      </c>
      <c r="G1112" s="13">
        <v>120000</v>
      </c>
      <c r="H1112" s="14">
        <f t="shared" ca="1" si="107"/>
        <v>220000</v>
      </c>
    </row>
    <row r="1113" spans="1:8" x14ac:dyDescent="0.25">
      <c r="A1113" s="4">
        <v>1100</v>
      </c>
      <c r="B1113" s="4">
        <f t="shared" ca="1" si="102"/>
        <v>0.83165410773699122</v>
      </c>
      <c r="C1113" s="4">
        <f t="shared" ca="1" si="103"/>
        <v>60</v>
      </c>
      <c r="D1113" s="11">
        <f t="shared" si="104"/>
        <v>68</v>
      </c>
      <c r="E1113" s="4">
        <f t="shared" ca="1" si="105"/>
        <v>60</v>
      </c>
      <c r="F1113" s="12">
        <f t="shared" ca="1" si="106"/>
        <v>300000</v>
      </c>
      <c r="G1113" s="13">
        <v>120000</v>
      </c>
      <c r="H1113" s="14">
        <f t="shared" ca="1" si="107"/>
        <v>180000</v>
      </c>
    </row>
    <row r="1114" spans="1:8" x14ac:dyDescent="0.25">
      <c r="A1114" s="4">
        <v>1101</v>
      </c>
      <c r="B1114" s="4">
        <f t="shared" ca="1" si="102"/>
        <v>0.23429182614422095</v>
      </c>
      <c r="C1114" s="4">
        <f t="shared" ca="1" si="103"/>
        <v>30</v>
      </c>
      <c r="D1114" s="11">
        <f t="shared" si="104"/>
        <v>68</v>
      </c>
      <c r="E1114" s="4">
        <f t="shared" ca="1" si="105"/>
        <v>30</v>
      </c>
      <c r="F1114" s="12">
        <f t="shared" ca="1" si="106"/>
        <v>150000</v>
      </c>
      <c r="G1114" s="13">
        <v>120000</v>
      </c>
      <c r="H1114" s="14">
        <f t="shared" ca="1" si="107"/>
        <v>30000</v>
      </c>
    </row>
    <row r="1115" spans="1:8" x14ac:dyDescent="0.25">
      <c r="A1115" s="4">
        <v>1102</v>
      </c>
      <c r="B1115" s="4">
        <f t="shared" ca="1" si="102"/>
        <v>0.61174980338931428</v>
      </c>
      <c r="C1115" s="4">
        <f t="shared" ca="1" si="103"/>
        <v>50</v>
      </c>
      <c r="D1115" s="11">
        <f t="shared" si="104"/>
        <v>68</v>
      </c>
      <c r="E1115" s="4">
        <f t="shared" ca="1" si="105"/>
        <v>50</v>
      </c>
      <c r="F1115" s="12">
        <f t="shared" ca="1" si="106"/>
        <v>250000</v>
      </c>
      <c r="G1115" s="13">
        <v>120000</v>
      </c>
      <c r="H1115" s="14">
        <f t="shared" ca="1" si="107"/>
        <v>130000</v>
      </c>
    </row>
    <row r="1116" spans="1:8" x14ac:dyDescent="0.25">
      <c r="A1116" s="4">
        <v>1103</v>
      </c>
      <c r="B1116" s="4">
        <f t="shared" ca="1" si="102"/>
        <v>0.95292543640094896</v>
      </c>
      <c r="C1116" s="4">
        <f t="shared" ca="1" si="103"/>
        <v>70</v>
      </c>
      <c r="D1116" s="11">
        <f t="shared" si="104"/>
        <v>68</v>
      </c>
      <c r="E1116" s="4">
        <f t="shared" ca="1" si="105"/>
        <v>68</v>
      </c>
      <c r="F1116" s="12">
        <f t="shared" ca="1" si="106"/>
        <v>340000</v>
      </c>
      <c r="G1116" s="13">
        <v>120000</v>
      </c>
      <c r="H1116" s="14">
        <f t="shared" ca="1" si="107"/>
        <v>220000</v>
      </c>
    </row>
    <row r="1117" spans="1:8" x14ac:dyDescent="0.25">
      <c r="A1117" s="4">
        <v>1104</v>
      </c>
      <c r="B1117" s="4">
        <f t="shared" ca="1" si="102"/>
        <v>0.55341538608649821</v>
      </c>
      <c r="C1117" s="4">
        <f t="shared" ca="1" si="103"/>
        <v>40</v>
      </c>
      <c r="D1117" s="11">
        <f t="shared" si="104"/>
        <v>68</v>
      </c>
      <c r="E1117" s="4">
        <f t="shared" ca="1" si="105"/>
        <v>40</v>
      </c>
      <c r="F1117" s="12">
        <f t="shared" ca="1" si="106"/>
        <v>200000</v>
      </c>
      <c r="G1117" s="13">
        <v>120000</v>
      </c>
      <c r="H1117" s="14">
        <f t="shared" ca="1" si="107"/>
        <v>80000</v>
      </c>
    </row>
    <row r="1118" spans="1:8" x14ac:dyDescent="0.25">
      <c r="A1118" s="4">
        <v>1105</v>
      </c>
      <c r="B1118" s="4">
        <f t="shared" ca="1" si="102"/>
        <v>0.9735888396239194</v>
      </c>
      <c r="C1118" s="4">
        <f t="shared" ca="1" si="103"/>
        <v>70</v>
      </c>
      <c r="D1118" s="11">
        <f t="shared" si="104"/>
        <v>68</v>
      </c>
      <c r="E1118" s="4">
        <f t="shared" ca="1" si="105"/>
        <v>68</v>
      </c>
      <c r="F1118" s="12">
        <f t="shared" ca="1" si="106"/>
        <v>340000</v>
      </c>
      <c r="G1118" s="13">
        <v>120000</v>
      </c>
      <c r="H1118" s="14">
        <f t="shared" ca="1" si="107"/>
        <v>220000</v>
      </c>
    </row>
    <row r="1119" spans="1:8" x14ac:dyDescent="0.25">
      <c r="A1119" s="4">
        <v>1106</v>
      </c>
      <c r="B1119" s="4">
        <f t="shared" ca="1" si="102"/>
        <v>0.56867495843336768</v>
      </c>
      <c r="C1119" s="4">
        <f t="shared" ca="1" si="103"/>
        <v>40</v>
      </c>
      <c r="D1119" s="11">
        <f t="shared" si="104"/>
        <v>68</v>
      </c>
      <c r="E1119" s="4">
        <f t="shared" ca="1" si="105"/>
        <v>40</v>
      </c>
      <c r="F1119" s="12">
        <f t="shared" ca="1" si="106"/>
        <v>200000</v>
      </c>
      <c r="G1119" s="13">
        <v>120000</v>
      </c>
      <c r="H1119" s="14">
        <f t="shared" ca="1" si="107"/>
        <v>80000</v>
      </c>
    </row>
    <row r="1120" spans="1:8" x14ac:dyDescent="0.25">
      <c r="A1120" s="4">
        <v>1107</v>
      </c>
      <c r="B1120" s="4">
        <f t="shared" ca="1" si="102"/>
        <v>0.5689170645597349</v>
      </c>
      <c r="C1120" s="4">
        <f t="shared" ca="1" si="103"/>
        <v>40</v>
      </c>
      <c r="D1120" s="11">
        <f t="shared" si="104"/>
        <v>68</v>
      </c>
      <c r="E1120" s="4">
        <f t="shared" ca="1" si="105"/>
        <v>40</v>
      </c>
      <c r="F1120" s="12">
        <f t="shared" ca="1" si="106"/>
        <v>200000</v>
      </c>
      <c r="G1120" s="13">
        <v>120000</v>
      </c>
      <c r="H1120" s="14">
        <f t="shared" ca="1" si="107"/>
        <v>80000</v>
      </c>
    </row>
    <row r="1121" spans="1:8" x14ac:dyDescent="0.25">
      <c r="A1121" s="4">
        <v>1108</v>
      </c>
      <c r="B1121" s="4">
        <f t="shared" ca="1" si="102"/>
        <v>7.1814797160553723E-2</v>
      </c>
      <c r="C1121" s="4">
        <f t="shared" ca="1" si="103"/>
        <v>20</v>
      </c>
      <c r="D1121" s="11">
        <f t="shared" si="104"/>
        <v>68</v>
      </c>
      <c r="E1121" s="4">
        <f t="shared" ca="1" si="105"/>
        <v>20</v>
      </c>
      <c r="F1121" s="12">
        <f t="shared" ca="1" si="106"/>
        <v>100000</v>
      </c>
      <c r="G1121" s="13">
        <v>120000</v>
      </c>
      <c r="H1121" s="14">
        <f t="shared" ca="1" si="107"/>
        <v>-20000</v>
      </c>
    </row>
    <row r="1122" spans="1:8" x14ac:dyDescent="0.25">
      <c r="A1122" s="4">
        <v>1109</v>
      </c>
      <c r="B1122" s="4">
        <f t="shared" ca="1" si="102"/>
        <v>0.15955855258594243</v>
      </c>
      <c r="C1122" s="4">
        <f t="shared" ca="1" si="103"/>
        <v>30</v>
      </c>
      <c r="D1122" s="11">
        <f t="shared" si="104"/>
        <v>68</v>
      </c>
      <c r="E1122" s="4">
        <f t="shared" ca="1" si="105"/>
        <v>30</v>
      </c>
      <c r="F1122" s="12">
        <f t="shared" ca="1" si="106"/>
        <v>150000</v>
      </c>
      <c r="G1122" s="13">
        <v>120000</v>
      </c>
      <c r="H1122" s="14">
        <f t="shared" ca="1" si="107"/>
        <v>30000</v>
      </c>
    </row>
    <row r="1123" spans="1:8" x14ac:dyDescent="0.25">
      <c r="A1123" s="4">
        <v>1110</v>
      </c>
      <c r="B1123" s="4">
        <f t="shared" ca="1" si="102"/>
        <v>0.59996581789597092</v>
      </c>
      <c r="C1123" s="4">
        <f t="shared" ca="1" si="103"/>
        <v>40</v>
      </c>
      <c r="D1123" s="11">
        <f t="shared" si="104"/>
        <v>68</v>
      </c>
      <c r="E1123" s="4">
        <f t="shared" ca="1" si="105"/>
        <v>40</v>
      </c>
      <c r="F1123" s="12">
        <f t="shared" ca="1" si="106"/>
        <v>200000</v>
      </c>
      <c r="G1123" s="13">
        <v>120000</v>
      </c>
      <c r="H1123" s="14">
        <f t="shared" ca="1" si="107"/>
        <v>80000</v>
      </c>
    </row>
    <row r="1124" spans="1:8" x14ac:dyDescent="0.25">
      <c r="A1124" s="4">
        <v>1111</v>
      </c>
      <c r="B1124" s="4">
        <f t="shared" ca="1" si="102"/>
        <v>0.34232934567367679</v>
      </c>
      <c r="C1124" s="4">
        <f t="shared" ca="1" si="103"/>
        <v>40</v>
      </c>
      <c r="D1124" s="11">
        <f t="shared" si="104"/>
        <v>68</v>
      </c>
      <c r="E1124" s="4">
        <f t="shared" ca="1" si="105"/>
        <v>40</v>
      </c>
      <c r="F1124" s="12">
        <f t="shared" ca="1" si="106"/>
        <v>200000</v>
      </c>
      <c r="G1124" s="13">
        <v>120000</v>
      </c>
      <c r="H1124" s="14">
        <f t="shared" ca="1" si="107"/>
        <v>80000</v>
      </c>
    </row>
    <row r="1125" spans="1:8" x14ac:dyDescent="0.25">
      <c r="A1125" s="4">
        <v>1112</v>
      </c>
      <c r="B1125" s="4">
        <f t="shared" ca="1" si="102"/>
        <v>0.43144867399321407</v>
      </c>
      <c r="C1125" s="4">
        <f t="shared" ca="1" si="103"/>
        <v>40</v>
      </c>
      <c r="D1125" s="11">
        <f t="shared" si="104"/>
        <v>68</v>
      </c>
      <c r="E1125" s="4">
        <f t="shared" ca="1" si="105"/>
        <v>40</v>
      </c>
      <c r="F1125" s="12">
        <f t="shared" ca="1" si="106"/>
        <v>200000</v>
      </c>
      <c r="G1125" s="13">
        <v>120000</v>
      </c>
      <c r="H1125" s="14">
        <f t="shared" ca="1" si="107"/>
        <v>80000</v>
      </c>
    </row>
    <row r="1126" spans="1:8" x14ac:dyDescent="0.25">
      <c r="A1126" s="4">
        <v>1113</v>
      </c>
      <c r="B1126" s="4">
        <f t="shared" ca="1" si="102"/>
        <v>0.22370120181548325</v>
      </c>
      <c r="C1126" s="4">
        <f t="shared" ca="1" si="103"/>
        <v>30</v>
      </c>
      <c r="D1126" s="11">
        <f t="shared" si="104"/>
        <v>68</v>
      </c>
      <c r="E1126" s="4">
        <f t="shared" ca="1" si="105"/>
        <v>30</v>
      </c>
      <c r="F1126" s="12">
        <f t="shared" ca="1" si="106"/>
        <v>150000</v>
      </c>
      <c r="G1126" s="13">
        <v>120000</v>
      </c>
      <c r="H1126" s="14">
        <f t="shared" ca="1" si="107"/>
        <v>30000</v>
      </c>
    </row>
    <row r="1127" spans="1:8" x14ac:dyDescent="0.25">
      <c r="A1127" s="4">
        <v>1114</v>
      </c>
      <c r="B1127" s="4">
        <f t="shared" ca="1" si="102"/>
        <v>0.39876458233906442</v>
      </c>
      <c r="C1127" s="4">
        <f t="shared" ca="1" si="103"/>
        <v>40</v>
      </c>
      <c r="D1127" s="11">
        <f t="shared" si="104"/>
        <v>68</v>
      </c>
      <c r="E1127" s="4">
        <f t="shared" ca="1" si="105"/>
        <v>40</v>
      </c>
      <c r="F1127" s="12">
        <f t="shared" ca="1" si="106"/>
        <v>200000</v>
      </c>
      <c r="G1127" s="13">
        <v>120000</v>
      </c>
      <c r="H1127" s="14">
        <f t="shared" ca="1" si="107"/>
        <v>80000</v>
      </c>
    </row>
    <row r="1128" spans="1:8" x14ac:dyDescent="0.25">
      <c r="A1128" s="4">
        <v>1115</v>
      </c>
      <c r="B1128" s="4">
        <f t="shared" ca="1" si="102"/>
        <v>0.23342414307252923</v>
      </c>
      <c r="C1128" s="4">
        <f t="shared" ca="1" si="103"/>
        <v>30</v>
      </c>
      <c r="D1128" s="11">
        <f t="shared" si="104"/>
        <v>68</v>
      </c>
      <c r="E1128" s="4">
        <f t="shared" ca="1" si="105"/>
        <v>30</v>
      </c>
      <c r="F1128" s="12">
        <f t="shared" ca="1" si="106"/>
        <v>150000</v>
      </c>
      <c r="G1128" s="13">
        <v>120000</v>
      </c>
      <c r="H1128" s="14">
        <f t="shared" ca="1" si="107"/>
        <v>30000</v>
      </c>
    </row>
    <row r="1129" spans="1:8" x14ac:dyDescent="0.25">
      <c r="A1129" s="4">
        <v>1116</v>
      </c>
      <c r="B1129" s="4">
        <f t="shared" ca="1" si="102"/>
        <v>0.65408960963895624</v>
      </c>
      <c r="C1129" s="4">
        <f t="shared" ca="1" si="103"/>
        <v>50</v>
      </c>
      <c r="D1129" s="11">
        <f t="shared" si="104"/>
        <v>68</v>
      </c>
      <c r="E1129" s="4">
        <f t="shared" ca="1" si="105"/>
        <v>50</v>
      </c>
      <c r="F1129" s="12">
        <f t="shared" ca="1" si="106"/>
        <v>250000</v>
      </c>
      <c r="G1129" s="13">
        <v>120000</v>
      </c>
      <c r="H1129" s="14">
        <f t="shared" ca="1" si="107"/>
        <v>130000</v>
      </c>
    </row>
    <row r="1130" spans="1:8" x14ac:dyDescent="0.25">
      <c r="A1130" s="4">
        <v>1117</v>
      </c>
      <c r="B1130" s="4">
        <f t="shared" ca="1" si="102"/>
        <v>0.6557273790863456</v>
      </c>
      <c r="C1130" s="4">
        <f t="shared" ca="1" si="103"/>
        <v>50</v>
      </c>
      <c r="D1130" s="11">
        <f t="shared" si="104"/>
        <v>68</v>
      </c>
      <c r="E1130" s="4">
        <f t="shared" ca="1" si="105"/>
        <v>50</v>
      </c>
      <c r="F1130" s="12">
        <f t="shared" ca="1" si="106"/>
        <v>250000</v>
      </c>
      <c r="G1130" s="13">
        <v>120000</v>
      </c>
      <c r="H1130" s="14">
        <f t="shared" ca="1" si="107"/>
        <v>130000</v>
      </c>
    </row>
    <row r="1131" spans="1:8" x14ac:dyDescent="0.25">
      <c r="A1131" s="4">
        <v>1118</v>
      </c>
      <c r="B1131" s="4">
        <f t="shared" ca="1" si="102"/>
        <v>0.5720104506056044</v>
      </c>
      <c r="C1131" s="4">
        <f t="shared" ca="1" si="103"/>
        <v>40</v>
      </c>
      <c r="D1131" s="11">
        <f t="shared" si="104"/>
        <v>68</v>
      </c>
      <c r="E1131" s="4">
        <f t="shared" ca="1" si="105"/>
        <v>40</v>
      </c>
      <c r="F1131" s="12">
        <f t="shared" ca="1" si="106"/>
        <v>200000</v>
      </c>
      <c r="G1131" s="13">
        <v>120000</v>
      </c>
      <c r="H1131" s="14">
        <f t="shared" ca="1" si="107"/>
        <v>80000</v>
      </c>
    </row>
    <row r="1132" spans="1:8" x14ac:dyDescent="0.25">
      <c r="A1132" s="4">
        <v>1119</v>
      </c>
      <c r="B1132" s="4">
        <f t="shared" ca="1" si="102"/>
        <v>0.34040962790912432</v>
      </c>
      <c r="C1132" s="4">
        <f t="shared" ca="1" si="103"/>
        <v>40</v>
      </c>
      <c r="D1132" s="11">
        <f t="shared" si="104"/>
        <v>68</v>
      </c>
      <c r="E1132" s="4">
        <f t="shared" ca="1" si="105"/>
        <v>40</v>
      </c>
      <c r="F1132" s="12">
        <f t="shared" ca="1" si="106"/>
        <v>200000</v>
      </c>
      <c r="G1132" s="13">
        <v>120000</v>
      </c>
      <c r="H1132" s="14">
        <f t="shared" ca="1" si="107"/>
        <v>80000</v>
      </c>
    </row>
    <row r="1133" spans="1:8" x14ac:dyDescent="0.25">
      <c r="A1133" s="4">
        <v>1120</v>
      </c>
      <c r="B1133" s="4">
        <f t="shared" ca="1" si="102"/>
        <v>0.49095791736906214</v>
      </c>
      <c r="C1133" s="4">
        <f t="shared" ca="1" si="103"/>
        <v>40</v>
      </c>
      <c r="D1133" s="11">
        <f t="shared" si="104"/>
        <v>68</v>
      </c>
      <c r="E1133" s="4">
        <f t="shared" ca="1" si="105"/>
        <v>40</v>
      </c>
      <c r="F1133" s="12">
        <f t="shared" ca="1" si="106"/>
        <v>200000</v>
      </c>
      <c r="G1133" s="13">
        <v>120000</v>
      </c>
      <c r="H1133" s="14">
        <f t="shared" ca="1" si="107"/>
        <v>80000</v>
      </c>
    </row>
    <row r="1134" spans="1:8" x14ac:dyDescent="0.25">
      <c r="A1134" s="4">
        <v>1121</v>
      </c>
      <c r="B1134" s="4">
        <f t="shared" ca="1" si="102"/>
        <v>4.4166936393029377E-2</v>
      </c>
      <c r="C1134" s="4">
        <f t="shared" ca="1" si="103"/>
        <v>20</v>
      </c>
      <c r="D1134" s="11">
        <f t="shared" si="104"/>
        <v>68</v>
      </c>
      <c r="E1134" s="4">
        <f t="shared" ca="1" si="105"/>
        <v>20</v>
      </c>
      <c r="F1134" s="12">
        <f t="shared" ca="1" si="106"/>
        <v>100000</v>
      </c>
      <c r="G1134" s="13">
        <v>120000</v>
      </c>
      <c r="H1134" s="14">
        <f t="shared" ca="1" si="107"/>
        <v>-20000</v>
      </c>
    </row>
    <row r="1135" spans="1:8" x14ac:dyDescent="0.25">
      <c r="A1135" s="4">
        <v>1122</v>
      </c>
      <c r="B1135" s="4">
        <f t="shared" ca="1" si="102"/>
        <v>0.64090455452857775</v>
      </c>
      <c r="C1135" s="4">
        <f t="shared" ca="1" si="103"/>
        <v>50</v>
      </c>
      <c r="D1135" s="11">
        <f t="shared" si="104"/>
        <v>68</v>
      </c>
      <c r="E1135" s="4">
        <f t="shared" ca="1" si="105"/>
        <v>50</v>
      </c>
      <c r="F1135" s="12">
        <f t="shared" ca="1" si="106"/>
        <v>250000</v>
      </c>
      <c r="G1135" s="13">
        <v>120000</v>
      </c>
      <c r="H1135" s="14">
        <f t="shared" ca="1" si="107"/>
        <v>130000</v>
      </c>
    </row>
    <row r="1136" spans="1:8" x14ac:dyDescent="0.25">
      <c r="A1136" s="4">
        <v>1123</v>
      </c>
      <c r="B1136" s="4">
        <f t="shared" ca="1" si="102"/>
        <v>0.77587678656314285</v>
      </c>
      <c r="C1136" s="4">
        <f t="shared" ca="1" si="103"/>
        <v>50</v>
      </c>
      <c r="D1136" s="11">
        <f t="shared" si="104"/>
        <v>68</v>
      </c>
      <c r="E1136" s="4">
        <f t="shared" ca="1" si="105"/>
        <v>50</v>
      </c>
      <c r="F1136" s="12">
        <f t="shared" ca="1" si="106"/>
        <v>250000</v>
      </c>
      <c r="G1136" s="13">
        <v>120000</v>
      </c>
      <c r="H1136" s="14">
        <f t="shared" ca="1" si="107"/>
        <v>130000</v>
      </c>
    </row>
    <row r="1137" spans="1:8" x14ac:dyDescent="0.25">
      <c r="A1137" s="4">
        <v>1124</v>
      </c>
      <c r="B1137" s="4">
        <f t="shared" ca="1" si="102"/>
        <v>0.19290665722177991</v>
      </c>
      <c r="C1137" s="4">
        <f t="shared" ca="1" si="103"/>
        <v>30</v>
      </c>
      <c r="D1137" s="11">
        <f t="shared" si="104"/>
        <v>68</v>
      </c>
      <c r="E1137" s="4">
        <f t="shared" ca="1" si="105"/>
        <v>30</v>
      </c>
      <c r="F1137" s="12">
        <f t="shared" ca="1" si="106"/>
        <v>150000</v>
      </c>
      <c r="G1137" s="13">
        <v>120000</v>
      </c>
      <c r="H1137" s="14">
        <f t="shared" ca="1" si="107"/>
        <v>30000</v>
      </c>
    </row>
    <row r="1138" spans="1:8" x14ac:dyDescent="0.25">
      <c r="A1138" s="4">
        <v>1125</v>
      </c>
      <c r="B1138" s="4">
        <f t="shared" ca="1" si="102"/>
        <v>0.44280553009281398</v>
      </c>
      <c r="C1138" s="4">
        <f t="shared" ca="1" si="103"/>
        <v>40</v>
      </c>
      <c r="D1138" s="11">
        <f t="shared" si="104"/>
        <v>68</v>
      </c>
      <c r="E1138" s="4">
        <f t="shared" ca="1" si="105"/>
        <v>40</v>
      </c>
      <c r="F1138" s="12">
        <f t="shared" ca="1" si="106"/>
        <v>200000</v>
      </c>
      <c r="G1138" s="13">
        <v>120000</v>
      </c>
      <c r="H1138" s="14">
        <f t="shared" ca="1" si="107"/>
        <v>80000</v>
      </c>
    </row>
    <row r="1139" spans="1:8" x14ac:dyDescent="0.25">
      <c r="A1139" s="4">
        <v>1126</v>
      </c>
      <c r="B1139" s="4">
        <f t="shared" ref="B1139:B1202" ca="1" si="108">+RAND()</f>
        <v>0.53504464793153872</v>
      </c>
      <c r="C1139" s="4">
        <f t="shared" ref="C1139:C1202" ca="1" si="109">+IF(B1139&lt;0.1,20,IF(B1139&lt;0.3,30,IF(B1139&lt;0.6,40,IF(B1139&lt;0.8,50,IF(B1139&lt;0.95,60,70)))))</f>
        <v>40</v>
      </c>
      <c r="D1139" s="11">
        <f t="shared" ref="D1139:D1202" si="110">+$E$9</f>
        <v>68</v>
      </c>
      <c r="E1139" s="4">
        <f t="shared" ref="E1139:E1202" ca="1" si="111">+MIN(C1139:D1139)</f>
        <v>40</v>
      </c>
      <c r="F1139" s="12">
        <f t="shared" ref="F1139:F1202" ca="1" si="112">+E1139*$B$10</f>
        <v>200000</v>
      </c>
      <c r="G1139" s="13">
        <v>120000</v>
      </c>
      <c r="H1139" s="14">
        <f t="shared" ref="H1139:H1202" ca="1" si="113">+F1139-G1139</f>
        <v>80000</v>
      </c>
    </row>
    <row r="1140" spans="1:8" x14ac:dyDescent="0.25">
      <c r="A1140" s="4">
        <v>1127</v>
      </c>
      <c r="B1140" s="4">
        <f t="shared" ca="1" si="108"/>
        <v>0.6980474032634072</v>
      </c>
      <c r="C1140" s="4">
        <f t="shared" ca="1" si="109"/>
        <v>50</v>
      </c>
      <c r="D1140" s="11">
        <f t="shared" si="110"/>
        <v>68</v>
      </c>
      <c r="E1140" s="4">
        <f t="shared" ca="1" si="111"/>
        <v>50</v>
      </c>
      <c r="F1140" s="12">
        <f t="shared" ca="1" si="112"/>
        <v>250000</v>
      </c>
      <c r="G1140" s="13">
        <v>120000</v>
      </c>
      <c r="H1140" s="14">
        <f t="shared" ca="1" si="113"/>
        <v>130000</v>
      </c>
    </row>
    <row r="1141" spans="1:8" x14ac:dyDescent="0.25">
      <c r="A1141" s="4">
        <v>1128</v>
      </c>
      <c r="B1141" s="4">
        <f t="shared" ca="1" si="108"/>
        <v>0.79788722054323835</v>
      </c>
      <c r="C1141" s="4">
        <f t="shared" ca="1" si="109"/>
        <v>50</v>
      </c>
      <c r="D1141" s="11">
        <f t="shared" si="110"/>
        <v>68</v>
      </c>
      <c r="E1141" s="4">
        <f t="shared" ca="1" si="111"/>
        <v>50</v>
      </c>
      <c r="F1141" s="12">
        <f t="shared" ca="1" si="112"/>
        <v>250000</v>
      </c>
      <c r="G1141" s="13">
        <v>120000</v>
      </c>
      <c r="H1141" s="14">
        <f t="shared" ca="1" si="113"/>
        <v>130000</v>
      </c>
    </row>
    <row r="1142" spans="1:8" x14ac:dyDescent="0.25">
      <c r="A1142" s="4">
        <v>1129</v>
      </c>
      <c r="B1142" s="4">
        <f t="shared" ca="1" si="108"/>
        <v>0.78256268093850245</v>
      </c>
      <c r="C1142" s="4">
        <f t="shared" ca="1" si="109"/>
        <v>50</v>
      </c>
      <c r="D1142" s="11">
        <f t="shared" si="110"/>
        <v>68</v>
      </c>
      <c r="E1142" s="4">
        <f t="shared" ca="1" si="111"/>
        <v>50</v>
      </c>
      <c r="F1142" s="12">
        <f t="shared" ca="1" si="112"/>
        <v>250000</v>
      </c>
      <c r="G1142" s="13">
        <v>120000</v>
      </c>
      <c r="H1142" s="14">
        <f t="shared" ca="1" si="113"/>
        <v>130000</v>
      </c>
    </row>
    <row r="1143" spans="1:8" x14ac:dyDescent="0.25">
      <c r="A1143" s="4">
        <v>1130</v>
      </c>
      <c r="B1143" s="4">
        <f t="shared" ca="1" si="108"/>
        <v>0.47700906538921062</v>
      </c>
      <c r="C1143" s="4">
        <f t="shared" ca="1" si="109"/>
        <v>40</v>
      </c>
      <c r="D1143" s="11">
        <f t="shared" si="110"/>
        <v>68</v>
      </c>
      <c r="E1143" s="4">
        <f t="shared" ca="1" si="111"/>
        <v>40</v>
      </c>
      <c r="F1143" s="12">
        <f t="shared" ca="1" si="112"/>
        <v>200000</v>
      </c>
      <c r="G1143" s="13">
        <v>120000</v>
      </c>
      <c r="H1143" s="14">
        <f t="shared" ca="1" si="113"/>
        <v>80000</v>
      </c>
    </row>
    <row r="1144" spans="1:8" x14ac:dyDescent="0.25">
      <c r="A1144" s="4">
        <v>1131</v>
      </c>
      <c r="B1144" s="4">
        <f t="shared" ca="1" si="108"/>
        <v>0.44557789533648606</v>
      </c>
      <c r="C1144" s="4">
        <f t="shared" ca="1" si="109"/>
        <v>40</v>
      </c>
      <c r="D1144" s="11">
        <f t="shared" si="110"/>
        <v>68</v>
      </c>
      <c r="E1144" s="4">
        <f t="shared" ca="1" si="111"/>
        <v>40</v>
      </c>
      <c r="F1144" s="12">
        <f t="shared" ca="1" si="112"/>
        <v>200000</v>
      </c>
      <c r="G1144" s="13">
        <v>120000</v>
      </c>
      <c r="H1144" s="14">
        <f t="shared" ca="1" si="113"/>
        <v>80000</v>
      </c>
    </row>
    <row r="1145" spans="1:8" x14ac:dyDescent="0.25">
      <c r="A1145" s="4">
        <v>1132</v>
      </c>
      <c r="B1145" s="4">
        <f t="shared" ca="1" si="108"/>
        <v>0.75797347239642543</v>
      </c>
      <c r="C1145" s="4">
        <f t="shared" ca="1" si="109"/>
        <v>50</v>
      </c>
      <c r="D1145" s="11">
        <f t="shared" si="110"/>
        <v>68</v>
      </c>
      <c r="E1145" s="4">
        <f t="shared" ca="1" si="111"/>
        <v>50</v>
      </c>
      <c r="F1145" s="12">
        <f t="shared" ca="1" si="112"/>
        <v>250000</v>
      </c>
      <c r="G1145" s="13">
        <v>120000</v>
      </c>
      <c r="H1145" s="14">
        <f t="shared" ca="1" si="113"/>
        <v>130000</v>
      </c>
    </row>
    <row r="1146" spans="1:8" x14ac:dyDescent="0.25">
      <c r="A1146" s="4">
        <v>1133</v>
      </c>
      <c r="B1146" s="4">
        <f t="shared" ca="1" si="108"/>
        <v>0.88462504539783748</v>
      </c>
      <c r="C1146" s="4">
        <f t="shared" ca="1" si="109"/>
        <v>60</v>
      </c>
      <c r="D1146" s="11">
        <f t="shared" si="110"/>
        <v>68</v>
      </c>
      <c r="E1146" s="4">
        <f t="shared" ca="1" si="111"/>
        <v>60</v>
      </c>
      <c r="F1146" s="12">
        <f t="shared" ca="1" si="112"/>
        <v>300000</v>
      </c>
      <c r="G1146" s="13">
        <v>120000</v>
      </c>
      <c r="H1146" s="14">
        <f t="shared" ca="1" si="113"/>
        <v>180000</v>
      </c>
    </row>
    <row r="1147" spans="1:8" x14ac:dyDescent="0.25">
      <c r="A1147" s="4">
        <v>1134</v>
      </c>
      <c r="B1147" s="4">
        <f t="shared" ca="1" si="108"/>
        <v>1.9620270081513014E-2</v>
      </c>
      <c r="C1147" s="4">
        <f t="shared" ca="1" si="109"/>
        <v>20</v>
      </c>
      <c r="D1147" s="11">
        <f t="shared" si="110"/>
        <v>68</v>
      </c>
      <c r="E1147" s="4">
        <f t="shared" ca="1" si="111"/>
        <v>20</v>
      </c>
      <c r="F1147" s="12">
        <f t="shared" ca="1" si="112"/>
        <v>100000</v>
      </c>
      <c r="G1147" s="13">
        <v>120000</v>
      </c>
      <c r="H1147" s="14">
        <f t="shared" ca="1" si="113"/>
        <v>-20000</v>
      </c>
    </row>
    <row r="1148" spans="1:8" x14ac:dyDescent="0.25">
      <c r="A1148" s="4">
        <v>1135</v>
      </c>
      <c r="B1148" s="4">
        <f t="shared" ca="1" si="108"/>
        <v>0.45679369724777519</v>
      </c>
      <c r="C1148" s="4">
        <f t="shared" ca="1" si="109"/>
        <v>40</v>
      </c>
      <c r="D1148" s="11">
        <f t="shared" si="110"/>
        <v>68</v>
      </c>
      <c r="E1148" s="4">
        <f t="shared" ca="1" si="111"/>
        <v>40</v>
      </c>
      <c r="F1148" s="12">
        <f t="shared" ca="1" si="112"/>
        <v>200000</v>
      </c>
      <c r="G1148" s="13">
        <v>120000</v>
      </c>
      <c r="H1148" s="14">
        <f t="shared" ca="1" si="113"/>
        <v>80000</v>
      </c>
    </row>
    <row r="1149" spans="1:8" x14ac:dyDescent="0.25">
      <c r="A1149" s="4">
        <v>1136</v>
      </c>
      <c r="B1149" s="4">
        <f t="shared" ca="1" si="108"/>
        <v>0.49633821967144409</v>
      </c>
      <c r="C1149" s="4">
        <f t="shared" ca="1" si="109"/>
        <v>40</v>
      </c>
      <c r="D1149" s="11">
        <f t="shared" si="110"/>
        <v>68</v>
      </c>
      <c r="E1149" s="4">
        <f t="shared" ca="1" si="111"/>
        <v>40</v>
      </c>
      <c r="F1149" s="12">
        <f t="shared" ca="1" si="112"/>
        <v>200000</v>
      </c>
      <c r="G1149" s="13">
        <v>120000</v>
      </c>
      <c r="H1149" s="14">
        <f t="shared" ca="1" si="113"/>
        <v>80000</v>
      </c>
    </row>
    <row r="1150" spans="1:8" x14ac:dyDescent="0.25">
      <c r="A1150" s="4">
        <v>1137</v>
      </c>
      <c r="B1150" s="4">
        <f t="shared" ca="1" si="108"/>
        <v>0.5802122541611644</v>
      </c>
      <c r="C1150" s="4">
        <f t="shared" ca="1" si="109"/>
        <v>40</v>
      </c>
      <c r="D1150" s="11">
        <f t="shared" si="110"/>
        <v>68</v>
      </c>
      <c r="E1150" s="4">
        <f t="shared" ca="1" si="111"/>
        <v>40</v>
      </c>
      <c r="F1150" s="12">
        <f t="shared" ca="1" si="112"/>
        <v>200000</v>
      </c>
      <c r="G1150" s="13">
        <v>120000</v>
      </c>
      <c r="H1150" s="14">
        <f t="shared" ca="1" si="113"/>
        <v>80000</v>
      </c>
    </row>
    <row r="1151" spans="1:8" x14ac:dyDescent="0.25">
      <c r="A1151" s="4">
        <v>1138</v>
      </c>
      <c r="B1151" s="4">
        <f t="shared" ca="1" si="108"/>
        <v>0.59000962264816526</v>
      </c>
      <c r="C1151" s="4">
        <f t="shared" ca="1" si="109"/>
        <v>40</v>
      </c>
      <c r="D1151" s="11">
        <f t="shared" si="110"/>
        <v>68</v>
      </c>
      <c r="E1151" s="4">
        <f t="shared" ca="1" si="111"/>
        <v>40</v>
      </c>
      <c r="F1151" s="12">
        <f t="shared" ca="1" si="112"/>
        <v>200000</v>
      </c>
      <c r="G1151" s="13">
        <v>120000</v>
      </c>
      <c r="H1151" s="14">
        <f t="shared" ca="1" si="113"/>
        <v>80000</v>
      </c>
    </row>
    <row r="1152" spans="1:8" x14ac:dyDescent="0.25">
      <c r="A1152" s="4">
        <v>1139</v>
      </c>
      <c r="B1152" s="4">
        <f t="shared" ca="1" si="108"/>
        <v>0.16501490397323992</v>
      </c>
      <c r="C1152" s="4">
        <f t="shared" ca="1" si="109"/>
        <v>30</v>
      </c>
      <c r="D1152" s="11">
        <f t="shared" si="110"/>
        <v>68</v>
      </c>
      <c r="E1152" s="4">
        <f t="shared" ca="1" si="111"/>
        <v>30</v>
      </c>
      <c r="F1152" s="12">
        <f t="shared" ca="1" si="112"/>
        <v>150000</v>
      </c>
      <c r="G1152" s="13">
        <v>120000</v>
      </c>
      <c r="H1152" s="14">
        <f t="shared" ca="1" si="113"/>
        <v>30000</v>
      </c>
    </row>
    <row r="1153" spans="1:8" x14ac:dyDescent="0.25">
      <c r="A1153" s="4">
        <v>1140</v>
      </c>
      <c r="B1153" s="4">
        <f t="shared" ca="1" si="108"/>
        <v>0.70803491452212319</v>
      </c>
      <c r="C1153" s="4">
        <f t="shared" ca="1" si="109"/>
        <v>50</v>
      </c>
      <c r="D1153" s="11">
        <f t="shared" si="110"/>
        <v>68</v>
      </c>
      <c r="E1153" s="4">
        <f t="shared" ca="1" si="111"/>
        <v>50</v>
      </c>
      <c r="F1153" s="12">
        <f t="shared" ca="1" si="112"/>
        <v>250000</v>
      </c>
      <c r="G1153" s="13">
        <v>120000</v>
      </c>
      <c r="H1153" s="14">
        <f t="shared" ca="1" si="113"/>
        <v>130000</v>
      </c>
    </row>
    <row r="1154" spans="1:8" x14ac:dyDescent="0.25">
      <c r="A1154" s="4">
        <v>1141</v>
      </c>
      <c r="B1154" s="4">
        <f t="shared" ca="1" si="108"/>
        <v>0.88443821313329585</v>
      </c>
      <c r="C1154" s="4">
        <f t="shared" ca="1" si="109"/>
        <v>60</v>
      </c>
      <c r="D1154" s="11">
        <f t="shared" si="110"/>
        <v>68</v>
      </c>
      <c r="E1154" s="4">
        <f t="shared" ca="1" si="111"/>
        <v>60</v>
      </c>
      <c r="F1154" s="12">
        <f t="shared" ca="1" si="112"/>
        <v>300000</v>
      </c>
      <c r="G1154" s="13">
        <v>120000</v>
      </c>
      <c r="H1154" s="14">
        <f t="shared" ca="1" si="113"/>
        <v>180000</v>
      </c>
    </row>
    <row r="1155" spans="1:8" x14ac:dyDescent="0.25">
      <c r="A1155" s="4">
        <v>1142</v>
      </c>
      <c r="B1155" s="4">
        <f t="shared" ca="1" si="108"/>
        <v>0.74716310603582081</v>
      </c>
      <c r="C1155" s="4">
        <f t="shared" ca="1" si="109"/>
        <v>50</v>
      </c>
      <c r="D1155" s="11">
        <f t="shared" si="110"/>
        <v>68</v>
      </c>
      <c r="E1155" s="4">
        <f t="shared" ca="1" si="111"/>
        <v>50</v>
      </c>
      <c r="F1155" s="12">
        <f t="shared" ca="1" si="112"/>
        <v>250000</v>
      </c>
      <c r="G1155" s="13">
        <v>120000</v>
      </c>
      <c r="H1155" s="14">
        <f t="shared" ca="1" si="113"/>
        <v>130000</v>
      </c>
    </row>
    <row r="1156" spans="1:8" x14ac:dyDescent="0.25">
      <c r="A1156" s="4">
        <v>1143</v>
      </c>
      <c r="B1156" s="4">
        <f t="shared" ca="1" si="108"/>
        <v>8.6463778904158572E-2</v>
      </c>
      <c r="C1156" s="4">
        <f t="shared" ca="1" si="109"/>
        <v>20</v>
      </c>
      <c r="D1156" s="11">
        <f t="shared" si="110"/>
        <v>68</v>
      </c>
      <c r="E1156" s="4">
        <f t="shared" ca="1" si="111"/>
        <v>20</v>
      </c>
      <c r="F1156" s="12">
        <f t="shared" ca="1" si="112"/>
        <v>100000</v>
      </c>
      <c r="G1156" s="13">
        <v>120000</v>
      </c>
      <c r="H1156" s="14">
        <f t="shared" ca="1" si="113"/>
        <v>-20000</v>
      </c>
    </row>
    <row r="1157" spans="1:8" x14ac:dyDescent="0.25">
      <c r="A1157" s="4">
        <v>1144</v>
      </c>
      <c r="B1157" s="4">
        <f t="shared" ca="1" si="108"/>
        <v>0.53733129226471144</v>
      </c>
      <c r="C1157" s="4">
        <f t="shared" ca="1" si="109"/>
        <v>40</v>
      </c>
      <c r="D1157" s="11">
        <f t="shared" si="110"/>
        <v>68</v>
      </c>
      <c r="E1157" s="4">
        <f t="shared" ca="1" si="111"/>
        <v>40</v>
      </c>
      <c r="F1157" s="12">
        <f t="shared" ca="1" si="112"/>
        <v>200000</v>
      </c>
      <c r="G1157" s="13">
        <v>120000</v>
      </c>
      <c r="H1157" s="14">
        <f t="shared" ca="1" si="113"/>
        <v>80000</v>
      </c>
    </row>
    <row r="1158" spans="1:8" x14ac:dyDescent="0.25">
      <c r="A1158" s="4">
        <v>1145</v>
      </c>
      <c r="B1158" s="4">
        <f t="shared" ca="1" si="108"/>
        <v>0.20388122229184902</v>
      </c>
      <c r="C1158" s="4">
        <f t="shared" ca="1" si="109"/>
        <v>30</v>
      </c>
      <c r="D1158" s="11">
        <f t="shared" si="110"/>
        <v>68</v>
      </c>
      <c r="E1158" s="4">
        <f t="shared" ca="1" si="111"/>
        <v>30</v>
      </c>
      <c r="F1158" s="12">
        <f t="shared" ca="1" si="112"/>
        <v>150000</v>
      </c>
      <c r="G1158" s="13">
        <v>120000</v>
      </c>
      <c r="H1158" s="14">
        <f t="shared" ca="1" si="113"/>
        <v>30000</v>
      </c>
    </row>
    <row r="1159" spans="1:8" x14ac:dyDescent="0.25">
      <c r="A1159" s="4">
        <v>1146</v>
      </c>
      <c r="B1159" s="4">
        <f t="shared" ca="1" si="108"/>
        <v>8.8100027012574578E-2</v>
      </c>
      <c r="C1159" s="4">
        <f t="shared" ca="1" si="109"/>
        <v>20</v>
      </c>
      <c r="D1159" s="11">
        <f t="shared" si="110"/>
        <v>68</v>
      </c>
      <c r="E1159" s="4">
        <f t="shared" ca="1" si="111"/>
        <v>20</v>
      </c>
      <c r="F1159" s="12">
        <f t="shared" ca="1" si="112"/>
        <v>100000</v>
      </c>
      <c r="G1159" s="13">
        <v>120000</v>
      </c>
      <c r="H1159" s="14">
        <f t="shared" ca="1" si="113"/>
        <v>-20000</v>
      </c>
    </row>
    <row r="1160" spans="1:8" x14ac:dyDescent="0.25">
      <c r="A1160" s="4">
        <v>1147</v>
      </c>
      <c r="B1160" s="4">
        <f t="shared" ca="1" si="108"/>
        <v>0.16181657085484979</v>
      </c>
      <c r="C1160" s="4">
        <f t="shared" ca="1" si="109"/>
        <v>30</v>
      </c>
      <c r="D1160" s="11">
        <f t="shared" si="110"/>
        <v>68</v>
      </c>
      <c r="E1160" s="4">
        <f t="shared" ca="1" si="111"/>
        <v>30</v>
      </c>
      <c r="F1160" s="12">
        <f t="shared" ca="1" si="112"/>
        <v>150000</v>
      </c>
      <c r="G1160" s="13">
        <v>120000</v>
      </c>
      <c r="H1160" s="14">
        <f t="shared" ca="1" si="113"/>
        <v>30000</v>
      </c>
    </row>
    <row r="1161" spans="1:8" x14ac:dyDescent="0.25">
      <c r="A1161" s="4">
        <v>1148</v>
      </c>
      <c r="B1161" s="4">
        <f t="shared" ca="1" si="108"/>
        <v>0.46662020880609834</v>
      </c>
      <c r="C1161" s="4">
        <f t="shared" ca="1" si="109"/>
        <v>40</v>
      </c>
      <c r="D1161" s="11">
        <f t="shared" si="110"/>
        <v>68</v>
      </c>
      <c r="E1161" s="4">
        <f t="shared" ca="1" si="111"/>
        <v>40</v>
      </c>
      <c r="F1161" s="12">
        <f t="shared" ca="1" si="112"/>
        <v>200000</v>
      </c>
      <c r="G1161" s="13">
        <v>120000</v>
      </c>
      <c r="H1161" s="14">
        <f t="shared" ca="1" si="113"/>
        <v>80000</v>
      </c>
    </row>
    <row r="1162" spans="1:8" x14ac:dyDescent="0.25">
      <c r="A1162" s="4">
        <v>1149</v>
      </c>
      <c r="B1162" s="4">
        <f t="shared" ca="1" si="108"/>
        <v>0.59079715895162677</v>
      </c>
      <c r="C1162" s="4">
        <f t="shared" ca="1" si="109"/>
        <v>40</v>
      </c>
      <c r="D1162" s="11">
        <f t="shared" si="110"/>
        <v>68</v>
      </c>
      <c r="E1162" s="4">
        <f t="shared" ca="1" si="111"/>
        <v>40</v>
      </c>
      <c r="F1162" s="12">
        <f t="shared" ca="1" si="112"/>
        <v>200000</v>
      </c>
      <c r="G1162" s="13">
        <v>120000</v>
      </c>
      <c r="H1162" s="14">
        <f t="shared" ca="1" si="113"/>
        <v>80000</v>
      </c>
    </row>
    <row r="1163" spans="1:8" x14ac:dyDescent="0.25">
      <c r="A1163" s="4">
        <v>1150</v>
      </c>
      <c r="B1163" s="4">
        <f t="shared" ca="1" si="108"/>
        <v>0.87524916848092271</v>
      </c>
      <c r="C1163" s="4">
        <f t="shared" ca="1" si="109"/>
        <v>60</v>
      </c>
      <c r="D1163" s="11">
        <f t="shared" si="110"/>
        <v>68</v>
      </c>
      <c r="E1163" s="4">
        <f t="shared" ca="1" si="111"/>
        <v>60</v>
      </c>
      <c r="F1163" s="12">
        <f t="shared" ca="1" si="112"/>
        <v>300000</v>
      </c>
      <c r="G1163" s="13">
        <v>120000</v>
      </c>
      <c r="H1163" s="14">
        <f t="shared" ca="1" si="113"/>
        <v>180000</v>
      </c>
    </row>
    <row r="1164" spans="1:8" x14ac:dyDescent="0.25">
      <c r="A1164" s="4">
        <v>1151</v>
      </c>
      <c r="B1164" s="4">
        <f t="shared" ca="1" si="108"/>
        <v>0.79117151567387944</v>
      </c>
      <c r="C1164" s="4">
        <f t="shared" ca="1" si="109"/>
        <v>50</v>
      </c>
      <c r="D1164" s="11">
        <f t="shared" si="110"/>
        <v>68</v>
      </c>
      <c r="E1164" s="4">
        <f t="shared" ca="1" si="111"/>
        <v>50</v>
      </c>
      <c r="F1164" s="12">
        <f t="shared" ca="1" si="112"/>
        <v>250000</v>
      </c>
      <c r="G1164" s="13">
        <v>120000</v>
      </c>
      <c r="H1164" s="14">
        <f t="shared" ca="1" si="113"/>
        <v>130000</v>
      </c>
    </row>
    <row r="1165" spans="1:8" x14ac:dyDescent="0.25">
      <c r="A1165" s="4">
        <v>1152</v>
      </c>
      <c r="B1165" s="4">
        <f t="shared" ca="1" si="108"/>
        <v>0.93805529125909504</v>
      </c>
      <c r="C1165" s="4">
        <f t="shared" ca="1" si="109"/>
        <v>60</v>
      </c>
      <c r="D1165" s="11">
        <f t="shared" si="110"/>
        <v>68</v>
      </c>
      <c r="E1165" s="4">
        <f t="shared" ca="1" si="111"/>
        <v>60</v>
      </c>
      <c r="F1165" s="12">
        <f t="shared" ca="1" si="112"/>
        <v>300000</v>
      </c>
      <c r="G1165" s="13">
        <v>120000</v>
      </c>
      <c r="H1165" s="14">
        <f t="shared" ca="1" si="113"/>
        <v>180000</v>
      </c>
    </row>
    <row r="1166" spans="1:8" x14ac:dyDescent="0.25">
      <c r="A1166" s="4">
        <v>1153</v>
      </c>
      <c r="B1166" s="4">
        <f t="shared" ca="1" si="108"/>
        <v>0.16137546032700723</v>
      </c>
      <c r="C1166" s="4">
        <f t="shared" ca="1" si="109"/>
        <v>30</v>
      </c>
      <c r="D1166" s="11">
        <f t="shared" si="110"/>
        <v>68</v>
      </c>
      <c r="E1166" s="4">
        <f t="shared" ca="1" si="111"/>
        <v>30</v>
      </c>
      <c r="F1166" s="12">
        <f t="shared" ca="1" si="112"/>
        <v>150000</v>
      </c>
      <c r="G1166" s="13">
        <v>120000</v>
      </c>
      <c r="H1166" s="14">
        <f t="shared" ca="1" si="113"/>
        <v>30000</v>
      </c>
    </row>
    <row r="1167" spans="1:8" x14ac:dyDescent="0.25">
      <c r="A1167" s="4">
        <v>1154</v>
      </c>
      <c r="B1167" s="4">
        <f t="shared" ca="1" si="108"/>
        <v>0.35091553863562897</v>
      </c>
      <c r="C1167" s="4">
        <f t="shared" ca="1" si="109"/>
        <v>40</v>
      </c>
      <c r="D1167" s="11">
        <f t="shared" si="110"/>
        <v>68</v>
      </c>
      <c r="E1167" s="4">
        <f t="shared" ca="1" si="111"/>
        <v>40</v>
      </c>
      <c r="F1167" s="12">
        <f t="shared" ca="1" si="112"/>
        <v>200000</v>
      </c>
      <c r="G1167" s="13">
        <v>120000</v>
      </c>
      <c r="H1167" s="14">
        <f t="shared" ca="1" si="113"/>
        <v>80000</v>
      </c>
    </row>
    <row r="1168" spans="1:8" x14ac:dyDescent="0.25">
      <c r="A1168" s="4">
        <v>1155</v>
      </c>
      <c r="B1168" s="4">
        <f t="shared" ca="1" si="108"/>
        <v>0.36022107413733018</v>
      </c>
      <c r="C1168" s="4">
        <f t="shared" ca="1" si="109"/>
        <v>40</v>
      </c>
      <c r="D1168" s="11">
        <f t="shared" si="110"/>
        <v>68</v>
      </c>
      <c r="E1168" s="4">
        <f t="shared" ca="1" si="111"/>
        <v>40</v>
      </c>
      <c r="F1168" s="12">
        <f t="shared" ca="1" si="112"/>
        <v>200000</v>
      </c>
      <c r="G1168" s="13">
        <v>120000</v>
      </c>
      <c r="H1168" s="14">
        <f t="shared" ca="1" si="113"/>
        <v>80000</v>
      </c>
    </row>
    <row r="1169" spans="1:8" x14ac:dyDescent="0.25">
      <c r="A1169" s="4">
        <v>1156</v>
      </c>
      <c r="B1169" s="4">
        <f t="shared" ca="1" si="108"/>
        <v>0.10179351499135292</v>
      </c>
      <c r="C1169" s="4">
        <f t="shared" ca="1" si="109"/>
        <v>30</v>
      </c>
      <c r="D1169" s="11">
        <f t="shared" si="110"/>
        <v>68</v>
      </c>
      <c r="E1169" s="4">
        <f t="shared" ca="1" si="111"/>
        <v>30</v>
      </c>
      <c r="F1169" s="12">
        <f t="shared" ca="1" si="112"/>
        <v>150000</v>
      </c>
      <c r="G1169" s="13">
        <v>120000</v>
      </c>
      <c r="H1169" s="14">
        <f t="shared" ca="1" si="113"/>
        <v>30000</v>
      </c>
    </row>
    <row r="1170" spans="1:8" x14ac:dyDescent="0.25">
      <c r="A1170" s="4">
        <v>1157</v>
      </c>
      <c r="B1170" s="4">
        <f t="shared" ca="1" si="108"/>
        <v>0.72389256905914612</v>
      </c>
      <c r="C1170" s="4">
        <f t="shared" ca="1" si="109"/>
        <v>50</v>
      </c>
      <c r="D1170" s="11">
        <f t="shared" si="110"/>
        <v>68</v>
      </c>
      <c r="E1170" s="4">
        <f t="shared" ca="1" si="111"/>
        <v>50</v>
      </c>
      <c r="F1170" s="12">
        <f t="shared" ca="1" si="112"/>
        <v>250000</v>
      </c>
      <c r="G1170" s="13">
        <v>120000</v>
      </c>
      <c r="H1170" s="14">
        <f t="shared" ca="1" si="113"/>
        <v>130000</v>
      </c>
    </row>
    <row r="1171" spans="1:8" x14ac:dyDescent="0.25">
      <c r="A1171" s="4">
        <v>1158</v>
      </c>
      <c r="B1171" s="4">
        <f t="shared" ca="1" si="108"/>
        <v>0.10431200692886555</v>
      </c>
      <c r="C1171" s="4">
        <f t="shared" ca="1" si="109"/>
        <v>30</v>
      </c>
      <c r="D1171" s="11">
        <f t="shared" si="110"/>
        <v>68</v>
      </c>
      <c r="E1171" s="4">
        <f t="shared" ca="1" si="111"/>
        <v>30</v>
      </c>
      <c r="F1171" s="12">
        <f t="shared" ca="1" si="112"/>
        <v>150000</v>
      </c>
      <c r="G1171" s="13">
        <v>120000</v>
      </c>
      <c r="H1171" s="14">
        <f t="shared" ca="1" si="113"/>
        <v>30000</v>
      </c>
    </row>
    <row r="1172" spans="1:8" x14ac:dyDescent="0.25">
      <c r="A1172" s="4">
        <v>1159</v>
      </c>
      <c r="B1172" s="4">
        <f t="shared" ca="1" si="108"/>
        <v>0.5327342218228005</v>
      </c>
      <c r="C1172" s="4">
        <f t="shared" ca="1" si="109"/>
        <v>40</v>
      </c>
      <c r="D1172" s="11">
        <f t="shared" si="110"/>
        <v>68</v>
      </c>
      <c r="E1172" s="4">
        <f t="shared" ca="1" si="111"/>
        <v>40</v>
      </c>
      <c r="F1172" s="12">
        <f t="shared" ca="1" si="112"/>
        <v>200000</v>
      </c>
      <c r="G1172" s="13">
        <v>120000</v>
      </c>
      <c r="H1172" s="14">
        <f t="shared" ca="1" si="113"/>
        <v>80000</v>
      </c>
    </row>
    <row r="1173" spans="1:8" x14ac:dyDescent="0.25">
      <c r="A1173" s="4">
        <v>1160</v>
      </c>
      <c r="B1173" s="4">
        <f t="shared" ca="1" si="108"/>
        <v>0.71285799181592402</v>
      </c>
      <c r="C1173" s="4">
        <f t="shared" ca="1" si="109"/>
        <v>50</v>
      </c>
      <c r="D1173" s="11">
        <f t="shared" si="110"/>
        <v>68</v>
      </c>
      <c r="E1173" s="4">
        <f t="shared" ca="1" si="111"/>
        <v>50</v>
      </c>
      <c r="F1173" s="12">
        <f t="shared" ca="1" si="112"/>
        <v>250000</v>
      </c>
      <c r="G1173" s="13">
        <v>120000</v>
      </c>
      <c r="H1173" s="14">
        <f t="shared" ca="1" si="113"/>
        <v>130000</v>
      </c>
    </row>
    <row r="1174" spans="1:8" x14ac:dyDescent="0.25">
      <c r="A1174" s="4">
        <v>1161</v>
      </c>
      <c r="B1174" s="4">
        <f t="shared" ca="1" si="108"/>
        <v>0.29015325343423803</v>
      </c>
      <c r="C1174" s="4">
        <f t="shared" ca="1" si="109"/>
        <v>30</v>
      </c>
      <c r="D1174" s="11">
        <f t="shared" si="110"/>
        <v>68</v>
      </c>
      <c r="E1174" s="4">
        <f t="shared" ca="1" si="111"/>
        <v>30</v>
      </c>
      <c r="F1174" s="12">
        <f t="shared" ca="1" si="112"/>
        <v>150000</v>
      </c>
      <c r="G1174" s="13">
        <v>120000</v>
      </c>
      <c r="H1174" s="14">
        <f t="shared" ca="1" si="113"/>
        <v>30000</v>
      </c>
    </row>
    <row r="1175" spans="1:8" x14ac:dyDescent="0.25">
      <c r="A1175" s="4">
        <v>1162</v>
      </c>
      <c r="B1175" s="4">
        <f t="shared" ca="1" si="108"/>
        <v>0.4706142177669268</v>
      </c>
      <c r="C1175" s="4">
        <f t="shared" ca="1" si="109"/>
        <v>40</v>
      </c>
      <c r="D1175" s="11">
        <f t="shared" si="110"/>
        <v>68</v>
      </c>
      <c r="E1175" s="4">
        <f t="shared" ca="1" si="111"/>
        <v>40</v>
      </c>
      <c r="F1175" s="12">
        <f t="shared" ca="1" si="112"/>
        <v>200000</v>
      </c>
      <c r="G1175" s="13">
        <v>120000</v>
      </c>
      <c r="H1175" s="14">
        <f t="shared" ca="1" si="113"/>
        <v>80000</v>
      </c>
    </row>
    <row r="1176" spans="1:8" x14ac:dyDescent="0.25">
      <c r="A1176" s="4">
        <v>1163</v>
      </c>
      <c r="B1176" s="4">
        <f t="shared" ca="1" si="108"/>
        <v>0.42065438629834229</v>
      </c>
      <c r="C1176" s="4">
        <f t="shared" ca="1" si="109"/>
        <v>40</v>
      </c>
      <c r="D1176" s="11">
        <f t="shared" si="110"/>
        <v>68</v>
      </c>
      <c r="E1176" s="4">
        <f t="shared" ca="1" si="111"/>
        <v>40</v>
      </c>
      <c r="F1176" s="12">
        <f t="shared" ca="1" si="112"/>
        <v>200000</v>
      </c>
      <c r="G1176" s="13">
        <v>120000</v>
      </c>
      <c r="H1176" s="14">
        <f t="shared" ca="1" si="113"/>
        <v>80000</v>
      </c>
    </row>
    <row r="1177" spans="1:8" x14ac:dyDescent="0.25">
      <c r="A1177" s="4">
        <v>1164</v>
      </c>
      <c r="B1177" s="4">
        <f t="shared" ca="1" si="108"/>
        <v>0.45438012030013608</v>
      </c>
      <c r="C1177" s="4">
        <f t="shared" ca="1" si="109"/>
        <v>40</v>
      </c>
      <c r="D1177" s="11">
        <f t="shared" si="110"/>
        <v>68</v>
      </c>
      <c r="E1177" s="4">
        <f t="shared" ca="1" si="111"/>
        <v>40</v>
      </c>
      <c r="F1177" s="12">
        <f t="shared" ca="1" si="112"/>
        <v>200000</v>
      </c>
      <c r="G1177" s="13">
        <v>120000</v>
      </c>
      <c r="H1177" s="14">
        <f t="shared" ca="1" si="113"/>
        <v>80000</v>
      </c>
    </row>
    <row r="1178" spans="1:8" x14ac:dyDescent="0.25">
      <c r="A1178" s="4">
        <v>1165</v>
      </c>
      <c r="B1178" s="4">
        <f t="shared" ca="1" si="108"/>
        <v>0.59452099369958922</v>
      </c>
      <c r="C1178" s="4">
        <f t="shared" ca="1" si="109"/>
        <v>40</v>
      </c>
      <c r="D1178" s="11">
        <f t="shared" si="110"/>
        <v>68</v>
      </c>
      <c r="E1178" s="4">
        <f t="shared" ca="1" si="111"/>
        <v>40</v>
      </c>
      <c r="F1178" s="12">
        <f t="shared" ca="1" si="112"/>
        <v>200000</v>
      </c>
      <c r="G1178" s="13">
        <v>120000</v>
      </c>
      <c r="H1178" s="14">
        <f t="shared" ca="1" si="113"/>
        <v>80000</v>
      </c>
    </row>
    <row r="1179" spans="1:8" x14ac:dyDescent="0.25">
      <c r="A1179" s="4">
        <v>1166</v>
      </c>
      <c r="B1179" s="4">
        <f t="shared" ca="1" si="108"/>
        <v>0.2982878442560053</v>
      </c>
      <c r="C1179" s="4">
        <f t="shared" ca="1" si="109"/>
        <v>30</v>
      </c>
      <c r="D1179" s="11">
        <f t="shared" si="110"/>
        <v>68</v>
      </c>
      <c r="E1179" s="4">
        <f t="shared" ca="1" si="111"/>
        <v>30</v>
      </c>
      <c r="F1179" s="12">
        <f t="shared" ca="1" si="112"/>
        <v>150000</v>
      </c>
      <c r="G1179" s="13">
        <v>120000</v>
      </c>
      <c r="H1179" s="14">
        <f t="shared" ca="1" si="113"/>
        <v>30000</v>
      </c>
    </row>
    <row r="1180" spans="1:8" x14ac:dyDescent="0.25">
      <c r="A1180" s="4">
        <v>1167</v>
      </c>
      <c r="B1180" s="4">
        <f t="shared" ca="1" si="108"/>
        <v>0.60702014687556949</v>
      </c>
      <c r="C1180" s="4">
        <f t="shared" ca="1" si="109"/>
        <v>50</v>
      </c>
      <c r="D1180" s="11">
        <f t="shared" si="110"/>
        <v>68</v>
      </c>
      <c r="E1180" s="4">
        <f t="shared" ca="1" si="111"/>
        <v>50</v>
      </c>
      <c r="F1180" s="12">
        <f t="shared" ca="1" si="112"/>
        <v>250000</v>
      </c>
      <c r="G1180" s="13">
        <v>120000</v>
      </c>
      <c r="H1180" s="14">
        <f t="shared" ca="1" si="113"/>
        <v>130000</v>
      </c>
    </row>
    <row r="1181" spans="1:8" x14ac:dyDescent="0.25">
      <c r="A1181" s="4">
        <v>1168</v>
      </c>
      <c r="B1181" s="4">
        <f t="shared" ca="1" si="108"/>
        <v>0.76624738373181089</v>
      </c>
      <c r="C1181" s="4">
        <f t="shared" ca="1" si="109"/>
        <v>50</v>
      </c>
      <c r="D1181" s="11">
        <f t="shared" si="110"/>
        <v>68</v>
      </c>
      <c r="E1181" s="4">
        <f t="shared" ca="1" si="111"/>
        <v>50</v>
      </c>
      <c r="F1181" s="12">
        <f t="shared" ca="1" si="112"/>
        <v>250000</v>
      </c>
      <c r="G1181" s="13">
        <v>120000</v>
      </c>
      <c r="H1181" s="14">
        <f t="shared" ca="1" si="113"/>
        <v>130000</v>
      </c>
    </row>
    <row r="1182" spans="1:8" x14ac:dyDescent="0.25">
      <c r="A1182" s="4">
        <v>1169</v>
      </c>
      <c r="B1182" s="4">
        <f t="shared" ca="1" si="108"/>
        <v>0.24371870595763068</v>
      </c>
      <c r="C1182" s="4">
        <f t="shared" ca="1" si="109"/>
        <v>30</v>
      </c>
      <c r="D1182" s="11">
        <f t="shared" si="110"/>
        <v>68</v>
      </c>
      <c r="E1182" s="4">
        <f t="shared" ca="1" si="111"/>
        <v>30</v>
      </c>
      <c r="F1182" s="12">
        <f t="shared" ca="1" si="112"/>
        <v>150000</v>
      </c>
      <c r="G1182" s="13">
        <v>120000</v>
      </c>
      <c r="H1182" s="14">
        <f t="shared" ca="1" si="113"/>
        <v>30000</v>
      </c>
    </row>
    <row r="1183" spans="1:8" x14ac:dyDescent="0.25">
      <c r="A1183" s="4">
        <v>1170</v>
      </c>
      <c r="B1183" s="4">
        <f t="shared" ca="1" si="108"/>
        <v>0.92449312569168762</v>
      </c>
      <c r="C1183" s="4">
        <f t="shared" ca="1" si="109"/>
        <v>60</v>
      </c>
      <c r="D1183" s="11">
        <f t="shared" si="110"/>
        <v>68</v>
      </c>
      <c r="E1183" s="4">
        <f t="shared" ca="1" si="111"/>
        <v>60</v>
      </c>
      <c r="F1183" s="12">
        <f t="shared" ca="1" si="112"/>
        <v>300000</v>
      </c>
      <c r="G1183" s="13">
        <v>120000</v>
      </c>
      <c r="H1183" s="14">
        <f t="shared" ca="1" si="113"/>
        <v>180000</v>
      </c>
    </row>
    <row r="1184" spans="1:8" x14ac:dyDescent="0.25">
      <c r="A1184" s="4">
        <v>1171</v>
      </c>
      <c r="B1184" s="4">
        <f t="shared" ca="1" si="108"/>
        <v>0.23782944768229852</v>
      </c>
      <c r="C1184" s="4">
        <f t="shared" ca="1" si="109"/>
        <v>30</v>
      </c>
      <c r="D1184" s="11">
        <f t="shared" si="110"/>
        <v>68</v>
      </c>
      <c r="E1184" s="4">
        <f t="shared" ca="1" si="111"/>
        <v>30</v>
      </c>
      <c r="F1184" s="12">
        <f t="shared" ca="1" si="112"/>
        <v>150000</v>
      </c>
      <c r="G1184" s="13">
        <v>120000</v>
      </c>
      <c r="H1184" s="14">
        <f t="shared" ca="1" si="113"/>
        <v>30000</v>
      </c>
    </row>
    <row r="1185" spans="1:8" x14ac:dyDescent="0.25">
      <c r="A1185" s="4">
        <v>1172</v>
      </c>
      <c r="B1185" s="4">
        <f t="shared" ca="1" si="108"/>
        <v>0.33681344041240546</v>
      </c>
      <c r="C1185" s="4">
        <f t="shared" ca="1" si="109"/>
        <v>40</v>
      </c>
      <c r="D1185" s="11">
        <f t="shared" si="110"/>
        <v>68</v>
      </c>
      <c r="E1185" s="4">
        <f t="shared" ca="1" si="111"/>
        <v>40</v>
      </c>
      <c r="F1185" s="12">
        <f t="shared" ca="1" si="112"/>
        <v>200000</v>
      </c>
      <c r="G1185" s="13">
        <v>120000</v>
      </c>
      <c r="H1185" s="14">
        <f t="shared" ca="1" si="113"/>
        <v>80000</v>
      </c>
    </row>
    <row r="1186" spans="1:8" x14ac:dyDescent="0.25">
      <c r="A1186" s="4">
        <v>1173</v>
      </c>
      <c r="B1186" s="4">
        <f t="shared" ca="1" si="108"/>
        <v>0.6402415686613051</v>
      </c>
      <c r="C1186" s="4">
        <f t="shared" ca="1" si="109"/>
        <v>50</v>
      </c>
      <c r="D1186" s="11">
        <f t="shared" si="110"/>
        <v>68</v>
      </c>
      <c r="E1186" s="4">
        <f t="shared" ca="1" si="111"/>
        <v>50</v>
      </c>
      <c r="F1186" s="12">
        <f t="shared" ca="1" si="112"/>
        <v>250000</v>
      </c>
      <c r="G1186" s="13">
        <v>120000</v>
      </c>
      <c r="H1186" s="14">
        <f t="shared" ca="1" si="113"/>
        <v>130000</v>
      </c>
    </row>
    <row r="1187" spans="1:8" x14ac:dyDescent="0.25">
      <c r="A1187" s="4">
        <v>1174</v>
      </c>
      <c r="B1187" s="4">
        <f t="shared" ca="1" si="108"/>
        <v>0.66420987569359913</v>
      </c>
      <c r="C1187" s="4">
        <f t="shared" ca="1" si="109"/>
        <v>50</v>
      </c>
      <c r="D1187" s="11">
        <f t="shared" si="110"/>
        <v>68</v>
      </c>
      <c r="E1187" s="4">
        <f t="shared" ca="1" si="111"/>
        <v>50</v>
      </c>
      <c r="F1187" s="12">
        <f t="shared" ca="1" si="112"/>
        <v>250000</v>
      </c>
      <c r="G1187" s="13">
        <v>120000</v>
      </c>
      <c r="H1187" s="14">
        <f t="shared" ca="1" si="113"/>
        <v>130000</v>
      </c>
    </row>
    <row r="1188" spans="1:8" x14ac:dyDescent="0.25">
      <c r="A1188" s="4">
        <v>1175</v>
      </c>
      <c r="B1188" s="4">
        <f t="shared" ca="1" si="108"/>
        <v>0.41912130654705471</v>
      </c>
      <c r="C1188" s="4">
        <f t="shared" ca="1" si="109"/>
        <v>40</v>
      </c>
      <c r="D1188" s="11">
        <f t="shared" si="110"/>
        <v>68</v>
      </c>
      <c r="E1188" s="4">
        <f t="shared" ca="1" si="111"/>
        <v>40</v>
      </c>
      <c r="F1188" s="12">
        <f t="shared" ca="1" si="112"/>
        <v>200000</v>
      </c>
      <c r="G1188" s="13">
        <v>120000</v>
      </c>
      <c r="H1188" s="14">
        <f t="shared" ca="1" si="113"/>
        <v>80000</v>
      </c>
    </row>
    <row r="1189" spans="1:8" x14ac:dyDescent="0.25">
      <c r="A1189" s="4">
        <v>1176</v>
      </c>
      <c r="B1189" s="4">
        <f t="shared" ca="1" si="108"/>
        <v>0.99074946091040395</v>
      </c>
      <c r="C1189" s="4">
        <f t="shared" ca="1" si="109"/>
        <v>70</v>
      </c>
      <c r="D1189" s="11">
        <f t="shared" si="110"/>
        <v>68</v>
      </c>
      <c r="E1189" s="4">
        <f t="shared" ca="1" si="111"/>
        <v>68</v>
      </c>
      <c r="F1189" s="12">
        <f t="shared" ca="1" si="112"/>
        <v>340000</v>
      </c>
      <c r="G1189" s="13">
        <v>120000</v>
      </c>
      <c r="H1189" s="14">
        <f t="shared" ca="1" si="113"/>
        <v>220000</v>
      </c>
    </row>
    <row r="1190" spans="1:8" x14ac:dyDescent="0.25">
      <c r="A1190" s="4">
        <v>1177</v>
      </c>
      <c r="B1190" s="4">
        <f t="shared" ca="1" si="108"/>
        <v>0.494525150228323</v>
      </c>
      <c r="C1190" s="4">
        <f t="shared" ca="1" si="109"/>
        <v>40</v>
      </c>
      <c r="D1190" s="11">
        <f t="shared" si="110"/>
        <v>68</v>
      </c>
      <c r="E1190" s="4">
        <f t="shared" ca="1" si="111"/>
        <v>40</v>
      </c>
      <c r="F1190" s="12">
        <f t="shared" ca="1" si="112"/>
        <v>200000</v>
      </c>
      <c r="G1190" s="13">
        <v>120000</v>
      </c>
      <c r="H1190" s="14">
        <f t="shared" ca="1" si="113"/>
        <v>80000</v>
      </c>
    </row>
    <row r="1191" spans="1:8" x14ac:dyDescent="0.25">
      <c r="A1191" s="4">
        <v>1178</v>
      </c>
      <c r="B1191" s="4">
        <f t="shared" ca="1" si="108"/>
        <v>0.42483070089417752</v>
      </c>
      <c r="C1191" s="4">
        <f t="shared" ca="1" si="109"/>
        <v>40</v>
      </c>
      <c r="D1191" s="11">
        <f t="shared" si="110"/>
        <v>68</v>
      </c>
      <c r="E1191" s="4">
        <f t="shared" ca="1" si="111"/>
        <v>40</v>
      </c>
      <c r="F1191" s="12">
        <f t="shared" ca="1" si="112"/>
        <v>200000</v>
      </c>
      <c r="G1191" s="13">
        <v>120000</v>
      </c>
      <c r="H1191" s="14">
        <f t="shared" ca="1" si="113"/>
        <v>80000</v>
      </c>
    </row>
    <row r="1192" spans="1:8" x14ac:dyDescent="0.25">
      <c r="A1192" s="4">
        <v>1179</v>
      </c>
      <c r="B1192" s="4">
        <f t="shared" ca="1" si="108"/>
        <v>0.48529124474777985</v>
      </c>
      <c r="C1192" s="4">
        <f t="shared" ca="1" si="109"/>
        <v>40</v>
      </c>
      <c r="D1192" s="11">
        <f t="shared" si="110"/>
        <v>68</v>
      </c>
      <c r="E1192" s="4">
        <f t="shared" ca="1" si="111"/>
        <v>40</v>
      </c>
      <c r="F1192" s="12">
        <f t="shared" ca="1" si="112"/>
        <v>200000</v>
      </c>
      <c r="G1192" s="13">
        <v>120000</v>
      </c>
      <c r="H1192" s="14">
        <f t="shared" ca="1" si="113"/>
        <v>80000</v>
      </c>
    </row>
    <row r="1193" spans="1:8" x14ac:dyDescent="0.25">
      <c r="A1193" s="4">
        <v>1180</v>
      </c>
      <c r="B1193" s="4">
        <f t="shared" ca="1" si="108"/>
        <v>0.7485822621081758</v>
      </c>
      <c r="C1193" s="4">
        <f t="shared" ca="1" si="109"/>
        <v>50</v>
      </c>
      <c r="D1193" s="11">
        <f t="shared" si="110"/>
        <v>68</v>
      </c>
      <c r="E1193" s="4">
        <f t="shared" ca="1" si="111"/>
        <v>50</v>
      </c>
      <c r="F1193" s="12">
        <f t="shared" ca="1" si="112"/>
        <v>250000</v>
      </c>
      <c r="G1193" s="13">
        <v>120000</v>
      </c>
      <c r="H1193" s="14">
        <f t="shared" ca="1" si="113"/>
        <v>130000</v>
      </c>
    </row>
    <row r="1194" spans="1:8" x14ac:dyDescent="0.25">
      <c r="A1194" s="4">
        <v>1181</v>
      </c>
      <c r="B1194" s="4">
        <f t="shared" ca="1" si="108"/>
        <v>0.39754581317018223</v>
      </c>
      <c r="C1194" s="4">
        <f t="shared" ca="1" si="109"/>
        <v>40</v>
      </c>
      <c r="D1194" s="11">
        <f t="shared" si="110"/>
        <v>68</v>
      </c>
      <c r="E1194" s="4">
        <f t="shared" ca="1" si="111"/>
        <v>40</v>
      </c>
      <c r="F1194" s="12">
        <f t="shared" ca="1" si="112"/>
        <v>200000</v>
      </c>
      <c r="G1194" s="13">
        <v>120000</v>
      </c>
      <c r="H1194" s="14">
        <f t="shared" ca="1" si="113"/>
        <v>80000</v>
      </c>
    </row>
    <row r="1195" spans="1:8" x14ac:dyDescent="0.25">
      <c r="A1195" s="4">
        <v>1182</v>
      </c>
      <c r="B1195" s="4">
        <f t="shared" ca="1" si="108"/>
        <v>0.51183468389256348</v>
      </c>
      <c r="C1195" s="4">
        <f t="shared" ca="1" si="109"/>
        <v>40</v>
      </c>
      <c r="D1195" s="11">
        <f t="shared" si="110"/>
        <v>68</v>
      </c>
      <c r="E1195" s="4">
        <f t="shared" ca="1" si="111"/>
        <v>40</v>
      </c>
      <c r="F1195" s="12">
        <f t="shared" ca="1" si="112"/>
        <v>200000</v>
      </c>
      <c r="G1195" s="13">
        <v>120000</v>
      </c>
      <c r="H1195" s="14">
        <f t="shared" ca="1" si="113"/>
        <v>80000</v>
      </c>
    </row>
    <row r="1196" spans="1:8" x14ac:dyDescent="0.25">
      <c r="A1196" s="4">
        <v>1183</v>
      </c>
      <c r="B1196" s="4">
        <f t="shared" ca="1" si="108"/>
        <v>0.70268756731212101</v>
      </c>
      <c r="C1196" s="4">
        <f t="shared" ca="1" si="109"/>
        <v>50</v>
      </c>
      <c r="D1196" s="11">
        <f t="shared" si="110"/>
        <v>68</v>
      </c>
      <c r="E1196" s="4">
        <f t="shared" ca="1" si="111"/>
        <v>50</v>
      </c>
      <c r="F1196" s="12">
        <f t="shared" ca="1" si="112"/>
        <v>250000</v>
      </c>
      <c r="G1196" s="13">
        <v>120000</v>
      </c>
      <c r="H1196" s="14">
        <f t="shared" ca="1" si="113"/>
        <v>130000</v>
      </c>
    </row>
    <row r="1197" spans="1:8" x14ac:dyDescent="0.25">
      <c r="A1197" s="4">
        <v>1184</v>
      </c>
      <c r="B1197" s="4">
        <f t="shared" ca="1" si="108"/>
        <v>0.85662789696665653</v>
      </c>
      <c r="C1197" s="4">
        <f t="shared" ca="1" si="109"/>
        <v>60</v>
      </c>
      <c r="D1197" s="11">
        <f t="shared" si="110"/>
        <v>68</v>
      </c>
      <c r="E1197" s="4">
        <f t="shared" ca="1" si="111"/>
        <v>60</v>
      </c>
      <c r="F1197" s="12">
        <f t="shared" ca="1" si="112"/>
        <v>300000</v>
      </c>
      <c r="G1197" s="13">
        <v>120000</v>
      </c>
      <c r="H1197" s="14">
        <f t="shared" ca="1" si="113"/>
        <v>180000</v>
      </c>
    </row>
    <row r="1198" spans="1:8" x14ac:dyDescent="0.25">
      <c r="A1198" s="4">
        <v>1185</v>
      </c>
      <c r="B1198" s="4">
        <f t="shared" ca="1" si="108"/>
        <v>0.51055129816933109</v>
      </c>
      <c r="C1198" s="4">
        <f t="shared" ca="1" si="109"/>
        <v>40</v>
      </c>
      <c r="D1198" s="11">
        <f t="shared" si="110"/>
        <v>68</v>
      </c>
      <c r="E1198" s="4">
        <f t="shared" ca="1" si="111"/>
        <v>40</v>
      </c>
      <c r="F1198" s="12">
        <f t="shared" ca="1" si="112"/>
        <v>200000</v>
      </c>
      <c r="G1198" s="13">
        <v>120000</v>
      </c>
      <c r="H1198" s="14">
        <f t="shared" ca="1" si="113"/>
        <v>80000</v>
      </c>
    </row>
    <row r="1199" spans="1:8" x14ac:dyDescent="0.25">
      <c r="A1199" s="4">
        <v>1186</v>
      </c>
      <c r="B1199" s="4">
        <f t="shared" ca="1" si="108"/>
        <v>1.9653555572505255E-3</v>
      </c>
      <c r="C1199" s="4">
        <f t="shared" ca="1" si="109"/>
        <v>20</v>
      </c>
      <c r="D1199" s="11">
        <f t="shared" si="110"/>
        <v>68</v>
      </c>
      <c r="E1199" s="4">
        <f t="shared" ca="1" si="111"/>
        <v>20</v>
      </c>
      <c r="F1199" s="12">
        <f t="shared" ca="1" si="112"/>
        <v>100000</v>
      </c>
      <c r="G1199" s="13">
        <v>120000</v>
      </c>
      <c r="H1199" s="14">
        <f t="shared" ca="1" si="113"/>
        <v>-20000</v>
      </c>
    </row>
    <row r="1200" spans="1:8" x14ac:dyDescent="0.25">
      <c r="A1200" s="4">
        <v>1187</v>
      </c>
      <c r="B1200" s="4">
        <f t="shared" ca="1" si="108"/>
        <v>0.70466669963154727</v>
      </c>
      <c r="C1200" s="4">
        <f t="shared" ca="1" si="109"/>
        <v>50</v>
      </c>
      <c r="D1200" s="11">
        <f t="shared" si="110"/>
        <v>68</v>
      </c>
      <c r="E1200" s="4">
        <f t="shared" ca="1" si="111"/>
        <v>50</v>
      </c>
      <c r="F1200" s="12">
        <f t="shared" ca="1" si="112"/>
        <v>250000</v>
      </c>
      <c r="G1200" s="13">
        <v>120000</v>
      </c>
      <c r="H1200" s="14">
        <f t="shared" ca="1" si="113"/>
        <v>130000</v>
      </c>
    </row>
    <row r="1201" spans="1:8" x14ac:dyDescent="0.25">
      <c r="A1201" s="4">
        <v>1188</v>
      </c>
      <c r="B1201" s="4">
        <f t="shared" ca="1" si="108"/>
        <v>0.19704502637287258</v>
      </c>
      <c r="C1201" s="4">
        <f t="shared" ca="1" si="109"/>
        <v>30</v>
      </c>
      <c r="D1201" s="11">
        <f t="shared" si="110"/>
        <v>68</v>
      </c>
      <c r="E1201" s="4">
        <f t="shared" ca="1" si="111"/>
        <v>30</v>
      </c>
      <c r="F1201" s="12">
        <f t="shared" ca="1" si="112"/>
        <v>150000</v>
      </c>
      <c r="G1201" s="13">
        <v>120000</v>
      </c>
      <c r="H1201" s="14">
        <f t="shared" ca="1" si="113"/>
        <v>30000</v>
      </c>
    </row>
    <row r="1202" spans="1:8" x14ac:dyDescent="0.25">
      <c r="A1202" s="4">
        <v>1189</v>
      </c>
      <c r="B1202" s="4">
        <f t="shared" ca="1" si="108"/>
        <v>0.18388437607677999</v>
      </c>
      <c r="C1202" s="4">
        <f t="shared" ca="1" si="109"/>
        <v>30</v>
      </c>
      <c r="D1202" s="11">
        <f t="shared" si="110"/>
        <v>68</v>
      </c>
      <c r="E1202" s="4">
        <f t="shared" ca="1" si="111"/>
        <v>30</v>
      </c>
      <c r="F1202" s="12">
        <f t="shared" ca="1" si="112"/>
        <v>150000</v>
      </c>
      <c r="G1202" s="13">
        <v>120000</v>
      </c>
      <c r="H1202" s="14">
        <f t="shared" ca="1" si="113"/>
        <v>30000</v>
      </c>
    </row>
    <row r="1203" spans="1:8" x14ac:dyDescent="0.25">
      <c r="A1203" s="4">
        <v>1190</v>
      </c>
      <c r="B1203" s="4">
        <f t="shared" ref="B1203:B1266" ca="1" si="114">+RAND()</f>
        <v>7.7704256639814506E-3</v>
      </c>
      <c r="C1203" s="4">
        <f t="shared" ref="C1203:C1266" ca="1" si="115">+IF(B1203&lt;0.1,20,IF(B1203&lt;0.3,30,IF(B1203&lt;0.6,40,IF(B1203&lt;0.8,50,IF(B1203&lt;0.95,60,70)))))</f>
        <v>20</v>
      </c>
      <c r="D1203" s="11">
        <f t="shared" ref="D1203:D1266" si="116">+$E$9</f>
        <v>68</v>
      </c>
      <c r="E1203" s="4">
        <f t="shared" ref="E1203:E1266" ca="1" si="117">+MIN(C1203:D1203)</f>
        <v>20</v>
      </c>
      <c r="F1203" s="12">
        <f t="shared" ref="F1203:F1266" ca="1" si="118">+E1203*$B$10</f>
        <v>100000</v>
      </c>
      <c r="G1203" s="13">
        <v>120000</v>
      </c>
      <c r="H1203" s="14">
        <f t="shared" ref="H1203:H1266" ca="1" si="119">+F1203-G1203</f>
        <v>-20000</v>
      </c>
    </row>
    <row r="1204" spans="1:8" x14ac:dyDescent="0.25">
      <c r="A1204" s="4">
        <v>1191</v>
      </c>
      <c r="B1204" s="4">
        <f t="shared" ca="1" si="114"/>
        <v>0.43562882859356256</v>
      </c>
      <c r="C1204" s="4">
        <f t="shared" ca="1" si="115"/>
        <v>40</v>
      </c>
      <c r="D1204" s="11">
        <f t="shared" si="116"/>
        <v>68</v>
      </c>
      <c r="E1204" s="4">
        <f t="shared" ca="1" si="117"/>
        <v>40</v>
      </c>
      <c r="F1204" s="12">
        <f t="shared" ca="1" si="118"/>
        <v>200000</v>
      </c>
      <c r="G1204" s="13">
        <v>120000</v>
      </c>
      <c r="H1204" s="14">
        <f t="shared" ca="1" si="119"/>
        <v>80000</v>
      </c>
    </row>
    <row r="1205" spans="1:8" x14ac:dyDescent="0.25">
      <c r="A1205" s="4">
        <v>1192</v>
      </c>
      <c r="B1205" s="4">
        <f t="shared" ca="1" si="114"/>
        <v>0.44688663952005903</v>
      </c>
      <c r="C1205" s="4">
        <f t="shared" ca="1" si="115"/>
        <v>40</v>
      </c>
      <c r="D1205" s="11">
        <f t="shared" si="116"/>
        <v>68</v>
      </c>
      <c r="E1205" s="4">
        <f t="shared" ca="1" si="117"/>
        <v>40</v>
      </c>
      <c r="F1205" s="12">
        <f t="shared" ca="1" si="118"/>
        <v>200000</v>
      </c>
      <c r="G1205" s="13">
        <v>120000</v>
      </c>
      <c r="H1205" s="14">
        <f t="shared" ca="1" si="119"/>
        <v>80000</v>
      </c>
    </row>
    <row r="1206" spans="1:8" x14ac:dyDescent="0.25">
      <c r="A1206" s="4">
        <v>1193</v>
      </c>
      <c r="B1206" s="4">
        <f t="shared" ca="1" si="114"/>
        <v>0.92076273742114922</v>
      </c>
      <c r="C1206" s="4">
        <f t="shared" ca="1" si="115"/>
        <v>60</v>
      </c>
      <c r="D1206" s="11">
        <f t="shared" si="116"/>
        <v>68</v>
      </c>
      <c r="E1206" s="4">
        <f t="shared" ca="1" si="117"/>
        <v>60</v>
      </c>
      <c r="F1206" s="12">
        <f t="shared" ca="1" si="118"/>
        <v>300000</v>
      </c>
      <c r="G1206" s="13">
        <v>120000</v>
      </c>
      <c r="H1206" s="14">
        <f t="shared" ca="1" si="119"/>
        <v>180000</v>
      </c>
    </row>
    <row r="1207" spans="1:8" x14ac:dyDescent="0.25">
      <c r="A1207" s="4">
        <v>1194</v>
      </c>
      <c r="B1207" s="4">
        <f t="shared" ca="1" si="114"/>
        <v>0.17725204668239258</v>
      </c>
      <c r="C1207" s="4">
        <f t="shared" ca="1" si="115"/>
        <v>30</v>
      </c>
      <c r="D1207" s="11">
        <f t="shared" si="116"/>
        <v>68</v>
      </c>
      <c r="E1207" s="4">
        <f t="shared" ca="1" si="117"/>
        <v>30</v>
      </c>
      <c r="F1207" s="12">
        <f t="shared" ca="1" si="118"/>
        <v>150000</v>
      </c>
      <c r="G1207" s="13">
        <v>120000</v>
      </c>
      <c r="H1207" s="14">
        <f t="shared" ca="1" si="119"/>
        <v>30000</v>
      </c>
    </row>
    <row r="1208" spans="1:8" x14ac:dyDescent="0.25">
      <c r="A1208" s="4">
        <v>1195</v>
      </c>
      <c r="B1208" s="4">
        <f t="shared" ca="1" si="114"/>
        <v>0.60896022316307674</v>
      </c>
      <c r="C1208" s="4">
        <f t="shared" ca="1" si="115"/>
        <v>50</v>
      </c>
      <c r="D1208" s="11">
        <f t="shared" si="116"/>
        <v>68</v>
      </c>
      <c r="E1208" s="4">
        <f t="shared" ca="1" si="117"/>
        <v>50</v>
      </c>
      <c r="F1208" s="12">
        <f t="shared" ca="1" si="118"/>
        <v>250000</v>
      </c>
      <c r="G1208" s="13">
        <v>120000</v>
      </c>
      <c r="H1208" s="14">
        <f t="shared" ca="1" si="119"/>
        <v>130000</v>
      </c>
    </row>
    <row r="1209" spans="1:8" x14ac:dyDescent="0.25">
      <c r="A1209" s="4">
        <v>1196</v>
      </c>
      <c r="B1209" s="4">
        <f t="shared" ca="1" si="114"/>
        <v>0.67559516548765652</v>
      </c>
      <c r="C1209" s="4">
        <f t="shared" ca="1" si="115"/>
        <v>50</v>
      </c>
      <c r="D1209" s="11">
        <f t="shared" si="116"/>
        <v>68</v>
      </c>
      <c r="E1209" s="4">
        <f t="shared" ca="1" si="117"/>
        <v>50</v>
      </c>
      <c r="F1209" s="12">
        <f t="shared" ca="1" si="118"/>
        <v>250000</v>
      </c>
      <c r="G1209" s="13">
        <v>120000</v>
      </c>
      <c r="H1209" s="14">
        <f t="shared" ca="1" si="119"/>
        <v>130000</v>
      </c>
    </row>
    <row r="1210" spans="1:8" x14ac:dyDescent="0.25">
      <c r="A1210" s="4">
        <v>1197</v>
      </c>
      <c r="B1210" s="4">
        <f t="shared" ca="1" si="114"/>
        <v>0.78465853985842893</v>
      </c>
      <c r="C1210" s="4">
        <f t="shared" ca="1" si="115"/>
        <v>50</v>
      </c>
      <c r="D1210" s="11">
        <f t="shared" si="116"/>
        <v>68</v>
      </c>
      <c r="E1210" s="4">
        <f t="shared" ca="1" si="117"/>
        <v>50</v>
      </c>
      <c r="F1210" s="12">
        <f t="shared" ca="1" si="118"/>
        <v>250000</v>
      </c>
      <c r="G1210" s="13">
        <v>120000</v>
      </c>
      <c r="H1210" s="14">
        <f t="shared" ca="1" si="119"/>
        <v>130000</v>
      </c>
    </row>
    <row r="1211" spans="1:8" x14ac:dyDescent="0.25">
      <c r="A1211" s="4">
        <v>1198</v>
      </c>
      <c r="B1211" s="4">
        <f t="shared" ca="1" si="114"/>
        <v>0.42553564861593163</v>
      </c>
      <c r="C1211" s="4">
        <f t="shared" ca="1" si="115"/>
        <v>40</v>
      </c>
      <c r="D1211" s="11">
        <f t="shared" si="116"/>
        <v>68</v>
      </c>
      <c r="E1211" s="4">
        <f t="shared" ca="1" si="117"/>
        <v>40</v>
      </c>
      <c r="F1211" s="12">
        <f t="shared" ca="1" si="118"/>
        <v>200000</v>
      </c>
      <c r="G1211" s="13">
        <v>120000</v>
      </c>
      <c r="H1211" s="14">
        <f t="shared" ca="1" si="119"/>
        <v>80000</v>
      </c>
    </row>
    <row r="1212" spans="1:8" x14ac:dyDescent="0.25">
      <c r="A1212" s="4">
        <v>1199</v>
      </c>
      <c r="B1212" s="4">
        <f t="shared" ca="1" si="114"/>
        <v>0.23460882837219266</v>
      </c>
      <c r="C1212" s="4">
        <f t="shared" ca="1" si="115"/>
        <v>30</v>
      </c>
      <c r="D1212" s="11">
        <f t="shared" si="116"/>
        <v>68</v>
      </c>
      <c r="E1212" s="4">
        <f t="shared" ca="1" si="117"/>
        <v>30</v>
      </c>
      <c r="F1212" s="12">
        <f t="shared" ca="1" si="118"/>
        <v>150000</v>
      </c>
      <c r="G1212" s="13">
        <v>120000</v>
      </c>
      <c r="H1212" s="14">
        <f t="shared" ca="1" si="119"/>
        <v>30000</v>
      </c>
    </row>
    <row r="1213" spans="1:8" x14ac:dyDescent="0.25">
      <c r="A1213" s="4">
        <v>1200</v>
      </c>
      <c r="B1213" s="4">
        <f t="shared" ca="1" si="114"/>
        <v>0.24326050011594114</v>
      </c>
      <c r="C1213" s="4">
        <f t="shared" ca="1" si="115"/>
        <v>30</v>
      </c>
      <c r="D1213" s="11">
        <f t="shared" si="116"/>
        <v>68</v>
      </c>
      <c r="E1213" s="4">
        <f t="shared" ca="1" si="117"/>
        <v>30</v>
      </c>
      <c r="F1213" s="12">
        <f t="shared" ca="1" si="118"/>
        <v>150000</v>
      </c>
      <c r="G1213" s="13">
        <v>120000</v>
      </c>
      <c r="H1213" s="14">
        <f t="shared" ca="1" si="119"/>
        <v>30000</v>
      </c>
    </row>
    <row r="1214" spans="1:8" x14ac:dyDescent="0.25">
      <c r="A1214" s="4">
        <v>1201</v>
      </c>
      <c r="B1214" s="4">
        <f t="shared" ca="1" si="114"/>
        <v>0.33198300194997599</v>
      </c>
      <c r="C1214" s="4">
        <f t="shared" ca="1" si="115"/>
        <v>40</v>
      </c>
      <c r="D1214" s="11">
        <f t="shared" si="116"/>
        <v>68</v>
      </c>
      <c r="E1214" s="4">
        <f t="shared" ca="1" si="117"/>
        <v>40</v>
      </c>
      <c r="F1214" s="12">
        <f t="shared" ca="1" si="118"/>
        <v>200000</v>
      </c>
      <c r="G1214" s="13">
        <v>120000</v>
      </c>
      <c r="H1214" s="14">
        <f t="shared" ca="1" si="119"/>
        <v>80000</v>
      </c>
    </row>
    <row r="1215" spans="1:8" x14ac:dyDescent="0.25">
      <c r="A1215" s="4">
        <v>1202</v>
      </c>
      <c r="B1215" s="4">
        <f t="shared" ca="1" si="114"/>
        <v>0.14377423945944201</v>
      </c>
      <c r="C1215" s="4">
        <f t="shared" ca="1" si="115"/>
        <v>30</v>
      </c>
      <c r="D1215" s="11">
        <f t="shared" si="116"/>
        <v>68</v>
      </c>
      <c r="E1215" s="4">
        <f t="shared" ca="1" si="117"/>
        <v>30</v>
      </c>
      <c r="F1215" s="12">
        <f t="shared" ca="1" si="118"/>
        <v>150000</v>
      </c>
      <c r="G1215" s="13">
        <v>120000</v>
      </c>
      <c r="H1215" s="14">
        <f t="shared" ca="1" si="119"/>
        <v>30000</v>
      </c>
    </row>
    <row r="1216" spans="1:8" x14ac:dyDescent="0.25">
      <c r="A1216" s="4">
        <v>1203</v>
      </c>
      <c r="B1216" s="4">
        <f t="shared" ca="1" si="114"/>
        <v>0.60658294888718955</v>
      </c>
      <c r="C1216" s="4">
        <f t="shared" ca="1" si="115"/>
        <v>50</v>
      </c>
      <c r="D1216" s="11">
        <f t="shared" si="116"/>
        <v>68</v>
      </c>
      <c r="E1216" s="4">
        <f t="shared" ca="1" si="117"/>
        <v>50</v>
      </c>
      <c r="F1216" s="12">
        <f t="shared" ca="1" si="118"/>
        <v>250000</v>
      </c>
      <c r="G1216" s="13">
        <v>120000</v>
      </c>
      <c r="H1216" s="14">
        <f t="shared" ca="1" si="119"/>
        <v>130000</v>
      </c>
    </row>
    <row r="1217" spans="1:8" x14ac:dyDescent="0.25">
      <c r="A1217" s="4">
        <v>1204</v>
      </c>
      <c r="B1217" s="4">
        <f t="shared" ca="1" si="114"/>
        <v>0.63992895961129592</v>
      </c>
      <c r="C1217" s="4">
        <f t="shared" ca="1" si="115"/>
        <v>50</v>
      </c>
      <c r="D1217" s="11">
        <f t="shared" si="116"/>
        <v>68</v>
      </c>
      <c r="E1217" s="4">
        <f t="shared" ca="1" si="117"/>
        <v>50</v>
      </c>
      <c r="F1217" s="12">
        <f t="shared" ca="1" si="118"/>
        <v>250000</v>
      </c>
      <c r="G1217" s="13">
        <v>120000</v>
      </c>
      <c r="H1217" s="14">
        <f t="shared" ca="1" si="119"/>
        <v>130000</v>
      </c>
    </row>
    <row r="1218" spans="1:8" x14ac:dyDescent="0.25">
      <c r="A1218" s="4">
        <v>1205</v>
      </c>
      <c r="B1218" s="4">
        <f t="shared" ca="1" si="114"/>
        <v>0.59100742144927498</v>
      </c>
      <c r="C1218" s="4">
        <f t="shared" ca="1" si="115"/>
        <v>40</v>
      </c>
      <c r="D1218" s="11">
        <f t="shared" si="116"/>
        <v>68</v>
      </c>
      <c r="E1218" s="4">
        <f t="shared" ca="1" si="117"/>
        <v>40</v>
      </c>
      <c r="F1218" s="12">
        <f t="shared" ca="1" si="118"/>
        <v>200000</v>
      </c>
      <c r="G1218" s="13">
        <v>120000</v>
      </c>
      <c r="H1218" s="14">
        <f t="shared" ca="1" si="119"/>
        <v>80000</v>
      </c>
    </row>
    <row r="1219" spans="1:8" x14ac:dyDescent="0.25">
      <c r="A1219" s="4">
        <v>1206</v>
      </c>
      <c r="B1219" s="4">
        <f t="shared" ca="1" si="114"/>
        <v>0.94092835884264348</v>
      </c>
      <c r="C1219" s="4">
        <f t="shared" ca="1" si="115"/>
        <v>60</v>
      </c>
      <c r="D1219" s="11">
        <f t="shared" si="116"/>
        <v>68</v>
      </c>
      <c r="E1219" s="4">
        <f t="shared" ca="1" si="117"/>
        <v>60</v>
      </c>
      <c r="F1219" s="12">
        <f t="shared" ca="1" si="118"/>
        <v>300000</v>
      </c>
      <c r="G1219" s="13">
        <v>120000</v>
      </c>
      <c r="H1219" s="14">
        <f t="shared" ca="1" si="119"/>
        <v>180000</v>
      </c>
    </row>
    <row r="1220" spans="1:8" x14ac:dyDescent="0.25">
      <c r="A1220" s="4">
        <v>1207</v>
      </c>
      <c r="B1220" s="4">
        <f t="shared" ca="1" si="114"/>
        <v>0.73946610429221415</v>
      </c>
      <c r="C1220" s="4">
        <f t="shared" ca="1" si="115"/>
        <v>50</v>
      </c>
      <c r="D1220" s="11">
        <f t="shared" si="116"/>
        <v>68</v>
      </c>
      <c r="E1220" s="4">
        <f t="shared" ca="1" si="117"/>
        <v>50</v>
      </c>
      <c r="F1220" s="12">
        <f t="shared" ca="1" si="118"/>
        <v>250000</v>
      </c>
      <c r="G1220" s="13">
        <v>120000</v>
      </c>
      <c r="H1220" s="14">
        <f t="shared" ca="1" si="119"/>
        <v>130000</v>
      </c>
    </row>
    <row r="1221" spans="1:8" x14ac:dyDescent="0.25">
      <c r="A1221" s="4">
        <v>1208</v>
      </c>
      <c r="B1221" s="4">
        <f t="shared" ca="1" si="114"/>
        <v>0.32006820745025921</v>
      </c>
      <c r="C1221" s="4">
        <f t="shared" ca="1" si="115"/>
        <v>40</v>
      </c>
      <c r="D1221" s="11">
        <f t="shared" si="116"/>
        <v>68</v>
      </c>
      <c r="E1221" s="4">
        <f t="shared" ca="1" si="117"/>
        <v>40</v>
      </c>
      <c r="F1221" s="12">
        <f t="shared" ca="1" si="118"/>
        <v>200000</v>
      </c>
      <c r="G1221" s="13">
        <v>120000</v>
      </c>
      <c r="H1221" s="14">
        <f t="shared" ca="1" si="119"/>
        <v>80000</v>
      </c>
    </row>
    <row r="1222" spans="1:8" x14ac:dyDescent="0.25">
      <c r="A1222" s="4">
        <v>1209</v>
      </c>
      <c r="B1222" s="4">
        <f t="shared" ca="1" si="114"/>
        <v>0.56867157927497425</v>
      </c>
      <c r="C1222" s="4">
        <f t="shared" ca="1" si="115"/>
        <v>40</v>
      </c>
      <c r="D1222" s="11">
        <f t="shared" si="116"/>
        <v>68</v>
      </c>
      <c r="E1222" s="4">
        <f t="shared" ca="1" si="117"/>
        <v>40</v>
      </c>
      <c r="F1222" s="12">
        <f t="shared" ca="1" si="118"/>
        <v>200000</v>
      </c>
      <c r="G1222" s="13">
        <v>120000</v>
      </c>
      <c r="H1222" s="14">
        <f t="shared" ca="1" si="119"/>
        <v>80000</v>
      </c>
    </row>
    <row r="1223" spans="1:8" x14ac:dyDescent="0.25">
      <c r="A1223" s="4">
        <v>1210</v>
      </c>
      <c r="B1223" s="4">
        <f t="shared" ca="1" si="114"/>
        <v>1.0048851657312063E-2</v>
      </c>
      <c r="C1223" s="4">
        <f t="shared" ca="1" si="115"/>
        <v>20</v>
      </c>
      <c r="D1223" s="11">
        <f t="shared" si="116"/>
        <v>68</v>
      </c>
      <c r="E1223" s="4">
        <f t="shared" ca="1" si="117"/>
        <v>20</v>
      </c>
      <c r="F1223" s="12">
        <f t="shared" ca="1" si="118"/>
        <v>100000</v>
      </c>
      <c r="G1223" s="13">
        <v>120000</v>
      </c>
      <c r="H1223" s="14">
        <f t="shared" ca="1" si="119"/>
        <v>-20000</v>
      </c>
    </row>
    <row r="1224" spans="1:8" x14ac:dyDescent="0.25">
      <c r="A1224" s="4">
        <v>1211</v>
      </c>
      <c r="B1224" s="4">
        <f t="shared" ca="1" si="114"/>
        <v>0.51367315703827876</v>
      </c>
      <c r="C1224" s="4">
        <f t="shared" ca="1" si="115"/>
        <v>40</v>
      </c>
      <c r="D1224" s="11">
        <f t="shared" si="116"/>
        <v>68</v>
      </c>
      <c r="E1224" s="4">
        <f t="shared" ca="1" si="117"/>
        <v>40</v>
      </c>
      <c r="F1224" s="12">
        <f t="shared" ca="1" si="118"/>
        <v>200000</v>
      </c>
      <c r="G1224" s="13">
        <v>120000</v>
      </c>
      <c r="H1224" s="14">
        <f t="shared" ca="1" si="119"/>
        <v>80000</v>
      </c>
    </row>
    <row r="1225" spans="1:8" x14ac:dyDescent="0.25">
      <c r="A1225" s="4">
        <v>1212</v>
      </c>
      <c r="B1225" s="4">
        <f t="shared" ca="1" si="114"/>
        <v>0.2733423395566148</v>
      </c>
      <c r="C1225" s="4">
        <f t="shared" ca="1" si="115"/>
        <v>30</v>
      </c>
      <c r="D1225" s="11">
        <f t="shared" si="116"/>
        <v>68</v>
      </c>
      <c r="E1225" s="4">
        <f t="shared" ca="1" si="117"/>
        <v>30</v>
      </c>
      <c r="F1225" s="12">
        <f t="shared" ca="1" si="118"/>
        <v>150000</v>
      </c>
      <c r="G1225" s="13">
        <v>120000</v>
      </c>
      <c r="H1225" s="14">
        <f t="shared" ca="1" si="119"/>
        <v>30000</v>
      </c>
    </row>
    <row r="1226" spans="1:8" x14ac:dyDescent="0.25">
      <c r="A1226" s="4">
        <v>1213</v>
      </c>
      <c r="B1226" s="4">
        <f t="shared" ca="1" si="114"/>
        <v>0.25147364599209454</v>
      </c>
      <c r="C1226" s="4">
        <f t="shared" ca="1" si="115"/>
        <v>30</v>
      </c>
      <c r="D1226" s="11">
        <f t="shared" si="116"/>
        <v>68</v>
      </c>
      <c r="E1226" s="4">
        <f t="shared" ca="1" si="117"/>
        <v>30</v>
      </c>
      <c r="F1226" s="12">
        <f t="shared" ca="1" si="118"/>
        <v>150000</v>
      </c>
      <c r="G1226" s="13">
        <v>120000</v>
      </c>
      <c r="H1226" s="14">
        <f t="shared" ca="1" si="119"/>
        <v>30000</v>
      </c>
    </row>
    <row r="1227" spans="1:8" x14ac:dyDescent="0.25">
      <c r="A1227" s="4">
        <v>1214</v>
      </c>
      <c r="B1227" s="4">
        <f t="shared" ca="1" si="114"/>
        <v>0.87969623344043602</v>
      </c>
      <c r="C1227" s="4">
        <f t="shared" ca="1" si="115"/>
        <v>60</v>
      </c>
      <c r="D1227" s="11">
        <f t="shared" si="116"/>
        <v>68</v>
      </c>
      <c r="E1227" s="4">
        <f t="shared" ca="1" si="117"/>
        <v>60</v>
      </c>
      <c r="F1227" s="12">
        <f t="shared" ca="1" si="118"/>
        <v>300000</v>
      </c>
      <c r="G1227" s="13">
        <v>120000</v>
      </c>
      <c r="H1227" s="14">
        <f t="shared" ca="1" si="119"/>
        <v>180000</v>
      </c>
    </row>
    <row r="1228" spans="1:8" x14ac:dyDescent="0.25">
      <c r="A1228" s="4">
        <v>1215</v>
      </c>
      <c r="B1228" s="4">
        <f t="shared" ca="1" si="114"/>
        <v>0.2504681270172946</v>
      </c>
      <c r="C1228" s="4">
        <f t="shared" ca="1" si="115"/>
        <v>30</v>
      </c>
      <c r="D1228" s="11">
        <f t="shared" si="116"/>
        <v>68</v>
      </c>
      <c r="E1228" s="4">
        <f t="shared" ca="1" si="117"/>
        <v>30</v>
      </c>
      <c r="F1228" s="12">
        <f t="shared" ca="1" si="118"/>
        <v>150000</v>
      </c>
      <c r="G1228" s="13">
        <v>120000</v>
      </c>
      <c r="H1228" s="14">
        <f t="shared" ca="1" si="119"/>
        <v>30000</v>
      </c>
    </row>
    <row r="1229" spans="1:8" x14ac:dyDescent="0.25">
      <c r="A1229" s="4">
        <v>1216</v>
      </c>
      <c r="B1229" s="4">
        <f t="shared" ca="1" si="114"/>
        <v>0.67851740050583553</v>
      </c>
      <c r="C1229" s="4">
        <f t="shared" ca="1" si="115"/>
        <v>50</v>
      </c>
      <c r="D1229" s="11">
        <f t="shared" si="116"/>
        <v>68</v>
      </c>
      <c r="E1229" s="4">
        <f t="shared" ca="1" si="117"/>
        <v>50</v>
      </c>
      <c r="F1229" s="12">
        <f t="shared" ca="1" si="118"/>
        <v>250000</v>
      </c>
      <c r="G1229" s="13">
        <v>120000</v>
      </c>
      <c r="H1229" s="14">
        <f t="shared" ca="1" si="119"/>
        <v>130000</v>
      </c>
    </row>
    <row r="1230" spans="1:8" x14ac:dyDescent="0.25">
      <c r="A1230" s="4">
        <v>1217</v>
      </c>
      <c r="B1230" s="4">
        <f t="shared" ca="1" si="114"/>
        <v>0.43100639822635822</v>
      </c>
      <c r="C1230" s="4">
        <f t="shared" ca="1" si="115"/>
        <v>40</v>
      </c>
      <c r="D1230" s="11">
        <f t="shared" si="116"/>
        <v>68</v>
      </c>
      <c r="E1230" s="4">
        <f t="shared" ca="1" si="117"/>
        <v>40</v>
      </c>
      <c r="F1230" s="12">
        <f t="shared" ca="1" si="118"/>
        <v>200000</v>
      </c>
      <c r="G1230" s="13">
        <v>120000</v>
      </c>
      <c r="H1230" s="14">
        <f t="shared" ca="1" si="119"/>
        <v>80000</v>
      </c>
    </row>
    <row r="1231" spans="1:8" x14ac:dyDescent="0.25">
      <c r="A1231" s="4">
        <v>1218</v>
      </c>
      <c r="B1231" s="4">
        <f t="shared" ca="1" si="114"/>
        <v>0.10923902199674274</v>
      </c>
      <c r="C1231" s="4">
        <f t="shared" ca="1" si="115"/>
        <v>30</v>
      </c>
      <c r="D1231" s="11">
        <f t="shared" si="116"/>
        <v>68</v>
      </c>
      <c r="E1231" s="4">
        <f t="shared" ca="1" si="117"/>
        <v>30</v>
      </c>
      <c r="F1231" s="12">
        <f t="shared" ca="1" si="118"/>
        <v>150000</v>
      </c>
      <c r="G1231" s="13">
        <v>120000</v>
      </c>
      <c r="H1231" s="14">
        <f t="shared" ca="1" si="119"/>
        <v>30000</v>
      </c>
    </row>
    <row r="1232" spans="1:8" x14ac:dyDescent="0.25">
      <c r="A1232" s="4">
        <v>1219</v>
      </c>
      <c r="B1232" s="4">
        <f t="shared" ca="1" si="114"/>
        <v>0.34351798288543578</v>
      </c>
      <c r="C1232" s="4">
        <f t="shared" ca="1" si="115"/>
        <v>40</v>
      </c>
      <c r="D1232" s="11">
        <f t="shared" si="116"/>
        <v>68</v>
      </c>
      <c r="E1232" s="4">
        <f t="shared" ca="1" si="117"/>
        <v>40</v>
      </c>
      <c r="F1232" s="12">
        <f t="shared" ca="1" si="118"/>
        <v>200000</v>
      </c>
      <c r="G1232" s="13">
        <v>120000</v>
      </c>
      <c r="H1232" s="14">
        <f t="shared" ca="1" si="119"/>
        <v>80000</v>
      </c>
    </row>
    <row r="1233" spans="1:8" x14ac:dyDescent="0.25">
      <c r="A1233" s="4">
        <v>1220</v>
      </c>
      <c r="B1233" s="4">
        <f t="shared" ca="1" si="114"/>
        <v>0.83763068474956703</v>
      </c>
      <c r="C1233" s="4">
        <f t="shared" ca="1" si="115"/>
        <v>60</v>
      </c>
      <c r="D1233" s="11">
        <f t="shared" si="116"/>
        <v>68</v>
      </c>
      <c r="E1233" s="4">
        <f t="shared" ca="1" si="117"/>
        <v>60</v>
      </c>
      <c r="F1233" s="12">
        <f t="shared" ca="1" si="118"/>
        <v>300000</v>
      </c>
      <c r="G1233" s="13">
        <v>120000</v>
      </c>
      <c r="H1233" s="14">
        <f t="shared" ca="1" si="119"/>
        <v>180000</v>
      </c>
    </row>
    <row r="1234" spans="1:8" x14ac:dyDescent="0.25">
      <c r="A1234" s="4">
        <v>1221</v>
      </c>
      <c r="B1234" s="4">
        <f t="shared" ca="1" si="114"/>
        <v>0.94994169411616824</v>
      </c>
      <c r="C1234" s="4">
        <f t="shared" ca="1" si="115"/>
        <v>60</v>
      </c>
      <c r="D1234" s="11">
        <f t="shared" si="116"/>
        <v>68</v>
      </c>
      <c r="E1234" s="4">
        <f t="shared" ca="1" si="117"/>
        <v>60</v>
      </c>
      <c r="F1234" s="12">
        <f t="shared" ca="1" si="118"/>
        <v>300000</v>
      </c>
      <c r="G1234" s="13">
        <v>120000</v>
      </c>
      <c r="H1234" s="14">
        <f t="shared" ca="1" si="119"/>
        <v>180000</v>
      </c>
    </row>
    <row r="1235" spans="1:8" x14ac:dyDescent="0.25">
      <c r="A1235" s="4">
        <v>1222</v>
      </c>
      <c r="B1235" s="4">
        <f t="shared" ca="1" si="114"/>
        <v>1.7852636110194942E-2</v>
      </c>
      <c r="C1235" s="4">
        <f t="shared" ca="1" si="115"/>
        <v>20</v>
      </c>
      <c r="D1235" s="11">
        <f t="shared" si="116"/>
        <v>68</v>
      </c>
      <c r="E1235" s="4">
        <f t="shared" ca="1" si="117"/>
        <v>20</v>
      </c>
      <c r="F1235" s="12">
        <f t="shared" ca="1" si="118"/>
        <v>100000</v>
      </c>
      <c r="G1235" s="13">
        <v>120000</v>
      </c>
      <c r="H1235" s="14">
        <f t="shared" ca="1" si="119"/>
        <v>-20000</v>
      </c>
    </row>
    <row r="1236" spans="1:8" x14ac:dyDescent="0.25">
      <c r="A1236" s="4">
        <v>1223</v>
      </c>
      <c r="B1236" s="4">
        <f t="shared" ca="1" si="114"/>
        <v>0.81060345690165203</v>
      </c>
      <c r="C1236" s="4">
        <f t="shared" ca="1" si="115"/>
        <v>60</v>
      </c>
      <c r="D1236" s="11">
        <f t="shared" si="116"/>
        <v>68</v>
      </c>
      <c r="E1236" s="4">
        <f t="shared" ca="1" si="117"/>
        <v>60</v>
      </c>
      <c r="F1236" s="12">
        <f t="shared" ca="1" si="118"/>
        <v>300000</v>
      </c>
      <c r="G1236" s="13">
        <v>120000</v>
      </c>
      <c r="H1236" s="14">
        <f t="shared" ca="1" si="119"/>
        <v>180000</v>
      </c>
    </row>
    <row r="1237" spans="1:8" x14ac:dyDescent="0.25">
      <c r="A1237" s="4">
        <v>1224</v>
      </c>
      <c r="B1237" s="4">
        <f t="shared" ca="1" si="114"/>
        <v>0.35285190364429608</v>
      </c>
      <c r="C1237" s="4">
        <f t="shared" ca="1" si="115"/>
        <v>40</v>
      </c>
      <c r="D1237" s="11">
        <f t="shared" si="116"/>
        <v>68</v>
      </c>
      <c r="E1237" s="4">
        <f t="shared" ca="1" si="117"/>
        <v>40</v>
      </c>
      <c r="F1237" s="12">
        <f t="shared" ca="1" si="118"/>
        <v>200000</v>
      </c>
      <c r="G1237" s="13">
        <v>120000</v>
      </c>
      <c r="H1237" s="14">
        <f t="shared" ca="1" si="119"/>
        <v>80000</v>
      </c>
    </row>
    <row r="1238" spans="1:8" x14ac:dyDescent="0.25">
      <c r="A1238" s="4">
        <v>1225</v>
      </c>
      <c r="B1238" s="4">
        <f t="shared" ca="1" si="114"/>
        <v>0.99943669636257715</v>
      </c>
      <c r="C1238" s="4">
        <f t="shared" ca="1" si="115"/>
        <v>70</v>
      </c>
      <c r="D1238" s="11">
        <f t="shared" si="116"/>
        <v>68</v>
      </c>
      <c r="E1238" s="4">
        <f t="shared" ca="1" si="117"/>
        <v>68</v>
      </c>
      <c r="F1238" s="12">
        <f t="shared" ca="1" si="118"/>
        <v>340000</v>
      </c>
      <c r="G1238" s="13">
        <v>120000</v>
      </c>
      <c r="H1238" s="14">
        <f t="shared" ca="1" si="119"/>
        <v>220000</v>
      </c>
    </row>
    <row r="1239" spans="1:8" x14ac:dyDescent="0.25">
      <c r="A1239" s="4">
        <v>1226</v>
      </c>
      <c r="B1239" s="4">
        <f t="shared" ca="1" si="114"/>
        <v>0.36108649438446561</v>
      </c>
      <c r="C1239" s="4">
        <f t="shared" ca="1" si="115"/>
        <v>40</v>
      </c>
      <c r="D1239" s="11">
        <f t="shared" si="116"/>
        <v>68</v>
      </c>
      <c r="E1239" s="4">
        <f t="shared" ca="1" si="117"/>
        <v>40</v>
      </c>
      <c r="F1239" s="12">
        <f t="shared" ca="1" si="118"/>
        <v>200000</v>
      </c>
      <c r="G1239" s="13">
        <v>120000</v>
      </c>
      <c r="H1239" s="14">
        <f t="shared" ca="1" si="119"/>
        <v>80000</v>
      </c>
    </row>
    <row r="1240" spans="1:8" x14ac:dyDescent="0.25">
      <c r="A1240" s="4">
        <v>1227</v>
      </c>
      <c r="B1240" s="4">
        <f t="shared" ca="1" si="114"/>
        <v>0.50782955586341272</v>
      </c>
      <c r="C1240" s="4">
        <f t="shared" ca="1" si="115"/>
        <v>40</v>
      </c>
      <c r="D1240" s="11">
        <f t="shared" si="116"/>
        <v>68</v>
      </c>
      <c r="E1240" s="4">
        <f t="shared" ca="1" si="117"/>
        <v>40</v>
      </c>
      <c r="F1240" s="12">
        <f t="shared" ca="1" si="118"/>
        <v>200000</v>
      </c>
      <c r="G1240" s="13">
        <v>120000</v>
      </c>
      <c r="H1240" s="14">
        <f t="shared" ca="1" si="119"/>
        <v>80000</v>
      </c>
    </row>
    <row r="1241" spans="1:8" x14ac:dyDescent="0.25">
      <c r="A1241" s="4">
        <v>1228</v>
      </c>
      <c r="B1241" s="4">
        <f t="shared" ca="1" si="114"/>
        <v>0.1955219942868095</v>
      </c>
      <c r="C1241" s="4">
        <f t="shared" ca="1" si="115"/>
        <v>30</v>
      </c>
      <c r="D1241" s="11">
        <f t="shared" si="116"/>
        <v>68</v>
      </c>
      <c r="E1241" s="4">
        <f t="shared" ca="1" si="117"/>
        <v>30</v>
      </c>
      <c r="F1241" s="12">
        <f t="shared" ca="1" si="118"/>
        <v>150000</v>
      </c>
      <c r="G1241" s="13">
        <v>120000</v>
      </c>
      <c r="H1241" s="14">
        <f t="shared" ca="1" si="119"/>
        <v>30000</v>
      </c>
    </row>
    <row r="1242" spans="1:8" x14ac:dyDescent="0.25">
      <c r="A1242" s="4">
        <v>1229</v>
      </c>
      <c r="B1242" s="4">
        <f t="shared" ca="1" si="114"/>
        <v>0.50747923909935444</v>
      </c>
      <c r="C1242" s="4">
        <f t="shared" ca="1" si="115"/>
        <v>40</v>
      </c>
      <c r="D1242" s="11">
        <f t="shared" si="116"/>
        <v>68</v>
      </c>
      <c r="E1242" s="4">
        <f t="shared" ca="1" si="117"/>
        <v>40</v>
      </c>
      <c r="F1242" s="12">
        <f t="shared" ca="1" si="118"/>
        <v>200000</v>
      </c>
      <c r="G1242" s="13">
        <v>120000</v>
      </c>
      <c r="H1242" s="14">
        <f t="shared" ca="1" si="119"/>
        <v>80000</v>
      </c>
    </row>
    <row r="1243" spans="1:8" x14ac:dyDescent="0.25">
      <c r="A1243" s="4">
        <v>1230</v>
      </c>
      <c r="B1243" s="4">
        <f t="shared" ca="1" si="114"/>
        <v>1.0269951517936748E-2</v>
      </c>
      <c r="C1243" s="4">
        <f t="shared" ca="1" si="115"/>
        <v>20</v>
      </c>
      <c r="D1243" s="11">
        <f t="shared" si="116"/>
        <v>68</v>
      </c>
      <c r="E1243" s="4">
        <f t="shared" ca="1" si="117"/>
        <v>20</v>
      </c>
      <c r="F1243" s="12">
        <f t="shared" ca="1" si="118"/>
        <v>100000</v>
      </c>
      <c r="G1243" s="13">
        <v>120000</v>
      </c>
      <c r="H1243" s="14">
        <f t="shared" ca="1" si="119"/>
        <v>-20000</v>
      </c>
    </row>
    <row r="1244" spans="1:8" x14ac:dyDescent="0.25">
      <c r="A1244" s="4">
        <v>1231</v>
      </c>
      <c r="B1244" s="4">
        <f t="shared" ca="1" si="114"/>
        <v>0.13620205442280031</v>
      </c>
      <c r="C1244" s="4">
        <f t="shared" ca="1" si="115"/>
        <v>30</v>
      </c>
      <c r="D1244" s="11">
        <f t="shared" si="116"/>
        <v>68</v>
      </c>
      <c r="E1244" s="4">
        <f t="shared" ca="1" si="117"/>
        <v>30</v>
      </c>
      <c r="F1244" s="12">
        <f t="shared" ca="1" si="118"/>
        <v>150000</v>
      </c>
      <c r="G1244" s="13">
        <v>120000</v>
      </c>
      <c r="H1244" s="14">
        <f t="shared" ca="1" si="119"/>
        <v>30000</v>
      </c>
    </row>
    <row r="1245" spans="1:8" x14ac:dyDescent="0.25">
      <c r="A1245" s="4">
        <v>1232</v>
      </c>
      <c r="B1245" s="4">
        <f t="shared" ca="1" si="114"/>
        <v>7.8806224102729083E-2</v>
      </c>
      <c r="C1245" s="4">
        <f t="shared" ca="1" si="115"/>
        <v>20</v>
      </c>
      <c r="D1245" s="11">
        <f t="shared" si="116"/>
        <v>68</v>
      </c>
      <c r="E1245" s="4">
        <f t="shared" ca="1" si="117"/>
        <v>20</v>
      </c>
      <c r="F1245" s="12">
        <f t="shared" ca="1" si="118"/>
        <v>100000</v>
      </c>
      <c r="G1245" s="13">
        <v>120000</v>
      </c>
      <c r="H1245" s="14">
        <f t="shared" ca="1" si="119"/>
        <v>-20000</v>
      </c>
    </row>
    <row r="1246" spans="1:8" x14ac:dyDescent="0.25">
      <c r="A1246" s="4">
        <v>1233</v>
      </c>
      <c r="B1246" s="4">
        <f t="shared" ca="1" si="114"/>
        <v>0.43560379397831084</v>
      </c>
      <c r="C1246" s="4">
        <f t="shared" ca="1" si="115"/>
        <v>40</v>
      </c>
      <c r="D1246" s="11">
        <f t="shared" si="116"/>
        <v>68</v>
      </c>
      <c r="E1246" s="4">
        <f t="shared" ca="1" si="117"/>
        <v>40</v>
      </c>
      <c r="F1246" s="12">
        <f t="shared" ca="1" si="118"/>
        <v>200000</v>
      </c>
      <c r="G1246" s="13">
        <v>120000</v>
      </c>
      <c r="H1246" s="14">
        <f t="shared" ca="1" si="119"/>
        <v>80000</v>
      </c>
    </row>
    <row r="1247" spans="1:8" x14ac:dyDescent="0.25">
      <c r="A1247" s="4">
        <v>1234</v>
      </c>
      <c r="B1247" s="4">
        <f t="shared" ca="1" si="114"/>
        <v>0.64981440789603273</v>
      </c>
      <c r="C1247" s="4">
        <f t="shared" ca="1" si="115"/>
        <v>50</v>
      </c>
      <c r="D1247" s="11">
        <f t="shared" si="116"/>
        <v>68</v>
      </c>
      <c r="E1247" s="4">
        <f t="shared" ca="1" si="117"/>
        <v>50</v>
      </c>
      <c r="F1247" s="12">
        <f t="shared" ca="1" si="118"/>
        <v>250000</v>
      </c>
      <c r="G1247" s="13">
        <v>120000</v>
      </c>
      <c r="H1247" s="14">
        <f t="shared" ca="1" si="119"/>
        <v>130000</v>
      </c>
    </row>
    <row r="1248" spans="1:8" x14ac:dyDescent="0.25">
      <c r="A1248" s="4">
        <v>1235</v>
      </c>
      <c r="B1248" s="4">
        <f t="shared" ca="1" si="114"/>
        <v>0.36951919043830317</v>
      </c>
      <c r="C1248" s="4">
        <f t="shared" ca="1" si="115"/>
        <v>40</v>
      </c>
      <c r="D1248" s="11">
        <f t="shared" si="116"/>
        <v>68</v>
      </c>
      <c r="E1248" s="4">
        <f t="shared" ca="1" si="117"/>
        <v>40</v>
      </c>
      <c r="F1248" s="12">
        <f t="shared" ca="1" si="118"/>
        <v>200000</v>
      </c>
      <c r="G1248" s="13">
        <v>120000</v>
      </c>
      <c r="H1248" s="14">
        <f t="shared" ca="1" si="119"/>
        <v>80000</v>
      </c>
    </row>
    <row r="1249" spans="1:8" x14ac:dyDescent="0.25">
      <c r="A1249" s="4">
        <v>1236</v>
      </c>
      <c r="B1249" s="4">
        <f t="shared" ca="1" si="114"/>
        <v>7.6496435961617371E-2</v>
      </c>
      <c r="C1249" s="4">
        <f t="shared" ca="1" si="115"/>
        <v>20</v>
      </c>
      <c r="D1249" s="11">
        <f t="shared" si="116"/>
        <v>68</v>
      </c>
      <c r="E1249" s="4">
        <f t="shared" ca="1" si="117"/>
        <v>20</v>
      </c>
      <c r="F1249" s="12">
        <f t="shared" ca="1" si="118"/>
        <v>100000</v>
      </c>
      <c r="G1249" s="13">
        <v>120000</v>
      </c>
      <c r="H1249" s="14">
        <f t="shared" ca="1" si="119"/>
        <v>-20000</v>
      </c>
    </row>
    <row r="1250" spans="1:8" x14ac:dyDescent="0.25">
      <c r="A1250" s="4">
        <v>1237</v>
      </c>
      <c r="B1250" s="4">
        <f t="shared" ca="1" si="114"/>
        <v>0.62757365748485106</v>
      </c>
      <c r="C1250" s="4">
        <f t="shared" ca="1" si="115"/>
        <v>50</v>
      </c>
      <c r="D1250" s="11">
        <f t="shared" si="116"/>
        <v>68</v>
      </c>
      <c r="E1250" s="4">
        <f t="shared" ca="1" si="117"/>
        <v>50</v>
      </c>
      <c r="F1250" s="12">
        <f t="shared" ca="1" si="118"/>
        <v>250000</v>
      </c>
      <c r="G1250" s="13">
        <v>120000</v>
      </c>
      <c r="H1250" s="14">
        <f t="shared" ca="1" si="119"/>
        <v>130000</v>
      </c>
    </row>
    <row r="1251" spans="1:8" x14ac:dyDescent="0.25">
      <c r="A1251" s="4">
        <v>1238</v>
      </c>
      <c r="B1251" s="4">
        <f t="shared" ca="1" si="114"/>
        <v>0.85631745875799115</v>
      </c>
      <c r="C1251" s="4">
        <f t="shared" ca="1" si="115"/>
        <v>60</v>
      </c>
      <c r="D1251" s="11">
        <f t="shared" si="116"/>
        <v>68</v>
      </c>
      <c r="E1251" s="4">
        <f t="shared" ca="1" si="117"/>
        <v>60</v>
      </c>
      <c r="F1251" s="12">
        <f t="shared" ca="1" si="118"/>
        <v>300000</v>
      </c>
      <c r="G1251" s="13">
        <v>120000</v>
      </c>
      <c r="H1251" s="14">
        <f t="shared" ca="1" si="119"/>
        <v>180000</v>
      </c>
    </row>
    <row r="1252" spans="1:8" x14ac:dyDescent="0.25">
      <c r="A1252" s="4">
        <v>1239</v>
      </c>
      <c r="B1252" s="4">
        <f t="shared" ca="1" si="114"/>
        <v>0.28713794489708822</v>
      </c>
      <c r="C1252" s="4">
        <f t="shared" ca="1" si="115"/>
        <v>30</v>
      </c>
      <c r="D1252" s="11">
        <f t="shared" si="116"/>
        <v>68</v>
      </c>
      <c r="E1252" s="4">
        <f t="shared" ca="1" si="117"/>
        <v>30</v>
      </c>
      <c r="F1252" s="12">
        <f t="shared" ca="1" si="118"/>
        <v>150000</v>
      </c>
      <c r="G1252" s="13">
        <v>120000</v>
      </c>
      <c r="H1252" s="14">
        <f t="shared" ca="1" si="119"/>
        <v>30000</v>
      </c>
    </row>
    <row r="1253" spans="1:8" x14ac:dyDescent="0.25">
      <c r="A1253" s="4">
        <v>1240</v>
      </c>
      <c r="B1253" s="4">
        <f t="shared" ca="1" si="114"/>
        <v>0.25889250309312051</v>
      </c>
      <c r="C1253" s="4">
        <f t="shared" ca="1" si="115"/>
        <v>30</v>
      </c>
      <c r="D1253" s="11">
        <f t="shared" si="116"/>
        <v>68</v>
      </c>
      <c r="E1253" s="4">
        <f t="shared" ca="1" si="117"/>
        <v>30</v>
      </c>
      <c r="F1253" s="12">
        <f t="shared" ca="1" si="118"/>
        <v>150000</v>
      </c>
      <c r="G1253" s="13">
        <v>120000</v>
      </c>
      <c r="H1253" s="14">
        <f t="shared" ca="1" si="119"/>
        <v>30000</v>
      </c>
    </row>
    <row r="1254" spans="1:8" x14ac:dyDescent="0.25">
      <c r="A1254" s="4">
        <v>1241</v>
      </c>
      <c r="B1254" s="4">
        <f t="shared" ca="1" si="114"/>
        <v>8.874308001011344E-2</v>
      </c>
      <c r="C1254" s="4">
        <f t="shared" ca="1" si="115"/>
        <v>20</v>
      </c>
      <c r="D1254" s="11">
        <f t="shared" si="116"/>
        <v>68</v>
      </c>
      <c r="E1254" s="4">
        <f t="shared" ca="1" si="117"/>
        <v>20</v>
      </c>
      <c r="F1254" s="12">
        <f t="shared" ca="1" si="118"/>
        <v>100000</v>
      </c>
      <c r="G1254" s="13">
        <v>120000</v>
      </c>
      <c r="H1254" s="14">
        <f t="shared" ca="1" si="119"/>
        <v>-20000</v>
      </c>
    </row>
    <row r="1255" spans="1:8" x14ac:dyDescent="0.25">
      <c r="A1255" s="4">
        <v>1242</v>
      </c>
      <c r="B1255" s="4">
        <f t="shared" ca="1" si="114"/>
        <v>0.56890058982857561</v>
      </c>
      <c r="C1255" s="4">
        <f t="shared" ca="1" si="115"/>
        <v>40</v>
      </c>
      <c r="D1255" s="11">
        <f t="shared" si="116"/>
        <v>68</v>
      </c>
      <c r="E1255" s="4">
        <f t="shared" ca="1" si="117"/>
        <v>40</v>
      </c>
      <c r="F1255" s="12">
        <f t="shared" ca="1" si="118"/>
        <v>200000</v>
      </c>
      <c r="G1255" s="13">
        <v>120000</v>
      </c>
      <c r="H1255" s="14">
        <f t="shared" ca="1" si="119"/>
        <v>80000</v>
      </c>
    </row>
    <row r="1256" spans="1:8" x14ac:dyDescent="0.25">
      <c r="A1256" s="4">
        <v>1243</v>
      </c>
      <c r="B1256" s="4">
        <f t="shared" ca="1" si="114"/>
        <v>0.14638531619676287</v>
      </c>
      <c r="C1256" s="4">
        <f t="shared" ca="1" si="115"/>
        <v>30</v>
      </c>
      <c r="D1256" s="11">
        <f t="shared" si="116"/>
        <v>68</v>
      </c>
      <c r="E1256" s="4">
        <f t="shared" ca="1" si="117"/>
        <v>30</v>
      </c>
      <c r="F1256" s="12">
        <f t="shared" ca="1" si="118"/>
        <v>150000</v>
      </c>
      <c r="G1256" s="13">
        <v>120000</v>
      </c>
      <c r="H1256" s="14">
        <f t="shared" ca="1" si="119"/>
        <v>30000</v>
      </c>
    </row>
    <row r="1257" spans="1:8" x14ac:dyDescent="0.25">
      <c r="A1257" s="4">
        <v>1244</v>
      </c>
      <c r="B1257" s="4">
        <f t="shared" ca="1" si="114"/>
        <v>0.95585936249016812</v>
      </c>
      <c r="C1257" s="4">
        <f t="shared" ca="1" si="115"/>
        <v>70</v>
      </c>
      <c r="D1257" s="11">
        <f t="shared" si="116"/>
        <v>68</v>
      </c>
      <c r="E1257" s="4">
        <f t="shared" ca="1" si="117"/>
        <v>68</v>
      </c>
      <c r="F1257" s="12">
        <f t="shared" ca="1" si="118"/>
        <v>340000</v>
      </c>
      <c r="G1257" s="13">
        <v>120000</v>
      </c>
      <c r="H1257" s="14">
        <f t="shared" ca="1" si="119"/>
        <v>220000</v>
      </c>
    </row>
    <row r="1258" spans="1:8" x14ac:dyDescent="0.25">
      <c r="A1258" s="4">
        <v>1245</v>
      </c>
      <c r="B1258" s="4">
        <f t="shared" ca="1" si="114"/>
        <v>0.33183239486629479</v>
      </c>
      <c r="C1258" s="4">
        <f t="shared" ca="1" si="115"/>
        <v>40</v>
      </c>
      <c r="D1258" s="11">
        <f t="shared" si="116"/>
        <v>68</v>
      </c>
      <c r="E1258" s="4">
        <f t="shared" ca="1" si="117"/>
        <v>40</v>
      </c>
      <c r="F1258" s="12">
        <f t="shared" ca="1" si="118"/>
        <v>200000</v>
      </c>
      <c r="G1258" s="13">
        <v>120000</v>
      </c>
      <c r="H1258" s="14">
        <f t="shared" ca="1" si="119"/>
        <v>80000</v>
      </c>
    </row>
    <row r="1259" spans="1:8" x14ac:dyDescent="0.25">
      <c r="A1259" s="4">
        <v>1246</v>
      </c>
      <c r="B1259" s="4">
        <f t="shared" ca="1" si="114"/>
        <v>0.2134581618100031</v>
      </c>
      <c r="C1259" s="4">
        <f t="shared" ca="1" si="115"/>
        <v>30</v>
      </c>
      <c r="D1259" s="11">
        <f t="shared" si="116"/>
        <v>68</v>
      </c>
      <c r="E1259" s="4">
        <f t="shared" ca="1" si="117"/>
        <v>30</v>
      </c>
      <c r="F1259" s="12">
        <f t="shared" ca="1" si="118"/>
        <v>150000</v>
      </c>
      <c r="G1259" s="13">
        <v>120000</v>
      </c>
      <c r="H1259" s="14">
        <f t="shared" ca="1" si="119"/>
        <v>30000</v>
      </c>
    </row>
    <row r="1260" spans="1:8" x14ac:dyDescent="0.25">
      <c r="A1260" s="4">
        <v>1247</v>
      </c>
      <c r="B1260" s="4">
        <f t="shared" ca="1" si="114"/>
        <v>0.22214593798983839</v>
      </c>
      <c r="C1260" s="4">
        <f t="shared" ca="1" si="115"/>
        <v>30</v>
      </c>
      <c r="D1260" s="11">
        <f t="shared" si="116"/>
        <v>68</v>
      </c>
      <c r="E1260" s="4">
        <f t="shared" ca="1" si="117"/>
        <v>30</v>
      </c>
      <c r="F1260" s="12">
        <f t="shared" ca="1" si="118"/>
        <v>150000</v>
      </c>
      <c r="G1260" s="13">
        <v>120000</v>
      </c>
      <c r="H1260" s="14">
        <f t="shared" ca="1" si="119"/>
        <v>30000</v>
      </c>
    </row>
    <row r="1261" spans="1:8" x14ac:dyDescent="0.25">
      <c r="A1261" s="4">
        <v>1248</v>
      </c>
      <c r="B1261" s="4">
        <f t="shared" ca="1" si="114"/>
        <v>0.42130388561509147</v>
      </c>
      <c r="C1261" s="4">
        <f t="shared" ca="1" si="115"/>
        <v>40</v>
      </c>
      <c r="D1261" s="11">
        <f t="shared" si="116"/>
        <v>68</v>
      </c>
      <c r="E1261" s="4">
        <f t="shared" ca="1" si="117"/>
        <v>40</v>
      </c>
      <c r="F1261" s="12">
        <f t="shared" ca="1" si="118"/>
        <v>200000</v>
      </c>
      <c r="G1261" s="13">
        <v>120000</v>
      </c>
      <c r="H1261" s="14">
        <f t="shared" ca="1" si="119"/>
        <v>80000</v>
      </c>
    </row>
    <row r="1262" spans="1:8" x14ac:dyDescent="0.25">
      <c r="A1262" s="4">
        <v>1249</v>
      </c>
      <c r="B1262" s="4">
        <f t="shared" ca="1" si="114"/>
        <v>0.85816693647892706</v>
      </c>
      <c r="C1262" s="4">
        <f t="shared" ca="1" si="115"/>
        <v>60</v>
      </c>
      <c r="D1262" s="11">
        <f t="shared" si="116"/>
        <v>68</v>
      </c>
      <c r="E1262" s="4">
        <f t="shared" ca="1" si="117"/>
        <v>60</v>
      </c>
      <c r="F1262" s="12">
        <f t="shared" ca="1" si="118"/>
        <v>300000</v>
      </c>
      <c r="G1262" s="13">
        <v>120000</v>
      </c>
      <c r="H1262" s="14">
        <f t="shared" ca="1" si="119"/>
        <v>180000</v>
      </c>
    </row>
    <row r="1263" spans="1:8" x14ac:dyDescent="0.25">
      <c r="A1263" s="4">
        <v>1250</v>
      </c>
      <c r="B1263" s="4">
        <f t="shared" ca="1" si="114"/>
        <v>0.83405784444972364</v>
      </c>
      <c r="C1263" s="4">
        <f t="shared" ca="1" si="115"/>
        <v>60</v>
      </c>
      <c r="D1263" s="11">
        <f t="shared" si="116"/>
        <v>68</v>
      </c>
      <c r="E1263" s="4">
        <f t="shared" ca="1" si="117"/>
        <v>60</v>
      </c>
      <c r="F1263" s="12">
        <f t="shared" ca="1" si="118"/>
        <v>300000</v>
      </c>
      <c r="G1263" s="13">
        <v>120000</v>
      </c>
      <c r="H1263" s="14">
        <f t="shared" ca="1" si="119"/>
        <v>180000</v>
      </c>
    </row>
    <row r="1264" spans="1:8" x14ac:dyDescent="0.25">
      <c r="A1264" s="4">
        <v>1251</v>
      </c>
      <c r="B1264" s="4">
        <f t="shared" ca="1" si="114"/>
        <v>0.5627627952092068</v>
      </c>
      <c r="C1264" s="4">
        <f t="shared" ca="1" si="115"/>
        <v>40</v>
      </c>
      <c r="D1264" s="11">
        <f t="shared" si="116"/>
        <v>68</v>
      </c>
      <c r="E1264" s="4">
        <f t="shared" ca="1" si="117"/>
        <v>40</v>
      </c>
      <c r="F1264" s="12">
        <f t="shared" ca="1" si="118"/>
        <v>200000</v>
      </c>
      <c r="G1264" s="13">
        <v>120000</v>
      </c>
      <c r="H1264" s="14">
        <f t="shared" ca="1" si="119"/>
        <v>80000</v>
      </c>
    </row>
    <row r="1265" spans="1:8" x14ac:dyDescent="0.25">
      <c r="A1265" s="4">
        <v>1252</v>
      </c>
      <c r="B1265" s="4">
        <f t="shared" ca="1" si="114"/>
        <v>0.57639382672473471</v>
      </c>
      <c r="C1265" s="4">
        <f t="shared" ca="1" si="115"/>
        <v>40</v>
      </c>
      <c r="D1265" s="11">
        <f t="shared" si="116"/>
        <v>68</v>
      </c>
      <c r="E1265" s="4">
        <f t="shared" ca="1" si="117"/>
        <v>40</v>
      </c>
      <c r="F1265" s="12">
        <f t="shared" ca="1" si="118"/>
        <v>200000</v>
      </c>
      <c r="G1265" s="13">
        <v>120000</v>
      </c>
      <c r="H1265" s="14">
        <f t="shared" ca="1" si="119"/>
        <v>80000</v>
      </c>
    </row>
    <row r="1266" spans="1:8" x14ac:dyDescent="0.25">
      <c r="A1266" s="4">
        <v>1253</v>
      </c>
      <c r="B1266" s="4">
        <f t="shared" ca="1" si="114"/>
        <v>3.7846373692445145E-2</v>
      </c>
      <c r="C1266" s="4">
        <f t="shared" ca="1" si="115"/>
        <v>20</v>
      </c>
      <c r="D1266" s="11">
        <f t="shared" si="116"/>
        <v>68</v>
      </c>
      <c r="E1266" s="4">
        <f t="shared" ca="1" si="117"/>
        <v>20</v>
      </c>
      <c r="F1266" s="12">
        <f t="shared" ca="1" si="118"/>
        <v>100000</v>
      </c>
      <c r="G1266" s="13">
        <v>120000</v>
      </c>
      <c r="H1266" s="14">
        <f t="shared" ca="1" si="119"/>
        <v>-20000</v>
      </c>
    </row>
    <row r="1267" spans="1:8" x14ac:dyDescent="0.25">
      <c r="A1267" s="4">
        <v>1254</v>
      </c>
      <c r="B1267" s="4">
        <f t="shared" ref="B1267:B1330" ca="1" si="120">+RAND()</f>
        <v>7.4417422256778387E-5</v>
      </c>
      <c r="C1267" s="4">
        <f t="shared" ref="C1267:C1330" ca="1" si="121">+IF(B1267&lt;0.1,20,IF(B1267&lt;0.3,30,IF(B1267&lt;0.6,40,IF(B1267&lt;0.8,50,IF(B1267&lt;0.95,60,70)))))</f>
        <v>20</v>
      </c>
      <c r="D1267" s="11">
        <f t="shared" ref="D1267:D1330" si="122">+$E$9</f>
        <v>68</v>
      </c>
      <c r="E1267" s="4">
        <f t="shared" ref="E1267:E1330" ca="1" si="123">+MIN(C1267:D1267)</f>
        <v>20</v>
      </c>
      <c r="F1267" s="12">
        <f t="shared" ref="F1267:F1330" ca="1" si="124">+E1267*$B$10</f>
        <v>100000</v>
      </c>
      <c r="G1267" s="13">
        <v>120000</v>
      </c>
      <c r="H1267" s="14">
        <f t="shared" ref="H1267:H1330" ca="1" si="125">+F1267-G1267</f>
        <v>-20000</v>
      </c>
    </row>
    <row r="1268" spans="1:8" x14ac:dyDescent="0.25">
      <c r="A1268" s="4">
        <v>1255</v>
      </c>
      <c r="B1268" s="4">
        <f t="shared" ca="1" si="120"/>
        <v>0.43441523045344776</v>
      </c>
      <c r="C1268" s="4">
        <f t="shared" ca="1" si="121"/>
        <v>40</v>
      </c>
      <c r="D1268" s="11">
        <f t="shared" si="122"/>
        <v>68</v>
      </c>
      <c r="E1268" s="4">
        <f t="shared" ca="1" si="123"/>
        <v>40</v>
      </c>
      <c r="F1268" s="12">
        <f t="shared" ca="1" si="124"/>
        <v>200000</v>
      </c>
      <c r="G1268" s="13">
        <v>120000</v>
      </c>
      <c r="H1268" s="14">
        <f t="shared" ca="1" si="125"/>
        <v>80000</v>
      </c>
    </row>
    <row r="1269" spans="1:8" x14ac:dyDescent="0.25">
      <c r="A1269" s="4">
        <v>1256</v>
      </c>
      <c r="B1269" s="4">
        <f t="shared" ca="1" si="120"/>
        <v>3.6090583805509335E-2</v>
      </c>
      <c r="C1269" s="4">
        <f t="shared" ca="1" si="121"/>
        <v>20</v>
      </c>
      <c r="D1269" s="11">
        <f t="shared" si="122"/>
        <v>68</v>
      </c>
      <c r="E1269" s="4">
        <f t="shared" ca="1" si="123"/>
        <v>20</v>
      </c>
      <c r="F1269" s="12">
        <f t="shared" ca="1" si="124"/>
        <v>100000</v>
      </c>
      <c r="G1269" s="13">
        <v>120000</v>
      </c>
      <c r="H1269" s="14">
        <f t="shared" ca="1" si="125"/>
        <v>-20000</v>
      </c>
    </row>
    <row r="1270" spans="1:8" x14ac:dyDescent="0.25">
      <c r="A1270" s="4">
        <v>1257</v>
      </c>
      <c r="B1270" s="4">
        <f t="shared" ca="1" si="120"/>
        <v>0.98823059192417151</v>
      </c>
      <c r="C1270" s="4">
        <f t="shared" ca="1" si="121"/>
        <v>70</v>
      </c>
      <c r="D1270" s="11">
        <f t="shared" si="122"/>
        <v>68</v>
      </c>
      <c r="E1270" s="4">
        <f t="shared" ca="1" si="123"/>
        <v>68</v>
      </c>
      <c r="F1270" s="12">
        <f t="shared" ca="1" si="124"/>
        <v>340000</v>
      </c>
      <c r="G1270" s="13">
        <v>120000</v>
      </c>
      <c r="H1270" s="14">
        <f t="shared" ca="1" si="125"/>
        <v>220000</v>
      </c>
    </row>
    <row r="1271" spans="1:8" x14ac:dyDescent="0.25">
      <c r="A1271" s="4">
        <v>1258</v>
      </c>
      <c r="B1271" s="4">
        <f t="shared" ca="1" si="120"/>
        <v>0.28385296727149678</v>
      </c>
      <c r="C1271" s="4">
        <f t="shared" ca="1" si="121"/>
        <v>30</v>
      </c>
      <c r="D1271" s="11">
        <f t="shared" si="122"/>
        <v>68</v>
      </c>
      <c r="E1271" s="4">
        <f t="shared" ca="1" si="123"/>
        <v>30</v>
      </c>
      <c r="F1271" s="12">
        <f t="shared" ca="1" si="124"/>
        <v>150000</v>
      </c>
      <c r="G1271" s="13">
        <v>120000</v>
      </c>
      <c r="H1271" s="14">
        <f t="shared" ca="1" si="125"/>
        <v>30000</v>
      </c>
    </row>
    <row r="1272" spans="1:8" x14ac:dyDescent="0.25">
      <c r="A1272" s="4">
        <v>1259</v>
      </c>
      <c r="B1272" s="4">
        <f t="shared" ca="1" si="120"/>
        <v>0.73406408651424626</v>
      </c>
      <c r="C1272" s="4">
        <f t="shared" ca="1" si="121"/>
        <v>50</v>
      </c>
      <c r="D1272" s="11">
        <f t="shared" si="122"/>
        <v>68</v>
      </c>
      <c r="E1272" s="4">
        <f t="shared" ca="1" si="123"/>
        <v>50</v>
      </c>
      <c r="F1272" s="12">
        <f t="shared" ca="1" si="124"/>
        <v>250000</v>
      </c>
      <c r="G1272" s="13">
        <v>120000</v>
      </c>
      <c r="H1272" s="14">
        <f t="shared" ca="1" si="125"/>
        <v>130000</v>
      </c>
    </row>
    <row r="1273" spans="1:8" x14ac:dyDescent="0.25">
      <c r="A1273" s="4">
        <v>1260</v>
      </c>
      <c r="B1273" s="4">
        <f t="shared" ca="1" si="120"/>
        <v>0.96529680307964294</v>
      </c>
      <c r="C1273" s="4">
        <f t="shared" ca="1" si="121"/>
        <v>70</v>
      </c>
      <c r="D1273" s="11">
        <f t="shared" si="122"/>
        <v>68</v>
      </c>
      <c r="E1273" s="4">
        <f t="shared" ca="1" si="123"/>
        <v>68</v>
      </c>
      <c r="F1273" s="12">
        <f t="shared" ca="1" si="124"/>
        <v>340000</v>
      </c>
      <c r="G1273" s="13">
        <v>120000</v>
      </c>
      <c r="H1273" s="14">
        <f t="shared" ca="1" si="125"/>
        <v>220000</v>
      </c>
    </row>
    <row r="1274" spans="1:8" x14ac:dyDescent="0.25">
      <c r="A1274" s="4">
        <v>1261</v>
      </c>
      <c r="B1274" s="4">
        <f t="shared" ca="1" si="120"/>
        <v>0.220965402929025</v>
      </c>
      <c r="C1274" s="4">
        <f t="shared" ca="1" si="121"/>
        <v>30</v>
      </c>
      <c r="D1274" s="11">
        <f t="shared" si="122"/>
        <v>68</v>
      </c>
      <c r="E1274" s="4">
        <f t="shared" ca="1" si="123"/>
        <v>30</v>
      </c>
      <c r="F1274" s="12">
        <f t="shared" ca="1" si="124"/>
        <v>150000</v>
      </c>
      <c r="G1274" s="13">
        <v>120000</v>
      </c>
      <c r="H1274" s="14">
        <f t="shared" ca="1" si="125"/>
        <v>30000</v>
      </c>
    </row>
    <row r="1275" spans="1:8" x14ac:dyDescent="0.25">
      <c r="A1275" s="4">
        <v>1262</v>
      </c>
      <c r="B1275" s="4">
        <f t="shared" ca="1" si="120"/>
        <v>0.43579556449753876</v>
      </c>
      <c r="C1275" s="4">
        <f t="shared" ca="1" si="121"/>
        <v>40</v>
      </c>
      <c r="D1275" s="11">
        <f t="shared" si="122"/>
        <v>68</v>
      </c>
      <c r="E1275" s="4">
        <f t="shared" ca="1" si="123"/>
        <v>40</v>
      </c>
      <c r="F1275" s="12">
        <f t="shared" ca="1" si="124"/>
        <v>200000</v>
      </c>
      <c r="G1275" s="13">
        <v>120000</v>
      </c>
      <c r="H1275" s="14">
        <f t="shared" ca="1" si="125"/>
        <v>80000</v>
      </c>
    </row>
    <row r="1276" spans="1:8" x14ac:dyDescent="0.25">
      <c r="A1276" s="4">
        <v>1263</v>
      </c>
      <c r="B1276" s="4">
        <f t="shared" ca="1" si="120"/>
        <v>0.86457896237730303</v>
      </c>
      <c r="C1276" s="4">
        <f t="shared" ca="1" si="121"/>
        <v>60</v>
      </c>
      <c r="D1276" s="11">
        <f t="shared" si="122"/>
        <v>68</v>
      </c>
      <c r="E1276" s="4">
        <f t="shared" ca="1" si="123"/>
        <v>60</v>
      </c>
      <c r="F1276" s="12">
        <f t="shared" ca="1" si="124"/>
        <v>300000</v>
      </c>
      <c r="G1276" s="13">
        <v>120000</v>
      </c>
      <c r="H1276" s="14">
        <f t="shared" ca="1" si="125"/>
        <v>180000</v>
      </c>
    </row>
    <row r="1277" spans="1:8" x14ac:dyDescent="0.25">
      <c r="A1277" s="4">
        <v>1264</v>
      </c>
      <c r="B1277" s="4">
        <f t="shared" ca="1" si="120"/>
        <v>0.54188387762262846</v>
      </c>
      <c r="C1277" s="4">
        <f t="shared" ca="1" si="121"/>
        <v>40</v>
      </c>
      <c r="D1277" s="11">
        <f t="shared" si="122"/>
        <v>68</v>
      </c>
      <c r="E1277" s="4">
        <f t="shared" ca="1" si="123"/>
        <v>40</v>
      </c>
      <c r="F1277" s="12">
        <f t="shared" ca="1" si="124"/>
        <v>200000</v>
      </c>
      <c r="G1277" s="13">
        <v>120000</v>
      </c>
      <c r="H1277" s="14">
        <f t="shared" ca="1" si="125"/>
        <v>80000</v>
      </c>
    </row>
    <row r="1278" spans="1:8" x14ac:dyDescent="0.25">
      <c r="A1278" s="4">
        <v>1265</v>
      </c>
      <c r="B1278" s="4">
        <f t="shared" ca="1" si="120"/>
        <v>0.30090622537833089</v>
      </c>
      <c r="C1278" s="4">
        <f t="shared" ca="1" si="121"/>
        <v>40</v>
      </c>
      <c r="D1278" s="11">
        <f t="shared" si="122"/>
        <v>68</v>
      </c>
      <c r="E1278" s="4">
        <f t="shared" ca="1" si="123"/>
        <v>40</v>
      </c>
      <c r="F1278" s="12">
        <f t="shared" ca="1" si="124"/>
        <v>200000</v>
      </c>
      <c r="G1278" s="13">
        <v>120000</v>
      </c>
      <c r="H1278" s="14">
        <f t="shared" ca="1" si="125"/>
        <v>80000</v>
      </c>
    </row>
    <row r="1279" spans="1:8" x14ac:dyDescent="0.25">
      <c r="A1279" s="4">
        <v>1266</v>
      </c>
      <c r="B1279" s="4">
        <f t="shared" ca="1" si="120"/>
        <v>4.4487103980520137E-2</v>
      </c>
      <c r="C1279" s="4">
        <f t="shared" ca="1" si="121"/>
        <v>20</v>
      </c>
      <c r="D1279" s="11">
        <f t="shared" si="122"/>
        <v>68</v>
      </c>
      <c r="E1279" s="4">
        <f t="shared" ca="1" si="123"/>
        <v>20</v>
      </c>
      <c r="F1279" s="12">
        <f t="shared" ca="1" si="124"/>
        <v>100000</v>
      </c>
      <c r="G1279" s="13">
        <v>120000</v>
      </c>
      <c r="H1279" s="14">
        <f t="shared" ca="1" si="125"/>
        <v>-20000</v>
      </c>
    </row>
    <row r="1280" spans="1:8" x14ac:dyDescent="0.25">
      <c r="A1280" s="4">
        <v>1267</v>
      </c>
      <c r="B1280" s="4">
        <f t="shared" ca="1" si="120"/>
        <v>0.12843035199974107</v>
      </c>
      <c r="C1280" s="4">
        <f t="shared" ca="1" si="121"/>
        <v>30</v>
      </c>
      <c r="D1280" s="11">
        <f t="shared" si="122"/>
        <v>68</v>
      </c>
      <c r="E1280" s="4">
        <f t="shared" ca="1" si="123"/>
        <v>30</v>
      </c>
      <c r="F1280" s="12">
        <f t="shared" ca="1" si="124"/>
        <v>150000</v>
      </c>
      <c r="G1280" s="13">
        <v>120000</v>
      </c>
      <c r="H1280" s="14">
        <f t="shared" ca="1" si="125"/>
        <v>30000</v>
      </c>
    </row>
    <row r="1281" spans="1:8" x14ac:dyDescent="0.25">
      <c r="A1281" s="4">
        <v>1268</v>
      </c>
      <c r="B1281" s="4">
        <f t="shared" ca="1" si="120"/>
        <v>0.54792121042081421</v>
      </c>
      <c r="C1281" s="4">
        <f t="shared" ca="1" si="121"/>
        <v>40</v>
      </c>
      <c r="D1281" s="11">
        <f t="shared" si="122"/>
        <v>68</v>
      </c>
      <c r="E1281" s="4">
        <f t="shared" ca="1" si="123"/>
        <v>40</v>
      </c>
      <c r="F1281" s="12">
        <f t="shared" ca="1" si="124"/>
        <v>200000</v>
      </c>
      <c r="G1281" s="13">
        <v>120000</v>
      </c>
      <c r="H1281" s="14">
        <f t="shared" ca="1" si="125"/>
        <v>80000</v>
      </c>
    </row>
    <row r="1282" spans="1:8" x14ac:dyDescent="0.25">
      <c r="A1282" s="4">
        <v>1269</v>
      </c>
      <c r="B1282" s="4">
        <f t="shared" ca="1" si="120"/>
        <v>0.61398319044216443</v>
      </c>
      <c r="C1282" s="4">
        <f t="shared" ca="1" si="121"/>
        <v>50</v>
      </c>
      <c r="D1282" s="11">
        <f t="shared" si="122"/>
        <v>68</v>
      </c>
      <c r="E1282" s="4">
        <f t="shared" ca="1" si="123"/>
        <v>50</v>
      </c>
      <c r="F1282" s="12">
        <f t="shared" ca="1" si="124"/>
        <v>250000</v>
      </c>
      <c r="G1282" s="13">
        <v>120000</v>
      </c>
      <c r="H1282" s="14">
        <f t="shared" ca="1" si="125"/>
        <v>130000</v>
      </c>
    </row>
    <row r="1283" spans="1:8" x14ac:dyDescent="0.25">
      <c r="A1283" s="4">
        <v>1270</v>
      </c>
      <c r="B1283" s="4">
        <f t="shared" ca="1" si="120"/>
        <v>0.82815689304458939</v>
      </c>
      <c r="C1283" s="4">
        <f t="shared" ca="1" si="121"/>
        <v>60</v>
      </c>
      <c r="D1283" s="11">
        <f t="shared" si="122"/>
        <v>68</v>
      </c>
      <c r="E1283" s="4">
        <f t="shared" ca="1" si="123"/>
        <v>60</v>
      </c>
      <c r="F1283" s="12">
        <f t="shared" ca="1" si="124"/>
        <v>300000</v>
      </c>
      <c r="G1283" s="13">
        <v>120000</v>
      </c>
      <c r="H1283" s="14">
        <f t="shared" ca="1" si="125"/>
        <v>180000</v>
      </c>
    </row>
    <row r="1284" spans="1:8" x14ac:dyDescent="0.25">
      <c r="A1284" s="4">
        <v>1271</v>
      </c>
      <c r="B1284" s="4">
        <f t="shared" ca="1" si="120"/>
        <v>0.684082901331173</v>
      </c>
      <c r="C1284" s="4">
        <f t="shared" ca="1" si="121"/>
        <v>50</v>
      </c>
      <c r="D1284" s="11">
        <f t="shared" si="122"/>
        <v>68</v>
      </c>
      <c r="E1284" s="4">
        <f t="shared" ca="1" si="123"/>
        <v>50</v>
      </c>
      <c r="F1284" s="12">
        <f t="shared" ca="1" si="124"/>
        <v>250000</v>
      </c>
      <c r="G1284" s="13">
        <v>120000</v>
      </c>
      <c r="H1284" s="14">
        <f t="shared" ca="1" si="125"/>
        <v>130000</v>
      </c>
    </row>
    <row r="1285" spans="1:8" x14ac:dyDescent="0.25">
      <c r="A1285" s="4">
        <v>1272</v>
      </c>
      <c r="B1285" s="4">
        <f t="shared" ca="1" si="120"/>
        <v>7.5578967311796807E-2</v>
      </c>
      <c r="C1285" s="4">
        <f t="shared" ca="1" si="121"/>
        <v>20</v>
      </c>
      <c r="D1285" s="11">
        <f t="shared" si="122"/>
        <v>68</v>
      </c>
      <c r="E1285" s="4">
        <f t="shared" ca="1" si="123"/>
        <v>20</v>
      </c>
      <c r="F1285" s="12">
        <f t="shared" ca="1" si="124"/>
        <v>100000</v>
      </c>
      <c r="G1285" s="13">
        <v>120000</v>
      </c>
      <c r="H1285" s="14">
        <f t="shared" ca="1" si="125"/>
        <v>-20000</v>
      </c>
    </row>
    <row r="1286" spans="1:8" x14ac:dyDescent="0.25">
      <c r="A1286" s="4">
        <v>1273</v>
      </c>
      <c r="B1286" s="4">
        <f t="shared" ca="1" si="120"/>
        <v>6.2563516698870059E-2</v>
      </c>
      <c r="C1286" s="4">
        <f t="shared" ca="1" si="121"/>
        <v>20</v>
      </c>
      <c r="D1286" s="11">
        <f t="shared" si="122"/>
        <v>68</v>
      </c>
      <c r="E1286" s="4">
        <f t="shared" ca="1" si="123"/>
        <v>20</v>
      </c>
      <c r="F1286" s="12">
        <f t="shared" ca="1" si="124"/>
        <v>100000</v>
      </c>
      <c r="G1286" s="13">
        <v>120000</v>
      </c>
      <c r="H1286" s="14">
        <f t="shared" ca="1" si="125"/>
        <v>-20000</v>
      </c>
    </row>
    <row r="1287" spans="1:8" x14ac:dyDescent="0.25">
      <c r="A1287" s="4">
        <v>1274</v>
      </c>
      <c r="B1287" s="4">
        <f t="shared" ca="1" si="120"/>
        <v>0.19035057101995279</v>
      </c>
      <c r="C1287" s="4">
        <f t="shared" ca="1" si="121"/>
        <v>30</v>
      </c>
      <c r="D1287" s="11">
        <f t="shared" si="122"/>
        <v>68</v>
      </c>
      <c r="E1287" s="4">
        <f t="shared" ca="1" si="123"/>
        <v>30</v>
      </c>
      <c r="F1287" s="12">
        <f t="shared" ca="1" si="124"/>
        <v>150000</v>
      </c>
      <c r="G1287" s="13">
        <v>120000</v>
      </c>
      <c r="H1287" s="14">
        <f t="shared" ca="1" si="125"/>
        <v>30000</v>
      </c>
    </row>
    <row r="1288" spans="1:8" x14ac:dyDescent="0.25">
      <c r="A1288" s="4">
        <v>1275</v>
      </c>
      <c r="B1288" s="4">
        <f t="shared" ca="1" si="120"/>
        <v>0.80930850665910326</v>
      </c>
      <c r="C1288" s="4">
        <f t="shared" ca="1" si="121"/>
        <v>60</v>
      </c>
      <c r="D1288" s="11">
        <f t="shared" si="122"/>
        <v>68</v>
      </c>
      <c r="E1288" s="4">
        <f t="shared" ca="1" si="123"/>
        <v>60</v>
      </c>
      <c r="F1288" s="12">
        <f t="shared" ca="1" si="124"/>
        <v>300000</v>
      </c>
      <c r="G1288" s="13">
        <v>120000</v>
      </c>
      <c r="H1288" s="14">
        <f t="shared" ca="1" si="125"/>
        <v>180000</v>
      </c>
    </row>
    <row r="1289" spans="1:8" x14ac:dyDescent="0.25">
      <c r="A1289" s="4">
        <v>1276</v>
      </c>
      <c r="B1289" s="4">
        <f t="shared" ca="1" si="120"/>
        <v>0.5072394927514543</v>
      </c>
      <c r="C1289" s="4">
        <f t="shared" ca="1" si="121"/>
        <v>40</v>
      </c>
      <c r="D1289" s="11">
        <f t="shared" si="122"/>
        <v>68</v>
      </c>
      <c r="E1289" s="4">
        <f t="shared" ca="1" si="123"/>
        <v>40</v>
      </c>
      <c r="F1289" s="12">
        <f t="shared" ca="1" si="124"/>
        <v>200000</v>
      </c>
      <c r="G1289" s="13">
        <v>120000</v>
      </c>
      <c r="H1289" s="14">
        <f t="shared" ca="1" si="125"/>
        <v>80000</v>
      </c>
    </row>
    <row r="1290" spans="1:8" x14ac:dyDescent="0.25">
      <c r="A1290" s="4">
        <v>1277</v>
      </c>
      <c r="B1290" s="4">
        <f t="shared" ca="1" si="120"/>
        <v>0.74418203651460457</v>
      </c>
      <c r="C1290" s="4">
        <f t="shared" ca="1" si="121"/>
        <v>50</v>
      </c>
      <c r="D1290" s="11">
        <f t="shared" si="122"/>
        <v>68</v>
      </c>
      <c r="E1290" s="4">
        <f t="shared" ca="1" si="123"/>
        <v>50</v>
      </c>
      <c r="F1290" s="12">
        <f t="shared" ca="1" si="124"/>
        <v>250000</v>
      </c>
      <c r="G1290" s="13">
        <v>120000</v>
      </c>
      <c r="H1290" s="14">
        <f t="shared" ca="1" si="125"/>
        <v>130000</v>
      </c>
    </row>
    <row r="1291" spans="1:8" x14ac:dyDescent="0.25">
      <c r="A1291" s="4">
        <v>1278</v>
      </c>
      <c r="B1291" s="4">
        <f t="shared" ca="1" si="120"/>
        <v>0.83055639924617675</v>
      </c>
      <c r="C1291" s="4">
        <f t="shared" ca="1" si="121"/>
        <v>60</v>
      </c>
      <c r="D1291" s="11">
        <f t="shared" si="122"/>
        <v>68</v>
      </c>
      <c r="E1291" s="4">
        <f t="shared" ca="1" si="123"/>
        <v>60</v>
      </c>
      <c r="F1291" s="12">
        <f t="shared" ca="1" si="124"/>
        <v>300000</v>
      </c>
      <c r="G1291" s="13">
        <v>120000</v>
      </c>
      <c r="H1291" s="14">
        <f t="shared" ca="1" si="125"/>
        <v>180000</v>
      </c>
    </row>
    <row r="1292" spans="1:8" x14ac:dyDescent="0.25">
      <c r="A1292" s="4">
        <v>1279</v>
      </c>
      <c r="B1292" s="4">
        <f t="shared" ca="1" si="120"/>
        <v>0.94297292665823429</v>
      </c>
      <c r="C1292" s="4">
        <f t="shared" ca="1" si="121"/>
        <v>60</v>
      </c>
      <c r="D1292" s="11">
        <f t="shared" si="122"/>
        <v>68</v>
      </c>
      <c r="E1292" s="4">
        <f t="shared" ca="1" si="123"/>
        <v>60</v>
      </c>
      <c r="F1292" s="12">
        <f t="shared" ca="1" si="124"/>
        <v>300000</v>
      </c>
      <c r="G1292" s="13">
        <v>120000</v>
      </c>
      <c r="H1292" s="14">
        <f t="shared" ca="1" si="125"/>
        <v>180000</v>
      </c>
    </row>
    <row r="1293" spans="1:8" x14ac:dyDescent="0.25">
      <c r="A1293" s="4">
        <v>1280</v>
      </c>
      <c r="B1293" s="4">
        <f t="shared" ca="1" si="120"/>
        <v>0.1925358947181206</v>
      </c>
      <c r="C1293" s="4">
        <f t="shared" ca="1" si="121"/>
        <v>30</v>
      </c>
      <c r="D1293" s="11">
        <f t="shared" si="122"/>
        <v>68</v>
      </c>
      <c r="E1293" s="4">
        <f t="shared" ca="1" si="123"/>
        <v>30</v>
      </c>
      <c r="F1293" s="12">
        <f t="shared" ca="1" si="124"/>
        <v>150000</v>
      </c>
      <c r="G1293" s="13">
        <v>120000</v>
      </c>
      <c r="H1293" s="14">
        <f t="shared" ca="1" si="125"/>
        <v>30000</v>
      </c>
    </row>
    <row r="1294" spans="1:8" x14ac:dyDescent="0.25">
      <c r="A1294" s="4">
        <v>1281</v>
      </c>
      <c r="B1294" s="4">
        <f t="shared" ca="1" si="120"/>
        <v>0.18859629377658071</v>
      </c>
      <c r="C1294" s="4">
        <f t="shared" ca="1" si="121"/>
        <v>30</v>
      </c>
      <c r="D1294" s="11">
        <f t="shared" si="122"/>
        <v>68</v>
      </c>
      <c r="E1294" s="4">
        <f t="shared" ca="1" si="123"/>
        <v>30</v>
      </c>
      <c r="F1294" s="12">
        <f t="shared" ca="1" si="124"/>
        <v>150000</v>
      </c>
      <c r="G1294" s="13">
        <v>120000</v>
      </c>
      <c r="H1294" s="14">
        <f t="shared" ca="1" si="125"/>
        <v>30000</v>
      </c>
    </row>
    <row r="1295" spans="1:8" x14ac:dyDescent="0.25">
      <c r="A1295" s="4">
        <v>1282</v>
      </c>
      <c r="B1295" s="4">
        <f t="shared" ca="1" si="120"/>
        <v>0.3810729815674555</v>
      </c>
      <c r="C1295" s="4">
        <f t="shared" ca="1" si="121"/>
        <v>40</v>
      </c>
      <c r="D1295" s="11">
        <f t="shared" si="122"/>
        <v>68</v>
      </c>
      <c r="E1295" s="4">
        <f t="shared" ca="1" si="123"/>
        <v>40</v>
      </c>
      <c r="F1295" s="12">
        <f t="shared" ca="1" si="124"/>
        <v>200000</v>
      </c>
      <c r="G1295" s="13">
        <v>120000</v>
      </c>
      <c r="H1295" s="14">
        <f t="shared" ca="1" si="125"/>
        <v>80000</v>
      </c>
    </row>
    <row r="1296" spans="1:8" x14ac:dyDescent="0.25">
      <c r="A1296" s="4">
        <v>1283</v>
      </c>
      <c r="B1296" s="4">
        <f t="shared" ca="1" si="120"/>
        <v>0.75933753862070619</v>
      </c>
      <c r="C1296" s="4">
        <f t="shared" ca="1" si="121"/>
        <v>50</v>
      </c>
      <c r="D1296" s="11">
        <f t="shared" si="122"/>
        <v>68</v>
      </c>
      <c r="E1296" s="4">
        <f t="shared" ca="1" si="123"/>
        <v>50</v>
      </c>
      <c r="F1296" s="12">
        <f t="shared" ca="1" si="124"/>
        <v>250000</v>
      </c>
      <c r="G1296" s="13">
        <v>120000</v>
      </c>
      <c r="H1296" s="14">
        <f t="shared" ca="1" si="125"/>
        <v>130000</v>
      </c>
    </row>
    <row r="1297" spans="1:8" x14ac:dyDescent="0.25">
      <c r="A1297" s="4">
        <v>1284</v>
      </c>
      <c r="B1297" s="4">
        <f t="shared" ca="1" si="120"/>
        <v>0.93201654289048108</v>
      </c>
      <c r="C1297" s="4">
        <f t="shared" ca="1" si="121"/>
        <v>60</v>
      </c>
      <c r="D1297" s="11">
        <f t="shared" si="122"/>
        <v>68</v>
      </c>
      <c r="E1297" s="4">
        <f t="shared" ca="1" si="123"/>
        <v>60</v>
      </c>
      <c r="F1297" s="12">
        <f t="shared" ca="1" si="124"/>
        <v>300000</v>
      </c>
      <c r="G1297" s="13">
        <v>120000</v>
      </c>
      <c r="H1297" s="14">
        <f t="shared" ca="1" si="125"/>
        <v>180000</v>
      </c>
    </row>
    <row r="1298" spans="1:8" x14ac:dyDescent="0.25">
      <c r="A1298" s="4">
        <v>1285</v>
      </c>
      <c r="B1298" s="4">
        <f t="shared" ca="1" si="120"/>
        <v>0.21649994275712725</v>
      </c>
      <c r="C1298" s="4">
        <f t="shared" ca="1" si="121"/>
        <v>30</v>
      </c>
      <c r="D1298" s="11">
        <f t="shared" si="122"/>
        <v>68</v>
      </c>
      <c r="E1298" s="4">
        <f t="shared" ca="1" si="123"/>
        <v>30</v>
      </c>
      <c r="F1298" s="12">
        <f t="shared" ca="1" si="124"/>
        <v>150000</v>
      </c>
      <c r="G1298" s="13">
        <v>120000</v>
      </c>
      <c r="H1298" s="14">
        <f t="shared" ca="1" si="125"/>
        <v>30000</v>
      </c>
    </row>
    <row r="1299" spans="1:8" x14ac:dyDescent="0.25">
      <c r="A1299" s="4">
        <v>1286</v>
      </c>
      <c r="B1299" s="4">
        <f t="shared" ca="1" si="120"/>
        <v>0.71903526279927976</v>
      </c>
      <c r="C1299" s="4">
        <f t="shared" ca="1" si="121"/>
        <v>50</v>
      </c>
      <c r="D1299" s="11">
        <f t="shared" si="122"/>
        <v>68</v>
      </c>
      <c r="E1299" s="4">
        <f t="shared" ca="1" si="123"/>
        <v>50</v>
      </c>
      <c r="F1299" s="12">
        <f t="shared" ca="1" si="124"/>
        <v>250000</v>
      </c>
      <c r="G1299" s="13">
        <v>120000</v>
      </c>
      <c r="H1299" s="14">
        <f t="shared" ca="1" si="125"/>
        <v>130000</v>
      </c>
    </row>
    <row r="1300" spans="1:8" x14ac:dyDescent="0.25">
      <c r="A1300" s="4">
        <v>1287</v>
      </c>
      <c r="B1300" s="4">
        <f t="shared" ca="1" si="120"/>
        <v>0.66072318807345853</v>
      </c>
      <c r="C1300" s="4">
        <f t="shared" ca="1" si="121"/>
        <v>50</v>
      </c>
      <c r="D1300" s="11">
        <f t="shared" si="122"/>
        <v>68</v>
      </c>
      <c r="E1300" s="4">
        <f t="shared" ca="1" si="123"/>
        <v>50</v>
      </c>
      <c r="F1300" s="12">
        <f t="shared" ca="1" si="124"/>
        <v>250000</v>
      </c>
      <c r="G1300" s="13">
        <v>120000</v>
      </c>
      <c r="H1300" s="14">
        <f t="shared" ca="1" si="125"/>
        <v>130000</v>
      </c>
    </row>
    <row r="1301" spans="1:8" x14ac:dyDescent="0.25">
      <c r="A1301" s="4">
        <v>1288</v>
      </c>
      <c r="B1301" s="4">
        <f t="shared" ca="1" si="120"/>
        <v>0.81671286819635935</v>
      </c>
      <c r="C1301" s="4">
        <f t="shared" ca="1" si="121"/>
        <v>60</v>
      </c>
      <c r="D1301" s="11">
        <f t="shared" si="122"/>
        <v>68</v>
      </c>
      <c r="E1301" s="4">
        <f t="shared" ca="1" si="123"/>
        <v>60</v>
      </c>
      <c r="F1301" s="12">
        <f t="shared" ca="1" si="124"/>
        <v>300000</v>
      </c>
      <c r="G1301" s="13">
        <v>120000</v>
      </c>
      <c r="H1301" s="14">
        <f t="shared" ca="1" si="125"/>
        <v>180000</v>
      </c>
    </row>
    <row r="1302" spans="1:8" x14ac:dyDescent="0.25">
      <c r="A1302" s="4">
        <v>1289</v>
      </c>
      <c r="B1302" s="4">
        <f t="shared" ca="1" si="120"/>
        <v>0.71493614199026045</v>
      </c>
      <c r="C1302" s="4">
        <f t="shared" ca="1" si="121"/>
        <v>50</v>
      </c>
      <c r="D1302" s="11">
        <f t="shared" si="122"/>
        <v>68</v>
      </c>
      <c r="E1302" s="4">
        <f t="shared" ca="1" si="123"/>
        <v>50</v>
      </c>
      <c r="F1302" s="12">
        <f t="shared" ca="1" si="124"/>
        <v>250000</v>
      </c>
      <c r="G1302" s="13">
        <v>120000</v>
      </c>
      <c r="H1302" s="14">
        <f t="shared" ca="1" si="125"/>
        <v>130000</v>
      </c>
    </row>
    <row r="1303" spans="1:8" x14ac:dyDescent="0.25">
      <c r="A1303" s="4">
        <v>1290</v>
      </c>
      <c r="B1303" s="4">
        <f t="shared" ca="1" si="120"/>
        <v>0.65838697310159711</v>
      </c>
      <c r="C1303" s="4">
        <f t="shared" ca="1" si="121"/>
        <v>50</v>
      </c>
      <c r="D1303" s="11">
        <f t="shared" si="122"/>
        <v>68</v>
      </c>
      <c r="E1303" s="4">
        <f t="shared" ca="1" si="123"/>
        <v>50</v>
      </c>
      <c r="F1303" s="12">
        <f t="shared" ca="1" si="124"/>
        <v>250000</v>
      </c>
      <c r="G1303" s="13">
        <v>120000</v>
      </c>
      <c r="H1303" s="14">
        <f t="shared" ca="1" si="125"/>
        <v>130000</v>
      </c>
    </row>
    <row r="1304" spans="1:8" x14ac:dyDescent="0.25">
      <c r="A1304" s="4">
        <v>1291</v>
      </c>
      <c r="B1304" s="4">
        <f t="shared" ca="1" si="120"/>
        <v>0.40051251290385914</v>
      </c>
      <c r="C1304" s="4">
        <f t="shared" ca="1" si="121"/>
        <v>40</v>
      </c>
      <c r="D1304" s="11">
        <f t="shared" si="122"/>
        <v>68</v>
      </c>
      <c r="E1304" s="4">
        <f t="shared" ca="1" si="123"/>
        <v>40</v>
      </c>
      <c r="F1304" s="12">
        <f t="shared" ca="1" si="124"/>
        <v>200000</v>
      </c>
      <c r="G1304" s="13">
        <v>120000</v>
      </c>
      <c r="H1304" s="14">
        <f t="shared" ca="1" si="125"/>
        <v>80000</v>
      </c>
    </row>
    <row r="1305" spans="1:8" x14ac:dyDescent="0.25">
      <c r="A1305" s="4">
        <v>1292</v>
      </c>
      <c r="B1305" s="4">
        <f t="shared" ca="1" si="120"/>
        <v>0.55908835290725378</v>
      </c>
      <c r="C1305" s="4">
        <f t="shared" ca="1" si="121"/>
        <v>40</v>
      </c>
      <c r="D1305" s="11">
        <f t="shared" si="122"/>
        <v>68</v>
      </c>
      <c r="E1305" s="4">
        <f t="shared" ca="1" si="123"/>
        <v>40</v>
      </c>
      <c r="F1305" s="12">
        <f t="shared" ca="1" si="124"/>
        <v>200000</v>
      </c>
      <c r="G1305" s="13">
        <v>120000</v>
      </c>
      <c r="H1305" s="14">
        <f t="shared" ca="1" si="125"/>
        <v>80000</v>
      </c>
    </row>
    <row r="1306" spans="1:8" x14ac:dyDescent="0.25">
      <c r="A1306" s="4">
        <v>1293</v>
      </c>
      <c r="B1306" s="4">
        <f t="shared" ca="1" si="120"/>
        <v>0.28087259524295483</v>
      </c>
      <c r="C1306" s="4">
        <f t="shared" ca="1" si="121"/>
        <v>30</v>
      </c>
      <c r="D1306" s="11">
        <f t="shared" si="122"/>
        <v>68</v>
      </c>
      <c r="E1306" s="4">
        <f t="shared" ca="1" si="123"/>
        <v>30</v>
      </c>
      <c r="F1306" s="12">
        <f t="shared" ca="1" si="124"/>
        <v>150000</v>
      </c>
      <c r="G1306" s="13">
        <v>120000</v>
      </c>
      <c r="H1306" s="14">
        <f t="shared" ca="1" si="125"/>
        <v>30000</v>
      </c>
    </row>
    <row r="1307" spans="1:8" x14ac:dyDescent="0.25">
      <c r="A1307" s="4">
        <v>1294</v>
      </c>
      <c r="B1307" s="4">
        <f t="shared" ca="1" si="120"/>
        <v>0.97237204259911802</v>
      </c>
      <c r="C1307" s="4">
        <f t="shared" ca="1" si="121"/>
        <v>70</v>
      </c>
      <c r="D1307" s="11">
        <f t="shared" si="122"/>
        <v>68</v>
      </c>
      <c r="E1307" s="4">
        <f t="shared" ca="1" si="123"/>
        <v>68</v>
      </c>
      <c r="F1307" s="12">
        <f t="shared" ca="1" si="124"/>
        <v>340000</v>
      </c>
      <c r="G1307" s="13">
        <v>120000</v>
      </c>
      <c r="H1307" s="14">
        <f t="shared" ca="1" si="125"/>
        <v>220000</v>
      </c>
    </row>
    <row r="1308" spans="1:8" x14ac:dyDescent="0.25">
      <c r="A1308" s="4">
        <v>1295</v>
      </c>
      <c r="B1308" s="4">
        <f t="shared" ca="1" si="120"/>
        <v>0.85537695044782835</v>
      </c>
      <c r="C1308" s="4">
        <f t="shared" ca="1" si="121"/>
        <v>60</v>
      </c>
      <c r="D1308" s="11">
        <f t="shared" si="122"/>
        <v>68</v>
      </c>
      <c r="E1308" s="4">
        <f t="shared" ca="1" si="123"/>
        <v>60</v>
      </c>
      <c r="F1308" s="12">
        <f t="shared" ca="1" si="124"/>
        <v>300000</v>
      </c>
      <c r="G1308" s="13">
        <v>120000</v>
      </c>
      <c r="H1308" s="14">
        <f t="shared" ca="1" si="125"/>
        <v>180000</v>
      </c>
    </row>
    <row r="1309" spans="1:8" x14ac:dyDescent="0.25">
      <c r="A1309" s="4">
        <v>1296</v>
      </c>
      <c r="B1309" s="4">
        <f t="shared" ca="1" si="120"/>
        <v>0.61921703704053466</v>
      </c>
      <c r="C1309" s="4">
        <f t="shared" ca="1" si="121"/>
        <v>50</v>
      </c>
      <c r="D1309" s="11">
        <f t="shared" si="122"/>
        <v>68</v>
      </c>
      <c r="E1309" s="4">
        <f t="shared" ca="1" si="123"/>
        <v>50</v>
      </c>
      <c r="F1309" s="12">
        <f t="shared" ca="1" si="124"/>
        <v>250000</v>
      </c>
      <c r="G1309" s="13">
        <v>120000</v>
      </c>
      <c r="H1309" s="14">
        <f t="shared" ca="1" si="125"/>
        <v>130000</v>
      </c>
    </row>
    <row r="1310" spans="1:8" x14ac:dyDescent="0.25">
      <c r="A1310" s="4">
        <v>1297</v>
      </c>
      <c r="B1310" s="4">
        <f t="shared" ca="1" si="120"/>
        <v>0.70010059851878692</v>
      </c>
      <c r="C1310" s="4">
        <f t="shared" ca="1" si="121"/>
        <v>50</v>
      </c>
      <c r="D1310" s="11">
        <f t="shared" si="122"/>
        <v>68</v>
      </c>
      <c r="E1310" s="4">
        <f t="shared" ca="1" si="123"/>
        <v>50</v>
      </c>
      <c r="F1310" s="12">
        <f t="shared" ca="1" si="124"/>
        <v>250000</v>
      </c>
      <c r="G1310" s="13">
        <v>120000</v>
      </c>
      <c r="H1310" s="14">
        <f t="shared" ca="1" si="125"/>
        <v>130000</v>
      </c>
    </row>
    <row r="1311" spans="1:8" x14ac:dyDescent="0.25">
      <c r="A1311" s="4">
        <v>1298</v>
      </c>
      <c r="B1311" s="4">
        <f t="shared" ca="1" si="120"/>
        <v>0.60248183698473945</v>
      </c>
      <c r="C1311" s="4">
        <f t="shared" ca="1" si="121"/>
        <v>50</v>
      </c>
      <c r="D1311" s="11">
        <f t="shared" si="122"/>
        <v>68</v>
      </c>
      <c r="E1311" s="4">
        <f t="shared" ca="1" si="123"/>
        <v>50</v>
      </c>
      <c r="F1311" s="12">
        <f t="shared" ca="1" si="124"/>
        <v>250000</v>
      </c>
      <c r="G1311" s="13">
        <v>120000</v>
      </c>
      <c r="H1311" s="14">
        <f t="shared" ca="1" si="125"/>
        <v>130000</v>
      </c>
    </row>
    <row r="1312" spans="1:8" x14ac:dyDescent="0.25">
      <c r="A1312" s="4">
        <v>1299</v>
      </c>
      <c r="B1312" s="4">
        <f t="shared" ca="1" si="120"/>
        <v>0.29603877356931885</v>
      </c>
      <c r="C1312" s="4">
        <f t="shared" ca="1" si="121"/>
        <v>30</v>
      </c>
      <c r="D1312" s="11">
        <f t="shared" si="122"/>
        <v>68</v>
      </c>
      <c r="E1312" s="4">
        <f t="shared" ca="1" si="123"/>
        <v>30</v>
      </c>
      <c r="F1312" s="12">
        <f t="shared" ca="1" si="124"/>
        <v>150000</v>
      </c>
      <c r="G1312" s="13">
        <v>120000</v>
      </c>
      <c r="H1312" s="14">
        <f t="shared" ca="1" si="125"/>
        <v>30000</v>
      </c>
    </row>
    <row r="1313" spans="1:8" x14ac:dyDescent="0.25">
      <c r="A1313" s="4">
        <v>1300</v>
      </c>
      <c r="B1313" s="4">
        <f t="shared" ca="1" si="120"/>
        <v>0.12098600350964128</v>
      </c>
      <c r="C1313" s="4">
        <f t="shared" ca="1" si="121"/>
        <v>30</v>
      </c>
      <c r="D1313" s="11">
        <f t="shared" si="122"/>
        <v>68</v>
      </c>
      <c r="E1313" s="4">
        <f t="shared" ca="1" si="123"/>
        <v>30</v>
      </c>
      <c r="F1313" s="12">
        <f t="shared" ca="1" si="124"/>
        <v>150000</v>
      </c>
      <c r="G1313" s="13">
        <v>120000</v>
      </c>
      <c r="H1313" s="14">
        <f t="shared" ca="1" si="125"/>
        <v>30000</v>
      </c>
    </row>
    <row r="1314" spans="1:8" x14ac:dyDescent="0.25">
      <c r="A1314" s="4">
        <v>1301</v>
      </c>
      <c r="B1314" s="4">
        <f t="shared" ca="1" si="120"/>
        <v>0.78943955170698155</v>
      </c>
      <c r="C1314" s="4">
        <f t="shared" ca="1" si="121"/>
        <v>50</v>
      </c>
      <c r="D1314" s="11">
        <f t="shared" si="122"/>
        <v>68</v>
      </c>
      <c r="E1314" s="4">
        <f t="shared" ca="1" si="123"/>
        <v>50</v>
      </c>
      <c r="F1314" s="12">
        <f t="shared" ca="1" si="124"/>
        <v>250000</v>
      </c>
      <c r="G1314" s="13">
        <v>120000</v>
      </c>
      <c r="H1314" s="14">
        <f t="shared" ca="1" si="125"/>
        <v>130000</v>
      </c>
    </row>
    <row r="1315" spans="1:8" x14ac:dyDescent="0.25">
      <c r="A1315" s="4">
        <v>1302</v>
      </c>
      <c r="B1315" s="4">
        <f t="shared" ca="1" si="120"/>
        <v>0.95161355222578281</v>
      </c>
      <c r="C1315" s="4">
        <f t="shared" ca="1" si="121"/>
        <v>70</v>
      </c>
      <c r="D1315" s="11">
        <f t="shared" si="122"/>
        <v>68</v>
      </c>
      <c r="E1315" s="4">
        <f t="shared" ca="1" si="123"/>
        <v>68</v>
      </c>
      <c r="F1315" s="12">
        <f t="shared" ca="1" si="124"/>
        <v>340000</v>
      </c>
      <c r="G1315" s="13">
        <v>120000</v>
      </c>
      <c r="H1315" s="14">
        <f t="shared" ca="1" si="125"/>
        <v>220000</v>
      </c>
    </row>
    <row r="1316" spans="1:8" x14ac:dyDescent="0.25">
      <c r="A1316" s="4">
        <v>1303</v>
      </c>
      <c r="B1316" s="4">
        <f t="shared" ca="1" si="120"/>
        <v>0.1268061282500661</v>
      </c>
      <c r="C1316" s="4">
        <f t="shared" ca="1" si="121"/>
        <v>30</v>
      </c>
      <c r="D1316" s="11">
        <f t="shared" si="122"/>
        <v>68</v>
      </c>
      <c r="E1316" s="4">
        <f t="shared" ca="1" si="123"/>
        <v>30</v>
      </c>
      <c r="F1316" s="12">
        <f t="shared" ca="1" si="124"/>
        <v>150000</v>
      </c>
      <c r="G1316" s="13">
        <v>120000</v>
      </c>
      <c r="H1316" s="14">
        <f t="shared" ca="1" si="125"/>
        <v>30000</v>
      </c>
    </row>
    <row r="1317" spans="1:8" x14ac:dyDescent="0.25">
      <c r="A1317" s="4">
        <v>1304</v>
      </c>
      <c r="B1317" s="4">
        <f t="shared" ca="1" si="120"/>
        <v>0.70546432604653875</v>
      </c>
      <c r="C1317" s="4">
        <f t="shared" ca="1" si="121"/>
        <v>50</v>
      </c>
      <c r="D1317" s="11">
        <f t="shared" si="122"/>
        <v>68</v>
      </c>
      <c r="E1317" s="4">
        <f t="shared" ca="1" si="123"/>
        <v>50</v>
      </c>
      <c r="F1317" s="12">
        <f t="shared" ca="1" si="124"/>
        <v>250000</v>
      </c>
      <c r="G1317" s="13">
        <v>120000</v>
      </c>
      <c r="H1317" s="14">
        <f t="shared" ca="1" si="125"/>
        <v>130000</v>
      </c>
    </row>
    <row r="1318" spans="1:8" x14ac:dyDescent="0.25">
      <c r="A1318" s="4">
        <v>1305</v>
      </c>
      <c r="B1318" s="4">
        <f t="shared" ca="1" si="120"/>
        <v>0.86635752533172283</v>
      </c>
      <c r="C1318" s="4">
        <f t="shared" ca="1" si="121"/>
        <v>60</v>
      </c>
      <c r="D1318" s="11">
        <f t="shared" si="122"/>
        <v>68</v>
      </c>
      <c r="E1318" s="4">
        <f t="shared" ca="1" si="123"/>
        <v>60</v>
      </c>
      <c r="F1318" s="12">
        <f t="shared" ca="1" si="124"/>
        <v>300000</v>
      </c>
      <c r="G1318" s="13">
        <v>120000</v>
      </c>
      <c r="H1318" s="14">
        <f t="shared" ca="1" si="125"/>
        <v>180000</v>
      </c>
    </row>
    <row r="1319" spans="1:8" x14ac:dyDescent="0.25">
      <c r="A1319" s="4">
        <v>1306</v>
      </c>
      <c r="B1319" s="4">
        <f t="shared" ca="1" si="120"/>
        <v>0.12562233624705688</v>
      </c>
      <c r="C1319" s="4">
        <f t="shared" ca="1" si="121"/>
        <v>30</v>
      </c>
      <c r="D1319" s="11">
        <f t="shared" si="122"/>
        <v>68</v>
      </c>
      <c r="E1319" s="4">
        <f t="shared" ca="1" si="123"/>
        <v>30</v>
      </c>
      <c r="F1319" s="12">
        <f t="shared" ca="1" si="124"/>
        <v>150000</v>
      </c>
      <c r="G1319" s="13">
        <v>120000</v>
      </c>
      <c r="H1319" s="14">
        <f t="shared" ca="1" si="125"/>
        <v>30000</v>
      </c>
    </row>
    <row r="1320" spans="1:8" x14ac:dyDescent="0.25">
      <c r="A1320" s="4">
        <v>1307</v>
      </c>
      <c r="B1320" s="4">
        <f t="shared" ca="1" si="120"/>
        <v>0.85157315230894015</v>
      </c>
      <c r="C1320" s="4">
        <f t="shared" ca="1" si="121"/>
        <v>60</v>
      </c>
      <c r="D1320" s="11">
        <f t="shared" si="122"/>
        <v>68</v>
      </c>
      <c r="E1320" s="4">
        <f t="shared" ca="1" si="123"/>
        <v>60</v>
      </c>
      <c r="F1320" s="12">
        <f t="shared" ca="1" si="124"/>
        <v>300000</v>
      </c>
      <c r="G1320" s="13">
        <v>120000</v>
      </c>
      <c r="H1320" s="14">
        <f t="shared" ca="1" si="125"/>
        <v>180000</v>
      </c>
    </row>
    <row r="1321" spans="1:8" x14ac:dyDescent="0.25">
      <c r="A1321" s="4">
        <v>1308</v>
      </c>
      <c r="B1321" s="4">
        <f t="shared" ca="1" si="120"/>
        <v>0.945974462556192</v>
      </c>
      <c r="C1321" s="4">
        <f t="shared" ca="1" si="121"/>
        <v>60</v>
      </c>
      <c r="D1321" s="11">
        <f t="shared" si="122"/>
        <v>68</v>
      </c>
      <c r="E1321" s="4">
        <f t="shared" ca="1" si="123"/>
        <v>60</v>
      </c>
      <c r="F1321" s="12">
        <f t="shared" ca="1" si="124"/>
        <v>300000</v>
      </c>
      <c r="G1321" s="13">
        <v>120000</v>
      </c>
      <c r="H1321" s="14">
        <f t="shared" ca="1" si="125"/>
        <v>180000</v>
      </c>
    </row>
    <row r="1322" spans="1:8" x14ac:dyDescent="0.25">
      <c r="A1322" s="4">
        <v>1309</v>
      </c>
      <c r="B1322" s="4">
        <f t="shared" ca="1" si="120"/>
        <v>0.30575714246850516</v>
      </c>
      <c r="C1322" s="4">
        <f t="shared" ca="1" si="121"/>
        <v>40</v>
      </c>
      <c r="D1322" s="11">
        <f t="shared" si="122"/>
        <v>68</v>
      </c>
      <c r="E1322" s="4">
        <f t="shared" ca="1" si="123"/>
        <v>40</v>
      </c>
      <c r="F1322" s="12">
        <f t="shared" ca="1" si="124"/>
        <v>200000</v>
      </c>
      <c r="G1322" s="13">
        <v>120000</v>
      </c>
      <c r="H1322" s="14">
        <f t="shared" ca="1" si="125"/>
        <v>80000</v>
      </c>
    </row>
    <row r="1323" spans="1:8" x14ac:dyDescent="0.25">
      <c r="A1323" s="4">
        <v>1310</v>
      </c>
      <c r="B1323" s="4">
        <f t="shared" ca="1" si="120"/>
        <v>9.5647964514590122E-2</v>
      </c>
      <c r="C1323" s="4">
        <f t="shared" ca="1" si="121"/>
        <v>20</v>
      </c>
      <c r="D1323" s="11">
        <f t="shared" si="122"/>
        <v>68</v>
      </c>
      <c r="E1323" s="4">
        <f t="shared" ca="1" si="123"/>
        <v>20</v>
      </c>
      <c r="F1323" s="12">
        <f t="shared" ca="1" si="124"/>
        <v>100000</v>
      </c>
      <c r="G1323" s="13">
        <v>120000</v>
      </c>
      <c r="H1323" s="14">
        <f t="shared" ca="1" si="125"/>
        <v>-20000</v>
      </c>
    </row>
    <row r="1324" spans="1:8" x14ac:dyDescent="0.25">
      <c r="A1324" s="4">
        <v>1311</v>
      </c>
      <c r="B1324" s="4">
        <f t="shared" ca="1" si="120"/>
        <v>0.87312566913969147</v>
      </c>
      <c r="C1324" s="4">
        <f t="shared" ca="1" si="121"/>
        <v>60</v>
      </c>
      <c r="D1324" s="11">
        <f t="shared" si="122"/>
        <v>68</v>
      </c>
      <c r="E1324" s="4">
        <f t="shared" ca="1" si="123"/>
        <v>60</v>
      </c>
      <c r="F1324" s="12">
        <f t="shared" ca="1" si="124"/>
        <v>300000</v>
      </c>
      <c r="G1324" s="13">
        <v>120000</v>
      </c>
      <c r="H1324" s="14">
        <f t="shared" ca="1" si="125"/>
        <v>180000</v>
      </c>
    </row>
    <row r="1325" spans="1:8" x14ac:dyDescent="0.25">
      <c r="A1325" s="4">
        <v>1312</v>
      </c>
      <c r="B1325" s="4">
        <f t="shared" ca="1" si="120"/>
        <v>0.70473889581268034</v>
      </c>
      <c r="C1325" s="4">
        <f t="shared" ca="1" si="121"/>
        <v>50</v>
      </c>
      <c r="D1325" s="11">
        <f t="shared" si="122"/>
        <v>68</v>
      </c>
      <c r="E1325" s="4">
        <f t="shared" ca="1" si="123"/>
        <v>50</v>
      </c>
      <c r="F1325" s="12">
        <f t="shared" ca="1" si="124"/>
        <v>250000</v>
      </c>
      <c r="G1325" s="13">
        <v>120000</v>
      </c>
      <c r="H1325" s="14">
        <f t="shared" ca="1" si="125"/>
        <v>130000</v>
      </c>
    </row>
    <row r="1326" spans="1:8" x14ac:dyDescent="0.25">
      <c r="A1326" s="4">
        <v>1313</v>
      </c>
      <c r="B1326" s="4">
        <f t="shared" ca="1" si="120"/>
        <v>0.34798951566513858</v>
      </c>
      <c r="C1326" s="4">
        <f t="shared" ca="1" si="121"/>
        <v>40</v>
      </c>
      <c r="D1326" s="11">
        <f t="shared" si="122"/>
        <v>68</v>
      </c>
      <c r="E1326" s="4">
        <f t="shared" ca="1" si="123"/>
        <v>40</v>
      </c>
      <c r="F1326" s="12">
        <f t="shared" ca="1" si="124"/>
        <v>200000</v>
      </c>
      <c r="G1326" s="13">
        <v>120000</v>
      </c>
      <c r="H1326" s="14">
        <f t="shared" ca="1" si="125"/>
        <v>80000</v>
      </c>
    </row>
    <row r="1327" spans="1:8" x14ac:dyDescent="0.25">
      <c r="A1327" s="4">
        <v>1314</v>
      </c>
      <c r="B1327" s="4">
        <f t="shared" ca="1" si="120"/>
        <v>0.70824354984670512</v>
      </c>
      <c r="C1327" s="4">
        <f t="shared" ca="1" si="121"/>
        <v>50</v>
      </c>
      <c r="D1327" s="11">
        <f t="shared" si="122"/>
        <v>68</v>
      </c>
      <c r="E1327" s="4">
        <f t="shared" ca="1" si="123"/>
        <v>50</v>
      </c>
      <c r="F1327" s="12">
        <f t="shared" ca="1" si="124"/>
        <v>250000</v>
      </c>
      <c r="G1327" s="13">
        <v>120000</v>
      </c>
      <c r="H1327" s="14">
        <f t="shared" ca="1" si="125"/>
        <v>130000</v>
      </c>
    </row>
    <row r="1328" spans="1:8" x14ac:dyDescent="0.25">
      <c r="A1328" s="4">
        <v>1315</v>
      </c>
      <c r="B1328" s="4">
        <f t="shared" ca="1" si="120"/>
        <v>0.58870277147897521</v>
      </c>
      <c r="C1328" s="4">
        <f t="shared" ca="1" si="121"/>
        <v>40</v>
      </c>
      <c r="D1328" s="11">
        <f t="shared" si="122"/>
        <v>68</v>
      </c>
      <c r="E1328" s="4">
        <f t="shared" ca="1" si="123"/>
        <v>40</v>
      </c>
      <c r="F1328" s="12">
        <f t="shared" ca="1" si="124"/>
        <v>200000</v>
      </c>
      <c r="G1328" s="13">
        <v>120000</v>
      </c>
      <c r="H1328" s="14">
        <f t="shared" ca="1" si="125"/>
        <v>80000</v>
      </c>
    </row>
    <row r="1329" spans="1:8" x14ac:dyDescent="0.25">
      <c r="A1329" s="4">
        <v>1316</v>
      </c>
      <c r="B1329" s="4">
        <f t="shared" ca="1" si="120"/>
        <v>0.79962608594312345</v>
      </c>
      <c r="C1329" s="4">
        <f t="shared" ca="1" si="121"/>
        <v>50</v>
      </c>
      <c r="D1329" s="11">
        <f t="shared" si="122"/>
        <v>68</v>
      </c>
      <c r="E1329" s="4">
        <f t="shared" ca="1" si="123"/>
        <v>50</v>
      </c>
      <c r="F1329" s="12">
        <f t="shared" ca="1" si="124"/>
        <v>250000</v>
      </c>
      <c r="G1329" s="13">
        <v>120000</v>
      </c>
      <c r="H1329" s="14">
        <f t="shared" ca="1" si="125"/>
        <v>130000</v>
      </c>
    </row>
    <row r="1330" spans="1:8" x14ac:dyDescent="0.25">
      <c r="A1330" s="4">
        <v>1317</v>
      </c>
      <c r="B1330" s="4">
        <f t="shared" ca="1" si="120"/>
        <v>9.25818370732433E-2</v>
      </c>
      <c r="C1330" s="4">
        <f t="shared" ca="1" si="121"/>
        <v>20</v>
      </c>
      <c r="D1330" s="11">
        <f t="shared" si="122"/>
        <v>68</v>
      </c>
      <c r="E1330" s="4">
        <f t="shared" ca="1" si="123"/>
        <v>20</v>
      </c>
      <c r="F1330" s="12">
        <f t="shared" ca="1" si="124"/>
        <v>100000</v>
      </c>
      <c r="G1330" s="13">
        <v>120000</v>
      </c>
      <c r="H1330" s="14">
        <f t="shared" ca="1" si="125"/>
        <v>-20000</v>
      </c>
    </row>
    <row r="1331" spans="1:8" x14ac:dyDescent="0.25">
      <c r="A1331" s="4">
        <v>1318</v>
      </c>
      <c r="B1331" s="4">
        <f t="shared" ref="B1331:B1394" ca="1" si="126">+RAND()</f>
        <v>0.93342411382738888</v>
      </c>
      <c r="C1331" s="4">
        <f t="shared" ref="C1331:C1394" ca="1" si="127">+IF(B1331&lt;0.1,20,IF(B1331&lt;0.3,30,IF(B1331&lt;0.6,40,IF(B1331&lt;0.8,50,IF(B1331&lt;0.95,60,70)))))</f>
        <v>60</v>
      </c>
      <c r="D1331" s="11">
        <f t="shared" ref="D1331:D1394" si="128">+$E$9</f>
        <v>68</v>
      </c>
      <c r="E1331" s="4">
        <f t="shared" ref="E1331:E1394" ca="1" si="129">+MIN(C1331:D1331)</f>
        <v>60</v>
      </c>
      <c r="F1331" s="12">
        <f t="shared" ref="F1331:F1394" ca="1" si="130">+E1331*$B$10</f>
        <v>300000</v>
      </c>
      <c r="G1331" s="13">
        <v>120000</v>
      </c>
      <c r="H1331" s="14">
        <f t="shared" ref="H1331:H1394" ca="1" si="131">+F1331-G1331</f>
        <v>180000</v>
      </c>
    </row>
    <row r="1332" spans="1:8" x14ac:dyDescent="0.25">
      <c r="A1332" s="4">
        <v>1319</v>
      </c>
      <c r="B1332" s="4">
        <f t="shared" ca="1" si="126"/>
        <v>0.77325781104153968</v>
      </c>
      <c r="C1332" s="4">
        <f t="shared" ca="1" si="127"/>
        <v>50</v>
      </c>
      <c r="D1332" s="11">
        <f t="shared" si="128"/>
        <v>68</v>
      </c>
      <c r="E1332" s="4">
        <f t="shared" ca="1" si="129"/>
        <v>50</v>
      </c>
      <c r="F1332" s="12">
        <f t="shared" ca="1" si="130"/>
        <v>250000</v>
      </c>
      <c r="G1332" s="13">
        <v>120000</v>
      </c>
      <c r="H1332" s="14">
        <f t="shared" ca="1" si="131"/>
        <v>130000</v>
      </c>
    </row>
    <row r="1333" spans="1:8" x14ac:dyDescent="0.25">
      <c r="A1333" s="4">
        <v>1320</v>
      </c>
      <c r="B1333" s="4">
        <f t="shared" ca="1" si="126"/>
        <v>0.25764968785414977</v>
      </c>
      <c r="C1333" s="4">
        <f t="shared" ca="1" si="127"/>
        <v>30</v>
      </c>
      <c r="D1333" s="11">
        <f t="shared" si="128"/>
        <v>68</v>
      </c>
      <c r="E1333" s="4">
        <f t="shared" ca="1" si="129"/>
        <v>30</v>
      </c>
      <c r="F1333" s="12">
        <f t="shared" ca="1" si="130"/>
        <v>150000</v>
      </c>
      <c r="G1333" s="13">
        <v>120000</v>
      </c>
      <c r="H1333" s="14">
        <f t="shared" ca="1" si="131"/>
        <v>30000</v>
      </c>
    </row>
    <row r="1334" spans="1:8" x14ac:dyDescent="0.25">
      <c r="A1334" s="4">
        <v>1321</v>
      </c>
      <c r="B1334" s="4">
        <f t="shared" ca="1" si="126"/>
        <v>0.24459087401958113</v>
      </c>
      <c r="C1334" s="4">
        <f t="shared" ca="1" si="127"/>
        <v>30</v>
      </c>
      <c r="D1334" s="11">
        <f t="shared" si="128"/>
        <v>68</v>
      </c>
      <c r="E1334" s="4">
        <f t="shared" ca="1" si="129"/>
        <v>30</v>
      </c>
      <c r="F1334" s="12">
        <f t="shared" ca="1" si="130"/>
        <v>150000</v>
      </c>
      <c r="G1334" s="13">
        <v>120000</v>
      </c>
      <c r="H1334" s="14">
        <f t="shared" ca="1" si="131"/>
        <v>30000</v>
      </c>
    </row>
    <row r="1335" spans="1:8" x14ac:dyDescent="0.25">
      <c r="A1335" s="4">
        <v>1322</v>
      </c>
      <c r="B1335" s="4">
        <f t="shared" ca="1" si="126"/>
        <v>0.12114484500009326</v>
      </c>
      <c r="C1335" s="4">
        <f t="shared" ca="1" si="127"/>
        <v>30</v>
      </c>
      <c r="D1335" s="11">
        <f t="shared" si="128"/>
        <v>68</v>
      </c>
      <c r="E1335" s="4">
        <f t="shared" ca="1" si="129"/>
        <v>30</v>
      </c>
      <c r="F1335" s="12">
        <f t="shared" ca="1" si="130"/>
        <v>150000</v>
      </c>
      <c r="G1335" s="13">
        <v>120000</v>
      </c>
      <c r="H1335" s="14">
        <f t="shared" ca="1" si="131"/>
        <v>30000</v>
      </c>
    </row>
    <row r="1336" spans="1:8" x14ac:dyDescent="0.25">
      <c r="A1336" s="4">
        <v>1323</v>
      </c>
      <c r="B1336" s="4">
        <f t="shared" ca="1" si="126"/>
        <v>0.24787819133326572</v>
      </c>
      <c r="C1336" s="4">
        <f t="shared" ca="1" si="127"/>
        <v>30</v>
      </c>
      <c r="D1336" s="11">
        <f t="shared" si="128"/>
        <v>68</v>
      </c>
      <c r="E1336" s="4">
        <f t="shared" ca="1" si="129"/>
        <v>30</v>
      </c>
      <c r="F1336" s="12">
        <f t="shared" ca="1" si="130"/>
        <v>150000</v>
      </c>
      <c r="G1336" s="13">
        <v>120000</v>
      </c>
      <c r="H1336" s="14">
        <f t="shared" ca="1" si="131"/>
        <v>30000</v>
      </c>
    </row>
    <row r="1337" spans="1:8" x14ac:dyDescent="0.25">
      <c r="A1337" s="4">
        <v>1324</v>
      </c>
      <c r="B1337" s="4">
        <f t="shared" ca="1" si="126"/>
        <v>0.73181413572795972</v>
      </c>
      <c r="C1337" s="4">
        <f t="shared" ca="1" si="127"/>
        <v>50</v>
      </c>
      <c r="D1337" s="11">
        <f t="shared" si="128"/>
        <v>68</v>
      </c>
      <c r="E1337" s="4">
        <f t="shared" ca="1" si="129"/>
        <v>50</v>
      </c>
      <c r="F1337" s="12">
        <f t="shared" ca="1" si="130"/>
        <v>250000</v>
      </c>
      <c r="G1337" s="13">
        <v>120000</v>
      </c>
      <c r="H1337" s="14">
        <f t="shared" ca="1" si="131"/>
        <v>130000</v>
      </c>
    </row>
    <row r="1338" spans="1:8" x14ac:dyDescent="0.25">
      <c r="A1338" s="4">
        <v>1325</v>
      </c>
      <c r="B1338" s="4">
        <f t="shared" ca="1" si="126"/>
        <v>0.93577291685228814</v>
      </c>
      <c r="C1338" s="4">
        <f t="shared" ca="1" si="127"/>
        <v>60</v>
      </c>
      <c r="D1338" s="11">
        <f t="shared" si="128"/>
        <v>68</v>
      </c>
      <c r="E1338" s="4">
        <f t="shared" ca="1" si="129"/>
        <v>60</v>
      </c>
      <c r="F1338" s="12">
        <f t="shared" ca="1" si="130"/>
        <v>300000</v>
      </c>
      <c r="G1338" s="13">
        <v>120000</v>
      </c>
      <c r="H1338" s="14">
        <f t="shared" ca="1" si="131"/>
        <v>180000</v>
      </c>
    </row>
    <row r="1339" spans="1:8" x14ac:dyDescent="0.25">
      <c r="A1339" s="4">
        <v>1326</v>
      </c>
      <c r="B1339" s="4">
        <f t="shared" ca="1" si="126"/>
        <v>0.89669795161877808</v>
      </c>
      <c r="C1339" s="4">
        <f t="shared" ca="1" si="127"/>
        <v>60</v>
      </c>
      <c r="D1339" s="11">
        <f t="shared" si="128"/>
        <v>68</v>
      </c>
      <c r="E1339" s="4">
        <f t="shared" ca="1" si="129"/>
        <v>60</v>
      </c>
      <c r="F1339" s="12">
        <f t="shared" ca="1" si="130"/>
        <v>300000</v>
      </c>
      <c r="G1339" s="13">
        <v>120000</v>
      </c>
      <c r="H1339" s="14">
        <f t="shared" ca="1" si="131"/>
        <v>180000</v>
      </c>
    </row>
    <row r="1340" spans="1:8" x14ac:dyDescent="0.25">
      <c r="A1340" s="4">
        <v>1327</v>
      </c>
      <c r="B1340" s="4">
        <f t="shared" ca="1" si="126"/>
        <v>0.21202973672613135</v>
      </c>
      <c r="C1340" s="4">
        <f t="shared" ca="1" si="127"/>
        <v>30</v>
      </c>
      <c r="D1340" s="11">
        <f t="shared" si="128"/>
        <v>68</v>
      </c>
      <c r="E1340" s="4">
        <f t="shared" ca="1" si="129"/>
        <v>30</v>
      </c>
      <c r="F1340" s="12">
        <f t="shared" ca="1" si="130"/>
        <v>150000</v>
      </c>
      <c r="G1340" s="13">
        <v>120000</v>
      </c>
      <c r="H1340" s="14">
        <f t="shared" ca="1" si="131"/>
        <v>30000</v>
      </c>
    </row>
    <row r="1341" spans="1:8" x14ac:dyDescent="0.25">
      <c r="A1341" s="4">
        <v>1328</v>
      </c>
      <c r="B1341" s="4">
        <f t="shared" ca="1" si="126"/>
        <v>0.9802047778220403</v>
      </c>
      <c r="C1341" s="4">
        <f t="shared" ca="1" si="127"/>
        <v>70</v>
      </c>
      <c r="D1341" s="11">
        <f t="shared" si="128"/>
        <v>68</v>
      </c>
      <c r="E1341" s="4">
        <f t="shared" ca="1" si="129"/>
        <v>68</v>
      </c>
      <c r="F1341" s="12">
        <f t="shared" ca="1" si="130"/>
        <v>340000</v>
      </c>
      <c r="G1341" s="13">
        <v>120000</v>
      </c>
      <c r="H1341" s="14">
        <f t="shared" ca="1" si="131"/>
        <v>220000</v>
      </c>
    </row>
    <row r="1342" spans="1:8" x14ac:dyDescent="0.25">
      <c r="A1342" s="4">
        <v>1329</v>
      </c>
      <c r="B1342" s="4">
        <f t="shared" ca="1" si="126"/>
        <v>0.36045801199882332</v>
      </c>
      <c r="C1342" s="4">
        <f t="shared" ca="1" si="127"/>
        <v>40</v>
      </c>
      <c r="D1342" s="11">
        <f t="shared" si="128"/>
        <v>68</v>
      </c>
      <c r="E1342" s="4">
        <f t="shared" ca="1" si="129"/>
        <v>40</v>
      </c>
      <c r="F1342" s="12">
        <f t="shared" ca="1" si="130"/>
        <v>200000</v>
      </c>
      <c r="G1342" s="13">
        <v>120000</v>
      </c>
      <c r="H1342" s="14">
        <f t="shared" ca="1" si="131"/>
        <v>80000</v>
      </c>
    </row>
    <row r="1343" spans="1:8" x14ac:dyDescent="0.25">
      <c r="A1343" s="4">
        <v>1330</v>
      </c>
      <c r="B1343" s="4">
        <f t="shared" ca="1" si="126"/>
        <v>0.43638416395032353</v>
      </c>
      <c r="C1343" s="4">
        <f t="shared" ca="1" si="127"/>
        <v>40</v>
      </c>
      <c r="D1343" s="11">
        <f t="shared" si="128"/>
        <v>68</v>
      </c>
      <c r="E1343" s="4">
        <f t="shared" ca="1" si="129"/>
        <v>40</v>
      </c>
      <c r="F1343" s="12">
        <f t="shared" ca="1" si="130"/>
        <v>200000</v>
      </c>
      <c r="G1343" s="13">
        <v>120000</v>
      </c>
      <c r="H1343" s="14">
        <f t="shared" ca="1" si="131"/>
        <v>80000</v>
      </c>
    </row>
    <row r="1344" spans="1:8" x14ac:dyDescent="0.25">
      <c r="A1344" s="4">
        <v>1331</v>
      </c>
      <c r="B1344" s="4">
        <f t="shared" ca="1" si="126"/>
        <v>0.42597014748466566</v>
      </c>
      <c r="C1344" s="4">
        <f t="shared" ca="1" si="127"/>
        <v>40</v>
      </c>
      <c r="D1344" s="11">
        <f t="shared" si="128"/>
        <v>68</v>
      </c>
      <c r="E1344" s="4">
        <f t="shared" ca="1" si="129"/>
        <v>40</v>
      </c>
      <c r="F1344" s="12">
        <f t="shared" ca="1" si="130"/>
        <v>200000</v>
      </c>
      <c r="G1344" s="13">
        <v>120000</v>
      </c>
      <c r="H1344" s="14">
        <f t="shared" ca="1" si="131"/>
        <v>80000</v>
      </c>
    </row>
    <row r="1345" spans="1:8" x14ac:dyDescent="0.25">
      <c r="A1345" s="4">
        <v>1332</v>
      </c>
      <c r="B1345" s="4">
        <f t="shared" ca="1" si="126"/>
        <v>0.47130321921727814</v>
      </c>
      <c r="C1345" s="4">
        <f t="shared" ca="1" si="127"/>
        <v>40</v>
      </c>
      <c r="D1345" s="11">
        <f t="shared" si="128"/>
        <v>68</v>
      </c>
      <c r="E1345" s="4">
        <f t="shared" ca="1" si="129"/>
        <v>40</v>
      </c>
      <c r="F1345" s="12">
        <f t="shared" ca="1" si="130"/>
        <v>200000</v>
      </c>
      <c r="G1345" s="13">
        <v>120000</v>
      </c>
      <c r="H1345" s="14">
        <f t="shared" ca="1" si="131"/>
        <v>80000</v>
      </c>
    </row>
    <row r="1346" spans="1:8" x14ac:dyDescent="0.25">
      <c r="A1346" s="4">
        <v>1333</v>
      </c>
      <c r="B1346" s="4">
        <f t="shared" ca="1" si="126"/>
        <v>0.54429205974851613</v>
      </c>
      <c r="C1346" s="4">
        <f t="shared" ca="1" si="127"/>
        <v>40</v>
      </c>
      <c r="D1346" s="11">
        <f t="shared" si="128"/>
        <v>68</v>
      </c>
      <c r="E1346" s="4">
        <f t="shared" ca="1" si="129"/>
        <v>40</v>
      </c>
      <c r="F1346" s="12">
        <f t="shared" ca="1" si="130"/>
        <v>200000</v>
      </c>
      <c r="G1346" s="13">
        <v>120000</v>
      </c>
      <c r="H1346" s="14">
        <f t="shared" ca="1" si="131"/>
        <v>80000</v>
      </c>
    </row>
    <row r="1347" spans="1:8" x14ac:dyDescent="0.25">
      <c r="A1347" s="4">
        <v>1334</v>
      </c>
      <c r="B1347" s="4">
        <f t="shared" ca="1" si="126"/>
        <v>0.27929367179828457</v>
      </c>
      <c r="C1347" s="4">
        <f t="shared" ca="1" si="127"/>
        <v>30</v>
      </c>
      <c r="D1347" s="11">
        <f t="shared" si="128"/>
        <v>68</v>
      </c>
      <c r="E1347" s="4">
        <f t="shared" ca="1" si="129"/>
        <v>30</v>
      </c>
      <c r="F1347" s="12">
        <f t="shared" ca="1" si="130"/>
        <v>150000</v>
      </c>
      <c r="G1347" s="13">
        <v>120000</v>
      </c>
      <c r="H1347" s="14">
        <f t="shared" ca="1" si="131"/>
        <v>30000</v>
      </c>
    </row>
    <row r="1348" spans="1:8" x14ac:dyDescent="0.25">
      <c r="A1348" s="4">
        <v>1335</v>
      </c>
      <c r="B1348" s="4">
        <f t="shared" ca="1" si="126"/>
        <v>0.86989346141184354</v>
      </c>
      <c r="C1348" s="4">
        <f t="shared" ca="1" si="127"/>
        <v>60</v>
      </c>
      <c r="D1348" s="11">
        <f t="shared" si="128"/>
        <v>68</v>
      </c>
      <c r="E1348" s="4">
        <f t="shared" ca="1" si="129"/>
        <v>60</v>
      </c>
      <c r="F1348" s="12">
        <f t="shared" ca="1" si="130"/>
        <v>300000</v>
      </c>
      <c r="G1348" s="13">
        <v>120000</v>
      </c>
      <c r="H1348" s="14">
        <f t="shared" ca="1" si="131"/>
        <v>180000</v>
      </c>
    </row>
    <row r="1349" spans="1:8" x14ac:dyDescent="0.25">
      <c r="A1349" s="4">
        <v>1336</v>
      </c>
      <c r="B1349" s="4">
        <f t="shared" ca="1" si="126"/>
        <v>0.18939234825443885</v>
      </c>
      <c r="C1349" s="4">
        <f t="shared" ca="1" si="127"/>
        <v>30</v>
      </c>
      <c r="D1349" s="11">
        <f t="shared" si="128"/>
        <v>68</v>
      </c>
      <c r="E1349" s="4">
        <f t="shared" ca="1" si="129"/>
        <v>30</v>
      </c>
      <c r="F1349" s="12">
        <f t="shared" ca="1" si="130"/>
        <v>150000</v>
      </c>
      <c r="G1349" s="13">
        <v>120000</v>
      </c>
      <c r="H1349" s="14">
        <f t="shared" ca="1" si="131"/>
        <v>30000</v>
      </c>
    </row>
    <row r="1350" spans="1:8" x14ac:dyDescent="0.25">
      <c r="A1350" s="4">
        <v>1337</v>
      </c>
      <c r="B1350" s="4">
        <f t="shared" ca="1" si="126"/>
        <v>0.21170883815996733</v>
      </c>
      <c r="C1350" s="4">
        <f t="shared" ca="1" si="127"/>
        <v>30</v>
      </c>
      <c r="D1350" s="11">
        <f t="shared" si="128"/>
        <v>68</v>
      </c>
      <c r="E1350" s="4">
        <f t="shared" ca="1" si="129"/>
        <v>30</v>
      </c>
      <c r="F1350" s="12">
        <f t="shared" ca="1" si="130"/>
        <v>150000</v>
      </c>
      <c r="G1350" s="13">
        <v>120000</v>
      </c>
      <c r="H1350" s="14">
        <f t="shared" ca="1" si="131"/>
        <v>30000</v>
      </c>
    </row>
    <row r="1351" spans="1:8" x14ac:dyDescent="0.25">
      <c r="A1351" s="4">
        <v>1338</v>
      </c>
      <c r="B1351" s="4">
        <f t="shared" ca="1" si="126"/>
        <v>0.55834274400360018</v>
      </c>
      <c r="C1351" s="4">
        <f t="shared" ca="1" si="127"/>
        <v>40</v>
      </c>
      <c r="D1351" s="11">
        <f t="shared" si="128"/>
        <v>68</v>
      </c>
      <c r="E1351" s="4">
        <f t="shared" ca="1" si="129"/>
        <v>40</v>
      </c>
      <c r="F1351" s="12">
        <f t="shared" ca="1" si="130"/>
        <v>200000</v>
      </c>
      <c r="G1351" s="13">
        <v>120000</v>
      </c>
      <c r="H1351" s="14">
        <f t="shared" ca="1" si="131"/>
        <v>80000</v>
      </c>
    </row>
    <row r="1352" spans="1:8" x14ac:dyDescent="0.25">
      <c r="A1352" s="4">
        <v>1339</v>
      </c>
      <c r="B1352" s="4">
        <f t="shared" ca="1" si="126"/>
        <v>3.9573836370196069E-2</v>
      </c>
      <c r="C1352" s="4">
        <f t="shared" ca="1" si="127"/>
        <v>20</v>
      </c>
      <c r="D1352" s="11">
        <f t="shared" si="128"/>
        <v>68</v>
      </c>
      <c r="E1352" s="4">
        <f t="shared" ca="1" si="129"/>
        <v>20</v>
      </c>
      <c r="F1352" s="12">
        <f t="shared" ca="1" si="130"/>
        <v>100000</v>
      </c>
      <c r="G1352" s="13">
        <v>120000</v>
      </c>
      <c r="H1352" s="14">
        <f t="shared" ca="1" si="131"/>
        <v>-20000</v>
      </c>
    </row>
    <row r="1353" spans="1:8" x14ac:dyDescent="0.25">
      <c r="A1353" s="4">
        <v>1340</v>
      </c>
      <c r="B1353" s="4">
        <f t="shared" ca="1" si="126"/>
        <v>0.8436144943583247</v>
      </c>
      <c r="C1353" s="4">
        <f t="shared" ca="1" si="127"/>
        <v>60</v>
      </c>
      <c r="D1353" s="11">
        <f t="shared" si="128"/>
        <v>68</v>
      </c>
      <c r="E1353" s="4">
        <f t="shared" ca="1" si="129"/>
        <v>60</v>
      </c>
      <c r="F1353" s="12">
        <f t="shared" ca="1" si="130"/>
        <v>300000</v>
      </c>
      <c r="G1353" s="13">
        <v>120000</v>
      </c>
      <c r="H1353" s="14">
        <f t="shared" ca="1" si="131"/>
        <v>180000</v>
      </c>
    </row>
    <row r="1354" spans="1:8" x14ac:dyDescent="0.25">
      <c r="A1354" s="4">
        <v>1341</v>
      </c>
      <c r="B1354" s="4">
        <f t="shared" ca="1" si="126"/>
        <v>0.37412232581914695</v>
      </c>
      <c r="C1354" s="4">
        <f t="shared" ca="1" si="127"/>
        <v>40</v>
      </c>
      <c r="D1354" s="11">
        <f t="shared" si="128"/>
        <v>68</v>
      </c>
      <c r="E1354" s="4">
        <f t="shared" ca="1" si="129"/>
        <v>40</v>
      </c>
      <c r="F1354" s="12">
        <f t="shared" ca="1" si="130"/>
        <v>200000</v>
      </c>
      <c r="G1354" s="13">
        <v>120000</v>
      </c>
      <c r="H1354" s="14">
        <f t="shared" ca="1" si="131"/>
        <v>80000</v>
      </c>
    </row>
    <row r="1355" spans="1:8" x14ac:dyDescent="0.25">
      <c r="A1355" s="4">
        <v>1342</v>
      </c>
      <c r="B1355" s="4">
        <f t="shared" ca="1" si="126"/>
        <v>0.97693165325005571</v>
      </c>
      <c r="C1355" s="4">
        <f t="shared" ca="1" si="127"/>
        <v>70</v>
      </c>
      <c r="D1355" s="11">
        <f t="shared" si="128"/>
        <v>68</v>
      </c>
      <c r="E1355" s="4">
        <f t="shared" ca="1" si="129"/>
        <v>68</v>
      </c>
      <c r="F1355" s="12">
        <f t="shared" ca="1" si="130"/>
        <v>340000</v>
      </c>
      <c r="G1355" s="13">
        <v>120000</v>
      </c>
      <c r="H1355" s="14">
        <f t="shared" ca="1" si="131"/>
        <v>220000</v>
      </c>
    </row>
    <row r="1356" spans="1:8" x14ac:dyDescent="0.25">
      <c r="A1356" s="4">
        <v>1343</v>
      </c>
      <c r="B1356" s="4">
        <f t="shared" ca="1" si="126"/>
        <v>0.25663482146444105</v>
      </c>
      <c r="C1356" s="4">
        <f t="shared" ca="1" si="127"/>
        <v>30</v>
      </c>
      <c r="D1356" s="11">
        <f t="shared" si="128"/>
        <v>68</v>
      </c>
      <c r="E1356" s="4">
        <f t="shared" ca="1" si="129"/>
        <v>30</v>
      </c>
      <c r="F1356" s="12">
        <f t="shared" ca="1" si="130"/>
        <v>150000</v>
      </c>
      <c r="G1356" s="13">
        <v>120000</v>
      </c>
      <c r="H1356" s="14">
        <f t="shared" ca="1" si="131"/>
        <v>30000</v>
      </c>
    </row>
    <row r="1357" spans="1:8" x14ac:dyDescent="0.25">
      <c r="A1357" s="4">
        <v>1344</v>
      </c>
      <c r="B1357" s="4">
        <f t="shared" ca="1" si="126"/>
        <v>1.8806433440701431E-2</v>
      </c>
      <c r="C1357" s="4">
        <f t="shared" ca="1" si="127"/>
        <v>20</v>
      </c>
      <c r="D1357" s="11">
        <f t="shared" si="128"/>
        <v>68</v>
      </c>
      <c r="E1357" s="4">
        <f t="shared" ca="1" si="129"/>
        <v>20</v>
      </c>
      <c r="F1357" s="12">
        <f t="shared" ca="1" si="130"/>
        <v>100000</v>
      </c>
      <c r="G1357" s="13">
        <v>120000</v>
      </c>
      <c r="H1357" s="14">
        <f t="shared" ca="1" si="131"/>
        <v>-20000</v>
      </c>
    </row>
    <row r="1358" spans="1:8" x14ac:dyDescent="0.25">
      <c r="A1358" s="4">
        <v>1345</v>
      </c>
      <c r="B1358" s="4">
        <f t="shared" ca="1" si="126"/>
        <v>0.24106471000738217</v>
      </c>
      <c r="C1358" s="4">
        <f t="shared" ca="1" si="127"/>
        <v>30</v>
      </c>
      <c r="D1358" s="11">
        <f t="shared" si="128"/>
        <v>68</v>
      </c>
      <c r="E1358" s="4">
        <f t="shared" ca="1" si="129"/>
        <v>30</v>
      </c>
      <c r="F1358" s="12">
        <f t="shared" ca="1" si="130"/>
        <v>150000</v>
      </c>
      <c r="G1358" s="13">
        <v>120000</v>
      </c>
      <c r="H1358" s="14">
        <f t="shared" ca="1" si="131"/>
        <v>30000</v>
      </c>
    </row>
    <row r="1359" spans="1:8" x14ac:dyDescent="0.25">
      <c r="A1359" s="4">
        <v>1346</v>
      </c>
      <c r="B1359" s="4">
        <f t="shared" ca="1" si="126"/>
        <v>0.73318567909203858</v>
      </c>
      <c r="C1359" s="4">
        <f t="shared" ca="1" si="127"/>
        <v>50</v>
      </c>
      <c r="D1359" s="11">
        <f t="shared" si="128"/>
        <v>68</v>
      </c>
      <c r="E1359" s="4">
        <f t="shared" ca="1" si="129"/>
        <v>50</v>
      </c>
      <c r="F1359" s="12">
        <f t="shared" ca="1" si="130"/>
        <v>250000</v>
      </c>
      <c r="G1359" s="13">
        <v>120000</v>
      </c>
      <c r="H1359" s="14">
        <f t="shared" ca="1" si="131"/>
        <v>130000</v>
      </c>
    </row>
    <row r="1360" spans="1:8" x14ac:dyDescent="0.25">
      <c r="A1360" s="4">
        <v>1347</v>
      </c>
      <c r="B1360" s="4">
        <f t="shared" ca="1" si="126"/>
        <v>0.5788976308738164</v>
      </c>
      <c r="C1360" s="4">
        <f t="shared" ca="1" si="127"/>
        <v>40</v>
      </c>
      <c r="D1360" s="11">
        <f t="shared" si="128"/>
        <v>68</v>
      </c>
      <c r="E1360" s="4">
        <f t="shared" ca="1" si="129"/>
        <v>40</v>
      </c>
      <c r="F1360" s="12">
        <f t="shared" ca="1" si="130"/>
        <v>200000</v>
      </c>
      <c r="G1360" s="13">
        <v>120000</v>
      </c>
      <c r="H1360" s="14">
        <f t="shared" ca="1" si="131"/>
        <v>80000</v>
      </c>
    </row>
    <row r="1361" spans="1:8" x14ac:dyDescent="0.25">
      <c r="A1361" s="4">
        <v>1348</v>
      </c>
      <c r="B1361" s="4">
        <f t="shared" ca="1" si="126"/>
        <v>0.93098556355447726</v>
      </c>
      <c r="C1361" s="4">
        <f t="shared" ca="1" si="127"/>
        <v>60</v>
      </c>
      <c r="D1361" s="11">
        <f t="shared" si="128"/>
        <v>68</v>
      </c>
      <c r="E1361" s="4">
        <f t="shared" ca="1" si="129"/>
        <v>60</v>
      </c>
      <c r="F1361" s="12">
        <f t="shared" ca="1" si="130"/>
        <v>300000</v>
      </c>
      <c r="G1361" s="13">
        <v>120000</v>
      </c>
      <c r="H1361" s="14">
        <f t="shared" ca="1" si="131"/>
        <v>180000</v>
      </c>
    </row>
    <row r="1362" spans="1:8" x14ac:dyDescent="0.25">
      <c r="A1362" s="4">
        <v>1349</v>
      </c>
      <c r="B1362" s="4">
        <f t="shared" ca="1" si="126"/>
        <v>0.27217500224576052</v>
      </c>
      <c r="C1362" s="4">
        <f t="shared" ca="1" si="127"/>
        <v>30</v>
      </c>
      <c r="D1362" s="11">
        <f t="shared" si="128"/>
        <v>68</v>
      </c>
      <c r="E1362" s="4">
        <f t="shared" ca="1" si="129"/>
        <v>30</v>
      </c>
      <c r="F1362" s="12">
        <f t="shared" ca="1" si="130"/>
        <v>150000</v>
      </c>
      <c r="G1362" s="13">
        <v>120000</v>
      </c>
      <c r="H1362" s="14">
        <f t="shared" ca="1" si="131"/>
        <v>30000</v>
      </c>
    </row>
    <row r="1363" spans="1:8" x14ac:dyDescent="0.25">
      <c r="A1363" s="4">
        <v>1350</v>
      </c>
      <c r="B1363" s="4">
        <f t="shared" ca="1" si="126"/>
        <v>0.29689228171632187</v>
      </c>
      <c r="C1363" s="4">
        <f t="shared" ca="1" si="127"/>
        <v>30</v>
      </c>
      <c r="D1363" s="11">
        <f t="shared" si="128"/>
        <v>68</v>
      </c>
      <c r="E1363" s="4">
        <f t="shared" ca="1" si="129"/>
        <v>30</v>
      </c>
      <c r="F1363" s="12">
        <f t="shared" ca="1" si="130"/>
        <v>150000</v>
      </c>
      <c r="G1363" s="13">
        <v>120000</v>
      </c>
      <c r="H1363" s="14">
        <f t="shared" ca="1" si="131"/>
        <v>30000</v>
      </c>
    </row>
    <row r="1364" spans="1:8" x14ac:dyDescent="0.25">
      <c r="A1364" s="4">
        <v>1351</v>
      </c>
      <c r="B1364" s="4">
        <f t="shared" ca="1" si="126"/>
        <v>3.8436978789739618E-2</v>
      </c>
      <c r="C1364" s="4">
        <f t="shared" ca="1" si="127"/>
        <v>20</v>
      </c>
      <c r="D1364" s="11">
        <f t="shared" si="128"/>
        <v>68</v>
      </c>
      <c r="E1364" s="4">
        <f t="shared" ca="1" si="129"/>
        <v>20</v>
      </c>
      <c r="F1364" s="12">
        <f t="shared" ca="1" si="130"/>
        <v>100000</v>
      </c>
      <c r="G1364" s="13">
        <v>120000</v>
      </c>
      <c r="H1364" s="14">
        <f t="shared" ca="1" si="131"/>
        <v>-20000</v>
      </c>
    </row>
    <row r="1365" spans="1:8" x14ac:dyDescent="0.25">
      <c r="A1365" s="4">
        <v>1352</v>
      </c>
      <c r="B1365" s="4">
        <f t="shared" ca="1" si="126"/>
        <v>0.68328537001081269</v>
      </c>
      <c r="C1365" s="4">
        <f t="shared" ca="1" si="127"/>
        <v>50</v>
      </c>
      <c r="D1365" s="11">
        <f t="shared" si="128"/>
        <v>68</v>
      </c>
      <c r="E1365" s="4">
        <f t="shared" ca="1" si="129"/>
        <v>50</v>
      </c>
      <c r="F1365" s="12">
        <f t="shared" ca="1" si="130"/>
        <v>250000</v>
      </c>
      <c r="G1365" s="13">
        <v>120000</v>
      </c>
      <c r="H1365" s="14">
        <f t="shared" ca="1" si="131"/>
        <v>130000</v>
      </c>
    </row>
    <row r="1366" spans="1:8" x14ac:dyDescent="0.25">
      <c r="A1366" s="4">
        <v>1353</v>
      </c>
      <c r="B1366" s="4">
        <f t="shared" ca="1" si="126"/>
        <v>0.33702367795551758</v>
      </c>
      <c r="C1366" s="4">
        <f t="shared" ca="1" si="127"/>
        <v>40</v>
      </c>
      <c r="D1366" s="11">
        <f t="shared" si="128"/>
        <v>68</v>
      </c>
      <c r="E1366" s="4">
        <f t="shared" ca="1" si="129"/>
        <v>40</v>
      </c>
      <c r="F1366" s="12">
        <f t="shared" ca="1" si="130"/>
        <v>200000</v>
      </c>
      <c r="G1366" s="13">
        <v>120000</v>
      </c>
      <c r="H1366" s="14">
        <f t="shared" ca="1" si="131"/>
        <v>80000</v>
      </c>
    </row>
    <row r="1367" spans="1:8" x14ac:dyDescent="0.25">
      <c r="A1367" s="4">
        <v>1354</v>
      </c>
      <c r="B1367" s="4">
        <f t="shared" ca="1" si="126"/>
        <v>7.6218768718200658E-2</v>
      </c>
      <c r="C1367" s="4">
        <f t="shared" ca="1" si="127"/>
        <v>20</v>
      </c>
      <c r="D1367" s="11">
        <f t="shared" si="128"/>
        <v>68</v>
      </c>
      <c r="E1367" s="4">
        <f t="shared" ca="1" si="129"/>
        <v>20</v>
      </c>
      <c r="F1367" s="12">
        <f t="shared" ca="1" si="130"/>
        <v>100000</v>
      </c>
      <c r="G1367" s="13">
        <v>120000</v>
      </c>
      <c r="H1367" s="14">
        <f t="shared" ca="1" si="131"/>
        <v>-20000</v>
      </c>
    </row>
    <row r="1368" spans="1:8" x14ac:dyDescent="0.25">
      <c r="A1368" s="4">
        <v>1355</v>
      </c>
      <c r="B1368" s="4">
        <f t="shared" ca="1" si="126"/>
        <v>0.8260997712171142</v>
      </c>
      <c r="C1368" s="4">
        <f t="shared" ca="1" si="127"/>
        <v>60</v>
      </c>
      <c r="D1368" s="11">
        <f t="shared" si="128"/>
        <v>68</v>
      </c>
      <c r="E1368" s="4">
        <f t="shared" ca="1" si="129"/>
        <v>60</v>
      </c>
      <c r="F1368" s="12">
        <f t="shared" ca="1" si="130"/>
        <v>300000</v>
      </c>
      <c r="G1368" s="13">
        <v>120000</v>
      </c>
      <c r="H1368" s="14">
        <f t="shared" ca="1" si="131"/>
        <v>180000</v>
      </c>
    </row>
    <row r="1369" spans="1:8" x14ac:dyDescent="0.25">
      <c r="A1369" s="4">
        <v>1356</v>
      </c>
      <c r="B1369" s="4">
        <f t="shared" ca="1" si="126"/>
        <v>7.3333824710678952E-2</v>
      </c>
      <c r="C1369" s="4">
        <f t="shared" ca="1" si="127"/>
        <v>20</v>
      </c>
      <c r="D1369" s="11">
        <f t="shared" si="128"/>
        <v>68</v>
      </c>
      <c r="E1369" s="4">
        <f t="shared" ca="1" si="129"/>
        <v>20</v>
      </c>
      <c r="F1369" s="12">
        <f t="shared" ca="1" si="130"/>
        <v>100000</v>
      </c>
      <c r="G1369" s="13">
        <v>120000</v>
      </c>
      <c r="H1369" s="14">
        <f t="shared" ca="1" si="131"/>
        <v>-20000</v>
      </c>
    </row>
    <row r="1370" spans="1:8" x14ac:dyDescent="0.25">
      <c r="A1370" s="4">
        <v>1357</v>
      </c>
      <c r="B1370" s="4">
        <f t="shared" ca="1" si="126"/>
        <v>0.2712406971979392</v>
      </c>
      <c r="C1370" s="4">
        <f t="shared" ca="1" si="127"/>
        <v>30</v>
      </c>
      <c r="D1370" s="11">
        <f t="shared" si="128"/>
        <v>68</v>
      </c>
      <c r="E1370" s="4">
        <f t="shared" ca="1" si="129"/>
        <v>30</v>
      </c>
      <c r="F1370" s="12">
        <f t="shared" ca="1" si="130"/>
        <v>150000</v>
      </c>
      <c r="G1370" s="13">
        <v>120000</v>
      </c>
      <c r="H1370" s="14">
        <f t="shared" ca="1" si="131"/>
        <v>30000</v>
      </c>
    </row>
    <row r="1371" spans="1:8" x14ac:dyDescent="0.25">
      <c r="A1371" s="4">
        <v>1358</v>
      </c>
      <c r="B1371" s="4">
        <f t="shared" ca="1" si="126"/>
        <v>0.76197803720513391</v>
      </c>
      <c r="C1371" s="4">
        <f t="shared" ca="1" si="127"/>
        <v>50</v>
      </c>
      <c r="D1371" s="11">
        <f t="shared" si="128"/>
        <v>68</v>
      </c>
      <c r="E1371" s="4">
        <f t="shared" ca="1" si="129"/>
        <v>50</v>
      </c>
      <c r="F1371" s="12">
        <f t="shared" ca="1" si="130"/>
        <v>250000</v>
      </c>
      <c r="G1371" s="13">
        <v>120000</v>
      </c>
      <c r="H1371" s="14">
        <f t="shared" ca="1" si="131"/>
        <v>130000</v>
      </c>
    </row>
    <row r="1372" spans="1:8" x14ac:dyDescent="0.25">
      <c r="A1372" s="4">
        <v>1359</v>
      </c>
      <c r="B1372" s="4">
        <f t="shared" ca="1" si="126"/>
        <v>0.63124601825222337</v>
      </c>
      <c r="C1372" s="4">
        <f t="shared" ca="1" si="127"/>
        <v>50</v>
      </c>
      <c r="D1372" s="11">
        <f t="shared" si="128"/>
        <v>68</v>
      </c>
      <c r="E1372" s="4">
        <f t="shared" ca="1" si="129"/>
        <v>50</v>
      </c>
      <c r="F1372" s="12">
        <f t="shared" ca="1" si="130"/>
        <v>250000</v>
      </c>
      <c r="G1372" s="13">
        <v>120000</v>
      </c>
      <c r="H1372" s="14">
        <f t="shared" ca="1" si="131"/>
        <v>130000</v>
      </c>
    </row>
    <row r="1373" spans="1:8" x14ac:dyDescent="0.25">
      <c r="A1373" s="4">
        <v>1360</v>
      </c>
      <c r="B1373" s="4">
        <f t="shared" ca="1" si="126"/>
        <v>0.60703740520886162</v>
      </c>
      <c r="C1373" s="4">
        <f t="shared" ca="1" si="127"/>
        <v>50</v>
      </c>
      <c r="D1373" s="11">
        <f t="shared" si="128"/>
        <v>68</v>
      </c>
      <c r="E1373" s="4">
        <f t="shared" ca="1" si="129"/>
        <v>50</v>
      </c>
      <c r="F1373" s="12">
        <f t="shared" ca="1" si="130"/>
        <v>250000</v>
      </c>
      <c r="G1373" s="13">
        <v>120000</v>
      </c>
      <c r="H1373" s="14">
        <f t="shared" ca="1" si="131"/>
        <v>130000</v>
      </c>
    </row>
    <row r="1374" spans="1:8" x14ac:dyDescent="0.25">
      <c r="A1374" s="4">
        <v>1361</v>
      </c>
      <c r="B1374" s="4">
        <f t="shared" ca="1" si="126"/>
        <v>0.70710966311075674</v>
      </c>
      <c r="C1374" s="4">
        <f t="shared" ca="1" si="127"/>
        <v>50</v>
      </c>
      <c r="D1374" s="11">
        <f t="shared" si="128"/>
        <v>68</v>
      </c>
      <c r="E1374" s="4">
        <f t="shared" ca="1" si="129"/>
        <v>50</v>
      </c>
      <c r="F1374" s="12">
        <f t="shared" ca="1" si="130"/>
        <v>250000</v>
      </c>
      <c r="G1374" s="13">
        <v>120000</v>
      </c>
      <c r="H1374" s="14">
        <f t="shared" ca="1" si="131"/>
        <v>130000</v>
      </c>
    </row>
    <row r="1375" spans="1:8" x14ac:dyDescent="0.25">
      <c r="A1375" s="4">
        <v>1362</v>
      </c>
      <c r="B1375" s="4">
        <f t="shared" ca="1" si="126"/>
        <v>0.5676491110232802</v>
      </c>
      <c r="C1375" s="4">
        <f t="shared" ca="1" si="127"/>
        <v>40</v>
      </c>
      <c r="D1375" s="11">
        <f t="shared" si="128"/>
        <v>68</v>
      </c>
      <c r="E1375" s="4">
        <f t="shared" ca="1" si="129"/>
        <v>40</v>
      </c>
      <c r="F1375" s="12">
        <f t="shared" ca="1" si="130"/>
        <v>200000</v>
      </c>
      <c r="G1375" s="13">
        <v>120000</v>
      </c>
      <c r="H1375" s="14">
        <f t="shared" ca="1" si="131"/>
        <v>80000</v>
      </c>
    </row>
    <row r="1376" spans="1:8" x14ac:dyDescent="0.25">
      <c r="A1376" s="4">
        <v>1363</v>
      </c>
      <c r="B1376" s="4">
        <f t="shared" ca="1" si="126"/>
        <v>0.66049098949857354</v>
      </c>
      <c r="C1376" s="4">
        <f t="shared" ca="1" si="127"/>
        <v>50</v>
      </c>
      <c r="D1376" s="11">
        <f t="shared" si="128"/>
        <v>68</v>
      </c>
      <c r="E1376" s="4">
        <f t="shared" ca="1" si="129"/>
        <v>50</v>
      </c>
      <c r="F1376" s="12">
        <f t="shared" ca="1" si="130"/>
        <v>250000</v>
      </c>
      <c r="G1376" s="13">
        <v>120000</v>
      </c>
      <c r="H1376" s="14">
        <f t="shared" ca="1" si="131"/>
        <v>130000</v>
      </c>
    </row>
    <row r="1377" spans="1:8" x14ac:dyDescent="0.25">
      <c r="A1377" s="4">
        <v>1364</v>
      </c>
      <c r="B1377" s="4">
        <f t="shared" ca="1" si="126"/>
        <v>0.41435490203970726</v>
      </c>
      <c r="C1377" s="4">
        <f t="shared" ca="1" si="127"/>
        <v>40</v>
      </c>
      <c r="D1377" s="11">
        <f t="shared" si="128"/>
        <v>68</v>
      </c>
      <c r="E1377" s="4">
        <f t="shared" ca="1" si="129"/>
        <v>40</v>
      </c>
      <c r="F1377" s="12">
        <f t="shared" ca="1" si="130"/>
        <v>200000</v>
      </c>
      <c r="G1377" s="13">
        <v>120000</v>
      </c>
      <c r="H1377" s="14">
        <f t="shared" ca="1" si="131"/>
        <v>80000</v>
      </c>
    </row>
    <row r="1378" spans="1:8" x14ac:dyDescent="0.25">
      <c r="A1378" s="4">
        <v>1365</v>
      </c>
      <c r="B1378" s="4">
        <f t="shared" ca="1" si="126"/>
        <v>0.91156722663760792</v>
      </c>
      <c r="C1378" s="4">
        <f t="shared" ca="1" si="127"/>
        <v>60</v>
      </c>
      <c r="D1378" s="11">
        <f t="shared" si="128"/>
        <v>68</v>
      </c>
      <c r="E1378" s="4">
        <f t="shared" ca="1" si="129"/>
        <v>60</v>
      </c>
      <c r="F1378" s="12">
        <f t="shared" ca="1" si="130"/>
        <v>300000</v>
      </c>
      <c r="G1378" s="13">
        <v>120000</v>
      </c>
      <c r="H1378" s="14">
        <f t="shared" ca="1" si="131"/>
        <v>180000</v>
      </c>
    </row>
    <row r="1379" spans="1:8" x14ac:dyDescent="0.25">
      <c r="A1379" s="4">
        <v>1366</v>
      </c>
      <c r="B1379" s="4">
        <f t="shared" ca="1" si="126"/>
        <v>0.31977001777280367</v>
      </c>
      <c r="C1379" s="4">
        <f t="shared" ca="1" si="127"/>
        <v>40</v>
      </c>
      <c r="D1379" s="11">
        <f t="shared" si="128"/>
        <v>68</v>
      </c>
      <c r="E1379" s="4">
        <f t="shared" ca="1" si="129"/>
        <v>40</v>
      </c>
      <c r="F1379" s="12">
        <f t="shared" ca="1" si="130"/>
        <v>200000</v>
      </c>
      <c r="G1379" s="13">
        <v>120000</v>
      </c>
      <c r="H1379" s="14">
        <f t="shared" ca="1" si="131"/>
        <v>80000</v>
      </c>
    </row>
    <row r="1380" spans="1:8" x14ac:dyDescent="0.25">
      <c r="A1380" s="4">
        <v>1367</v>
      </c>
      <c r="B1380" s="4">
        <f t="shared" ca="1" si="126"/>
        <v>0.6312051423346613</v>
      </c>
      <c r="C1380" s="4">
        <f t="shared" ca="1" si="127"/>
        <v>50</v>
      </c>
      <c r="D1380" s="11">
        <f t="shared" si="128"/>
        <v>68</v>
      </c>
      <c r="E1380" s="4">
        <f t="shared" ca="1" si="129"/>
        <v>50</v>
      </c>
      <c r="F1380" s="12">
        <f t="shared" ca="1" si="130"/>
        <v>250000</v>
      </c>
      <c r="G1380" s="13">
        <v>120000</v>
      </c>
      <c r="H1380" s="14">
        <f t="shared" ca="1" si="131"/>
        <v>130000</v>
      </c>
    </row>
    <row r="1381" spans="1:8" x14ac:dyDescent="0.25">
      <c r="A1381" s="4">
        <v>1368</v>
      </c>
      <c r="B1381" s="4">
        <f t="shared" ca="1" si="126"/>
        <v>0.4165881722518785</v>
      </c>
      <c r="C1381" s="4">
        <f t="shared" ca="1" si="127"/>
        <v>40</v>
      </c>
      <c r="D1381" s="11">
        <f t="shared" si="128"/>
        <v>68</v>
      </c>
      <c r="E1381" s="4">
        <f t="shared" ca="1" si="129"/>
        <v>40</v>
      </c>
      <c r="F1381" s="12">
        <f t="shared" ca="1" si="130"/>
        <v>200000</v>
      </c>
      <c r="G1381" s="13">
        <v>120000</v>
      </c>
      <c r="H1381" s="14">
        <f t="shared" ca="1" si="131"/>
        <v>80000</v>
      </c>
    </row>
    <row r="1382" spans="1:8" x14ac:dyDescent="0.25">
      <c r="A1382" s="4">
        <v>1369</v>
      </c>
      <c r="B1382" s="4">
        <f t="shared" ca="1" si="126"/>
        <v>0.26587902078473191</v>
      </c>
      <c r="C1382" s="4">
        <f t="shared" ca="1" si="127"/>
        <v>30</v>
      </c>
      <c r="D1382" s="11">
        <f t="shared" si="128"/>
        <v>68</v>
      </c>
      <c r="E1382" s="4">
        <f t="shared" ca="1" si="129"/>
        <v>30</v>
      </c>
      <c r="F1382" s="12">
        <f t="shared" ca="1" si="130"/>
        <v>150000</v>
      </c>
      <c r="G1382" s="13">
        <v>120000</v>
      </c>
      <c r="H1382" s="14">
        <f t="shared" ca="1" si="131"/>
        <v>30000</v>
      </c>
    </row>
    <row r="1383" spans="1:8" x14ac:dyDescent="0.25">
      <c r="A1383" s="4">
        <v>1370</v>
      </c>
      <c r="B1383" s="4">
        <f t="shared" ca="1" si="126"/>
        <v>5.9554280997942466E-2</v>
      </c>
      <c r="C1383" s="4">
        <f t="shared" ca="1" si="127"/>
        <v>20</v>
      </c>
      <c r="D1383" s="11">
        <f t="shared" si="128"/>
        <v>68</v>
      </c>
      <c r="E1383" s="4">
        <f t="shared" ca="1" si="129"/>
        <v>20</v>
      </c>
      <c r="F1383" s="12">
        <f t="shared" ca="1" si="130"/>
        <v>100000</v>
      </c>
      <c r="G1383" s="13">
        <v>120000</v>
      </c>
      <c r="H1383" s="14">
        <f t="shared" ca="1" si="131"/>
        <v>-20000</v>
      </c>
    </row>
    <row r="1384" spans="1:8" x14ac:dyDescent="0.25">
      <c r="A1384" s="4">
        <v>1371</v>
      </c>
      <c r="B1384" s="4">
        <f t="shared" ca="1" si="126"/>
        <v>0.51592973930461594</v>
      </c>
      <c r="C1384" s="4">
        <f t="shared" ca="1" si="127"/>
        <v>40</v>
      </c>
      <c r="D1384" s="11">
        <f t="shared" si="128"/>
        <v>68</v>
      </c>
      <c r="E1384" s="4">
        <f t="shared" ca="1" si="129"/>
        <v>40</v>
      </c>
      <c r="F1384" s="12">
        <f t="shared" ca="1" si="130"/>
        <v>200000</v>
      </c>
      <c r="G1384" s="13">
        <v>120000</v>
      </c>
      <c r="H1384" s="14">
        <f t="shared" ca="1" si="131"/>
        <v>80000</v>
      </c>
    </row>
    <row r="1385" spans="1:8" x14ac:dyDescent="0.25">
      <c r="A1385" s="4">
        <v>1372</v>
      </c>
      <c r="B1385" s="4">
        <f t="shared" ca="1" si="126"/>
        <v>0.75301125614495601</v>
      </c>
      <c r="C1385" s="4">
        <f t="shared" ca="1" si="127"/>
        <v>50</v>
      </c>
      <c r="D1385" s="11">
        <f t="shared" si="128"/>
        <v>68</v>
      </c>
      <c r="E1385" s="4">
        <f t="shared" ca="1" si="129"/>
        <v>50</v>
      </c>
      <c r="F1385" s="12">
        <f t="shared" ca="1" si="130"/>
        <v>250000</v>
      </c>
      <c r="G1385" s="13">
        <v>120000</v>
      </c>
      <c r="H1385" s="14">
        <f t="shared" ca="1" si="131"/>
        <v>130000</v>
      </c>
    </row>
    <row r="1386" spans="1:8" x14ac:dyDescent="0.25">
      <c r="A1386" s="4">
        <v>1373</v>
      </c>
      <c r="B1386" s="4">
        <f t="shared" ca="1" si="126"/>
        <v>0.95601196337916772</v>
      </c>
      <c r="C1386" s="4">
        <f t="shared" ca="1" si="127"/>
        <v>70</v>
      </c>
      <c r="D1386" s="11">
        <f t="shared" si="128"/>
        <v>68</v>
      </c>
      <c r="E1386" s="4">
        <f t="shared" ca="1" si="129"/>
        <v>68</v>
      </c>
      <c r="F1386" s="12">
        <f t="shared" ca="1" si="130"/>
        <v>340000</v>
      </c>
      <c r="G1386" s="13">
        <v>120000</v>
      </c>
      <c r="H1386" s="14">
        <f t="shared" ca="1" si="131"/>
        <v>220000</v>
      </c>
    </row>
    <row r="1387" spans="1:8" x14ac:dyDescent="0.25">
      <c r="A1387" s="4">
        <v>1374</v>
      </c>
      <c r="B1387" s="4">
        <f t="shared" ca="1" si="126"/>
        <v>0.8588365784510863</v>
      </c>
      <c r="C1387" s="4">
        <f t="shared" ca="1" si="127"/>
        <v>60</v>
      </c>
      <c r="D1387" s="11">
        <f t="shared" si="128"/>
        <v>68</v>
      </c>
      <c r="E1387" s="4">
        <f t="shared" ca="1" si="129"/>
        <v>60</v>
      </c>
      <c r="F1387" s="12">
        <f t="shared" ca="1" si="130"/>
        <v>300000</v>
      </c>
      <c r="G1387" s="13">
        <v>120000</v>
      </c>
      <c r="H1387" s="14">
        <f t="shared" ca="1" si="131"/>
        <v>180000</v>
      </c>
    </row>
    <row r="1388" spans="1:8" x14ac:dyDescent="0.25">
      <c r="A1388" s="4">
        <v>1375</v>
      </c>
      <c r="B1388" s="4">
        <f t="shared" ca="1" si="126"/>
        <v>0.45991049804053785</v>
      </c>
      <c r="C1388" s="4">
        <f t="shared" ca="1" si="127"/>
        <v>40</v>
      </c>
      <c r="D1388" s="11">
        <f t="shared" si="128"/>
        <v>68</v>
      </c>
      <c r="E1388" s="4">
        <f t="shared" ca="1" si="129"/>
        <v>40</v>
      </c>
      <c r="F1388" s="12">
        <f t="shared" ca="1" si="130"/>
        <v>200000</v>
      </c>
      <c r="G1388" s="13">
        <v>120000</v>
      </c>
      <c r="H1388" s="14">
        <f t="shared" ca="1" si="131"/>
        <v>80000</v>
      </c>
    </row>
    <row r="1389" spans="1:8" x14ac:dyDescent="0.25">
      <c r="A1389" s="4">
        <v>1376</v>
      </c>
      <c r="B1389" s="4">
        <f t="shared" ca="1" si="126"/>
        <v>0.22807005196776742</v>
      </c>
      <c r="C1389" s="4">
        <f t="shared" ca="1" si="127"/>
        <v>30</v>
      </c>
      <c r="D1389" s="11">
        <f t="shared" si="128"/>
        <v>68</v>
      </c>
      <c r="E1389" s="4">
        <f t="shared" ca="1" si="129"/>
        <v>30</v>
      </c>
      <c r="F1389" s="12">
        <f t="shared" ca="1" si="130"/>
        <v>150000</v>
      </c>
      <c r="G1389" s="13">
        <v>120000</v>
      </c>
      <c r="H1389" s="14">
        <f t="shared" ca="1" si="131"/>
        <v>30000</v>
      </c>
    </row>
    <row r="1390" spans="1:8" x14ac:dyDescent="0.25">
      <c r="A1390" s="4">
        <v>1377</v>
      </c>
      <c r="B1390" s="4">
        <f t="shared" ca="1" si="126"/>
        <v>0.82095804766458647</v>
      </c>
      <c r="C1390" s="4">
        <f t="shared" ca="1" si="127"/>
        <v>60</v>
      </c>
      <c r="D1390" s="11">
        <f t="shared" si="128"/>
        <v>68</v>
      </c>
      <c r="E1390" s="4">
        <f t="shared" ca="1" si="129"/>
        <v>60</v>
      </c>
      <c r="F1390" s="12">
        <f t="shared" ca="1" si="130"/>
        <v>300000</v>
      </c>
      <c r="G1390" s="13">
        <v>120000</v>
      </c>
      <c r="H1390" s="14">
        <f t="shared" ca="1" si="131"/>
        <v>180000</v>
      </c>
    </row>
    <row r="1391" spans="1:8" x14ac:dyDescent="0.25">
      <c r="A1391" s="4">
        <v>1378</v>
      </c>
      <c r="B1391" s="4">
        <f t="shared" ca="1" si="126"/>
        <v>0.90171197387142099</v>
      </c>
      <c r="C1391" s="4">
        <f t="shared" ca="1" si="127"/>
        <v>60</v>
      </c>
      <c r="D1391" s="11">
        <f t="shared" si="128"/>
        <v>68</v>
      </c>
      <c r="E1391" s="4">
        <f t="shared" ca="1" si="129"/>
        <v>60</v>
      </c>
      <c r="F1391" s="12">
        <f t="shared" ca="1" si="130"/>
        <v>300000</v>
      </c>
      <c r="G1391" s="13">
        <v>120000</v>
      </c>
      <c r="H1391" s="14">
        <f t="shared" ca="1" si="131"/>
        <v>180000</v>
      </c>
    </row>
    <row r="1392" spans="1:8" x14ac:dyDescent="0.25">
      <c r="A1392" s="4">
        <v>1379</v>
      </c>
      <c r="B1392" s="4">
        <f t="shared" ca="1" si="126"/>
        <v>0.60289284005763077</v>
      </c>
      <c r="C1392" s="4">
        <f t="shared" ca="1" si="127"/>
        <v>50</v>
      </c>
      <c r="D1392" s="11">
        <f t="shared" si="128"/>
        <v>68</v>
      </c>
      <c r="E1392" s="4">
        <f t="shared" ca="1" si="129"/>
        <v>50</v>
      </c>
      <c r="F1392" s="12">
        <f t="shared" ca="1" si="130"/>
        <v>250000</v>
      </c>
      <c r="G1392" s="13">
        <v>120000</v>
      </c>
      <c r="H1392" s="14">
        <f t="shared" ca="1" si="131"/>
        <v>130000</v>
      </c>
    </row>
    <row r="1393" spans="1:8" x14ac:dyDescent="0.25">
      <c r="A1393" s="4">
        <v>1380</v>
      </c>
      <c r="B1393" s="4">
        <f t="shared" ca="1" si="126"/>
        <v>0.64569541700354804</v>
      </c>
      <c r="C1393" s="4">
        <f t="shared" ca="1" si="127"/>
        <v>50</v>
      </c>
      <c r="D1393" s="11">
        <f t="shared" si="128"/>
        <v>68</v>
      </c>
      <c r="E1393" s="4">
        <f t="shared" ca="1" si="129"/>
        <v>50</v>
      </c>
      <c r="F1393" s="12">
        <f t="shared" ca="1" si="130"/>
        <v>250000</v>
      </c>
      <c r="G1393" s="13">
        <v>120000</v>
      </c>
      <c r="H1393" s="14">
        <f t="shared" ca="1" si="131"/>
        <v>130000</v>
      </c>
    </row>
    <row r="1394" spans="1:8" x14ac:dyDescent="0.25">
      <c r="A1394" s="4">
        <v>1381</v>
      </c>
      <c r="B1394" s="4">
        <f t="shared" ca="1" si="126"/>
        <v>0.94106553072544552</v>
      </c>
      <c r="C1394" s="4">
        <f t="shared" ca="1" si="127"/>
        <v>60</v>
      </c>
      <c r="D1394" s="11">
        <f t="shared" si="128"/>
        <v>68</v>
      </c>
      <c r="E1394" s="4">
        <f t="shared" ca="1" si="129"/>
        <v>60</v>
      </c>
      <c r="F1394" s="12">
        <f t="shared" ca="1" si="130"/>
        <v>300000</v>
      </c>
      <c r="G1394" s="13">
        <v>120000</v>
      </c>
      <c r="H1394" s="14">
        <f t="shared" ca="1" si="131"/>
        <v>180000</v>
      </c>
    </row>
    <row r="1395" spans="1:8" x14ac:dyDescent="0.25">
      <c r="A1395" s="4">
        <v>1382</v>
      </c>
      <c r="B1395" s="4">
        <f t="shared" ref="B1395:B1458" ca="1" si="132">+RAND()</f>
        <v>0.70030569371528717</v>
      </c>
      <c r="C1395" s="4">
        <f t="shared" ref="C1395:C1458" ca="1" si="133">+IF(B1395&lt;0.1,20,IF(B1395&lt;0.3,30,IF(B1395&lt;0.6,40,IF(B1395&lt;0.8,50,IF(B1395&lt;0.95,60,70)))))</f>
        <v>50</v>
      </c>
      <c r="D1395" s="11">
        <f t="shared" ref="D1395:D1458" si="134">+$E$9</f>
        <v>68</v>
      </c>
      <c r="E1395" s="4">
        <f t="shared" ref="E1395:E1458" ca="1" si="135">+MIN(C1395:D1395)</f>
        <v>50</v>
      </c>
      <c r="F1395" s="12">
        <f t="shared" ref="F1395:F1458" ca="1" si="136">+E1395*$B$10</f>
        <v>250000</v>
      </c>
      <c r="G1395" s="13">
        <v>120000</v>
      </c>
      <c r="H1395" s="14">
        <f t="shared" ref="H1395:H1458" ca="1" si="137">+F1395-G1395</f>
        <v>130000</v>
      </c>
    </row>
    <row r="1396" spans="1:8" x14ac:dyDescent="0.25">
      <c r="A1396" s="4">
        <v>1383</v>
      </c>
      <c r="B1396" s="4">
        <f t="shared" ca="1" si="132"/>
        <v>0.62946725529957392</v>
      </c>
      <c r="C1396" s="4">
        <f t="shared" ca="1" si="133"/>
        <v>50</v>
      </c>
      <c r="D1396" s="11">
        <f t="shared" si="134"/>
        <v>68</v>
      </c>
      <c r="E1396" s="4">
        <f t="shared" ca="1" si="135"/>
        <v>50</v>
      </c>
      <c r="F1396" s="12">
        <f t="shared" ca="1" si="136"/>
        <v>250000</v>
      </c>
      <c r="G1396" s="13">
        <v>120000</v>
      </c>
      <c r="H1396" s="14">
        <f t="shared" ca="1" si="137"/>
        <v>130000</v>
      </c>
    </row>
    <row r="1397" spans="1:8" x14ac:dyDescent="0.25">
      <c r="A1397" s="4">
        <v>1384</v>
      </c>
      <c r="B1397" s="4">
        <f t="shared" ca="1" si="132"/>
        <v>5.2843728553189084E-3</v>
      </c>
      <c r="C1397" s="4">
        <f t="shared" ca="1" si="133"/>
        <v>20</v>
      </c>
      <c r="D1397" s="11">
        <f t="shared" si="134"/>
        <v>68</v>
      </c>
      <c r="E1397" s="4">
        <f t="shared" ca="1" si="135"/>
        <v>20</v>
      </c>
      <c r="F1397" s="12">
        <f t="shared" ca="1" si="136"/>
        <v>100000</v>
      </c>
      <c r="G1397" s="13">
        <v>120000</v>
      </c>
      <c r="H1397" s="14">
        <f t="shared" ca="1" si="137"/>
        <v>-20000</v>
      </c>
    </row>
    <row r="1398" spans="1:8" x14ac:dyDescent="0.25">
      <c r="A1398" s="4">
        <v>1385</v>
      </c>
      <c r="B1398" s="4">
        <f t="shared" ca="1" si="132"/>
        <v>0.23858376128653291</v>
      </c>
      <c r="C1398" s="4">
        <f t="shared" ca="1" si="133"/>
        <v>30</v>
      </c>
      <c r="D1398" s="11">
        <f t="shared" si="134"/>
        <v>68</v>
      </c>
      <c r="E1398" s="4">
        <f t="shared" ca="1" si="135"/>
        <v>30</v>
      </c>
      <c r="F1398" s="12">
        <f t="shared" ca="1" si="136"/>
        <v>150000</v>
      </c>
      <c r="G1398" s="13">
        <v>120000</v>
      </c>
      <c r="H1398" s="14">
        <f t="shared" ca="1" si="137"/>
        <v>30000</v>
      </c>
    </row>
    <row r="1399" spans="1:8" x14ac:dyDescent="0.25">
      <c r="A1399" s="4">
        <v>1386</v>
      </c>
      <c r="B1399" s="4">
        <f t="shared" ca="1" si="132"/>
        <v>0.10342717201440577</v>
      </c>
      <c r="C1399" s="4">
        <f t="shared" ca="1" si="133"/>
        <v>30</v>
      </c>
      <c r="D1399" s="11">
        <f t="shared" si="134"/>
        <v>68</v>
      </c>
      <c r="E1399" s="4">
        <f t="shared" ca="1" si="135"/>
        <v>30</v>
      </c>
      <c r="F1399" s="12">
        <f t="shared" ca="1" si="136"/>
        <v>150000</v>
      </c>
      <c r="G1399" s="13">
        <v>120000</v>
      </c>
      <c r="H1399" s="14">
        <f t="shared" ca="1" si="137"/>
        <v>30000</v>
      </c>
    </row>
    <row r="1400" spans="1:8" x14ac:dyDescent="0.25">
      <c r="A1400" s="4">
        <v>1387</v>
      </c>
      <c r="B1400" s="4">
        <f t="shared" ca="1" si="132"/>
        <v>0.37691325970212719</v>
      </c>
      <c r="C1400" s="4">
        <f t="shared" ca="1" si="133"/>
        <v>40</v>
      </c>
      <c r="D1400" s="11">
        <f t="shared" si="134"/>
        <v>68</v>
      </c>
      <c r="E1400" s="4">
        <f t="shared" ca="1" si="135"/>
        <v>40</v>
      </c>
      <c r="F1400" s="12">
        <f t="shared" ca="1" si="136"/>
        <v>200000</v>
      </c>
      <c r="G1400" s="13">
        <v>120000</v>
      </c>
      <c r="H1400" s="14">
        <f t="shared" ca="1" si="137"/>
        <v>80000</v>
      </c>
    </row>
    <row r="1401" spans="1:8" x14ac:dyDescent="0.25">
      <c r="A1401" s="4">
        <v>1388</v>
      </c>
      <c r="B1401" s="4">
        <f t="shared" ca="1" si="132"/>
        <v>0.56919614376612226</v>
      </c>
      <c r="C1401" s="4">
        <f t="shared" ca="1" si="133"/>
        <v>40</v>
      </c>
      <c r="D1401" s="11">
        <f t="shared" si="134"/>
        <v>68</v>
      </c>
      <c r="E1401" s="4">
        <f t="shared" ca="1" si="135"/>
        <v>40</v>
      </c>
      <c r="F1401" s="12">
        <f t="shared" ca="1" si="136"/>
        <v>200000</v>
      </c>
      <c r="G1401" s="13">
        <v>120000</v>
      </c>
      <c r="H1401" s="14">
        <f t="shared" ca="1" si="137"/>
        <v>80000</v>
      </c>
    </row>
    <row r="1402" spans="1:8" x14ac:dyDescent="0.25">
      <c r="A1402" s="4">
        <v>1389</v>
      </c>
      <c r="B1402" s="4">
        <f t="shared" ca="1" si="132"/>
        <v>0.26828279221446782</v>
      </c>
      <c r="C1402" s="4">
        <f t="shared" ca="1" si="133"/>
        <v>30</v>
      </c>
      <c r="D1402" s="11">
        <f t="shared" si="134"/>
        <v>68</v>
      </c>
      <c r="E1402" s="4">
        <f t="shared" ca="1" si="135"/>
        <v>30</v>
      </c>
      <c r="F1402" s="12">
        <f t="shared" ca="1" si="136"/>
        <v>150000</v>
      </c>
      <c r="G1402" s="13">
        <v>120000</v>
      </c>
      <c r="H1402" s="14">
        <f t="shared" ca="1" si="137"/>
        <v>30000</v>
      </c>
    </row>
    <row r="1403" spans="1:8" x14ac:dyDescent="0.25">
      <c r="A1403" s="4">
        <v>1390</v>
      </c>
      <c r="B1403" s="4">
        <f t="shared" ca="1" si="132"/>
        <v>0.17324009976000099</v>
      </c>
      <c r="C1403" s="4">
        <f t="shared" ca="1" si="133"/>
        <v>30</v>
      </c>
      <c r="D1403" s="11">
        <f t="shared" si="134"/>
        <v>68</v>
      </c>
      <c r="E1403" s="4">
        <f t="shared" ca="1" si="135"/>
        <v>30</v>
      </c>
      <c r="F1403" s="12">
        <f t="shared" ca="1" si="136"/>
        <v>150000</v>
      </c>
      <c r="G1403" s="13">
        <v>120000</v>
      </c>
      <c r="H1403" s="14">
        <f t="shared" ca="1" si="137"/>
        <v>30000</v>
      </c>
    </row>
    <row r="1404" spans="1:8" x14ac:dyDescent="0.25">
      <c r="A1404" s="4">
        <v>1391</v>
      </c>
      <c r="B1404" s="4">
        <f t="shared" ca="1" si="132"/>
        <v>0.9441154302972653</v>
      </c>
      <c r="C1404" s="4">
        <f t="shared" ca="1" si="133"/>
        <v>60</v>
      </c>
      <c r="D1404" s="11">
        <f t="shared" si="134"/>
        <v>68</v>
      </c>
      <c r="E1404" s="4">
        <f t="shared" ca="1" si="135"/>
        <v>60</v>
      </c>
      <c r="F1404" s="12">
        <f t="shared" ca="1" si="136"/>
        <v>300000</v>
      </c>
      <c r="G1404" s="13">
        <v>120000</v>
      </c>
      <c r="H1404" s="14">
        <f t="shared" ca="1" si="137"/>
        <v>180000</v>
      </c>
    </row>
    <row r="1405" spans="1:8" x14ac:dyDescent="0.25">
      <c r="A1405" s="4">
        <v>1392</v>
      </c>
      <c r="B1405" s="4">
        <f t="shared" ca="1" si="132"/>
        <v>0.78449731082244667</v>
      </c>
      <c r="C1405" s="4">
        <f t="shared" ca="1" si="133"/>
        <v>50</v>
      </c>
      <c r="D1405" s="11">
        <f t="shared" si="134"/>
        <v>68</v>
      </c>
      <c r="E1405" s="4">
        <f t="shared" ca="1" si="135"/>
        <v>50</v>
      </c>
      <c r="F1405" s="12">
        <f t="shared" ca="1" si="136"/>
        <v>250000</v>
      </c>
      <c r="G1405" s="13">
        <v>120000</v>
      </c>
      <c r="H1405" s="14">
        <f t="shared" ca="1" si="137"/>
        <v>130000</v>
      </c>
    </row>
    <row r="1406" spans="1:8" x14ac:dyDescent="0.25">
      <c r="A1406" s="4">
        <v>1393</v>
      </c>
      <c r="B1406" s="4">
        <f t="shared" ca="1" si="132"/>
        <v>0.99550300241531708</v>
      </c>
      <c r="C1406" s="4">
        <f t="shared" ca="1" si="133"/>
        <v>70</v>
      </c>
      <c r="D1406" s="11">
        <f t="shared" si="134"/>
        <v>68</v>
      </c>
      <c r="E1406" s="4">
        <f t="shared" ca="1" si="135"/>
        <v>68</v>
      </c>
      <c r="F1406" s="12">
        <f t="shared" ca="1" si="136"/>
        <v>340000</v>
      </c>
      <c r="G1406" s="13">
        <v>120000</v>
      </c>
      <c r="H1406" s="14">
        <f t="shared" ca="1" si="137"/>
        <v>220000</v>
      </c>
    </row>
    <row r="1407" spans="1:8" x14ac:dyDescent="0.25">
      <c r="A1407" s="4">
        <v>1394</v>
      </c>
      <c r="B1407" s="4">
        <f t="shared" ca="1" si="132"/>
        <v>0.65145864424723876</v>
      </c>
      <c r="C1407" s="4">
        <f t="shared" ca="1" si="133"/>
        <v>50</v>
      </c>
      <c r="D1407" s="11">
        <f t="shared" si="134"/>
        <v>68</v>
      </c>
      <c r="E1407" s="4">
        <f t="shared" ca="1" si="135"/>
        <v>50</v>
      </c>
      <c r="F1407" s="12">
        <f t="shared" ca="1" si="136"/>
        <v>250000</v>
      </c>
      <c r="G1407" s="13">
        <v>120000</v>
      </c>
      <c r="H1407" s="14">
        <f t="shared" ca="1" si="137"/>
        <v>130000</v>
      </c>
    </row>
    <row r="1408" spans="1:8" x14ac:dyDescent="0.25">
      <c r="A1408" s="4">
        <v>1395</v>
      </c>
      <c r="B1408" s="4">
        <f t="shared" ca="1" si="132"/>
        <v>0.13048219258817539</v>
      </c>
      <c r="C1408" s="4">
        <f t="shared" ca="1" si="133"/>
        <v>30</v>
      </c>
      <c r="D1408" s="11">
        <f t="shared" si="134"/>
        <v>68</v>
      </c>
      <c r="E1408" s="4">
        <f t="shared" ca="1" si="135"/>
        <v>30</v>
      </c>
      <c r="F1408" s="12">
        <f t="shared" ca="1" si="136"/>
        <v>150000</v>
      </c>
      <c r="G1408" s="13">
        <v>120000</v>
      </c>
      <c r="H1408" s="14">
        <f t="shared" ca="1" si="137"/>
        <v>30000</v>
      </c>
    </row>
    <row r="1409" spans="1:8" x14ac:dyDescent="0.25">
      <c r="A1409" s="4">
        <v>1396</v>
      </c>
      <c r="B1409" s="4">
        <f t="shared" ca="1" si="132"/>
        <v>0.4327349200671613</v>
      </c>
      <c r="C1409" s="4">
        <f t="shared" ca="1" si="133"/>
        <v>40</v>
      </c>
      <c r="D1409" s="11">
        <f t="shared" si="134"/>
        <v>68</v>
      </c>
      <c r="E1409" s="4">
        <f t="shared" ca="1" si="135"/>
        <v>40</v>
      </c>
      <c r="F1409" s="12">
        <f t="shared" ca="1" si="136"/>
        <v>200000</v>
      </c>
      <c r="G1409" s="13">
        <v>120000</v>
      </c>
      <c r="H1409" s="14">
        <f t="shared" ca="1" si="137"/>
        <v>80000</v>
      </c>
    </row>
    <row r="1410" spans="1:8" x14ac:dyDescent="0.25">
      <c r="A1410" s="4">
        <v>1397</v>
      </c>
      <c r="B1410" s="4">
        <f t="shared" ca="1" si="132"/>
        <v>0.85137997007892907</v>
      </c>
      <c r="C1410" s="4">
        <f t="shared" ca="1" si="133"/>
        <v>60</v>
      </c>
      <c r="D1410" s="11">
        <f t="shared" si="134"/>
        <v>68</v>
      </c>
      <c r="E1410" s="4">
        <f t="shared" ca="1" si="135"/>
        <v>60</v>
      </c>
      <c r="F1410" s="12">
        <f t="shared" ca="1" si="136"/>
        <v>300000</v>
      </c>
      <c r="G1410" s="13">
        <v>120000</v>
      </c>
      <c r="H1410" s="14">
        <f t="shared" ca="1" si="137"/>
        <v>180000</v>
      </c>
    </row>
    <row r="1411" spans="1:8" x14ac:dyDescent="0.25">
      <c r="A1411" s="4">
        <v>1398</v>
      </c>
      <c r="B1411" s="4">
        <f t="shared" ca="1" si="132"/>
        <v>0.60888314435313773</v>
      </c>
      <c r="C1411" s="4">
        <f t="shared" ca="1" si="133"/>
        <v>50</v>
      </c>
      <c r="D1411" s="11">
        <f t="shared" si="134"/>
        <v>68</v>
      </c>
      <c r="E1411" s="4">
        <f t="shared" ca="1" si="135"/>
        <v>50</v>
      </c>
      <c r="F1411" s="12">
        <f t="shared" ca="1" si="136"/>
        <v>250000</v>
      </c>
      <c r="G1411" s="13">
        <v>120000</v>
      </c>
      <c r="H1411" s="14">
        <f t="shared" ca="1" si="137"/>
        <v>130000</v>
      </c>
    </row>
    <row r="1412" spans="1:8" x14ac:dyDescent="0.25">
      <c r="A1412" s="4">
        <v>1399</v>
      </c>
      <c r="B1412" s="4">
        <f t="shared" ca="1" si="132"/>
        <v>0.43210594002074953</v>
      </c>
      <c r="C1412" s="4">
        <f t="shared" ca="1" si="133"/>
        <v>40</v>
      </c>
      <c r="D1412" s="11">
        <f t="shared" si="134"/>
        <v>68</v>
      </c>
      <c r="E1412" s="4">
        <f t="shared" ca="1" si="135"/>
        <v>40</v>
      </c>
      <c r="F1412" s="12">
        <f t="shared" ca="1" si="136"/>
        <v>200000</v>
      </c>
      <c r="G1412" s="13">
        <v>120000</v>
      </c>
      <c r="H1412" s="14">
        <f t="shared" ca="1" si="137"/>
        <v>80000</v>
      </c>
    </row>
    <row r="1413" spans="1:8" x14ac:dyDescent="0.25">
      <c r="A1413" s="4">
        <v>1400</v>
      </c>
      <c r="B1413" s="4">
        <f t="shared" ca="1" si="132"/>
        <v>0.89271495201656537</v>
      </c>
      <c r="C1413" s="4">
        <f t="shared" ca="1" si="133"/>
        <v>60</v>
      </c>
      <c r="D1413" s="11">
        <f t="shared" si="134"/>
        <v>68</v>
      </c>
      <c r="E1413" s="4">
        <f t="shared" ca="1" si="135"/>
        <v>60</v>
      </c>
      <c r="F1413" s="12">
        <f t="shared" ca="1" si="136"/>
        <v>300000</v>
      </c>
      <c r="G1413" s="13">
        <v>120000</v>
      </c>
      <c r="H1413" s="14">
        <f t="shared" ca="1" si="137"/>
        <v>180000</v>
      </c>
    </row>
    <row r="1414" spans="1:8" x14ac:dyDescent="0.25">
      <c r="A1414" s="4">
        <v>1401</v>
      </c>
      <c r="B1414" s="4">
        <f t="shared" ca="1" si="132"/>
        <v>0.24514262630061912</v>
      </c>
      <c r="C1414" s="4">
        <f t="shared" ca="1" si="133"/>
        <v>30</v>
      </c>
      <c r="D1414" s="11">
        <f t="shared" si="134"/>
        <v>68</v>
      </c>
      <c r="E1414" s="4">
        <f t="shared" ca="1" si="135"/>
        <v>30</v>
      </c>
      <c r="F1414" s="12">
        <f t="shared" ca="1" si="136"/>
        <v>150000</v>
      </c>
      <c r="G1414" s="13">
        <v>120000</v>
      </c>
      <c r="H1414" s="14">
        <f t="shared" ca="1" si="137"/>
        <v>30000</v>
      </c>
    </row>
    <row r="1415" spans="1:8" x14ac:dyDescent="0.25">
      <c r="A1415" s="4">
        <v>1402</v>
      </c>
      <c r="B1415" s="4">
        <f t="shared" ca="1" si="132"/>
        <v>0.52948848556196682</v>
      </c>
      <c r="C1415" s="4">
        <f t="shared" ca="1" si="133"/>
        <v>40</v>
      </c>
      <c r="D1415" s="11">
        <f t="shared" si="134"/>
        <v>68</v>
      </c>
      <c r="E1415" s="4">
        <f t="shared" ca="1" si="135"/>
        <v>40</v>
      </c>
      <c r="F1415" s="12">
        <f t="shared" ca="1" si="136"/>
        <v>200000</v>
      </c>
      <c r="G1415" s="13">
        <v>120000</v>
      </c>
      <c r="H1415" s="14">
        <f t="shared" ca="1" si="137"/>
        <v>80000</v>
      </c>
    </row>
    <row r="1416" spans="1:8" x14ac:dyDescent="0.25">
      <c r="A1416" s="4">
        <v>1403</v>
      </c>
      <c r="B1416" s="4">
        <f t="shared" ca="1" si="132"/>
        <v>0.87445694690043918</v>
      </c>
      <c r="C1416" s="4">
        <f t="shared" ca="1" si="133"/>
        <v>60</v>
      </c>
      <c r="D1416" s="11">
        <f t="shared" si="134"/>
        <v>68</v>
      </c>
      <c r="E1416" s="4">
        <f t="shared" ca="1" si="135"/>
        <v>60</v>
      </c>
      <c r="F1416" s="12">
        <f t="shared" ca="1" si="136"/>
        <v>300000</v>
      </c>
      <c r="G1416" s="13">
        <v>120000</v>
      </c>
      <c r="H1416" s="14">
        <f t="shared" ca="1" si="137"/>
        <v>180000</v>
      </c>
    </row>
    <row r="1417" spans="1:8" x14ac:dyDescent="0.25">
      <c r="A1417" s="4">
        <v>1404</v>
      </c>
      <c r="B1417" s="4">
        <f t="shared" ca="1" si="132"/>
        <v>0.92876432336972392</v>
      </c>
      <c r="C1417" s="4">
        <f t="shared" ca="1" si="133"/>
        <v>60</v>
      </c>
      <c r="D1417" s="11">
        <f t="shared" si="134"/>
        <v>68</v>
      </c>
      <c r="E1417" s="4">
        <f t="shared" ca="1" si="135"/>
        <v>60</v>
      </c>
      <c r="F1417" s="12">
        <f t="shared" ca="1" si="136"/>
        <v>300000</v>
      </c>
      <c r="G1417" s="13">
        <v>120000</v>
      </c>
      <c r="H1417" s="14">
        <f t="shared" ca="1" si="137"/>
        <v>180000</v>
      </c>
    </row>
    <row r="1418" spans="1:8" x14ac:dyDescent="0.25">
      <c r="A1418" s="4">
        <v>1405</v>
      </c>
      <c r="B1418" s="4">
        <f t="shared" ca="1" si="132"/>
        <v>0.11677124715988629</v>
      </c>
      <c r="C1418" s="4">
        <f t="shared" ca="1" si="133"/>
        <v>30</v>
      </c>
      <c r="D1418" s="11">
        <f t="shared" si="134"/>
        <v>68</v>
      </c>
      <c r="E1418" s="4">
        <f t="shared" ca="1" si="135"/>
        <v>30</v>
      </c>
      <c r="F1418" s="12">
        <f t="shared" ca="1" si="136"/>
        <v>150000</v>
      </c>
      <c r="G1418" s="13">
        <v>120000</v>
      </c>
      <c r="H1418" s="14">
        <f t="shared" ca="1" si="137"/>
        <v>30000</v>
      </c>
    </row>
    <row r="1419" spans="1:8" x14ac:dyDescent="0.25">
      <c r="A1419" s="4">
        <v>1406</v>
      </c>
      <c r="B1419" s="4">
        <f t="shared" ca="1" si="132"/>
        <v>0.24497602663656126</v>
      </c>
      <c r="C1419" s="4">
        <f t="shared" ca="1" si="133"/>
        <v>30</v>
      </c>
      <c r="D1419" s="11">
        <f t="shared" si="134"/>
        <v>68</v>
      </c>
      <c r="E1419" s="4">
        <f t="shared" ca="1" si="135"/>
        <v>30</v>
      </c>
      <c r="F1419" s="12">
        <f t="shared" ca="1" si="136"/>
        <v>150000</v>
      </c>
      <c r="G1419" s="13">
        <v>120000</v>
      </c>
      <c r="H1419" s="14">
        <f t="shared" ca="1" si="137"/>
        <v>30000</v>
      </c>
    </row>
    <row r="1420" spans="1:8" x14ac:dyDescent="0.25">
      <c r="A1420" s="4">
        <v>1407</v>
      </c>
      <c r="B1420" s="4">
        <f t="shared" ca="1" si="132"/>
        <v>0.15525385250596724</v>
      </c>
      <c r="C1420" s="4">
        <f t="shared" ca="1" si="133"/>
        <v>30</v>
      </c>
      <c r="D1420" s="11">
        <f t="shared" si="134"/>
        <v>68</v>
      </c>
      <c r="E1420" s="4">
        <f t="shared" ca="1" si="135"/>
        <v>30</v>
      </c>
      <c r="F1420" s="12">
        <f t="shared" ca="1" si="136"/>
        <v>150000</v>
      </c>
      <c r="G1420" s="13">
        <v>120000</v>
      </c>
      <c r="H1420" s="14">
        <f t="shared" ca="1" si="137"/>
        <v>30000</v>
      </c>
    </row>
    <row r="1421" spans="1:8" x14ac:dyDescent="0.25">
      <c r="A1421" s="4">
        <v>1408</v>
      </c>
      <c r="B1421" s="4">
        <f t="shared" ca="1" si="132"/>
        <v>0.64631002118513059</v>
      </c>
      <c r="C1421" s="4">
        <f t="shared" ca="1" si="133"/>
        <v>50</v>
      </c>
      <c r="D1421" s="11">
        <f t="shared" si="134"/>
        <v>68</v>
      </c>
      <c r="E1421" s="4">
        <f t="shared" ca="1" si="135"/>
        <v>50</v>
      </c>
      <c r="F1421" s="12">
        <f t="shared" ca="1" si="136"/>
        <v>250000</v>
      </c>
      <c r="G1421" s="13">
        <v>120000</v>
      </c>
      <c r="H1421" s="14">
        <f t="shared" ca="1" si="137"/>
        <v>130000</v>
      </c>
    </row>
    <row r="1422" spans="1:8" x14ac:dyDescent="0.25">
      <c r="A1422" s="4">
        <v>1409</v>
      </c>
      <c r="B1422" s="4">
        <f t="shared" ca="1" si="132"/>
        <v>0.37773481790201668</v>
      </c>
      <c r="C1422" s="4">
        <f t="shared" ca="1" si="133"/>
        <v>40</v>
      </c>
      <c r="D1422" s="11">
        <f t="shared" si="134"/>
        <v>68</v>
      </c>
      <c r="E1422" s="4">
        <f t="shared" ca="1" si="135"/>
        <v>40</v>
      </c>
      <c r="F1422" s="12">
        <f t="shared" ca="1" si="136"/>
        <v>200000</v>
      </c>
      <c r="G1422" s="13">
        <v>120000</v>
      </c>
      <c r="H1422" s="14">
        <f t="shared" ca="1" si="137"/>
        <v>80000</v>
      </c>
    </row>
    <row r="1423" spans="1:8" x14ac:dyDescent="0.25">
      <c r="A1423" s="4">
        <v>1410</v>
      </c>
      <c r="B1423" s="4">
        <f t="shared" ca="1" si="132"/>
        <v>0.44771957361782266</v>
      </c>
      <c r="C1423" s="4">
        <f t="shared" ca="1" si="133"/>
        <v>40</v>
      </c>
      <c r="D1423" s="11">
        <f t="shared" si="134"/>
        <v>68</v>
      </c>
      <c r="E1423" s="4">
        <f t="shared" ca="1" si="135"/>
        <v>40</v>
      </c>
      <c r="F1423" s="12">
        <f t="shared" ca="1" si="136"/>
        <v>200000</v>
      </c>
      <c r="G1423" s="13">
        <v>120000</v>
      </c>
      <c r="H1423" s="14">
        <f t="shared" ca="1" si="137"/>
        <v>80000</v>
      </c>
    </row>
    <row r="1424" spans="1:8" x14ac:dyDescent="0.25">
      <c r="A1424" s="4">
        <v>1411</v>
      </c>
      <c r="B1424" s="4">
        <f t="shared" ca="1" si="132"/>
        <v>0.51484391126709705</v>
      </c>
      <c r="C1424" s="4">
        <f t="shared" ca="1" si="133"/>
        <v>40</v>
      </c>
      <c r="D1424" s="11">
        <f t="shared" si="134"/>
        <v>68</v>
      </c>
      <c r="E1424" s="4">
        <f t="shared" ca="1" si="135"/>
        <v>40</v>
      </c>
      <c r="F1424" s="12">
        <f t="shared" ca="1" si="136"/>
        <v>200000</v>
      </c>
      <c r="G1424" s="13">
        <v>120000</v>
      </c>
      <c r="H1424" s="14">
        <f t="shared" ca="1" si="137"/>
        <v>80000</v>
      </c>
    </row>
    <row r="1425" spans="1:8" x14ac:dyDescent="0.25">
      <c r="A1425" s="4">
        <v>1412</v>
      </c>
      <c r="B1425" s="4">
        <f t="shared" ca="1" si="132"/>
        <v>0.98309877147247338</v>
      </c>
      <c r="C1425" s="4">
        <f t="shared" ca="1" si="133"/>
        <v>70</v>
      </c>
      <c r="D1425" s="11">
        <f t="shared" si="134"/>
        <v>68</v>
      </c>
      <c r="E1425" s="4">
        <f t="shared" ca="1" si="135"/>
        <v>68</v>
      </c>
      <c r="F1425" s="12">
        <f t="shared" ca="1" si="136"/>
        <v>340000</v>
      </c>
      <c r="G1425" s="13">
        <v>120000</v>
      </c>
      <c r="H1425" s="14">
        <f t="shared" ca="1" si="137"/>
        <v>220000</v>
      </c>
    </row>
    <row r="1426" spans="1:8" x14ac:dyDescent="0.25">
      <c r="A1426" s="4">
        <v>1413</v>
      </c>
      <c r="B1426" s="4">
        <f t="shared" ca="1" si="132"/>
        <v>0.79085487906277818</v>
      </c>
      <c r="C1426" s="4">
        <f t="shared" ca="1" si="133"/>
        <v>50</v>
      </c>
      <c r="D1426" s="11">
        <f t="shared" si="134"/>
        <v>68</v>
      </c>
      <c r="E1426" s="4">
        <f t="shared" ca="1" si="135"/>
        <v>50</v>
      </c>
      <c r="F1426" s="12">
        <f t="shared" ca="1" si="136"/>
        <v>250000</v>
      </c>
      <c r="G1426" s="13">
        <v>120000</v>
      </c>
      <c r="H1426" s="14">
        <f t="shared" ca="1" si="137"/>
        <v>130000</v>
      </c>
    </row>
    <row r="1427" spans="1:8" x14ac:dyDescent="0.25">
      <c r="A1427" s="4">
        <v>1414</v>
      </c>
      <c r="B1427" s="4">
        <f t="shared" ca="1" si="132"/>
        <v>1.366839397331332E-2</v>
      </c>
      <c r="C1427" s="4">
        <f t="shared" ca="1" si="133"/>
        <v>20</v>
      </c>
      <c r="D1427" s="11">
        <f t="shared" si="134"/>
        <v>68</v>
      </c>
      <c r="E1427" s="4">
        <f t="shared" ca="1" si="135"/>
        <v>20</v>
      </c>
      <c r="F1427" s="12">
        <f t="shared" ca="1" si="136"/>
        <v>100000</v>
      </c>
      <c r="G1427" s="13">
        <v>120000</v>
      </c>
      <c r="H1427" s="14">
        <f t="shared" ca="1" si="137"/>
        <v>-20000</v>
      </c>
    </row>
    <row r="1428" spans="1:8" x14ac:dyDescent="0.25">
      <c r="A1428" s="4">
        <v>1415</v>
      </c>
      <c r="B1428" s="4">
        <f t="shared" ca="1" si="132"/>
        <v>0.7378538224370097</v>
      </c>
      <c r="C1428" s="4">
        <f t="shared" ca="1" si="133"/>
        <v>50</v>
      </c>
      <c r="D1428" s="11">
        <f t="shared" si="134"/>
        <v>68</v>
      </c>
      <c r="E1428" s="4">
        <f t="shared" ca="1" si="135"/>
        <v>50</v>
      </c>
      <c r="F1428" s="12">
        <f t="shared" ca="1" si="136"/>
        <v>250000</v>
      </c>
      <c r="G1428" s="13">
        <v>120000</v>
      </c>
      <c r="H1428" s="14">
        <f t="shared" ca="1" si="137"/>
        <v>130000</v>
      </c>
    </row>
    <row r="1429" spans="1:8" x14ac:dyDescent="0.25">
      <c r="A1429" s="4">
        <v>1416</v>
      </c>
      <c r="B1429" s="4">
        <f t="shared" ca="1" si="132"/>
        <v>5.0709835524304747E-2</v>
      </c>
      <c r="C1429" s="4">
        <f t="shared" ca="1" si="133"/>
        <v>20</v>
      </c>
      <c r="D1429" s="11">
        <f t="shared" si="134"/>
        <v>68</v>
      </c>
      <c r="E1429" s="4">
        <f t="shared" ca="1" si="135"/>
        <v>20</v>
      </c>
      <c r="F1429" s="12">
        <f t="shared" ca="1" si="136"/>
        <v>100000</v>
      </c>
      <c r="G1429" s="13">
        <v>120000</v>
      </c>
      <c r="H1429" s="14">
        <f t="shared" ca="1" si="137"/>
        <v>-20000</v>
      </c>
    </row>
    <row r="1430" spans="1:8" x14ac:dyDescent="0.25">
      <c r="A1430" s="4">
        <v>1417</v>
      </c>
      <c r="B1430" s="4">
        <f t="shared" ca="1" si="132"/>
        <v>0.2199501663486515</v>
      </c>
      <c r="C1430" s="4">
        <f t="shared" ca="1" si="133"/>
        <v>30</v>
      </c>
      <c r="D1430" s="11">
        <f t="shared" si="134"/>
        <v>68</v>
      </c>
      <c r="E1430" s="4">
        <f t="shared" ca="1" si="135"/>
        <v>30</v>
      </c>
      <c r="F1430" s="12">
        <f t="shared" ca="1" si="136"/>
        <v>150000</v>
      </c>
      <c r="G1430" s="13">
        <v>120000</v>
      </c>
      <c r="H1430" s="14">
        <f t="shared" ca="1" si="137"/>
        <v>30000</v>
      </c>
    </row>
    <row r="1431" spans="1:8" x14ac:dyDescent="0.25">
      <c r="A1431" s="4">
        <v>1418</v>
      </c>
      <c r="B1431" s="4">
        <f t="shared" ca="1" si="132"/>
        <v>0.411502277114978</v>
      </c>
      <c r="C1431" s="4">
        <f t="shared" ca="1" si="133"/>
        <v>40</v>
      </c>
      <c r="D1431" s="11">
        <f t="shared" si="134"/>
        <v>68</v>
      </c>
      <c r="E1431" s="4">
        <f t="shared" ca="1" si="135"/>
        <v>40</v>
      </c>
      <c r="F1431" s="12">
        <f t="shared" ca="1" si="136"/>
        <v>200000</v>
      </c>
      <c r="G1431" s="13">
        <v>120000</v>
      </c>
      <c r="H1431" s="14">
        <f t="shared" ca="1" si="137"/>
        <v>80000</v>
      </c>
    </row>
    <row r="1432" spans="1:8" x14ac:dyDescent="0.25">
      <c r="A1432" s="4">
        <v>1419</v>
      </c>
      <c r="B1432" s="4">
        <f t="shared" ca="1" si="132"/>
        <v>0.1598436075627685</v>
      </c>
      <c r="C1432" s="4">
        <f t="shared" ca="1" si="133"/>
        <v>30</v>
      </c>
      <c r="D1432" s="11">
        <f t="shared" si="134"/>
        <v>68</v>
      </c>
      <c r="E1432" s="4">
        <f t="shared" ca="1" si="135"/>
        <v>30</v>
      </c>
      <c r="F1432" s="12">
        <f t="shared" ca="1" si="136"/>
        <v>150000</v>
      </c>
      <c r="G1432" s="13">
        <v>120000</v>
      </c>
      <c r="H1432" s="14">
        <f t="shared" ca="1" si="137"/>
        <v>30000</v>
      </c>
    </row>
    <row r="1433" spans="1:8" x14ac:dyDescent="0.25">
      <c r="A1433" s="4">
        <v>1420</v>
      </c>
      <c r="B1433" s="4">
        <f t="shared" ca="1" si="132"/>
        <v>0.80885515551633469</v>
      </c>
      <c r="C1433" s="4">
        <f t="shared" ca="1" si="133"/>
        <v>60</v>
      </c>
      <c r="D1433" s="11">
        <f t="shared" si="134"/>
        <v>68</v>
      </c>
      <c r="E1433" s="4">
        <f t="shared" ca="1" si="135"/>
        <v>60</v>
      </c>
      <c r="F1433" s="12">
        <f t="shared" ca="1" si="136"/>
        <v>300000</v>
      </c>
      <c r="G1433" s="13">
        <v>120000</v>
      </c>
      <c r="H1433" s="14">
        <f t="shared" ca="1" si="137"/>
        <v>180000</v>
      </c>
    </row>
    <row r="1434" spans="1:8" x14ac:dyDescent="0.25">
      <c r="A1434" s="4">
        <v>1421</v>
      </c>
      <c r="B1434" s="4">
        <f t="shared" ca="1" si="132"/>
        <v>0.62389861748552622</v>
      </c>
      <c r="C1434" s="4">
        <f t="shared" ca="1" si="133"/>
        <v>50</v>
      </c>
      <c r="D1434" s="11">
        <f t="shared" si="134"/>
        <v>68</v>
      </c>
      <c r="E1434" s="4">
        <f t="shared" ca="1" si="135"/>
        <v>50</v>
      </c>
      <c r="F1434" s="12">
        <f t="shared" ca="1" si="136"/>
        <v>250000</v>
      </c>
      <c r="G1434" s="13">
        <v>120000</v>
      </c>
      <c r="H1434" s="14">
        <f t="shared" ca="1" si="137"/>
        <v>130000</v>
      </c>
    </row>
    <row r="1435" spans="1:8" x14ac:dyDescent="0.25">
      <c r="A1435" s="4">
        <v>1422</v>
      </c>
      <c r="B1435" s="4">
        <f t="shared" ca="1" si="132"/>
        <v>0.93557924591312003</v>
      </c>
      <c r="C1435" s="4">
        <f t="shared" ca="1" si="133"/>
        <v>60</v>
      </c>
      <c r="D1435" s="11">
        <f t="shared" si="134"/>
        <v>68</v>
      </c>
      <c r="E1435" s="4">
        <f t="shared" ca="1" si="135"/>
        <v>60</v>
      </c>
      <c r="F1435" s="12">
        <f t="shared" ca="1" si="136"/>
        <v>300000</v>
      </c>
      <c r="G1435" s="13">
        <v>120000</v>
      </c>
      <c r="H1435" s="14">
        <f t="shared" ca="1" si="137"/>
        <v>180000</v>
      </c>
    </row>
    <row r="1436" spans="1:8" x14ac:dyDescent="0.25">
      <c r="A1436" s="4">
        <v>1423</v>
      </c>
      <c r="B1436" s="4">
        <f t="shared" ca="1" si="132"/>
        <v>0.85972903169420489</v>
      </c>
      <c r="C1436" s="4">
        <f t="shared" ca="1" si="133"/>
        <v>60</v>
      </c>
      <c r="D1436" s="11">
        <f t="shared" si="134"/>
        <v>68</v>
      </c>
      <c r="E1436" s="4">
        <f t="shared" ca="1" si="135"/>
        <v>60</v>
      </c>
      <c r="F1436" s="12">
        <f t="shared" ca="1" si="136"/>
        <v>300000</v>
      </c>
      <c r="G1436" s="13">
        <v>120000</v>
      </c>
      <c r="H1436" s="14">
        <f t="shared" ca="1" si="137"/>
        <v>180000</v>
      </c>
    </row>
    <row r="1437" spans="1:8" x14ac:dyDescent="0.25">
      <c r="A1437" s="4">
        <v>1424</v>
      </c>
      <c r="B1437" s="4">
        <f t="shared" ca="1" si="132"/>
        <v>6.2036480721496923E-2</v>
      </c>
      <c r="C1437" s="4">
        <f t="shared" ca="1" si="133"/>
        <v>20</v>
      </c>
      <c r="D1437" s="11">
        <f t="shared" si="134"/>
        <v>68</v>
      </c>
      <c r="E1437" s="4">
        <f t="shared" ca="1" si="135"/>
        <v>20</v>
      </c>
      <c r="F1437" s="12">
        <f t="shared" ca="1" si="136"/>
        <v>100000</v>
      </c>
      <c r="G1437" s="13">
        <v>120000</v>
      </c>
      <c r="H1437" s="14">
        <f t="shared" ca="1" si="137"/>
        <v>-20000</v>
      </c>
    </row>
    <row r="1438" spans="1:8" x14ac:dyDescent="0.25">
      <c r="A1438" s="4">
        <v>1425</v>
      </c>
      <c r="B1438" s="4">
        <f t="shared" ca="1" si="132"/>
        <v>0.19110053574498898</v>
      </c>
      <c r="C1438" s="4">
        <f t="shared" ca="1" si="133"/>
        <v>30</v>
      </c>
      <c r="D1438" s="11">
        <f t="shared" si="134"/>
        <v>68</v>
      </c>
      <c r="E1438" s="4">
        <f t="shared" ca="1" si="135"/>
        <v>30</v>
      </c>
      <c r="F1438" s="12">
        <f t="shared" ca="1" si="136"/>
        <v>150000</v>
      </c>
      <c r="G1438" s="13">
        <v>120000</v>
      </c>
      <c r="H1438" s="14">
        <f t="shared" ca="1" si="137"/>
        <v>30000</v>
      </c>
    </row>
    <row r="1439" spans="1:8" x14ac:dyDescent="0.25">
      <c r="A1439" s="4">
        <v>1426</v>
      </c>
      <c r="B1439" s="4">
        <f t="shared" ca="1" si="132"/>
        <v>0.30825532452145832</v>
      </c>
      <c r="C1439" s="4">
        <f t="shared" ca="1" si="133"/>
        <v>40</v>
      </c>
      <c r="D1439" s="11">
        <f t="shared" si="134"/>
        <v>68</v>
      </c>
      <c r="E1439" s="4">
        <f t="shared" ca="1" si="135"/>
        <v>40</v>
      </c>
      <c r="F1439" s="12">
        <f t="shared" ca="1" si="136"/>
        <v>200000</v>
      </c>
      <c r="G1439" s="13">
        <v>120000</v>
      </c>
      <c r="H1439" s="14">
        <f t="shared" ca="1" si="137"/>
        <v>80000</v>
      </c>
    </row>
    <row r="1440" spans="1:8" x14ac:dyDescent="0.25">
      <c r="A1440" s="4">
        <v>1427</v>
      </c>
      <c r="B1440" s="4">
        <f t="shared" ca="1" si="132"/>
        <v>9.0348187523172974E-2</v>
      </c>
      <c r="C1440" s="4">
        <f t="shared" ca="1" si="133"/>
        <v>20</v>
      </c>
      <c r="D1440" s="11">
        <f t="shared" si="134"/>
        <v>68</v>
      </c>
      <c r="E1440" s="4">
        <f t="shared" ca="1" si="135"/>
        <v>20</v>
      </c>
      <c r="F1440" s="12">
        <f t="shared" ca="1" si="136"/>
        <v>100000</v>
      </c>
      <c r="G1440" s="13">
        <v>120000</v>
      </c>
      <c r="H1440" s="14">
        <f t="shared" ca="1" si="137"/>
        <v>-20000</v>
      </c>
    </row>
    <row r="1441" spans="1:8" x14ac:dyDescent="0.25">
      <c r="A1441" s="4">
        <v>1428</v>
      </c>
      <c r="B1441" s="4">
        <f t="shared" ca="1" si="132"/>
        <v>0.99800783579717034</v>
      </c>
      <c r="C1441" s="4">
        <f t="shared" ca="1" si="133"/>
        <v>70</v>
      </c>
      <c r="D1441" s="11">
        <f t="shared" si="134"/>
        <v>68</v>
      </c>
      <c r="E1441" s="4">
        <f t="shared" ca="1" si="135"/>
        <v>68</v>
      </c>
      <c r="F1441" s="12">
        <f t="shared" ca="1" si="136"/>
        <v>340000</v>
      </c>
      <c r="G1441" s="13">
        <v>120000</v>
      </c>
      <c r="H1441" s="14">
        <f t="shared" ca="1" si="137"/>
        <v>220000</v>
      </c>
    </row>
    <row r="1442" spans="1:8" x14ac:dyDescent="0.25">
      <c r="A1442" s="4">
        <v>1429</v>
      </c>
      <c r="B1442" s="4">
        <f t="shared" ca="1" si="132"/>
        <v>0.36985498250689608</v>
      </c>
      <c r="C1442" s="4">
        <f t="shared" ca="1" si="133"/>
        <v>40</v>
      </c>
      <c r="D1442" s="11">
        <f t="shared" si="134"/>
        <v>68</v>
      </c>
      <c r="E1442" s="4">
        <f t="shared" ca="1" si="135"/>
        <v>40</v>
      </c>
      <c r="F1442" s="12">
        <f t="shared" ca="1" si="136"/>
        <v>200000</v>
      </c>
      <c r="G1442" s="13">
        <v>120000</v>
      </c>
      <c r="H1442" s="14">
        <f t="shared" ca="1" si="137"/>
        <v>80000</v>
      </c>
    </row>
    <row r="1443" spans="1:8" x14ac:dyDescent="0.25">
      <c r="A1443" s="4">
        <v>1430</v>
      </c>
      <c r="B1443" s="4">
        <f t="shared" ca="1" si="132"/>
        <v>0.41050520005907498</v>
      </c>
      <c r="C1443" s="4">
        <f t="shared" ca="1" si="133"/>
        <v>40</v>
      </c>
      <c r="D1443" s="11">
        <f t="shared" si="134"/>
        <v>68</v>
      </c>
      <c r="E1443" s="4">
        <f t="shared" ca="1" si="135"/>
        <v>40</v>
      </c>
      <c r="F1443" s="12">
        <f t="shared" ca="1" si="136"/>
        <v>200000</v>
      </c>
      <c r="G1443" s="13">
        <v>120000</v>
      </c>
      <c r="H1443" s="14">
        <f t="shared" ca="1" si="137"/>
        <v>80000</v>
      </c>
    </row>
    <row r="1444" spans="1:8" x14ac:dyDescent="0.25">
      <c r="A1444" s="4">
        <v>1431</v>
      </c>
      <c r="B1444" s="4">
        <f t="shared" ca="1" si="132"/>
        <v>0.15142254169424141</v>
      </c>
      <c r="C1444" s="4">
        <f t="shared" ca="1" si="133"/>
        <v>30</v>
      </c>
      <c r="D1444" s="11">
        <f t="shared" si="134"/>
        <v>68</v>
      </c>
      <c r="E1444" s="4">
        <f t="shared" ca="1" si="135"/>
        <v>30</v>
      </c>
      <c r="F1444" s="12">
        <f t="shared" ca="1" si="136"/>
        <v>150000</v>
      </c>
      <c r="G1444" s="13">
        <v>120000</v>
      </c>
      <c r="H1444" s="14">
        <f t="shared" ca="1" si="137"/>
        <v>30000</v>
      </c>
    </row>
    <row r="1445" spans="1:8" x14ac:dyDescent="0.25">
      <c r="A1445" s="4">
        <v>1432</v>
      </c>
      <c r="B1445" s="4">
        <f t="shared" ca="1" si="132"/>
        <v>0.98752760169890197</v>
      </c>
      <c r="C1445" s="4">
        <f t="shared" ca="1" si="133"/>
        <v>70</v>
      </c>
      <c r="D1445" s="11">
        <f t="shared" si="134"/>
        <v>68</v>
      </c>
      <c r="E1445" s="4">
        <f t="shared" ca="1" si="135"/>
        <v>68</v>
      </c>
      <c r="F1445" s="12">
        <f t="shared" ca="1" si="136"/>
        <v>340000</v>
      </c>
      <c r="G1445" s="13">
        <v>120000</v>
      </c>
      <c r="H1445" s="14">
        <f t="shared" ca="1" si="137"/>
        <v>220000</v>
      </c>
    </row>
    <row r="1446" spans="1:8" x14ac:dyDescent="0.25">
      <c r="A1446" s="4">
        <v>1433</v>
      </c>
      <c r="B1446" s="4">
        <f t="shared" ca="1" si="132"/>
        <v>0.37598717282443705</v>
      </c>
      <c r="C1446" s="4">
        <f t="shared" ca="1" si="133"/>
        <v>40</v>
      </c>
      <c r="D1446" s="11">
        <f t="shared" si="134"/>
        <v>68</v>
      </c>
      <c r="E1446" s="4">
        <f t="shared" ca="1" si="135"/>
        <v>40</v>
      </c>
      <c r="F1446" s="12">
        <f t="shared" ca="1" si="136"/>
        <v>200000</v>
      </c>
      <c r="G1446" s="13">
        <v>120000</v>
      </c>
      <c r="H1446" s="14">
        <f t="shared" ca="1" si="137"/>
        <v>80000</v>
      </c>
    </row>
    <row r="1447" spans="1:8" x14ac:dyDescent="0.25">
      <c r="A1447" s="4">
        <v>1434</v>
      </c>
      <c r="B1447" s="4">
        <f t="shared" ca="1" si="132"/>
        <v>0.45868842139618327</v>
      </c>
      <c r="C1447" s="4">
        <f t="shared" ca="1" si="133"/>
        <v>40</v>
      </c>
      <c r="D1447" s="11">
        <f t="shared" si="134"/>
        <v>68</v>
      </c>
      <c r="E1447" s="4">
        <f t="shared" ca="1" si="135"/>
        <v>40</v>
      </c>
      <c r="F1447" s="12">
        <f t="shared" ca="1" si="136"/>
        <v>200000</v>
      </c>
      <c r="G1447" s="13">
        <v>120000</v>
      </c>
      <c r="H1447" s="14">
        <f t="shared" ca="1" si="137"/>
        <v>80000</v>
      </c>
    </row>
    <row r="1448" spans="1:8" x14ac:dyDescent="0.25">
      <c r="A1448" s="4">
        <v>1435</v>
      </c>
      <c r="B1448" s="4">
        <f t="shared" ca="1" si="132"/>
        <v>2.3092397133774534E-2</v>
      </c>
      <c r="C1448" s="4">
        <f t="shared" ca="1" si="133"/>
        <v>20</v>
      </c>
      <c r="D1448" s="11">
        <f t="shared" si="134"/>
        <v>68</v>
      </c>
      <c r="E1448" s="4">
        <f t="shared" ca="1" si="135"/>
        <v>20</v>
      </c>
      <c r="F1448" s="12">
        <f t="shared" ca="1" si="136"/>
        <v>100000</v>
      </c>
      <c r="G1448" s="13">
        <v>120000</v>
      </c>
      <c r="H1448" s="14">
        <f t="shared" ca="1" si="137"/>
        <v>-20000</v>
      </c>
    </row>
    <row r="1449" spans="1:8" x14ac:dyDescent="0.25">
      <c r="A1449" s="4">
        <v>1436</v>
      </c>
      <c r="B1449" s="4">
        <f t="shared" ca="1" si="132"/>
        <v>0.99689345193505752</v>
      </c>
      <c r="C1449" s="4">
        <f t="shared" ca="1" si="133"/>
        <v>70</v>
      </c>
      <c r="D1449" s="11">
        <f t="shared" si="134"/>
        <v>68</v>
      </c>
      <c r="E1449" s="4">
        <f t="shared" ca="1" si="135"/>
        <v>68</v>
      </c>
      <c r="F1449" s="12">
        <f t="shared" ca="1" si="136"/>
        <v>340000</v>
      </c>
      <c r="G1449" s="13">
        <v>120000</v>
      </c>
      <c r="H1449" s="14">
        <f t="shared" ca="1" si="137"/>
        <v>220000</v>
      </c>
    </row>
    <row r="1450" spans="1:8" x14ac:dyDescent="0.25">
      <c r="A1450" s="4">
        <v>1437</v>
      </c>
      <c r="B1450" s="4">
        <f t="shared" ca="1" si="132"/>
        <v>0.28241092956692293</v>
      </c>
      <c r="C1450" s="4">
        <f t="shared" ca="1" si="133"/>
        <v>30</v>
      </c>
      <c r="D1450" s="11">
        <f t="shared" si="134"/>
        <v>68</v>
      </c>
      <c r="E1450" s="4">
        <f t="shared" ca="1" si="135"/>
        <v>30</v>
      </c>
      <c r="F1450" s="12">
        <f t="shared" ca="1" si="136"/>
        <v>150000</v>
      </c>
      <c r="G1450" s="13">
        <v>120000</v>
      </c>
      <c r="H1450" s="14">
        <f t="shared" ca="1" si="137"/>
        <v>30000</v>
      </c>
    </row>
    <row r="1451" spans="1:8" x14ac:dyDescent="0.25">
      <c r="A1451" s="4">
        <v>1438</v>
      </c>
      <c r="B1451" s="4">
        <f t="shared" ca="1" si="132"/>
        <v>0.77958415795312463</v>
      </c>
      <c r="C1451" s="4">
        <f t="shared" ca="1" si="133"/>
        <v>50</v>
      </c>
      <c r="D1451" s="11">
        <f t="shared" si="134"/>
        <v>68</v>
      </c>
      <c r="E1451" s="4">
        <f t="shared" ca="1" si="135"/>
        <v>50</v>
      </c>
      <c r="F1451" s="12">
        <f t="shared" ca="1" si="136"/>
        <v>250000</v>
      </c>
      <c r="G1451" s="13">
        <v>120000</v>
      </c>
      <c r="H1451" s="14">
        <f t="shared" ca="1" si="137"/>
        <v>130000</v>
      </c>
    </row>
    <row r="1452" spans="1:8" x14ac:dyDescent="0.25">
      <c r="A1452" s="4">
        <v>1439</v>
      </c>
      <c r="B1452" s="4">
        <f t="shared" ca="1" si="132"/>
        <v>0.14648508117991643</v>
      </c>
      <c r="C1452" s="4">
        <f t="shared" ca="1" si="133"/>
        <v>30</v>
      </c>
      <c r="D1452" s="11">
        <f t="shared" si="134"/>
        <v>68</v>
      </c>
      <c r="E1452" s="4">
        <f t="shared" ca="1" si="135"/>
        <v>30</v>
      </c>
      <c r="F1452" s="12">
        <f t="shared" ca="1" si="136"/>
        <v>150000</v>
      </c>
      <c r="G1452" s="13">
        <v>120000</v>
      </c>
      <c r="H1452" s="14">
        <f t="shared" ca="1" si="137"/>
        <v>30000</v>
      </c>
    </row>
    <row r="1453" spans="1:8" x14ac:dyDescent="0.25">
      <c r="A1453" s="4">
        <v>1440</v>
      </c>
      <c r="B1453" s="4">
        <f t="shared" ca="1" si="132"/>
        <v>1.7743312549640566E-2</v>
      </c>
      <c r="C1453" s="4">
        <f t="shared" ca="1" si="133"/>
        <v>20</v>
      </c>
      <c r="D1453" s="11">
        <f t="shared" si="134"/>
        <v>68</v>
      </c>
      <c r="E1453" s="4">
        <f t="shared" ca="1" si="135"/>
        <v>20</v>
      </c>
      <c r="F1453" s="12">
        <f t="shared" ca="1" si="136"/>
        <v>100000</v>
      </c>
      <c r="G1453" s="13">
        <v>120000</v>
      </c>
      <c r="H1453" s="14">
        <f t="shared" ca="1" si="137"/>
        <v>-20000</v>
      </c>
    </row>
    <row r="1454" spans="1:8" x14ac:dyDescent="0.25">
      <c r="A1454" s="4">
        <v>1441</v>
      </c>
      <c r="B1454" s="4">
        <f t="shared" ca="1" si="132"/>
        <v>0.31227565714614103</v>
      </c>
      <c r="C1454" s="4">
        <f t="shared" ca="1" si="133"/>
        <v>40</v>
      </c>
      <c r="D1454" s="11">
        <f t="shared" si="134"/>
        <v>68</v>
      </c>
      <c r="E1454" s="4">
        <f t="shared" ca="1" si="135"/>
        <v>40</v>
      </c>
      <c r="F1454" s="12">
        <f t="shared" ca="1" si="136"/>
        <v>200000</v>
      </c>
      <c r="G1454" s="13">
        <v>120000</v>
      </c>
      <c r="H1454" s="14">
        <f t="shared" ca="1" si="137"/>
        <v>80000</v>
      </c>
    </row>
    <row r="1455" spans="1:8" x14ac:dyDescent="0.25">
      <c r="A1455" s="4">
        <v>1442</v>
      </c>
      <c r="B1455" s="4">
        <f t="shared" ca="1" si="132"/>
        <v>0.4255172666598489</v>
      </c>
      <c r="C1455" s="4">
        <f t="shared" ca="1" si="133"/>
        <v>40</v>
      </c>
      <c r="D1455" s="11">
        <f t="shared" si="134"/>
        <v>68</v>
      </c>
      <c r="E1455" s="4">
        <f t="shared" ca="1" si="135"/>
        <v>40</v>
      </c>
      <c r="F1455" s="12">
        <f t="shared" ca="1" si="136"/>
        <v>200000</v>
      </c>
      <c r="G1455" s="13">
        <v>120000</v>
      </c>
      <c r="H1455" s="14">
        <f t="shared" ca="1" si="137"/>
        <v>80000</v>
      </c>
    </row>
    <row r="1456" spans="1:8" x14ac:dyDescent="0.25">
      <c r="A1456" s="4">
        <v>1443</v>
      </c>
      <c r="B1456" s="4">
        <f t="shared" ca="1" si="132"/>
        <v>3.2223103556665467E-2</v>
      </c>
      <c r="C1456" s="4">
        <f t="shared" ca="1" si="133"/>
        <v>20</v>
      </c>
      <c r="D1456" s="11">
        <f t="shared" si="134"/>
        <v>68</v>
      </c>
      <c r="E1456" s="4">
        <f t="shared" ca="1" si="135"/>
        <v>20</v>
      </c>
      <c r="F1456" s="12">
        <f t="shared" ca="1" si="136"/>
        <v>100000</v>
      </c>
      <c r="G1456" s="13">
        <v>120000</v>
      </c>
      <c r="H1456" s="14">
        <f t="shared" ca="1" si="137"/>
        <v>-20000</v>
      </c>
    </row>
    <row r="1457" spans="1:8" x14ac:dyDescent="0.25">
      <c r="A1457" s="4">
        <v>1444</v>
      </c>
      <c r="B1457" s="4">
        <f t="shared" ca="1" si="132"/>
        <v>0.8651313952255506</v>
      </c>
      <c r="C1457" s="4">
        <f t="shared" ca="1" si="133"/>
        <v>60</v>
      </c>
      <c r="D1457" s="11">
        <f t="shared" si="134"/>
        <v>68</v>
      </c>
      <c r="E1457" s="4">
        <f t="shared" ca="1" si="135"/>
        <v>60</v>
      </c>
      <c r="F1457" s="12">
        <f t="shared" ca="1" si="136"/>
        <v>300000</v>
      </c>
      <c r="G1457" s="13">
        <v>120000</v>
      </c>
      <c r="H1457" s="14">
        <f t="shared" ca="1" si="137"/>
        <v>180000</v>
      </c>
    </row>
    <row r="1458" spans="1:8" x14ac:dyDescent="0.25">
      <c r="A1458" s="4">
        <v>1445</v>
      </c>
      <c r="B1458" s="4">
        <f t="shared" ca="1" si="132"/>
        <v>0.12437468854283795</v>
      </c>
      <c r="C1458" s="4">
        <f t="shared" ca="1" si="133"/>
        <v>30</v>
      </c>
      <c r="D1458" s="11">
        <f t="shared" si="134"/>
        <v>68</v>
      </c>
      <c r="E1458" s="4">
        <f t="shared" ca="1" si="135"/>
        <v>30</v>
      </c>
      <c r="F1458" s="12">
        <f t="shared" ca="1" si="136"/>
        <v>150000</v>
      </c>
      <c r="G1458" s="13">
        <v>120000</v>
      </c>
      <c r="H1458" s="14">
        <f t="shared" ca="1" si="137"/>
        <v>30000</v>
      </c>
    </row>
    <row r="1459" spans="1:8" x14ac:dyDescent="0.25">
      <c r="A1459" s="4">
        <v>1446</v>
      </c>
      <c r="B1459" s="4">
        <f t="shared" ref="B1459:B1500" ca="1" si="138">+RAND()</f>
        <v>0.39037276807672161</v>
      </c>
      <c r="C1459" s="4">
        <f t="shared" ref="C1459:C1500" ca="1" si="139">+IF(B1459&lt;0.1,20,IF(B1459&lt;0.3,30,IF(B1459&lt;0.6,40,IF(B1459&lt;0.8,50,IF(B1459&lt;0.95,60,70)))))</f>
        <v>40</v>
      </c>
      <c r="D1459" s="11">
        <f t="shared" ref="D1459:D1500" si="140">+$E$9</f>
        <v>68</v>
      </c>
      <c r="E1459" s="4">
        <f t="shared" ref="E1459:E1500" ca="1" si="141">+MIN(C1459:D1459)</f>
        <v>40</v>
      </c>
      <c r="F1459" s="12">
        <f t="shared" ref="F1459:F1500" ca="1" si="142">+E1459*$B$10</f>
        <v>200000</v>
      </c>
      <c r="G1459" s="13">
        <v>120000</v>
      </c>
      <c r="H1459" s="14">
        <f t="shared" ref="H1459:H1500" ca="1" si="143">+F1459-G1459</f>
        <v>80000</v>
      </c>
    </row>
    <row r="1460" spans="1:8" x14ac:dyDescent="0.25">
      <c r="A1460" s="4">
        <v>1447</v>
      </c>
      <c r="B1460" s="4">
        <f t="shared" ca="1" si="138"/>
        <v>0.49745466305804564</v>
      </c>
      <c r="C1460" s="4">
        <f t="shared" ca="1" si="139"/>
        <v>40</v>
      </c>
      <c r="D1460" s="11">
        <f t="shared" si="140"/>
        <v>68</v>
      </c>
      <c r="E1460" s="4">
        <f t="shared" ca="1" si="141"/>
        <v>40</v>
      </c>
      <c r="F1460" s="12">
        <f t="shared" ca="1" si="142"/>
        <v>200000</v>
      </c>
      <c r="G1460" s="13">
        <v>120000</v>
      </c>
      <c r="H1460" s="14">
        <f t="shared" ca="1" si="143"/>
        <v>80000</v>
      </c>
    </row>
    <row r="1461" spans="1:8" x14ac:dyDescent="0.25">
      <c r="A1461" s="4">
        <v>1448</v>
      </c>
      <c r="B1461" s="4">
        <f t="shared" ca="1" si="138"/>
        <v>0.54484576485599479</v>
      </c>
      <c r="C1461" s="4">
        <f t="shared" ca="1" si="139"/>
        <v>40</v>
      </c>
      <c r="D1461" s="11">
        <f t="shared" si="140"/>
        <v>68</v>
      </c>
      <c r="E1461" s="4">
        <f t="shared" ca="1" si="141"/>
        <v>40</v>
      </c>
      <c r="F1461" s="12">
        <f t="shared" ca="1" si="142"/>
        <v>200000</v>
      </c>
      <c r="G1461" s="13">
        <v>120000</v>
      </c>
      <c r="H1461" s="14">
        <f t="shared" ca="1" si="143"/>
        <v>80000</v>
      </c>
    </row>
    <row r="1462" spans="1:8" x14ac:dyDescent="0.25">
      <c r="A1462" s="4">
        <v>1449</v>
      </c>
      <c r="B1462" s="4">
        <f t="shared" ca="1" si="138"/>
        <v>0.66067017845648224</v>
      </c>
      <c r="C1462" s="4">
        <f t="shared" ca="1" si="139"/>
        <v>50</v>
      </c>
      <c r="D1462" s="11">
        <f t="shared" si="140"/>
        <v>68</v>
      </c>
      <c r="E1462" s="4">
        <f t="shared" ca="1" si="141"/>
        <v>50</v>
      </c>
      <c r="F1462" s="12">
        <f t="shared" ca="1" si="142"/>
        <v>250000</v>
      </c>
      <c r="G1462" s="13">
        <v>120000</v>
      </c>
      <c r="H1462" s="14">
        <f t="shared" ca="1" si="143"/>
        <v>130000</v>
      </c>
    </row>
    <row r="1463" spans="1:8" x14ac:dyDescent="0.25">
      <c r="A1463" s="4">
        <v>1450</v>
      </c>
      <c r="B1463" s="4">
        <f t="shared" ca="1" si="138"/>
        <v>0.41407206966952337</v>
      </c>
      <c r="C1463" s="4">
        <f t="shared" ca="1" si="139"/>
        <v>40</v>
      </c>
      <c r="D1463" s="11">
        <f t="shared" si="140"/>
        <v>68</v>
      </c>
      <c r="E1463" s="4">
        <f t="shared" ca="1" si="141"/>
        <v>40</v>
      </c>
      <c r="F1463" s="12">
        <f t="shared" ca="1" si="142"/>
        <v>200000</v>
      </c>
      <c r="G1463" s="13">
        <v>120000</v>
      </c>
      <c r="H1463" s="14">
        <f t="shared" ca="1" si="143"/>
        <v>80000</v>
      </c>
    </row>
    <row r="1464" spans="1:8" x14ac:dyDescent="0.25">
      <c r="A1464" s="4">
        <v>1451</v>
      </c>
      <c r="B1464" s="4">
        <f t="shared" ca="1" si="138"/>
        <v>0.7542869414706268</v>
      </c>
      <c r="C1464" s="4">
        <f t="shared" ca="1" si="139"/>
        <v>50</v>
      </c>
      <c r="D1464" s="11">
        <f t="shared" si="140"/>
        <v>68</v>
      </c>
      <c r="E1464" s="4">
        <f t="shared" ca="1" si="141"/>
        <v>50</v>
      </c>
      <c r="F1464" s="12">
        <f t="shared" ca="1" si="142"/>
        <v>250000</v>
      </c>
      <c r="G1464" s="13">
        <v>120000</v>
      </c>
      <c r="H1464" s="14">
        <f t="shared" ca="1" si="143"/>
        <v>130000</v>
      </c>
    </row>
    <row r="1465" spans="1:8" x14ac:dyDescent="0.25">
      <c r="A1465" s="4">
        <v>1452</v>
      </c>
      <c r="B1465" s="4">
        <f t="shared" ca="1" si="138"/>
        <v>0.71854666934384603</v>
      </c>
      <c r="C1465" s="4">
        <f t="shared" ca="1" si="139"/>
        <v>50</v>
      </c>
      <c r="D1465" s="11">
        <f t="shared" si="140"/>
        <v>68</v>
      </c>
      <c r="E1465" s="4">
        <f t="shared" ca="1" si="141"/>
        <v>50</v>
      </c>
      <c r="F1465" s="12">
        <f t="shared" ca="1" si="142"/>
        <v>250000</v>
      </c>
      <c r="G1465" s="13">
        <v>120000</v>
      </c>
      <c r="H1465" s="14">
        <f t="shared" ca="1" si="143"/>
        <v>130000</v>
      </c>
    </row>
    <row r="1466" spans="1:8" x14ac:dyDescent="0.25">
      <c r="A1466" s="4">
        <v>1453</v>
      </c>
      <c r="B1466" s="4">
        <f t="shared" ca="1" si="138"/>
        <v>0.75232719205823917</v>
      </c>
      <c r="C1466" s="4">
        <f t="shared" ca="1" si="139"/>
        <v>50</v>
      </c>
      <c r="D1466" s="11">
        <f t="shared" si="140"/>
        <v>68</v>
      </c>
      <c r="E1466" s="4">
        <f t="shared" ca="1" si="141"/>
        <v>50</v>
      </c>
      <c r="F1466" s="12">
        <f t="shared" ca="1" si="142"/>
        <v>250000</v>
      </c>
      <c r="G1466" s="13">
        <v>120000</v>
      </c>
      <c r="H1466" s="14">
        <f t="shared" ca="1" si="143"/>
        <v>130000</v>
      </c>
    </row>
    <row r="1467" spans="1:8" x14ac:dyDescent="0.25">
      <c r="A1467" s="4">
        <v>1454</v>
      </c>
      <c r="B1467" s="4">
        <f t="shared" ca="1" si="138"/>
        <v>0.96472613898003023</v>
      </c>
      <c r="C1467" s="4">
        <f t="shared" ca="1" si="139"/>
        <v>70</v>
      </c>
      <c r="D1467" s="11">
        <f t="shared" si="140"/>
        <v>68</v>
      </c>
      <c r="E1467" s="4">
        <f t="shared" ca="1" si="141"/>
        <v>68</v>
      </c>
      <c r="F1467" s="12">
        <f t="shared" ca="1" si="142"/>
        <v>340000</v>
      </c>
      <c r="G1467" s="13">
        <v>120000</v>
      </c>
      <c r="H1467" s="14">
        <f t="shared" ca="1" si="143"/>
        <v>220000</v>
      </c>
    </row>
    <row r="1468" spans="1:8" x14ac:dyDescent="0.25">
      <c r="A1468" s="4">
        <v>1455</v>
      </c>
      <c r="B1468" s="4">
        <f t="shared" ca="1" si="138"/>
        <v>0.24280740931507627</v>
      </c>
      <c r="C1468" s="4">
        <f t="shared" ca="1" si="139"/>
        <v>30</v>
      </c>
      <c r="D1468" s="11">
        <f t="shared" si="140"/>
        <v>68</v>
      </c>
      <c r="E1468" s="4">
        <f t="shared" ca="1" si="141"/>
        <v>30</v>
      </c>
      <c r="F1468" s="12">
        <f t="shared" ca="1" si="142"/>
        <v>150000</v>
      </c>
      <c r="G1468" s="13">
        <v>120000</v>
      </c>
      <c r="H1468" s="14">
        <f t="shared" ca="1" si="143"/>
        <v>30000</v>
      </c>
    </row>
    <row r="1469" spans="1:8" x14ac:dyDescent="0.25">
      <c r="A1469" s="4">
        <v>1456</v>
      </c>
      <c r="B1469" s="4">
        <f t="shared" ca="1" si="138"/>
        <v>5.329695113042654E-2</v>
      </c>
      <c r="C1469" s="4">
        <f t="shared" ca="1" si="139"/>
        <v>20</v>
      </c>
      <c r="D1469" s="11">
        <f t="shared" si="140"/>
        <v>68</v>
      </c>
      <c r="E1469" s="4">
        <f t="shared" ca="1" si="141"/>
        <v>20</v>
      </c>
      <c r="F1469" s="12">
        <f t="shared" ca="1" si="142"/>
        <v>100000</v>
      </c>
      <c r="G1469" s="13">
        <v>120000</v>
      </c>
      <c r="H1469" s="14">
        <f t="shared" ca="1" si="143"/>
        <v>-20000</v>
      </c>
    </row>
    <row r="1470" spans="1:8" x14ac:dyDescent="0.25">
      <c r="A1470" s="4">
        <v>1457</v>
      </c>
      <c r="B1470" s="4">
        <f t="shared" ca="1" si="138"/>
        <v>0.11743030906713248</v>
      </c>
      <c r="C1470" s="4">
        <f t="shared" ca="1" si="139"/>
        <v>30</v>
      </c>
      <c r="D1470" s="11">
        <f t="shared" si="140"/>
        <v>68</v>
      </c>
      <c r="E1470" s="4">
        <f t="shared" ca="1" si="141"/>
        <v>30</v>
      </c>
      <c r="F1470" s="12">
        <f t="shared" ca="1" si="142"/>
        <v>150000</v>
      </c>
      <c r="G1470" s="13">
        <v>120000</v>
      </c>
      <c r="H1470" s="14">
        <f t="shared" ca="1" si="143"/>
        <v>30000</v>
      </c>
    </row>
    <row r="1471" spans="1:8" x14ac:dyDescent="0.25">
      <c r="A1471" s="4">
        <v>1458</v>
      </c>
      <c r="B1471" s="4">
        <f t="shared" ca="1" si="138"/>
        <v>0.39944699500540237</v>
      </c>
      <c r="C1471" s="4">
        <f t="shared" ca="1" si="139"/>
        <v>40</v>
      </c>
      <c r="D1471" s="11">
        <f t="shared" si="140"/>
        <v>68</v>
      </c>
      <c r="E1471" s="4">
        <f t="shared" ca="1" si="141"/>
        <v>40</v>
      </c>
      <c r="F1471" s="12">
        <f t="shared" ca="1" si="142"/>
        <v>200000</v>
      </c>
      <c r="G1471" s="13">
        <v>120000</v>
      </c>
      <c r="H1471" s="14">
        <f t="shared" ca="1" si="143"/>
        <v>80000</v>
      </c>
    </row>
    <row r="1472" spans="1:8" x14ac:dyDescent="0.25">
      <c r="A1472" s="4">
        <v>1459</v>
      </c>
      <c r="B1472" s="4">
        <f t="shared" ca="1" si="138"/>
        <v>0.74878670369484512</v>
      </c>
      <c r="C1472" s="4">
        <f t="shared" ca="1" si="139"/>
        <v>50</v>
      </c>
      <c r="D1472" s="11">
        <f t="shared" si="140"/>
        <v>68</v>
      </c>
      <c r="E1472" s="4">
        <f t="shared" ca="1" si="141"/>
        <v>50</v>
      </c>
      <c r="F1472" s="12">
        <f t="shared" ca="1" si="142"/>
        <v>250000</v>
      </c>
      <c r="G1472" s="13">
        <v>120000</v>
      </c>
      <c r="H1472" s="14">
        <f t="shared" ca="1" si="143"/>
        <v>130000</v>
      </c>
    </row>
    <row r="1473" spans="1:8" x14ac:dyDescent="0.25">
      <c r="A1473" s="4">
        <v>1460</v>
      </c>
      <c r="B1473" s="4">
        <f t="shared" ca="1" si="138"/>
        <v>9.1337822420134773E-2</v>
      </c>
      <c r="C1473" s="4">
        <f t="shared" ca="1" si="139"/>
        <v>20</v>
      </c>
      <c r="D1473" s="11">
        <f t="shared" si="140"/>
        <v>68</v>
      </c>
      <c r="E1473" s="4">
        <f t="shared" ca="1" si="141"/>
        <v>20</v>
      </c>
      <c r="F1473" s="12">
        <f t="shared" ca="1" si="142"/>
        <v>100000</v>
      </c>
      <c r="G1473" s="13">
        <v>120000</v>
      </c>
      <c r="H1473" s="14">
        <f t="shared" ca="1" si="143"/>
        <v>-20000</v>
      </c>
    </row>
    <row r="1474" spans="1:8" x14ac:dyDescent="0.25">
      <c r="A1474" s="4">
        <v>1461</v>
      </c>
      <c r="B1474" s="4">
        <f t="shared" ca="1" si="138"/>
        <v>0.71382295912618698</v>
      </c>
      <c r="C1474" s="4">
        <f t="shared" ca="1" si="139"/>
        <v>50</v>
      </c>
      <c r="D1474" s="11">
        <f t="shared" si="140"/>
        <v>68</v>
      </c>
      <c r="E1474" s="4">
        <f t="shared" ca="1" si="141"/>
        <v>50</v>
      </c>
      <c r="F1474" s="12">
        <f t="shared" ca="1" si="142"/>
        <v>250000</v>
      </c>
      <c r="G1474" s="13">
        <v>120000</v>
      </c>
      <c r="H1474" s="14">
        <f t="shared" ca="1" si="143"/>
        <v>130000</v>
      </c>
    </row>
    <row r="1475" spans="1:8" x14ac:dyDescent="0.25">
      <c r="A1475" s="4">
        <v>1462</v>
      </c>
      <c r="B1475" s="4">
        <f t="shared" ca="1" si="138"/>
        <v>0.58578447936477018</v>
      </c>
      <c r="C1475" s="4">
        <f t="shared" ca="1" si="139"/>
        <v>40</v>
      </c>
      <c r="D1475" s="11">
        <f t="shared" si="140"/>
        <v>68</v>
      </c>
      <c r="E1475" s="4">
        <f t="shared" ca="1" si="141"/>
        <v>40</v>
      </c>
      <c r="F1475" s="12">
        <f t="shared" ca="1" si="142"/>
        <v>200000</v>
      </c>
      <c r="G1475" s="13">
        <v>120000</v>
      </c>
      <c r="H1475" s="14">
        <f t="shared" ca="1" si="143"/>
        <v>80000</v>
      </c>
    </row>
    <row r="1476" spans="1:8" x14ac:dyDescent="0.25">
      <c r="A1476" s="4">
        <v>1463</v>
      </c>
      <c r="B1476" s="4">
        <f t="shared" ca="1" si="138"/>
        <v>0.38897269617393215</v>
      </c>
      <c r="C1476" s="4">
        <f t="shared" ca="1" si="139"/>
        <v>40</v>
      </c>
      <c r="D1476" s="11">
        <f t="shared" si="140"/>
        <v>68</v>
      </c>
      <c r="E1476" s="4">
        <f t="shared" ca="1" si="141"/>
        <v>40</v>
      </c>
      <c r="F1476" s="12">
        <f t="shared" ca="1" si="142"/>
        <v>200000</v>
      </c>
      <c r="G1476" s="13">
        <v>120000</v>
      </c>
      <c r="H1476" s="14">
        <f t="shared" ca="1" si="143"/>
        <v>80000</v>
      </c>
    </row>
    <row r="1477" spans="1:8" x14ac:dyDescent="0.25">
      <c r="A1477" s="4">
        <v>1464</v>
      </c>
      <c r="B1477" s="4">
        <f t="shared" ca="1" si="138"/>
        <v>0.45673736838093615</v>
      </c>
      <c r="C1477" s="4">
        <f t="shared" ca="1" si="139"/>
        <v>40</v>
      </c>
      <c r="D1477" s="11">
        <f t="shared" si="140"/>
        <v>68</v>
      </c>
      <c r="E1477" s="4">
        <f t="shared" ca="1" si="141"/>
        <v>40</v>
      </c>
      <c r="F1477" s="12">
        <f t="shared" ca="1" si="142"/>
        <v>200000</v>
      </c>
      <c r="G1477" s="13">
        <v>120000</v>
      </c>
      <c r="H1477" s="14">
        <f t="shared" ca="1" si="143"/>
        <v>80000</v>
      </c>
    </row>
    <row r="1478" spans="1:8" x14ac:dyDescent="0.25">
      <c r="A1478" s="4">
        <v>1465</v>
      </c>
      <c r="B1478" s="4">
        <f t="shared" ca="1" si="138"/>
        <v>0.91514562392648957</v>
      </c>
      <c r="C1478" s="4">
        <f t="shared" ca="1" si="139"/>
        <v>60</v>
      </c>
      <c r="D1478" s="11">
        <f t="shared" si="140"/>
        <v>68</v>
      </c>
      <c r="E1478" s="4">
        <f t="shared" ca="1" si="141"/>
        <v>60</v>
      </c>
      <c r="F1478" s="12">
        <f t="shared" ca="1" si="142"/>
        <v>300000</v>
      </c>
      <c r="G1478" s="13">
        <v>120000</v>
      </c>
      <c r="H1478" s="14">
        <f t="shared" ca="1" si="143"/>
        <v>180000</v>
      </c>
    </row>
    <row r="1479" spans="1:8" x14ac:dyDescent="0.25">
      <c r="A1479" s="4">
        <v>1466</v>
      </c>
      <c r="B1479" s="4">
        <f t="shared" ca="1" si="138"/>
        <v>0.18727885233541242</v>
      </c>
      <c r="C1479" s="4">
        <f t="shared" ca="1" si="139"/>
        <v>30</v>
      </c>
      <c r="D1479" s="11">
        <f t="shared" si="140"/>
        <v>68</v>
      </c>
      <c r="E1479" s="4">
        <f t="shared" ca="1" si="141"/>
        <v>30</v>
      </c>
      <c r="F1479" s="12">
        <f t="shared" ca="1" si="142"/>
        <v>150000</v>
      </c>
      <c r="G1479" s="13">
        <v>120000</v>
      </c>
      <c r="H1479" s="14">
        <f t="shared" ca="1" si="143"/>
        <v>30000</v>
      </c>
    </row>
    <row r="1480" spans="1:8" x14ac:dyDescent="0.25">
      <c r="A1480" s="4">
        <v>1467</v>
      </c>
      <c r="B1480" s="4">
        <f t="shared" ca="1" si="138"/>
        <v>0.54714413891621272</v>
      </c>
      <c r="C1480" s="4">
        <f t="shared" ca="1" si="139"/>
        <v>40</v>
      </c>
      <c r="D1480" s="11">
        <f t="shared" si="140"/>
        <v>68</v>
      </c>
      <c r="E1480" s="4">
        <f t="shared" ca="1" si="141"/>
        <v>40</v>
      </c>
      <c r="F1480" s="12">
        <f t="shared" ca="1" si="142"/>
        <v>200000</v>
      </c>
      <c r="G1480" s="13">
        <v>120000</v>
      </c>
      <c r="H1480" s="14">
        <f t="shared" ca="1" si="143"/>
        <v>80000</v>
      </c>
    </row>
    <row r="1481" spans="1:8" x14ac:dyDescent="0.25">
      <c r="A1481" s="4">
        <v>1468</v>
      </c>
      <c r="B1481" s="4">
        <f t="shared" ca="1" si="138"/>
        <v>0.36183320575552191</v>
      </c>
      <c r="C1481" s="4">
        <f t="shared" ca="1" si="139"/>
        <v>40</v>
      </c>
      <c r="D1481" s="11">
        <f t="shared" si="140"/>
        <v>68</v>
      </c>
      <c r="E1481" s="4">
        <f t="shared" ca="1" si="141"/>
        <v>40</v>
      </c>
      <c r="F1481" s="12">
        <f t="shared" ca="1" si="142"/>
        <v>200000</v>
      </c>
      <c r="G1481" s="13">
        <v>120000</v>
      </c>
      <c r="H1481" s="14">
        <f t="shared" ca="1" si="143"/>
        <v>80000</v>
      </c>
    </row>
    <row r="1482" spans="1:8" x14ac:dyDescent="0.25">
      <c r="A1482" s="4">
        <v>1469</v>
      </c>
      <c r="B1482" s="4">
        <f t="shared" ca="1" si="138"/>
        <v>0.30844285317834341</v>
      </c>
      <c r="C1482" s="4">
        <f t="shared" ca="1" si="139"/>
        <v>40</v>
      </c>
      <c r="D1482" s="11">
        <f t="shared" si="140"/>
        <v>68</v>
      </c>
      <c r="E1482" s="4">
        <f t="shared" ca="1" si="141"/>
        <v>40</v>
      </c>
      <c r="F1482" s="12">
        <f t="shared" ca="1" si="142"/>
        <v>200000</v>
      </c>
      <c r="G1482" s="13">
        <v>120000</v>
      </c>
      <c r="H1482" s="14">
        <f t="shared" ca="1" si="143"/>
        <v>80000</v>
      </c>
    </row>
    <row r="1483" spans="1:8" x14ac:dyDescent="0.25">
      <c r="A1483" s="4">
        <v>1470</v>
      </c>
      <c r="B1483" s="4">
        <f t="shared" ca="1" si="138"/>
        <v>0.69607680938650074</v>
      </c>
      <c r="C1483" s="4">
        <f t="shared" ca="1" si="139"/>
        <v>50</v>
      </c>
      <c r="D1483" s="11">
        <f t="shared" si="140"/>
        <v>68</v>
      </c>
      <c r="E1483" s="4">
        <f t="shared" ca="1" si="141"/>
        <v>50</v>
      </c>
      <c r="F1483" s="12">
        <f t="shared" ca="1" si="142"/>
        <v>250000</v>
      </c>
      <c r="G1483" s="13">
        <v>120000</v>
      </c>
      <c r="H1483" s="14">
        <f t="shared" ca="1" si="143"/>
        <v>130000</v>
      </c>
    </row>
    <row r="1484" spans="1:8" x14ac:dyDescent="0.25">
      <c r="A1484" s="4">
        <v>1471</v>
      </c>
      <c r="B1484" s="4">
        <f t="shared" ca="1" si="138"/>
        <v>0.64080414967363231</v>
      </c>
      <c r="C1484" s="4">
        <f t="shared" ca="1" si="139"/>
        <v>50</v>
      </c>
      <c r="D1484" s="11">
        <f t="shared" si="140"/>
        <v>68</v>
      </c>
      <c r="E1484" s="4">
        <f t="shared" ca="1" si="141"/>
        <v>50</v>
      </c>
      <c r="F1484" s="12">
        <f t="shared" ca="1" si="142"/>
        <v>250000</v>
      </c>
      <c r="G1484" s="13">
        <v>120000</v>
      </c>
      <c r="H1484" s="14">
        <f t="shared" ca="1" si="143"/>
        <v>130000</v>
      </c>
    </row>
    <row r="1485" spans="1:8" x14ac:dyDescent="0.25">
      <c r="A1485" s="4">
        <v>1472</v>
      </c>
      <c r="B1485" s="4">
        <f t="shared" ca="1" si="138"/>
        <v>0.71156279768126129</v>
      </c>
      <c r="C1485" s="4">
        <f t="shared" ca="1" si="139"/>
        <v>50</v>
      </c>
      <c r="D1485" s="11">
        <f t="shared" si="140"/>
        <v>68</v>
      </c>
      <c r="E1485" s="4">
        <f t="shared" ca="1" si="141"/>
        <v>50</v>
      </c>
      <c r="F1485" s="12">
        <f t="shared" ca="1" si="142"/>
        <v>250000</v>
      </c>
      <c r="G1485" s="13">
        <v>120000</v>
      </c>
      <c r="H1485" s="14">
        <f t="shared" ca="1" si="143"/>
        <v>130000</v>
      </c>
    </row>
    <row r="1486" spans="1:8" x14ac:dyDescent="0.25">
      <c r="A1486" s="4">
        <v>1473</v>
      </c>
      <c r="B1486" s="4">
        <f t="shared" ca="1" si="138"/>
        <v>0.25184090853188956</v>
      </c>
      <c r="C1486" s="4">
        <f t="shared" ca="1" si="139"/>
        <v>30</v>
      </c>
      <c r="D1486" s="11">
        <f t="shared" si="140"/>
        <v>68</v>
      </c>
      <c r="E1486" s="4">
        <f t="shared" ca="1" si="141"/>
        <v>30</v>
      </c>
      <c r="F1486" s="12">
        <f t="shared" ca="1" si="142"/>
        <v>150000</v>
      </c>
      <c r="G1486" s="13">
        <v>120000</v>
      </c>
      <c r="H1486" s="14">
        <f t="shared" ca="1" si="143"/>
        <v>30000</v>
      </c>
    </row>
    <row r="1487" spans="1:8" x14ac:dyDescent="0.25">
      <c r="A1487" s="4">
        <v>1474</v>
      </c>
      <c r="B1487" s="4">
        <f t="shared" ca="1" si="138"/>
        <v>0.77080399062536598</v>
      </c>
      <c r="C1487" s="4">
        <f t="shared" ca="1" si="139"/>
        <v>50</v>
      </c>
      <c r="D1487" s="11">
        <f t="shared" si="140"/>
        <v>68</v>
      </c>
      <c r="E1487" s="4">
        <f t="shared" ca="1" si="141"/>
        <v>50</v>
      </c>
      <c r="F1487" s="12">
        <f t="shared" ca="1" si="142"/>
        <v>250000</v>
      </c>
      <c r="G1487" s="13">
        <v>120000</v>
      </c>
      <c r="H1487" s="14">
        <f t="shared" ca="1" si="143"/>
        <v>130000</v>
      </c>
    </row>
    <row r="1488" spans="1:8" x14ac:dyDescent="0.25">
      <c r="A1488" s="4">
        <v>1475</v>
      </c>
      <c r="B1488" s="4">
        <f t="shared" ca="1" si="138"/>
        <v>8.2272604269853611E-2</v>
      </c>
      <c r="C1488" s="4">
        <f t="shared" ca="1" si="139"/>
        <v>20</v>
      </c>
      <c r="D1488" s="11">
        <f t="shared" si="140"/>
        <v>68</v>
      </c>
      <c r="E1488" s="4">
        <f t="shared" ca="1" si="141"/>
        <v>20</v>
      </c>
      <c r="F1488" s="12">
        <f t="shared" ca="1" si="142"/>
        <v>100000</v>
      </c>
      <c r="G1488" s="13">
        <v>120000</v>
      </c>
      <c r="H1488" s="14">
        <f t="shared" ca="1" si="143"/>
        <v>-20000</v>
      </c>
    </row>
    <row r="1489" spans="1:8" x14ac:dyDescent="0.25">
      <c r="A1489" s="4">
        <v>1476</v>
      </c>
      <c r="B1489" s="4">
        <f t="shared" ca="1" si="138"/>
        <v>0.63547520579803374</v>
      </c>
      <c r="C1489" s="4">
        <f t="shared" ca="1" si="139"/>
        <v>50</v>
      </c>
      <c r="D1489" s="11">
        <f t="shared" si="140"/>
        <v>68</v>
      </c>
      <c r="E1489" s="4">
        <f t="shared" ca="1" si="141"/>
        <v>50</v>
      </c>
      <c r="F1489" s="12">
        <f t="shared" ca="1" si="142"/>
        <v>250000</v>
      </c>
      <c r="G1489" s="13">
        <v>120000</v>
      </c>
      <c r="H1489" s="14">
        <f t="shared" ca="1" si="143"/>
        <v>130000</v>
      </c>
    </row>
    <row r="1490" spans="1:8" x14ac:dyDescent="0.25">
      <c r="A1490" s="4">
        <v>1477</v>
      </c>
      <c r="B1490" s="4">
        <f t="shared" ca="1" si="138"/>
        <v>0.54627217925442273</v>
      </c>
      <c r="C1490" s="4">
        <f t="shared" ca="1" si="139"/>
        <v>40</v>
      </c>
      <c r="D1490" s="11">
        <f t="shared" si="140"/>
        <v>68</v>
      </c>
      <c r="E1490" s="4">
        <f t="shared" ca="1" si="141"/>
        <v>40</v>
      </c>
      <c r="F1490" s="12">
        <f t="shared" ca="1" si="142"/>
        <v>200000</v>
      </c>
      <c r="G1490" s="13">
        <v>120000</v>
      </c>
      <c r="H1490" s="14">
        <f t="shared" ca="1" si="143"/>
        <v>80000</v>
      </c>
    </row>
    <row r="1491" spans="1:8" x14ac:dyDescent="0.25">
      <c r="A1491" s="4">
        <v>1478</v>
      </c>
      <c r="B1491" s="4">
        <f t="shared" ca="1" si="138"/>
        <v>0.20415581005030903</v>
      </c>
      <c r="C1491" s="4">
        <f t="shared" ca="1" si="139"/>
        <v>30</v>
      </c>
      <c r="D1491" s="11">
        <f t="shared" si="140"/>
        <v>68</v>
      </c>
      <c r="E1491" s="4">
        <f t="shared" ca="1" si="141"/>
        <v>30</v>
      </c>
      <c r="F1491" s="12">
        <f t="shared" ca="1" si="142"/>
        <v>150000</v>
      </c>
      <c r="G1491" s="13">
        <v>120000</v>
      </c>
      <c r="H1491" s="14">
        <f t="shared" ca="1" si="143"/>
        <v>30000</v>
      </c>
    </row>
    <row r="1492" spans="1:8" x14ac:dyDescent="0.25">
      <c r="A1492" s="4">
        <v>1479</v>
      </c>
      <c r="B1492" s="4">
        <f t="shared" ca="1" si="138"/>
        <v>0.29911104937155497</v>
      </c>
      <c r="C1492" s="4">
        <f t="shared" ca="1" si="139"/>
        <v>30</v>
      </c>
      <c r="D1492" s="11">
        <f t="shared" si="140"/>
        <v>68</v>
      </c>
      <c r="E1492" s="4">
        <f t="shared" ca="1" si="141"/>
        <v>30</v>
      </c>
      <c r="F1492" s="12">
        <f t="shared" ca="1" si="142"/>
        <v>150000</v>
      </c>
      <c r="G1492" s="13">
        <v>120000</v>
      </c>
      <c r="H1492" s="14">
        <f t="shared" ca="1" si="143"/>
        <v>30000</v>
      </c>
    </row>
    <row r="1493" spans="1:8" x14ac:dyDescent="0.25">
      <c r="A1493" s="4">
        <v>1480</v>
      </c>
      <c r="B1493" s="4">
        <f t="shared" ca="1" si="138"/>
        <v>0.59557195866510426</v>
      </c>
      <c r="C1493" s="4">
        <f t="shared" ca="1" si="139"/>
        <v>40</v>
      </c>
      <c r="D1493" s="11">
        <f t="shared" si="140"/>
        <v>68</v>
      </c>
      <c r="E1493" s="4">
        <f t="shared" ca="1" si="141"/>
        <v>40</v>
      </c>
      <c r="F1493" s="12">
        <f t="shared" ca="1" si="142"/>
        <v>200000</v>
      </c>
      <c r="G1493" s="13">
        <v>120000</v>
      </c>
      <c r="H1493" s="14">
        <f t="shared" ca="1" si="143"/>
        <v>80000</v>
      </c>
    </row>
    <row r="1494" spans="1:8" x14ac:dyDescent="0.25">
      <c r="A1494" s="4">
        <v>1481</v>
      </c>
      <c r="B1494" s="4">
        <f t="shared" ca="1" si="138"/>
        <v>0.98135533629793459</v>
      </c>
      <c r="C1494" s="4">
        <f t="shared" ca="1" si="139"/>
        <v>70</v>
      </c>
      <c r="D1494" s="11">
        <f t="shared" si="140"/>
        <v>68</v>
      </c>
      <c r="E1494" s="4">
        <f t="shared" ca="1" si="141"/>
        <v>68</v>
      </c>
      <c r="F1494" s="12">
        <f t="shared" ca="1" si="142"/>
        <v>340000</v>
      </c>
      <c r="G1494" s="13">
        <v>120000</v>
      </c>
      <c r="H1494" s="14">
        <f t="shared" ca="1" si="143"/>
        <v>220000</v>
      </c>
    </row>
    <row r="1495" spans="1:8" x14ac:dyDescent="0.25">
      <c r="A1495" s="4">
        <v>1482</v>
      </c>
      <c r="B1495" s="4">
        <f t="shared" ca="1" si="138"/>
        <v>0.99155195830412657</v>
      </c>
      <c r="C1495" s="4">
        <f t="shared" ca="1" si="139"/>
        <v>70</v>
      </c>
      <c r="D1495" s="11">
        <f t="shared" si="140"/>
        <v>68</v>
      </c>
      <c r="E1495" s="4">
        <f t="shared" ca="1" si="141"/>
        <v>68</v>
      </c>
      <c r="F1495" s="12">
        <f t="shared" ca="1" si="142"/>
        <v>340000</v>
      </c>
      <c r="G1495" s="13">
        <v>120000</v>
      </c>
      <c r="H1495" s="14">
        <f t="shared" ca="1" si="143"/>
        <v>220000</v>
      </c>
    </row>
    <row r="1496" spans="1:8" x14ac:dyDescent="0.25">
      <c r="A1496" s="4">
        <v>1483</v>
      </c>
      <c r="B1496" s="4">
        <f t="shared" ca="1" si="138"/>
        <v>0.41513940013537465</v>
      </c>
      <c r="C1496" s="4">
        <f t="shared" ca="1" si="139"/>
        <v>40</v>
      </c>
      <c r="D1496" s="11">
        <f t="shared" si="140"/>
        <v>68</v>
      </c>
      <c r="E1496" s="4">
        <f t="shared" ca="1" si="141"/>
        <v>40</v>
      </c>
      <c r="F1496" s="12">
        <f t="shared" ca="1" si="142"/>
        <v>200000</v>
      </c>
      <c r="G1496" s="13">
        <v>120000</v>
      </c>
      <c r="H1496" s="14">
        <f t="shared" ca="1" si="143"/>
        <v>80000</v>
      </c>
    </row>
    <row r="1497" spans="1:8" x14ac:dyDescent="0.25">
      <c r="A1497" s="4">
        <v>1484</v>
      </c>
      <c r="B1497" s="4">
        <f t="shared" ca="1" si="138"/>
        <v>0.22324781845751451</v>
      </c>
      <c r="C1497" s="4">
        <f t="shared" ca="1" si="139"/>
        <v>30</v>
      </c>
      <c r="D1497" s="11">
        <f t="shared" si="140"/>
        <v>68</v>
      </c>
      <c r="E1497" s="4">
        <f t="shared" ca="1" si="141"/>
        <v>30</v>
      </c>
      <c r="F1497" s="12">
        <f t="shared" ca="1" si="142"/>
        <v>150000</v>
      </c>
      <c r="G1497" s="13">
        <v>120000</v>
      </c>
      <c r="H1497" s="14">
        <f t="shared" ca="1" si="143"/>
        <v>30000</v>
      </c>
    </row>
    <row r="1498" spans="1:8" x14ac:dyDescent="0.25">
      <c r="A1498" s="4">
        <v>1485</v>
      </c>
      <c r="B1498" s="4">
        <f t="shared" ca="1" si="138"/>
        <v>0.5701578122186951</v>
      </c>
      <c r="C1498" s="4">
        <f t="shared" ca="1" si="139"/>
        <v>40</v>
      </c>
      <c r="D1498" s="11">
        <f t="shared" si="140"/>
        <v>68</v>
      </c>
      <c r="E1498" s="4">
        <f t="shared" ca="1" si="141"/>
        <v>40</v>
      </c>
      <c r="F1498" s="12">
        <f t="shared" ca="1" si="142"/>
        <v>200000</v>
      </c>
      <c r="G1498" s="13">
        <v>120000</v>
      </c>
      <c r="H1498" s="14">
        <f t="shared" ca="1" si="143"/>
        <v>80000</v>
      </c>
    </row>
    <row r="1499" spans="1:8" x14ac:dyDescent="0.25">
      <c r="A1499" s="4">
        <v>1486</v>
      </c>
      <c r="B1499" s="4">
        <f t="shared" ca="1" si="138"/>
        <v>0.46760540516515525</v>
      </c>
      <c r="C1499" s="4">
        <f t="shared" ca="1" si="139"/>
        <v>40</v>
      </c>
      <c r="D1499" s="11">
        <f t="shared" si="140"/>
        <v>68</v>
      </c>
      <c r="E1499" s="4">
        <f t="shared" ca="1" si="141"/>
        <v>40</v>
      </c>
      <c r="F1499" s="12">
        <f t="shared" ca="1" si="142"/>
        <v>200000</v>
      </c>
      <c r="G1499" s="13">
        <v>120000</v>
      </c>
      <c r="H1499" s="14">
        <f t="shared" ca="1" si="143"/>
        <v>80000</v>
      </c>
    </row>
    <row r="1500" spans="1:8" x14ac:dyDescent="0.25">
      <c r="A1500" s="4">
        <v>1487</v>
      </c>
      <c r="B1500" s="4">
        <f t="shared" ca="1" si="138"/>
        <v>0.37426264589470359</v>
      </c>
      <c r="C1500" s="4">
        <f t="shared" ca="1" si="139"/>
        <v>40</v>
      </c>
      <c r="D1500" s="11">
        <f t="shared" si="140"/>
        <v>68</v>
      </c>
      <c r="E1500" s="4">
        <f t="shared" ca="1" si="141"/>
        <v>40</v>
      </c>
      <c r="F1500" s="12">
        <f t="shared" ca="1" si="142"/>
        <v>200000</v>
      </c>
      <c r="G1500" s="13">
        <v>120000</v>
      </c>
      <c r="H1500" s="14">
        <f t="shared" ca="1" si="143"/>
        <v>80000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E82F-6513-4292-9E8B-D1A0FD3CA530}">
  <dimension ref="A1:D31"/>
  <sheetViews>
    <sheetView workbookViewId="0">
      <selection activeCell="C24" sqref="C24"/>
    </sheetView>
  </sheetViews>
  <sheetFormatPr baseColWidth="10" defaultColWidth="11.42578125" defaultRowHeight="15" x14ac:dyDescent="0.25"/>
  <sheetData>
    <row r="1" spans="1:4" x14ac:dyDescent="0.25">
      <c r="A1" s="16" t="s">
        <v>20</v>
      </c>
    </row>
    <row r="2" spans="1:4" x14ac:dyDescent="0.25">
      <c r="A2" t="s">
        <v>21</v>
      </c>
    </row>
    <row r="3" spans="1:4" x14ac:dyDescent="0.25">
      <c r="A3" t="s">
        <v>22</v>
      </c>
    </row>
    <row r="4" spans="1:4" x14ac:dyDescent="0.25">
      <c r="A4" t="s">
        <v>23</v>
      </c>
    </row>
    <row r="5" spans="1:4" x14ac:dyDescent="0.25">
      <c r="B5" t="s">
        <v>24</v>
      </c>
    </row>
    <row r="6" spans="1:4" x14ac:dyDescent="0.25">
      <c r="B6" t="s">
        <v>25</v>
      </c>
    </row>
    <row r="7" spans="1:4" x14ac:dyDescent="0.25">
      <c r="B7" t="s">
        <v>26</v>
      </c>
    </row>
    <row r="8" spans="1:4" x14ac:dyDescent="0.25">
      <c r="A8" t="s">
        <v>27</v>
      </c>
    </row>
    <row r="9" spans="1:4" x14ac:dyDescent="0.25">
      <c r="B9" t="s">
        <v>28</v>
      </c>
    </row>
    <row r="10" spans="1:4" x14ac:dyDescent="0.25">
      <c r="C10" t="s">
        <v>29</v>
      </c>
    </row>
    <row r="11" spans="1:4" x14ac:dyDescent="0.25">
      <c r="C11" t="s">
        <v>30</v>
      </c>
    </row>
    <row r="12" spans="1:4" x14ac:dyDescent="0.25">
      <c r="C12" t="s">
        <v>31</v>
      </c>
    </row>
    <row r="13" spans="1:4" x14ac:dyDescent="0.25">
      <c r="C13" t="s">
        <v>32</v>
      </c>
    </row>
    <row r="14" spans="1:4" x14ac:dyDescent="0.25">
      <c r="C14" t="s">
        <v>33</v>
      </c>
    </row>
    <row r="15" spans="1:4" x14ac:dyDescent="0.25">
      <c r="D15" t="s">
        <v>34</v>
      </c>
    </row>
    <row r="16" spans="1:4" x14ac:dyDescent="0.25">
      <c r="D16" t="s">
        <v>35</v>
      </c>
    </row>
    <row r="17" spans="1:3" x14ac:dyDescent="0.25">
      <c r="B17" t="s">
        <v>36</v>
      </c>
    </row>
    <row r="18" spans="1:3" x14ac:dyDescent="0.25">
      <c r="C18" t="s">
        <v>76</v>
      </c>
    </row>
    <row r="19" spans="1:3" x14ac:dyDescent="0.25">
      <c r="C19" t="s">
        <v>77</v>
      </c>
    </row>
    <row r="20" spans="1:3" x14ac:dyDescent="0.25">
      <c r="C20" t="s">
        <v>78</v>
      </c>
    </row>
    <row r="21" spans="1:3" x14ac:dyDescent="0.25">
      <c r="C21" t="s">
        <v>79</v>
      </c>
    </row>
    <row r="22" spans="1:3" x14ac:dyDescent="0.25">
      <c r="C22" t="s">
        <v>80</v>
      </c>
    </row>
    <row r="23" spans="1:3" x14ac:dyDescent="0.25">
      <c r="C23" t="s">
        <v>81</v>
      </c>
    </row>
    <row r="24" spans="1:3" x14ac:dyDescent="0.25">
      <c r="C24" t="s">
        <v>82</v>
      </c>
    </row>
    <row r="27" spans="1:3" x14ac:dyDescent="0.25">
      <c r="B27" t="s">
        <v>37</v>
      </c>
    </row>
    <row r="28" spans="1:3" x14ac:dyDescent="0.25">
      <c r="A28" t="s">
        <v>38</v>
      </c>
    </row>
    <row r="29" spans="1:3" x14ac:dyDescent="0.25">
      <c r="A29" t="s">
        <v>39</v>
      </c>
    </row>
    <row r="30" spans="1:3" x14ac:dyDescent="0.25">
      <c r="A30" t="s">
        <v>40</v>
      </c>
    </row>
    <row r="31" spans="1:3" x14ac:dyDescent="0.25">
      <c r="A3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58D9-232B-4E23-AEAB-B2264505CE77}">
  <dimension ref="A1:C182"/>
  <sheetViews>
    <sheetView tabSelected="1" zoomScaleNormal="100" zoomScalePageLayoutView="150" workbookViewId="0">
      <selection activeCell="Q14" sqref="Q14"/>
    </sheetView>
  </sheetViews>
  <sheetFormatPr baseColWidth="10" defaultColWidth="11.42578125" defaultRowHeight="15" x14ac:dyDescent="0.25"/>
  <cols>
    <col min="1" max="1" width="11.42578125" style="2"/>
    <col min="3" max="3" width="17.28515625" bestFit="1" customWidth="1"/>
  </cols>
  <sheetData>
    <row r="1" spans="1:3" x14ac:dyDescent="0.25">
      <c r="A1" s="22" t="s">
        <v>42</v>
      </c>
      <c r="B1" s="19" t="s">
        <v>43</v>
      </c>
      <c r="C1" s="19" t="s">
        <v>44</v>
      </c>
    </row>
    <row r="2" spans="1:3" x14ac:dyDescent="0.25">
      <c r="A2" s="23">
        <v>45509</v>
      </c>
      <c r="B2" s="4">
        <v>1</v>
      </c>
      <c r="C2" s="17">
        <v>73.2</v>
      </c>
    </row>
    <row r="3" spans="1:3" x14ac:dyDescent="0.25">
      <c r="A3" s="23">
        <v>45510</v>
      </c>
      <c r="B3" s="4">
        <v>2</v>
      </c>
      <c r="C3" s="17">
        <v>110.9</v>
      </c>
    </row>
    <row r="4" spans="1:3" x14ac:dyDescent="0.25">
      <c r="A4" s="23">
        <v>45511</v>
      </c>
      <c r="B4" s="4">
        <v>3</v>
      </c>
      <c r="C4" s="17">
        <v>62</v>
      </c>
    </row>
    <row r="5" spans="1:3" x14ac:dyDescent="0.25">
      <c r="A5" s="23">
        <v>45512</v>
      </c>
      <c r="B5" s="4">
        <v>4</v>
      </c>
      <c r="C5" s="17">
        <v>54.2</v>
      </c>
    </row>
    <row r="6" spans="1:3" x14ac:dyDescent="0.25">
      <c r="A6" s="23">
        <v>45513</v>
      </c>
      <c r="B6" s="4">
        <v>5</v>
      </c>
      <c r="C6" s="17">
        <v>109.1</v>
      </c>
    </row>
    <row r="7" spans="1:3" x14ac:dyDescent="0.25">
      <c r="A7" s="23">
        <v>45514</v>
      </c>
      <c r="B7" s="4">
        <v>6</v>
      </c>
      <c r="C7" s="17">
        <v>32.5</v>
      </c>
    </row>
    <row r="8" spans="1:3" x14ac:dyDescent="0.25">
      <c r="A8" s="23">
        <v>45515</v>
      </c>
      <c r="B8" s="4">
        <v>7</v>
      </c>
      <c r="C8" s="18">
        <v>0</v>
      </c>
    </row>
    <row r="9" spans="1:3" x14ac:dyDescent="0.25">
      <c r="A9" s="23">
        <v>45516</v>
      </c>
      <c r="B9" s="4">
        <v>1</v>
      </c>
      <c r="C9" s="17">
        <v>38.9</v>
      </c>
    </row>
    <row r="10" spans="1:3" x14ac:dyDescent="0.25">
      <c r="A10" s="23">
        <v>45517</v>
      </c>
      <c r="B10" s="4">
        <v>2</v>
      </c>
      <c r="C10" s="17">
        <v>86.8</v>
      </c>
    </row>
    <row r="11" spans="1:3" x14ac:dyDescent="0.25">
      <c r="A11" s="23">
        <v>45518</v>
      </c>
      <c r="B11" s="4">
        <v>3</v>
      </c>
      <c r="C11" s="17">
        <v>50.9</v>
      </c>
    </row>
    <row r="12" spans="1:3" x14ac:dyDescent="0.25">
      <c r="A12" s="23">
        <v>45519</v>
      </c>
      <c r="B12" s="4">
        <v>4</v>
      </c>
      <c r="C12" s="17">
        <v>76.599999999999994</v>
      </c>
    </row>
    <row r="13" spans="1:3" x14ac:dyDescent="0.25">
      <c r="A13" s="23">
        <v>45520</v>
      </c>
      <c r="B13" s="4">
        <v>5</v>
      </c>
      <c r="C13" s="17">
        <v>136.1</v>
      </c>
    </row>
    <row r="14" spans="1:3" x14ac:dyDescent="0.25">
      <c r="A14" s="23">
        <v>45521</v>
      </c>
      <c r="B14" s="4">
        <v>6</v>
      </c>
      <c r="C14" s="17">
        <v>27</v>
      </c>
    </row>
    <row r="15" spans="1:3" x14ac:dyDescent="0.25">
      <c r="A15" s="23">
        <v>45522</v>
      </c>
      <c r="B15" s="4">
        <v>7</v>
      </c>
      <c r="C15" s="18">
        <v>0</v>
      </c>
    </row>
    <row r="16" spans="1:3" x14ac:dyDescent="0.25">
      <c r="A16" s="23">
        <v>45523</v>
      </c>
      <c r="B16" s="4">
        <v>1</v>
      </c>
      <c r="C16" s="17">
        <v>53.5</v>
      </c>
    </row>
    <row r="17" spans="1:3" x14ac:dyDescent="0.25">
      <c r="A17" s="23">
        <v>45524</v>
      </c>
      <c r="B17" s="4">
        <v>2</v>
      </c>
      <c r="C17" s="17">
        <v>152.1</v>
      </c>
    </row>
    <row r="18" spans="1:3" x14ac:dyDescent="0.25">
      <c r="A18" s="23">
        <v>45525</v>
      </c>
      <c r="B18" s="4">
        <v>3</v>
      </c>
      <c r="C18" s="17">
        <v>66.099999999999994</v>
      </c>
    </row>
    <row r="19" spans="1:3" x14ac:dyDescent="0.25">
      <c r="A19" s="23">
        <v>45526</v>
      </c>
      <c r="B19" s="4">
        <v>4</v>
      </c>
      <c r="C19" s="17">
        <v>59.7</v>
      </c>
    </row>
    <row r="20" spans="1:3" x14ac:dyDescent="0.25">
      <c r="A20" s="23">
        <v>45527</v>
      </c>
      <c r="B20" s="4">
        <v>5</v>
      </c>
      <c r="C20" s="17">
        <v>110.4</v>
      </c>
    </row>
    <row r="21" spans="1:3" x14ac:dyDescent="0.25">
      <c r="A21" s="23">
        <v>45528</v>
      </c>
      <c r="B21" s="4">
        <v>6</v>
      </c>
      <c r="C21" s="17">
        <v>31.3</v>
      </c>
    </row>
    <row r="22" spans="1:3" x14ac:dyDescent="0.25">
      <c r="A22" s="23">
        <v>45529</v>
      </c>
      <c r="B22" s="4">
        <v>7</v>
      </c>
      <c r="C22" s="18">
        <v>0</v>
      </c>
    </row>
    <row r="23" spans="1:3" x14ac:dyDescent="0.25">
      <c r="A23" s="23">
        <v>45530</v>
      </c>
      <c r="B23" s="4">
        <v>1</v>
      </c>
      <c r="C23" s="17">
        <v>47.1</v>
      </c>
    </row>
    <row r="24" spans="1:3" x14ac:dyDescent="0.25">
      <c r="A24" s="23">
        <v>45531</v>
      </c>
      <c r="B24" s="4">
        <v>2</v>
      </c>
      <c r="C24" s="17">
        <v>124.2</v>
      </c>
    </row>
    <row r="25" spans="1:3" x14ac:dyDescent="0.25">
      <c r="A25" s="23">
        <v>45532</v>
      </c>
      <c r="B25" s="4">
        <v>3</v>
      </c>
      <c r="C25" s="17">
        <v>65.400000000000006</v>
      </c>
    </row>
    <row r="26" spans="1:3" x14ac:dyDescent="0.25">
      <c r="A26" s="23">
        <v>45533</v>
      </c>
      <c r="B26" s="4">
        <v>4</v>
      </c>
      <c r="C26" s="17">
        <v>55.5</v>
      </c>
    </row>
    <row r="27" spans="1:3" x14ac:dyDescent="0.25">
      <c r="A27" s="23">
        <v>45534</v>
      </c>
      <c r="B27" s="4">
        <v>5</v>
      </c>
      <c r="C27" s="17">
        <v>116</v>
      </c>
    </row>
    <row r="28" spans="1:3" x14ac:dyDescent="0.25">
      <c r="A28" s="23">
        <v>45535</v>
      </c>
      <c r="B28" s="4">
        <v>6</v>
      </c>
      <c r="C28" s="17">
        <v>32.299999999999997</v>
      </c>
    </row>
    <row r="29" spans="1:3" x14ac:dyDescent="0.25">
      <c r="A29" s="23">
        <v>45536</v>
      </c>
      <c r="B29" s="4">
        <v>7</v>
      </c>
      <c r="C29" s="18">
        <v>0</v>
      </c>
    </row>
    <row r="30" spans="1:3" x14ac:dyDescent="0.25">
      <c r="A30" s="23">
        <v>45537</v>
      </c>
      <c r="B30" s="4">
        <v>1</v>
      </c>
      <c r="C30" s="17">
        <v>69</v>
      </c>
    </row>
    <row r="31" spans="1:3" x14ac:dyDescent="0.25">
      <c r="A31" s="23">
        <v>45538</v>
      </c>
      <c r="B31" s="4">
        <v>2</v>
      </c>
      <c r="C31" s="17">
        <v>114.4</v>
      </c>
    </row>
    <row r="32" spans="1:3" x14ac:dyDescent="0.25">
      <c r="A32" s="23">
        <v>45539</v>
      </c>
      <c r="B32" s="4">
        <v>3</v>
      </c>
      <c r="C32" s="17">
        <v>50.2</v>
      </c>
    </row>
    <row r="33" spans="1:3" x14ac:dyDescent="0.25">
      <c r="A33" s="23">
        <v>45540</v>
      </c>
      <c r="B33" s="4">
        <v>4</v>
      </c>
      <c r="C33" s="17">
        <v>66.5</v>
      </c>
    </row>
    <row r="34" spans="1:3" x14ac:dyDescent="0.25">
      <c r="A34" s="23">
        <v>45541</v>
      </c>
      <c r="B34" s="4">
        <v>5</v>
      </c>
      <c r="C34" s="17">
        <v>84.8</v>
      </c>
    </row>
    <row r="35" spans="1:3" x14ac:dyDescent="0.25">
      <c r="A35" s="23">
        <v>45542</v>
      </c>
      <c r="B35" s="4">
        <v>6</v>
      </c>
      <c r="C35" s="17">
        <v>28.8</v>
      </c>
    </row>
    <row r="36" spans="1:3" x14ac:dyDescent="0.25">
      <c r="A36" s="23">
        <v>45543</v>
      </c>
      <c r="B36" s="4">
        <v>7</v>
      </c>
      <c r="C36" s="18">
        <v>0</v>
      </c>
    </row>
    <row r="37" spans="1:3" x14ac:dyDescent="0.25">
      <c r="A37" s="23">
        <v>45544</v>
      </c>
      <c r="B37" s="4">
        <v>1</v>
      </c>
      <c r="C37" s="17">
        <v>49</v>
      </c>
    </row>
    <row r="38" spans="1:3" x14ac:dyDescent="0.25">
      <c r="A38" s="23">
        <v>45545</v>
      </c>
      <c r="B38" s="4">
        <v>2</v>
      </c>
      <c r="C38" s="17">
        <v>122.7</v>
      </c>
    </row>
    <row r="39" spans="1:3" x14ac:dyDescent="0.25">
      <c r="A39" s="23">
        <v>45546</v>
      </c>
      <c r="B39" s="4">
        <v>3</v>
      </c>
      <c r="C39" s="17">
        <v>53.9</v>
      </c>
    </row>
    <row r="40" spans="1:3" x14ac:dyDescent="0.25">
      <c r="A40" s="23">
        <v>45547</v>
      </c>
      <c r="B40" s="4">
        <v>4</v>
      </c>
      <c r="C40" s="17">
        <v>69.900000000000006</v>
      </c>
    </row>
    <row r="41" spans="1:3" x14ac:dyDescent="0.25">
      <c r="A41" s="23">
        <v>45548</v>
      </c>
      <c r="B41" s="4">
        <v>5</v>
      </c>
      <c r="C41" s="17">
        <v>120.4</v>
      </c>
    </row>
    <row r="42" spans="1:3" x14ac:dyDescent="0.25">
      <c r="A42" s="23">
        <v>45549</v>
      </c>
      <c r="B42" s="4">
        <v>6</v>
      </c>
      <c r="C42" s="17">
        <v>24.6</v>
      </c>
    </row>
    <row r="43" spans="1:3" x14ac:dyDescent="0.25">
      <c r="A43" s="23">
        <v>45550</v>
      </c>
      <c r="B43" s="4">
        <v>7</v>
      </c>
      <c r="C43" s="18">
        <v>0</v>
      </c>
    </row>
    <row r="44" spans="1:3" x14ac:dyDescent="0.25">
      <c r="A44" s="23">
        <v>45551</v>
      </c>
      <c r="B44" s="4">
        <v>1</v>
      </c>
      <c r="C44" s="17">
        <v>67</v>
      </c>
    </row>
    <row r="45" spans="1:3" x14ac:dyDescent="0.25">
      <c r="A45" s="23">
        <v>45552</v>
      </c>
      <c r="B45" s="4">
        <v>2</v>
      </c>
      <c r="C45" s="17">
        <v>116.3</v>
      </c>
    </row>
    <row r="46" spans="1:3" x14ac:dyDescent="0.25">
      <c r="A46" s="23">
        <v>45553</v>
      </c>
      <c r="B46" s="4">
        <v>3</v>
      </c>
      <c r="C46" s="17">
        <v>65.099999999999994</v>
      </c>
    </row>
    <row r="47" spans="1:3" x14ac:dyDescent="0.25">
      <c r="A47" s="23">
        <v>45554</v>
      </c>
      <c r="B47" s="4">
        <v>4</v>
      </c>
      <c r="C47" s="17">
        <v>61.1</v>
      </c>
    </row>
    <row r="48" spans="1:3" x14ac:dyDescent="0.25">
      <c r="A48" s="23">
        <v>45555</v>
      </c>
      <c r="B48" s="4">
        <v>5</v>
      </c>
      <c r="C48" s="17">
        <v>91.3</v>
      </c>
    </row>
    <row r="49" spans="1:3" x14ac:dyDescent="0.25">
      <c r="A49" s="23">
        <v>45556</v>
      </c>
      <c r="B49" s="4">
        <v>6</v>
      </c>
      <c r="C49" s="17">
        <v>24.3</v>
      </c>
    </row>
    <row r="50" spans="1:3" x14ac:dyDescent="0.25">
      <c r="A50" s="23">
        <v>45557</v>
      </c>
      <c r="B50" s="4">
        <v>7</v>
      </c>
      <c r="C50" s="18">
        <v>0</v>
      </c>
    </row>
    <row r="51" spans="1:3" x14ac:dyDescent="0.25">
      <c r="A51" s="23">
        <v>45558</v>
      </c>
      <c r="B51" s="4">
        <v>1</v>
      </c>
      <c r="C51" s="17">
        <v>52.5</v>
      </c>
    </row>
    <row r="52" spans="1:3" x14ac:dyDescent="0.25">
      <c r="A52" s="23">
        <v>45559</v>
      </c>
      <c r="B52" s="4">
        <v>2</v>
      </c>
      <c r="C52" s="17">
        <v>115.3</v>
      </c>
    </row>
    <row r="53" spans="1:3" x14ac:dyDescent="0.25">
      <c r="A53" s="23">
        <v>45560</v>
      </c>
      <c r="B53" s="4">
        <v>3</v>
      </c>
      <c r="C53" s="17">
        <v>68.400000000000006</v>
      </c>
    </row>
    <row r="54" spans="1:3" x14ac:dyDescent="0.25">
      <c r="A54" s="23">
        <v>45561</v>
      </c>
      <c r="B54" s="4">
        <v>4</v>
      </c>
      <c r="C54" s="17">
        <v>62.1</v>
      </c>
    </row>
    <row r="55" spans="1:3" x14ac:dyDescent="0.25">
      <c r="A55" s="23">
        <v>45562</v>
      </c>
      <c r="B55" s="4">
        <v>5</v>
      </c>
      <c r="C55" s="17">
        <v>75.2</v>
      </c>
    </row>
    <row r="56" spans="1:3" x14ac:dyDescent="0.25">
      <c r="A56" s="23">
        <v>45563</v>
      </c>
      <c r="B56" s="4">
        <v>6</v>
      </c>
      <c r="C56" s="17">
        <v>25.6</v>
      </c>
    </row>
    <row r="57" spans="1:3" x14ac:dyDescent="0.25">
      <c r="A57" s="23">
        <v>45564</v>
      </c>
      <c r="B57" s="4">
        <v>7</v>
      </c>
      <c r="C57" s="18">
        <v>0</v>
      </c>
    </row>
    <row r="58" spans="1:3" x14ac:dyDescent="0.25">
      <c r="A58" s="23">
        <v>45565</v>
      </c>
      <c r="B58" s="4">
        <v>1</v>
      </c>
      <c r="C58" s="17">
        <v>65.8</v>
      </c>
    </row>
    <row r="59" spans="1:3" x14ac:dyDescent="0.25">
      <c r="A59" s="23">
        <v>45566</v>
      </c>
      <c r="B59" s="4">
        <v>2</v>
      </c>
      <c r="C59" s="17">
        <v>128.69999999999999</v>
      </c>
    </row>
    <row r="60" spans="1:3" x14ac:dyDescent="0.25">
      <c r="A60" s="23">
        <v>45567</v>
      </c>
      <c r="B60" s="4">
        <v>3</v>
      </c>
      <c r="C60" s="17">
        <v>58.6</v>
      </c>
    </row>
    <row r="61" spans="1:3" x14ac:dyDescent="0.25">
      <c r="A61" s="23">
        <v>45568</v>
      </c>
      <c r="B61" s="4">
        <v>4</v>
      </c>
      <c r="C61" s="17">
        <v>65.2</v>
      </c>
    </row>
    <row r="62" spans="1:3" x14ac:dyDescent="0.25">
      <c r="A62" s="23">
        <v>45569</v>
      </c>
      <c r="B62" s="4">
        <v>5</v>
      </c>
      <c r="C62" s="17">
        <v>142.5</v>
      </c>
    </row>
    <row r="63" spans="1:3" x14ac:dyDescent="0.25">
      <c r="A63" s="23">
        <v>45570</v>
      </c>
      <c r="B63" s="4">
        <v>6</v>
      </c>
      <c r="C63" s="17">
        <v>30.7</v>
      </c>
    </row>
    <row r="64" spans="1:3" x14ac:dyDescent="0.25">
      <c r="A64" s="23">
        <v>45571</v>
      </c>
      <c r="B64" s="4">
        <v>7</v>
      </c>
      <c r="C64" s="18">
        <v>0</v>
      </c>
    </row>
    <row r="65" spans="1:3" x14ac:dyDescent="0.25">
      <c r="A65" s="23">
        <v>45572</v>
      </c>
      <c r="B65" s="4">
        <v>1</v>
      </c>
      <c r="C65" s="17">
        <v>48.1</v>
      </c>
    </row>
    <row r="66" spans="1:3" x14ac:dyDescent="0.25">
      <c r="A66" s="23">
        <v>45573</v>
      </c>
      <c r="B66" s="4">
        <v>2</v>
      </c>
      <c r="C66" s="17">
        <v>136.6</v>
      </c>
    </row>
    <row r="67" spans="1:3" x14ac:dyDescent="0.25">
      <c r="A67" s="23">
        <v>45574</v>
      </c>
      <c r="B67" s="4">
        <v>3</v>
      </c>
      <c r="C67" s="17">
        <v>70.7</v>
      </c>
    </row>
    <row r="68" spans="1:3" x14ac:dyDescent="0.25">
      <c r="A68" s="23">
        <v>45575</v>
      </c>
      <c r="B68" s="4">
        <v>4</v>
      </c>
      <c r="C68" s="17">
        <v>47.2</v>
      </c>
    </row>
    <row r="69" spans="1:3" x14ac:dyDescent="0.25">
      <c r="A69" s="23">
        <v>45576</v>
      </c>
      <c r="B69" s="4">
        <v>5</v>
      </c>
      <c r="C69" s="17">
        <v>121.1</v>
      </c>
    </row>
    <row r="70" spans="1:3" x14ac:dyDescent="0.25">
      <c r="A70" s="23">
        <v>45577</v>
      </c>
      <c r="B70" s="4">
        <v>6</v>
      </c>
      <c r="C70" s="17">
        <v>31.6</v>
      </c>
    </row>
    <row r="71" spans="1:3" x14ac:dyDescent="0.25">
      <c r="A71" s="23">
        <v>45578</v>
      </c>
      <c r="B71" s="4">
        <v>7</v>
      </c>
      <c r="C71" s="18">
        <v>0</v>
      </c>
    </row>
    <row r="72" spans="1:3" x14ac:dyDescent="0.25">
      <c r="A72" s="23">
        <v>45579</v>
      </c>
      <c r="B72" s="4">
        <v>1</v>
      </c>
      <c r="C72" s="17">
        <v>52.2</v>
      </c>
    </row>
    <row r="73" spans="1:3" x14ac:dyDescent="0.25">
      <c r="A73" s="23">
        <v>45580</v>
      </c>
      <c r="B73" s="4">
        <v>2</v>
      </c>
      <c r="C73" s="17">
        <v>86.9</v>
      </c>
    </row>
    <row r="74" spans="1:3" x14ac:dyDescent="0.25">
      <c r="A74" s="23">
        <v>45581</v>
      </c>
      <c r="B74" s="4">
        <v>3</v>
      </c>
      <c r="C74" s="17">
        <v>69.400000000000006</v>
      </c>
    </row>
    <row r="75" spans="1:3" x14ac:dyDescent="0.25">
      <c r="A75" s="23">
        <v>45582</v>
      </c>
      <c r="B75" s="4">
        <v>4</v>
      </c>
      <c r="C75" s="17">
        <v>47</v>
      </c>
    </row>
    <row r="76" spans="1:3" x14ac:dyDescent="0.25">
      <c r="A76" s="23">
        <v>45583</v>
      </c>
      <c r="B76" s="4">
        <v>5</v>
      </c>
      <c r="C76" s="17">
        <v>113.1</v>
      </c>
    </row>
    <row r="77" spans="1:3" x14ac:dyDescent="0.25">
      <c r="A77" s="23">
        <v>45584</v>
      </c>
      <c r="B77" s="4">
        <v>6</v>
      </c>
      <c r="C77" s="17">
        <v>17.8</v>
      </c>
    </row>
    <row r="78" spans="1:3" x14ac:dyDescent="0.25">
      <c r="A78" s="23">
        <v>45585</v>
      </c>
      <c r="B78" s="4">
        <v>7</v>
      </c>
      <c r="C78" s="18">
        <v>0</v>
      </c>
    </row>
    <row r="79" spans="1:3" x14ac:dyDescent="0.25">
      <c r="A79" s="23">
        <v>45586</v>
      </c>
      <c r="B79" s="4">
        <v>1</v>
      </c>
      <c r="C79" s="17">
        <v>71</v>
      </c>
    </row>
    <row r="80" spans="1:3" x14ac:dyDescent="0.25">
      <c r="A80" s="23">
        <v>45587</v>
      </c>
      <c r="B80" s="4">
        <v>2</v>
      </c>
      <c r="C80" s="17">
        <v>115</v>
      </c>
    </row>
    <row r="81" spans="1:3" x14ac:dyDescent="0.25">
      <c r="A81" s="23">
        <v>45588</v>
      </c>
      <c r="B81" s="4">
        <v>3</v>
      </c>
      <c r="C81" s="17">
        <v>59.2</v>
      </c>
    </row>
    <row r="82" spans="1:3" x14ac:dyDescent="0.25">
      <c r="A82" s="23">
        <v>45589</v>
      </c>
      <c r="B82" s="4">
        <v>4</v>
      </c>
      <c r="C82" s="17">
        <v>75</v>
      </c>
    </row>
    <row r="83" spans="1:3" x14ac:dyDescent="0.25">
      <c r="A83" s="23">
        <v>45590</v>
      </c>
      <c r="B83" s="4">
        <v>5</v>
      </c>
      <c r="C83" s="17">
        <v>91.6</v>
      </c>
    </row>
    <row r="84" spans="1:3" x14ac:dyDescent="0.25">
      <c r="A84" s="23">
        <v>45591</v>
      </c>
      <c r="B84" s="4">
        <v>6</v>
      </c>
      <c r="C84" s="17">
        <v>21.4</v>
      </c>
    </row>
    <row r="85" spans="1:3" x14ac:dyDescent="0.25">
      <c r="A85" s="23">
        <v>45592</v>
      </c>
      <c r="B85" s="4">
        <v>7</v>
      </c>
      <c r="C85" s="18">
        <v>0</v>
      </c>
    </row>
    <row r="86" spans="1:3" x14ac:dyDescent="0.25">
      <c r="A86" s="23">
        <v>45593</v>
      </c>
      <c r="B86" s="4">
        <v>1</v>
      </c>
      <c r="C86" s="17">
        <v>72.2</v>
      </c>
    </row>
    <row r="87" spans="1:3" x14ac:dyDescent="0.25">
      <c r="A87" s="23">
        <v>45594</v>
      </c>
      <c r="B87" s="4">
        <v>2</v>
      </c>
      <c r="C87" s="17">
        <v>115.9</v>
      </c>
    </row>
    <row r="88" spans="1:3" x14ac:dyDescent="0.25">
      <c r="A88" s="23">
        <v>45595</v>
      </c>
      <c r="B88" s="4">
        <v>3</v>
      </c>
      <c r="C88" s="17">
        <v>71.599999999999994</v>
      </c>
    </row>
    <row r="89" spans="1:3" x14ac:dyDescent="0.25">
      <c r="A89" s="23">
        <v>45596</v>
      </c>
      <c r="B89" s="4">
        <v>4</v>
      </c>
      <c r="C89" s="17">
        <v>55.2</v>
      </c>
    </row>
    <row r="90" spans="1:3" x14ac:dyDescent="0.25">
      <c r="A90" s="23">
        <v>45597</v>
      </c>
      <c r="B90" s="4">
        <v>5</v>
      </c>
      <c r="C90" s="17">
        <v>137.19999999999999</v>
      </c>
    </row>
    <row r="91" spans="1:3" x14ac:dyDescent="0.25">
      <c r="A91" s="23">
        <v>45598</v>
      </c>
      <c r="B91" s="4">
        <v>6</v>
      </c>
      <c r="C91" s="17">
        <v>23.6</v>
      </c>
    </row>
    <row r="92" spans="1:3" x14ac:dyDescent="0.25">
      <c r="A92" s="23">
        <v>45599</v>
      </c>
      <c r="B92" s="4">
        <v>7</v>
      </c>
      <c r="C92" s="18">
        <v>0</v>
      </c>
    </row>
    <row r="93" spans="1:3" x14ac:dyDescent="0.25">
      <c r="A93" s="23">
        <v>45600</v>
      </c>
      <c r="B93" s="4">
        <v>1</v>
      </c>
      <c r="C93" s="17">
        <v>63.1</v>
      </c>
    </row>
    <row r="94" spans="1:3" x14ac:dyDescent="0.25">
      <c r="A94" s="23">
        <v>45601</v>
      </c>
      <c r="B94" s="4">
        <v>2</v>
      </c>
      <c r="C94" s="17">
        <v>127.6</v>
      </c>
    </row>
    <row r="95" spans="1:3" x14ac:dyDescent="0.25">
      <c r="A95" s="23">
        <v>45602</v>
      </c>
      <c r="B95" s="4">
        <v>3</v>
      </c>
      <c r="C95" s="17">
        <v>79.2</v>
      </c>
    </row>
    <row r="96" spans="1:3" x14ac:dyDescent="0.25">
      <c r="A96" s="23">
        <v>45603</v>
      </c>
      <c r="B96" s="4">
        <v>4</v>
      </c>
      <c r="C96" s="17">
        <v>49.4</v>
      </c>
    </row>
    <row r="97" spans="1:3" x14ac:dyDescent="0.25">
      <c r="A97" s="23">
        <v>45604</v>
      </c>
      <c r="B97" s="4">
        <v>5</v>
      </c>
      <c r="C97" s="17">
        <v>106.4</v>
      </c>
    </row>
    <row r="98" spans="1:3" x14ac:dyDescent="0.25">
      <c r="A98" s="23">
        <v>45605</v>
      </c>
      <c r="B98" s="4">
        <v>6</v>
      </c>
      <c r="C98" s="17">
        <v>23.5</v>
      </c>
    </row>
    <row r="99" spans="1:3" x14ac:dyDescent="0.25">
      <c r="A99" s="23">
        <v>45606</v>
      </c>
      <c r="B99" s="4">
        <v>7</v>
      </c>
      <c r="C99" s="18">
        <v>0</v>
      </c>
    </row>
    <row r="100" spans="1:3" x14ac:dyDescent="0.25">
      <c r="A100" s="23">
        <v>45607</v>
      </c>
      <c r="B100" s="4">
        <v>1</v>
      </c>
      <c r="C100" s="17">
        <v>83.9</v>
      </c>
    </row>
    <row r="101" spans="1:3" x14ac:dyDescent="0.25">
      <c r="A101" s="23">
        <v>45608</v>
      </c>
      <c r="B101" s="4">
        <v>2</v>
      </c>
      <c r="C101" s="17">
        <v>109.7</v>
      </c>
    </row>
    <row r="102" spans="1:3" x14ac:dyDescent="0.25">
      <c r="A102" s="23">
        <v>45609</v>
      </c>
      <c r="B102" s="4">
        <v>3</v>
      </c>
      <c r="C102" s="17">
        <v>59.5</v>
      </c>
    </row>
    <row r="103" spans="1:3" x14ac:dyDescent="0.25">
      <c r="A103" s="23">
        <v>45610</v>
      </c>
      <c r="B103" s="4">
        <v>4</v>
      </c>
      <c r="C103" s="17">
        <v>65.599999999999994</v>
      </c>
    </row>
    <row r="104" spans="1:3" x14ac:dyDescent="0.25">
      <c r="A104" s="23">
        <v>45611</v>
      </c>
      <c r="B104" s="4">
        <v>5</v>
      </c>
      <c r="C104" s="17">
        <v>118.5</v>
      </c>
    </row>
    <row r="105" spans="1:3" x14ac:dyDescent="0.25">
      <c r="A105" s="23">
        <v>45612</v>
      </c>
      <c r="B105" s="4">
        <v>6</v>
      </c>
      <c r="C105" s="17">
        <v>35.1</v>
      </c>
    </row>
    <row r="106" spans="1:3" x14ac:dyDescent="0.25">
      <c r="A106" s="23">
        <v>45613</v>
      </c>
      <c r="B106" s="4">
        <v>7</v>
      </c>
      <c r="C106" s="18">
        <v>0</v>
      </c>
    </row>
    <row r="107" spans="1:3" x14ac:dyDescent="0.25">
      <c r="A107" s="23">
        <v>45614</v>
      </c>
      <c r="B107" s="4">
        <v>1</v>
      </c>
      <c r="C107" s="17">
        <v>62.8</v>
      </c>
    </row>
    <row r="108" spans="1:3" x14ac:dyDescent="0.25">
      <c r="A108" s="23">
        <v>45615</v>
      </c>
      <c r="B108" s="4">
        <v>2</v>
      </c>
      <c r="C108" s="17">
        <v>104.7</v>
      </c>
    </row>
    <row r="109" spans="1:3" x14ac:dyDescent="0.25">
      <c r="A109" s="23">
        <v>45616</v>
      </c>
      <c r="B109" s="4">
        <v>3</v>
      </c>
      <c r="C109" s="17">
        <v>72.5</v>
      </c>
    </row>
    <row r="110" spans="1:3" x14ac:dyDescent="0.25">
      <c r="A110" s="23">
        <v>45617</v>
      </c>
      <c r="B110" s="4">
        <v>4</v>
      </c>
      <c r="C110" s="17">
        <v>65.2</v>
      </c>
    </row>
    <row r="111" spans="1:3" x14ac:dyDescent="0.25">
      <c r="A111" s="23">
        <v>45618</v>
      </c>
      <c r="B111" s="4">
        <v>5</v>
      </c>
      <c r="C111" s="17">
        <v>114.5</v>
      </c>
    </row>
    <row r="112" spans="1:3" x14ac:dyDescent="0.25">
      <c r="A112" s="23">
        <v>45619</v>
      </c>
      <c r="B112" s="4">
        <v>6</v>
      </c>
      <c r="C112" s="17">
        <v>24.7</v>
      </c>
    </row>
    <row r="113" spans="1:3" x14ac:dyDescent="0.25">
      <c r="A113" s="23">
        <v>45620</v>
      </c>
      <c r="B113" s="4">
        <v>7</v>
      </c>
      <c r="C113" s="18">
        <v>0</v>
      </c>
    </row>
    <row r="114" spans="1:3" x14ac:dyDescent="0.25">
      <c r="A114" s="23">
        <v>45621</v>
      </c>
      <c r="B114" s="4">
        <v>1</v>
      </c>
      <c r="C114" s="17">
        <v>74.2</v>
      </c>
    </row>
    <row r="115" spans="1:3" x14ac:dyDescent="0.25">
      <c r="A115" s="23">
        <v>45622</v>
      </c>
      <c r="B115" s="4">
        <v>2</v>
      </c>
      <c r="C115" s="17">
        <v>134.69999999999999</v>
      </c>
    </row>
    <row r="116" spans="1:3" x14ac:dyDescent="0.25">
      <c r="A116" s="23">
        <v>45623</v>
      </c>
      <c r="B116" s="4">
        <v>3</v>
      </c>
      <c r="C116" s="17">
        <v>76.5</v>
      </c>
    </row>
    <row r="117" spans="1:3" x14ac:dyDescent="0.25">
      <c r="A117" s="23">
        <v>45624</v>
      </c>
      <c r="B117" s="4">
        <v>4</v>
      </c>
      <c r="C117" s="17">
        <v>43.6</v>
      </c>
    </row>
    <row r="118" spans="1:3" x14ac:dyDescent="0.25">
      <c r="A118" s="23">
        <v>45625</v>
      </c>
      <c r="B118" s="4">
        <v>5</v>
      </c>
      <c r="C118" s="17">
        <v>107.3</v>
      </c>
    </row>
    <row r="119" spans="1:3" x14ac:dyDescent="0.25">
      <c r="A119" s="23">
        <v>45626</v>
      </c>
      <c r="B119" s="4">
        <v>6</v>
      </c>
      <c r="C119" s="17">
        <v>19.100000000000001</v>
      </c>
    </row>
    <row r="120" spans="1:3" x14ac:dyDescent="0.25">
      <c r="A120" s="23">
        <v>45627</v>
      </c>
      <c r="B120" s="4">
        <v>7</v>
      </c>
      <c r="C120" s="18">
        <v>0</v>
      </c>
    </row>
    <row r="121" spans="1:3" x14ac:dyDescent="0.25">
      <c r="A121" s="23">
        <v>45628</v>
      </c>
      <c r="B121" s="4">
        <v>1</v>
      </c>
      <c r="C121" s="17">
        <v>51</v>
      </c>
    </row>
    <row r="122" spans="1:3" x14ac:dyDescent="0.25">
      <c r="A122" s="23">
        <v>45629</v>
      </c>
      <c r="B122" s="4">
        <v>2</v>
      </c>
      <c r="C122" s="17">
        <v>140.6</v>
      </c>
    </row>
    <row r="123" spans="1:3" x14ac:dyDescent="0.25">
      <c r="A123" s="23">
        <v>45630</v>
      </c>
      <c r="B123" s="4">
        <v>3</v>
      </c>
      <c r="C123" s="17">
        <v>71.900000000000006</v>
      </c>
    </row>
    <row r="124" spans="1:3" x14ac:dyDescent="0.25">
      <c r="A124" s="23">
        <v>45631</v>
      </c>
      <c r="B124" s="4">
        <v>4</v>
      </c>
      <c r="C124" s="17">
        <v>55.6</v>
      </c>
    </row>
    <row r="125" spans="1:3" x14ac:dyDescent="0.25">
      <c r="A125" s="23">
        <v>45632</v>
      </c>
      <c r="B125" s="4">
        <v>5</v>
      </c>
      <c r="C125" s="17">
        <v>99.9</v>
      </c>
    </row>
    <row r="126" spans="1:3" x14ac:dyDescent="0.25">
      <c r="A126" s="23">
        <v>45633</v>
      </c>
      <c r="B126" s="4">
        <v>6</v>
      </c>
      <c r="C126" s="17">
        <v>26</v>
      </c>
    </row>
    <row r="127" spans="1:3" x14ac:dyDescent="0.25">
      <c r="A127" s="23">
        <v>45634</v>
      </c>
      <c r="B127" s="4">
        <v>7</v>
      </c>
      <c r="C127" s="18">
        <v>0</v>
      </c>
    </row>
    <row r="128" spans="1:3" x14ac:dyDescent="0.25">
      <c r="A128" s="23">
        <v>45635</v>
      </c>
      <c r="B128" s="4">
        <v>1</v>
      </c>
      <c r="C128" s="17">
        <v>64.400000000000006</v>
      </c>
    </row>
    <row r="129" spans="1:3" x14ac:dyDescent="0.25">
      <c r="A129" s="23">
        <v>45636</v>
      </c>
      <c r="B129" s="4">
        <v>2</v>
      </c>
      <c r="C129" s="17">
        <v>123.6</v>
      </c>
    </row>
    <row r="130" spans="1:3" x14ac:dyDescent="0.25">
      <c r="A130" s="23">
        <v>45637</v>
      </c>
      <c r="B130" s="4">
        <v>3</v>
      </c>
      <c r="C130" s="17">
        <v>48.9</v>
      </c>
    </row>
    <row r="131" spans="1:3" x14ac:dyDescent="0.25">
      <c r="A131" s="23">
        <v>45638</v>
      </c>
      <c r="B131" s="4">
        <v>4</v>
      </c>
      <c r="C131" s="17">
        <v>56.8</v>
      </c>
    </row>
    <row r="132" spans="1:3" x14ac:dyDescent="0.25">
      <c r="A132" s="23">
        <v>45639</v>
      </c>
      <c r="B132" s="4">
        <v>5</v>
      </c>
      <c r="C132" s="17">
        <v>123</v>
      </c>
    </row>
    <row r="133" spans="1:3" x14ac:dyDescent="0.25">
      <c r="A133" s="23">
        <v>45640</v>
      </c>
      <c r="B133" s="4">
        <v>6</v>
      </c>
      <c r="C133" s="17">
        <v>35.799999999999997</v>
      </c>
    </row>
    <row r="134" spans="1:3" x14ac:dyDescent="0.25">
      <c r="A134" s="23">
        <v>45641</v>
      </c>
      <c r="B134" s="4">
        <v>7</v>
      </c>
      <c r="C134" s="18">
        <v>0</v>
      </c>
    </row>
    <row r="135" spans="1:3" x14ac:dyDescent="0.25">
      <c r="A135" s="23">
        <v>45642</v>
      </c>
      <c r="B135" s="4">
        <v>1</v>
      </c>
      <c r="C135" s="17">
        <v>56.7</v>
      </c>
    </row>
    <row r="136" spans="1:3" x14ac:dyDescent="0.25">
      <c r="A136" s="23">
        <v>45643</v>
      </c>
      <c r="B136" s="4">
        <v>2</v>
      </c>
      <c r="C136" s="17">
        <v>143.4</v>
      </c>
    </row>
    <row r="137" spans="1:3" x14ac:dyDescent="0.25">
      <c r="A137" s="23">
        <v>45644</v>
      </c>
      <c r="B137" s="4">
        <v>3</v>
      </c>
      <c r="C137" s="17">
        <v>62.6</v>
      </c>
    </row>
    <row r="138" spans="1:3" x14ac:dyDescent="0.25">
      <c r="A138" s="23">
        <v>45645</v>
      </c>
      <c r="B138" s="4">
        <v>4</v>
      </c>
      <c r="C138" s="17">
        <v>61.2</v>
      </c>
    </row>
    <row r="139" spans="1:3" x14ac:dyDescent="0.25">
      <c r="A139" s="23">
        <v>45646</v>
      </c>
      <c r="B139" s="4">
        <v>5</v>
      </c>
      <c r="C139" s="17">
        <v>133.30000000000001</v>
      </c>
    </row>
    <row r="140" spans="1:3" x14ac:dyDescent="0.25">
      <c r="A140" s="23">
        <v>45647</v>
      </c>
      <c r="B140" s="4">
        <v>6</v>
      </c>
      <c r="C140" s="17">
        <v>31.1</v>
      </c>
    </row>
    <row r="141" spans="1:3" x14ac:dyDescent="0.25">
      <c r="A141" s="23">
        <v>45648</v>
      </c>
      <c r="B141" s="4">
        <v>7</v>
      </c>
      <c r="C141" s="18">
        <v>0</v>
      </c>
    </row>
    <row r="142" spans="1:3" x14ac:dyDescent="0.25">
      <c r="A142" s="23">
        <v>45649</v>
      </c>
      <c r="B142" s="4">
        <v>1</v>
      </c>
      <c r="C142" s="17">
        <v>65.599999999999994</v>
      </c>
    </row>
    <row r="143" spans="1:3" x14ac:dyDescent="0.25">
      <c r="A143" s="23">
        <v>45650</v>
      </c>
      <c r="B143" s="4">
        <v>2</v>
      </c>
      <c r="C143" s="17">
        <v>121.3</v>
      </c>
    </row>
    <row r="144" spans="1:3" x14ac:dyDescent="0.25">
      <c r="A144" s="23">
        <v>45651</v>
      </c>
      <c r="B144" s="4">
        <v>3</v>
      </c>
      <c r="C144" s="17">
        <v>50.8</v>
      </c>
    </row>
    <row r="145" spans="1:3" x14ac:dyDescent="0.25">
      <c r="A145" s="23">
        <v>45652</v>
      </c>
      <c r="B145" s="4">
        <v>4</v>
      </c>
      <c r="C145" s="17">
        <v>40.700000000000003</v>
      </c>
    </row>
    <row r="146" spans="1:3" x14ac:dyDescent="0.25">
      <c r="A146" s="23">
        <v>45653</v>
      </c>
      <c r="B146" s="4">
        <v>5</v>
      </c>
      <c r="C146" s="17">
        <v>126.5</v>
      </c>
    </row>
    <row r="147" spans="1:3" x14ac:dyDescent="0.25">
      <c r="A147" s="23">
        <v>45654</v>
      </c>
      <c r="B147" s="4">
        <v>6</v>
      </c>
      <c r="C147" s="17">
        <v>30.3</v>
      </c>
    </row>
    <row r="148" spans="1:3" x14ac:dyDescent="0.25">
      <c r="A148" s="23">
        <v>45655</v>
      </c>
      <c r="B148" s="4">
        <v>7</v>
      </c>
      <c r="C148" s="18">
        <v>0</v>
      </c>
    </row>
    <row r="149" spans="1:3" x14ac:dyDescent="0.25">
      <c r="A149" s="23">
        <v>45656</v>
      </c>
      <c r="B149" s="4">
        <v>1</v>
      </c>
      <c r="C149" s="17">
        <v>73.7</v>
      </c>
    </row>
    <row r="150" spans="1:3" x14ac:dyDescent="0.25">
      <c r="A150" s="23">
        <v>45657</v>
      </c>
      <c r="B150" s="4">
        <v>2</v>
      </c>
      <c r="C150" s="17">
        <v>99.8</v>
      </c>
    </row>
    <row r="151" spans="1:3" x14ac:dyDescent="0.25">
      <c r="A151" s="23">
        <v>45658</v>
      </c>
      <c r="B151" s="4">
        <v>3</v>
      </c>
      <c r="C151" s="17">
        <v>74.900000000000006</v>
      </c>
    </row>
    <row r="152" spans="1:3" x14ac:dyDescent="0.25">
      <c r="A152" s="23">
        <v>45659</v>
      </c>
      <c r="B152" s="4">
        <v>4</v>
      </c>
      <c r="C152" s="17">
        <v>52.9</v>
      </c>
    </row>
    <row r="153" spans="1:3" x14ac:dyDescent="0.25">
      <c r="A153" s="23">
        <v>45660</v>
      </c>
      <c r="B153" s="4">
        <v>5</v>
      </c>
      <c r="C153" s="17">
        <v>127.8</v>
      </c>
    </row>
    <row r="154" spans="1:3" x14ac:dyDescent="0.25">
      <c r="A154" s="23">
        <v>45661</v>
      </c>
      <c r="B154" s="4">
        <v>6</v>
      </c>
      <c r="C154" s="17">
        <v>26</v>
      </c>
    </row>
    <row r="155" spans="1:3" x14ac:dyDescent="0.25">
      <c r="A155" s="23">
        <v>45662</v>
      </c>
      <c r="B155" s="4">
        <v>7</v>
      </c>
      <c r="C155" s="18">
        <v>0</v>
      </c>
    </row>
    <row r="156" spans="1:3" x14ac:dyDescent="0.25">
      <c r="A156" s="23">
        <v>45663</v>
      </c>
      <c r="B156" s="4">
        <v>1</v>
      </c>
      <c r="C156" s="17">
        <v>71.8</v>
      </c>
    </row>
    <row r="157" spans="1:3" x14ac:dyDescent="0.25">
      <c r="A157" s="23">
        <v>45664</v>
      </c>
      <c r="B157" s="4">
        <v>2</v>
      </c>
      <c r="C157" s="17">
        <v>117.6</v>
      </c>
    </row>
    <row r="158" spans="1:3" x14ac:dyDescent="0.25">
      <c r="A158" s="23">
        <v>45665</v>
      </c>
      <c r="B158" s="4">
        <v>3</v>
      </c>
      <c r="C158" s="17">
        <v>63.4</v>
      </c>
    </row>
    <row r="159" spans="1:3" x14ac:dyDescent="0.25">
      <c r="A159" s="23">
        <v>45666</v>
      </c>
      <c r="B159" s="4">
        <v>4</v>
      </c>
      <c r="C159" s="17">
        <v>76</v>
      </c>
    </row>
    <row r="160" spans="1:3" x14ac:dyDescent="0.25">
      <c r="A160" s="23">
        <v>45667</v>
      </c>
      <c r="B160" s="4">
        <v>5</v>
      </c>
      <c r="C160" s="17">
        <v>129.30000000000001</v>
      </c>
    </row>
    <row r="161" spans="1:3" x14ac:dyDescent="0.25">
      <c r="A161" s="23">
        <v>45668</v>
      </c>
      <c r="B161" s="4">
        <v>6</v>
      </c>
      <c r="C161" s="17">
        <v>27.4</v>
      </c>
    </row>
    <row r="162" spans="1:3" x14ac:dyDescent="0.25">
      <c r="A162" s="23">
        <v>45669</v>
      </c>
      <c r="B162" s="4">
        <v>7</v>
      </c>
      <c r="C162" s="18">
        <v>0</v>
      </c>
    </row>
    <row r="163" spans="1:3" x14ac:dyDescent="0.25">
      <c r="A163" s="23">
        <v>45670</v>
      </c>
      <c r="B163" s="4">
        <v>1</v>
      </c>
      <c r="C163" s="17">
        <v>65.3</v>
      </c>
    </row>
    <row r="164" spans="1:3" x14ac:dyDescent="0.25">
      <c r="A164" s="23">
        <v>45671</v>
      </c>
      <c r="B164" s="4">
        <v>2</v>
      </c>
      <c r="C164" s="17">
        <v>104.7</v>
      </c>
    </row>
    <row r="165" spans="1:3" x14ac:dyDescent="0.25">
      <c r="A165" s="23">
        <v>45672</v>
      </c>
      <c r="B165" s="4">
        <v>3</v>
      </c>
      <c r="C165" s="17">
        <v>67.8</v>
      </c>
    </row>
    <row r="166" spans="1:3" x14ac:dyDescent="0.25">
      <c r="A166" s="23">
        <v>45673</v>
      </c>
      <c r="B166" s="4">
        <v>4</v>
      </c>
      <c r="C166" s="17">
        <v>71</v>
      </c>
    </row>
    <row r="167" spans="1:3" x14ac:dyDescent="0.25">
      <c r="A167" s="23">
        <v>45674</v>
      </c>
      <c r="B167" s="4">
        <v>5</v>
      </c>
      <c r="C167" s="17">
        <v>137</v>
      </c>
    </row>
    <row r="168" spans="1:3" x14ac:dyDescent="0.25">
      <c r="A168" s="23">
        <v>45675</v>
      </c>
      <c r="B168" s="4">
        <v>6</v>
      </c>
      <c r="C168" s="17">
        <v>29.1</v>
      </c>
    </row>
    <row r="169" spans="1:3" x14ac:dyDescent="0.25">
      <c r="A169" s="23">
        <v>45676</v>
      </c>
      <c r="B169" s="4">
        <v>7</v>
      </c>
      <c r="C169" s="18">
        <v>0</v>
      </c>
    </row>
    <row r="170" spans="1:3" x14ac:dyDescent="0.25">
      <c r="A170" s="23">
        <v>45677</v>
      </c>
      <c r="B170" s="4">
        <v>1</v>
      </c>
      <c r="C170" s="17">
        <v>45.8</v>
      </c>
    </row>
    <row r="171" spans="1:3" x14ac:dyDescent="0.25">
      <c r="A171" s="23">
        <v>45678</v>
      </c>
      <c r="B171" s="4">
        <v>2</v>
      </c>
      <c r="C171" s="17">
        <v>122.2</v>
      </c>
    </row>
    <row r="172" spans="1:3" x14ac:dyDescent="0.25">
      <c r="A172" s="23">
        <v>45679</v>
      </c>
      <c r="B172" s="4">
        <v>3</v>
      </c>
      <c r="C172" s="17">
        <v>43.8</v>
      </c>
    </row>
    <row r="173" spans="1:3" x14ac:dyDescent="0.25">
      <c r="A173" s="23">
        <v>45680</v>
      </c>
      <c r="B173" s="4">
        <v>4</v>
      </c>
      <c r="C173" s="17">
        <v>62</v>
      </c>
    </row>
    <row r="174" spans="1:3" x14ac:dyDescent="0.25">
      <c r="A174" s="23">
        <v>45681</v>
      </c>
      <c r="B174" s="4">
        <v>5</v>
      </c>
      <c r="C174" s="17">
        <v>150.69999999999999</v>
      </c>
    </row>
    <row r="175" spans="1:3" x14ac:dyDescent="0.25">
      <c r="A175" s="23">
        <v>45682</v>
      </c>
      <c r="B175" s="4">
        <v>6</v>
      </c>
      <c r="C175" s="17">
        <v>34.5</v>
      </c>
    </row>
    <row r="176" spans="1:3" x14ac:dyDescent="0.25">
      <c r="A176" s="23">
        <v>45683</v>
      </c>
      <c r="B176" s="4">
        <v>7</v>
      </c>
      <c r="C176" s="18">
        <v>0</v>
      </c>
    </row>
    <row r="177" spans="1:3" x14ac:dyDescent="0.25">
      <c r="A177" s="23">
        <v>45684</v>
      </c>
      <c r="B177" s="4">
        <v>1</v>
      </c>
      <c r="C177" s="17">
        <v>30.7</v>
      </c>
    </row>
    <row r="178" spans="1:3" x14ac:dyDescent="0.25">
      <c r="A178" s="23">
        <v>45685</v>
      </c>
      <c r="B178" s="4">
        <v>2</v>
      </c>
      <c r="C178" s="17">
        <v>88.7</v>
      </c>
    </row>
    <row r="179" spans="1:3" x14ac:dyDescent="0.25">
      <c r="A179" s="23">
        <v>45686</v>
      </c>
      <c r="B179" s="4">
        <v>3</v>
      </c>
      <c r="C179" s="17">
        <v>67.5</v>
      </c>
    </row>
    <row r="180" spans="1:3" x14ac:dyDescent="0.25">
      <c r="A180" s="23">
        <v>45687</v>
      </c>
      <c r="B180" s="4">
        <v>4</v>
      </c>
      <c r="C180" s="17">
        <v>65.5</v>
      </c>
    </row>
    <row r="181" spans="1:3" x14ac:dyDescent="0.25">
      <c r="A181" s="23">
        <v>45688</v>
      </c>
      <c r="B181" s="4">
        <v>5</v>
      </c>
      <c r="C181" s="17">
        <v>118.1</v>
      </c>
    </row>
    <row r="182" spans="1:3" x14ac:dyDescent="0.25">
      <c r="A182" s="23">
        <v>45689</v>
      </c>
      <c r="B182" s="4">
        <v>6</v>
      </c>
      <c r="C182" s="17">
        <v>24.9</v>
      </c>
    </row>
  </sheetData>
  <autoFilter ref="B1:C182" xr:uid="{00000000-0009-0000-0000-000003000000}"/>
  <pageMargins left="0.75" right="0.75" top="1" bottom="1" header="0.5" footer="0.5"/>
  <pageSetup orientation="portrait" horizontalDpi="4294967292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145C-EFEA-42F7-B395-1D578C292319}">
  <dimension ref="A3:I14"/>
  <sheetViews>
    <sheetView workbookViewId="0">
      <selection activeCell="D36" sqref="D36"/>
    </sheetView>
  </sheetViews>
  <sheetFormatPr baseColWidth="10" defaultColWidth="11.42578125" defaultRowHeight="15" x14ac:dyDescent="0.25"/>
  <cols>
    <col min="1" max="9" width="13.7109375" customWidth="1"/>
  </cols>
  <sheetData>
    <row r="3" spans="1:9" x14ac:dyDescent="0.25">
      <c r="A3" s="24" t="s">
        <v>45</v>
      </c>
      <c r="B3" s="24" t="s">
        <v>46</v>
      </c>
      <c r="C3" s="3"/>
      <c r="D3" s="3"/>
      <c r="E3" s="3"/>
      <c r="F3" s="3"/>
      <c r="G3" s="3"/>
      <c r="H3" s="3"/>
      <c r="I3" s="3"/>
    </row>
    <row r="4" spans="1:9" x14ac:dyDescent="0.25">
      <c r="A4" s="24" t="s">
        <v>47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 t="s">
        <v>48</v>
      </c>
    </row>
    <row r="5" spans="1:9" x14ac:dyDescent="0.25">
      <c r="A5" s="3" t="s">
        <v>49</v>
      </c>
      <c r="B5" s="26">
        <v>61.586363636363643</v>
      </c>
      <c r="C5" s="26">
        <v>119.60000000000001</v>
      </c>
      <c r="D5" s="26">
        <v>63.495238095238108</v>
      </c>
      <c r="E5" s="26">
        <v>58.728571428571435</v>
      </c>
      <c r="F5" s="26">
        <v>113.24761904761904</v>
      </c>
      <c r="G5" s="26">
        <v>27.480952380952381</v>
      </c>
      <c r="H5" s="26">
        <v>0</v>
      </c>
      <c r="I5" s="26">
        <v>63.81275167785234</v>
      </c>
    </row>
    <row r="6" spans="1:9" x14ac:dyDescent="0.25">
      <c r="A6" s="25" t="s">
        <v>50</v>
      </c>
      <c r="B6" s="26">
        <v>53.174999999999997</v>
      </c>
      <c r="C6" s="26">
        <v>118.49999999999999</v>
      </c>
      <c r="D6" s="26">
        <v>61.1</v>
      </c>
      <c r="E6" s="26">
        <v>61.5</v>
      </c>
      <c r="F6" s="26">
        <v>117.9</v>
      </c>
      <c r="G6" s="26">
        <v>30.774999999999999</v>
      </c>
      <c r="H6" s="26">
        <v>0</v>
      </c>
      <c r="I6" s="26">
        <v>65.62222222222222</v>
      </c>
    </row>
    <row r="7" spans="1:9" x14ac:dyDescent="0.25">
      <c r="A7" s="25" t="s">
        <v>51</v>
      </c>
      <c r="B7" s="26">
        <v>60.660000000000004</v>
      </c>
      <c r="C7" s="26">
        <v>117.17500000000001</v>
      </c>
      <c r="D7" s="26">
        <v>59.4</v>
      </c>
      <c r="E7" s="26">
        <v>64.900000000000006</v>
      </c>
      <c r="F7" s="26">
        <v>92.924999999999997</v>
      </c>
      <c r="G7" s="26">
        <v>25.825000000000003</v>
      </c>
      <c r="H7" s="26">
        <v>0</v>
      </c>
      <c r="I7" s="26">
        <v>58.139999999999986</v>
      </c>
    </row>
    <row r="8" spans="1:9" x14ac:dyDescent="0.25">
      <c r="A8" s="25" t="s">
        <v>52</v>
      </c>
      <c r="B8" s="26">
        <v>60.875</v>
      </c>
      <c r="C8" s="26">
        <v>116.61999999999998</v>
      </c>
      <c r="D8" s="26">
        <v>65.900000000000006</v>
      </c>
      <c r="E8" s="26">
        <v>57.92</v>
      </c>
      <c r="F8" s="26">
        <v>117.07500000000002</v>
      </c>
      <c r="G8" s="26">
        <v>25.375</v>
      </c>
      <c r="H8" s="26">
        <v>0</v>
      </c>
      <c r="I8" s="26">
        <v>65.016129032258064</v>
      </c>
    </row>
    <row r="9" spans="1:9" x14ac:dyDescent="0.25">
      <c r="A9" s="25" t="s">
        <v>53</v>
      </c>
      <c r="B9" s="26">
        <v>71</v>
      </c>
      <c r="C9" s="26">
        <v>119.175</v>
      </c>
      <c r="D9" s="26">
        <v>71.924999999999997</v>
      </c>
      <c r="E9" s="26">
        <v>55.949999999999996</v>
      </c>
      <c r="F9" s="26">
        <v>116.78</v>
      </c>
      <c r="G9" s="26">
        <v>25.2</v>
      </c>
      <c r="H9" s="26">
        <v>0</v>
      </c>
      <c r="I9" s="26">
        <v>66.069999999999993</v>
      </c>
    </row>
    <row r="10" spans="1:9" x14ac:dyDescent="0.25">
      <c r="A10" s="25" t="s">
        <v>54</v>
      </c>
      <c r="B10" s="26">
        <v>62.280000000000008</v>
      </c>
      <c r="C10" s="26">
        <v>125.73999999999998</v>
      </c>
      <c r="D10" s="26">
        <v>58.55</v>
      </c>
      <c r="E10" s="26">
        <v>53.575000000000003</v>
      </c>
      <c r="F10" s="26">
        <v>120.67500000000001</v>
      </c>
      <c r="G10" s="26">
        <v>30.8</v>
      </c>
      <c r="H10" s="26">
        <v>0</v>
      </c>
      <c r="I10" s="26">
        <v>64.338709677419345</v>
      </c>
    </row>
    <row r="11" spans="1:9" x14ac:dyDescent="0.25">
      <c r="A11" s="3" t="s">
        <v>55</v>
      </c>
      <c r="B11" s="26">
        <v>53.399999999999991</v>
      </c>
      <c r="C11" s="26">
        <v>108.3</v>
      </c>
      <c r="D11" s="26">
        <v>63.480000000000004</v>
      </c>
      <c r="E11" s="26">
        <v>65.47999999999999</v>
      </c>
      <c r="F11" s="26">
        <v>132.57999999999998</v>
      </c>
      <c r="G11" s="26">
        <v>28.380000000000003</v>
      </c>
      <c r="H11" s="26">
        <v>0</v>
      </c>
      <c r="I11" s="26">
        <v>65.512500000000003</v>
      </c>
    </row>
    <row r="12" spans="1:9" x14ac:dyDescent="0.25">
      <c r="A12" s="25" t="s">
        <v>56</v>
      </c>
      <c r="B12" s="26">
        <v>53.399999999999991</v>
      </c>
      <c r="C12" s="26">
        <v>108.3</v>
      </c>
      <c r="D12" s="26">
        <v>63.480000000000004</v>
      </c>
      <c r="E12" s="26">
        <v>65.47999999999999</v>
      </c>
      <c r="F12" s="26">
        <v>132.57999999999998</v>
      </c>
      <c r="G12" s="26">
        <v>29.25</v>
      </c>
      <c r="H12" s="26">
        <v>0</v>
      </c>
      <c r="I12" s="26">
        <v>66.822580645161295</v>
      </c>
    </row>
    <row r="13" spans="1:9" x14ac:dyDescent="0.25">
      <c r="A13" s="25" t="s">
        <v>57</v>
      </c>
      <c r="B13" s="26"/>
      <c r="C13" s="26"/>
      <c r="D13" s="26"/>
      <c r="E13" s="26"/>
      <c r="F13" s="26"/>
      <c r="G13" s="26">
        <v>24.9</v>
      </c>
      <c r="H13" s="26"/>
      <c r="I13" s="26">
        <v>24.9</v>
      </c>
    </row>
    <row r="14" spans="1:9" x14ac:dyDescent="0.25">
      <c r="A14" s="3" t="s">
        <v>48</v>
      </c>
      <c r="B14" s="26">
        <v>60.32692307692308</v>
      </c>
      <c r="C14" s="26">
        <v>117.86153846153844</v>
      </c>
      <c r="D14" s="26">
        <v>63.492307692307705</v>
      </c>
      <c r="E14" s="26">
        <v>60.02692307692309</v>
      </c>
      <c r="F14" s="26">
        <v>116.96538461538461</v>
      </c>
      <c r="G14" s="26">
        <v>27.653846153846153</v>
      </c>
      <c r="H14" s="26">
        <v>0</v>
      </c>
      <c r="I14" s="26">
        <v>64.113259668508277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6CC4-07F7-40B7-98CC-210B29109F80}">
  <dimension ref="A1:G177"/>
  <sheetViews>
    <sheetView topLeftCell="A28" zoomScale="70" zoomScaleNormal="70" workbookViewId="0">
      <selection activeCell="A32" sqref="A32:A58"/>
    </sheetView>
  </sheetViews>
  <sheetFormatPr baseColWidth="10" defaultColWidth="11.42578125" defaultRowHeight="15" x14ac:dyDescent="0.25"/>
  <cols>
    <col min="1" max="1" width="17.140625" bestFit="1" customWidth="1"/>
    <col min="4" max="4" width="7.7109375" bestFit="1" customWidth="1"/>
    <col min="5" max="5" width="7.42578125" bestFit="1" customWidth="1"/>
    <col min="6" max="6" width="6.42578125" bestFit="1" customWidth="1"/>
    <col min="7" max="7" width="14.5703125" bestFit="1" customWidth="1"/>
  </cols>
  <sheetData>
    <row r="1" spans="1:1" x14ac:dyDescent="0.25">
      <c r="A1" s="29" t="s">
        <v>58</v>
      </c>
    </row>
    <row r="2" spans="1:1" x14ac:dyDescent="0.25">
      <c r="A2" s="19" t="s">
        <v>44</v>
      </c>
    </row>
    <row r="3" spans="1:1" x14ac:dyDescent="0.25">
      <c r="A3" s="17">
        <v>73.2</v>
      </c>
    </row>
    <row r="4" spans="1:1" x14ac:dyDescent="0.25">
      <c r="A4" s="17">
        <v>38.9</v>
      </c>
    </row>
    <row r="5" spans="1:1" x14ac:dyDescent="0.25">
      <c r="A5" s="17">
        <v>53.5</v>
      </c>
    </row>
    <row r="6" spans="1:1" x14ac:dyDescent="0.25">
      <c r="A6" s="17">
        <v>47.1</v>
      </c>
    </row>
    <row r="7" spans="1:1" x14ac:dyDescent="0.25">
      <c r="A7" s="17">
        <v>69</v>
      </c>
    </row>
    <row r="8" spans="1:1" x14ac:dyDescent="0.25">
      <c r="A8" s="17">
        <v>49</v>
      </c>
    </row>
    <row r="9" spans="1:1" x14ac:dyDescent="0.25">
      <c r="A9" s="17">
        <v>67</v>
      </c>
    </row>
    <row r="10" spans="1:1" x14ac:dyDescent="0.25">
      <c r="A10" s="17">
        <v>52.5</v>
      </c>
    </row>
    <row r="11" spans="1:1" x14ac:dyDescent="0.25">
      <c r="A11" s="17">
        <v>65.8</v>
      </c>
    </row>
    <row r="12" spans="1:1" x14ac:dyDescent="0.25">
      <c r="A12" s="17">
        <v>48.1</v>
      </c>
    </row>
    <row r="13" spans="1:1" x14ac:dyDescent="0.25">
      <c r="A13" s="17">
        <v>52.2</v>
      </c>
    </row>
    <row r="14" spans="1:1" x14ac:dyDescent="0.25">
      <c r="A14" s="17">
        <v>71</v>
      </c>
    </row>
    <row r="15" spans="1:1" x14ac:dyDescent="0.25">
      <c r="A15" s="17">
        <v>72.2</v>
      </c>
    </row>
    <row r="16" spans="1:1" x14ac:dyDescent="0.25">
      <c r="A16" s="17">
        <v>63.1</v>
      </c>
    </row>
    <row r="17" spans="1:5" x14ac:dyDescent="0.25">
      <c r="A17" s="17">
        <v>83.9</v>
      </c>
    </row>
    <row r="18" spans="1:5" x14ac:dyDescent="0.25">
      <c r="A18" s="17">
        <v>62.8</v>
      </c>
    </row>
    <row r="19" spans="1:5" x14ac:dyDescent="0.25">
      <c r="A19" s="17">
        <v>74.2</v>
      </c>
    </row>
    <row r="20" spans="1:5" x14ac:dyDescent="0.25">
      <c r="A20" s="17">
        <v>51</v>
      </c>
    </row>
    <row r="21" spans="1:5" x14ac:dyDescent="0.25">
      <c r="A21" s="17">
        <v>64.400000000000006</v>
      </c>
    </row>
    <row r="22" spans="1:5" x14ac:dyDescent="0.25">
      <c r="A22" s="17">
        <v>56.7</v>
      </c>
    </row>
    <row r="23" spans="1:5" x14ac:dyDescent="0.25">
      <c r="A23" s="17">
        <v>65.599999999999994</v>
      </c>
    </row>
    <row r="24" spans="1:5" x14ac:dyDescent="0.25">
      <c r="A24" s="17">
        <v>73.7</v>
      </c>
    </row>
    <row r="25" spans="1:5" x14ac:dyDescent="0.25">
      <c r="A25" s="17">
        <v>71.8</v>
      </c>
    </row>
    <row r="26" spans="1:5" x14ac:dyDescent="0.25">
      <c r="A26" s="17">
        <v>65.3</v>
      </c>
    </row>
    <row r="27" spans="1:5" x14ac:dyDescent="0.25">
      <c r="A27" s="17">
        <v>45.8</v>
      </c>
    </row>
    <row r="28" spans="1:5" x14ac:dyDescent="0.25">
      <c r="A28" s="17">
        <v>30.7</v>
      </c>
    </row>
    <row r="29" spans="1:5" x14ac:dyDescent="0.25">
      <c r="A29" s="30"/>
    </row>
    <row r="30" spans="1:5" x14ac:dyDescent="0.25">
      <c r="A30" s="30"/>
    </row>
    <row r="31" spans="1:5" x14ac:dyDescent="0.25">
      <c r="A31" s="29" t="s">
        <v>59</v>
      </c>
    </row>
    <row r="32" spans="1:5" ht="30" x14ac:dyDescent="0.25">
      <c r="A32" s="19" t="s">
        <v>44</v>
      </c>
      <c r="B32" s="31" t="s">
        <v>60</v>
      </c>
      <c r="D32" s="3" t="s">
        <v>61</v>
      </c>
      <c r="E32" s="21">
        <f>+MAX(A33:A58)</f>
        <v>152.1</v>
      </c>
    </row>
    <row r="33" spans="1:7" x14ac:dyDescent="0.25">
      <c r="A33" s="17">
        <v>110.9</v>
      </c>
      <c r="B33" s="17">
        <f>+A34</f>
        <v>86.8</v>
      </c>
      <c r="D33" s="3" t="s">
        <v>62</v>
      </c>
      <c r="E33" s="21">
        <f>+MIN(A34:A60)</f>
        <v>86.8</v>
      </c>
    </row>
    <row r="34" spans="1:7" x14ac:dyDescent="0.25">
      <c r="A34" s="17">
        <v>86.8</v>
      </c>
      <c r="B34" s="17">
        <f>+A35</f>
        <v>152.1</v>
      </c>
    </row>
    <row r="35" spans="1:7" x14ac:dyDescent="0.25">
      <c r="A35" s="17">
        <v>152.1</v>
      </c>
      <c r="B35" s="17">
        <f t="shared" ref="B35:B57" si="0">+A36</f>
        <v>124.2</v>
      </c>
      <c r="D35" s="4" t="s">
        <v>63</v>
      </c>
      <c r="E35" s="4">
        <f>+(E32-E33)/5</f>
        <v>13.059999999999999</v>
      </c>
    </row>
    <row r="36" spans="1:7" x14ac:dyDescent="0.25">
      <c r="A36" s="17">
        <v>124.2</v>
      </c>
      <c r="B36" s="17">
        <f t="shared" si="0"/>
        <v>114.4</v>
      </c>
    </row>
    <row r="37" spans="1:7" x14ac:dyDescent="0.25">
      <c r="A37" s="17">
        <v>114.4</v>
      </c>
      <c r="B37" s="17">
        <f t="shared" si="0"/>
        <v>122.7</v>
      </c>
      <c r="D37" s="34" t="s">
        <v>63</v>
      </c>
      <c r="E37" s="35"/>
      <c r="F37" s="36"/>
      <c r="G37" s="7" t="s">
        <v>64</v>
      </c>
    </row>
    <row r="38" spans="1:7" x14ac:dyDescent="0.25">
      <c r="A38" s="17">
        <v>122.7</v>
      </c>
      <c r="B38" s="17">
        <f t="shared" si="0"/>
        <v>116.3</v>
      </c>
      <c r="D38" s="4">
        <v>1</v>
      </c>
      <c r="E38" s="17">
        <f>+E33</f>
        <v>86.8</v>
      </c>
      <c r="F38" s="21">
        <f>+E38+E35</f>
        <v>99.86</v>
      </c>
      <c r="G38" s="3">
        <f t="array" ref="G38:G42">+FREQUENCY(A33:A58,F38:F42)</f>
        <v>4</v>
      </c>
    </row>
    <row r="39" spans="1:7" x14ac:dyDescent="0.25">
      <c r="A39" s="17">
        <v>116.3</v>
      </c>
      <c r="B39" s="17">
        <f t="shared" si="0"/>
        <v>115.3</v>
      </c>
      <c r="D39" s="4">
        <v>2</v>
      </c>
      <c r="E39" s="17">
        <f>+E38+$E$35</f>
        <v>99.86</v>
      </c>
      <c r="F39" s="21">
        <f>+E39+$E$35</f>
        <v>112.92</v>
      </c>
      <c r="G39" s="3">
        <v>4</v>
      </c>
    </row>
    <row r="40" spans="1:7" x14ac:dyDescent="0.25">
      <c r="A40" s="17">
        <v>115.3</v>
      </c>
      <c r="B40" s="17">
        <f t="shared" si="0"/>
        <v>128.69999999999999</v>
      </c>
      <c r="D40" s="4">
        <v>3</v>
      </c>
      <c r="E40" s="17">
        <f>+E39+$E$35</f>
        <v>112.92</v>
      </c>
      <c r="F40" s="21">
        <f>+E40+$E$35</f>
        <v>125.98</v>
      </c>
      <c r="G40" s="3">
        <v>11</v>
      </c>
    </row>
    <row r="41" spans="1:7" x14ac:dyDescent="0.25">
      <c r="A41" s="17">
        <v>128.69999999999999</v>
      </c>
      <c r="B41" s="17">
        <f t="shared" si="0"/>
        <v>136.6</v>
      </c>
      <c r="D41" s="4">
        <v>4</v>
      </c>
      <c r="E41" s="17">
        <f>+E40+$E$35</f>
        <v>125.98</v>
      </c>
      <c r="F41" s="21">
        <f>+E41+$E$35</f>
        <v>139.04</v>
      </c>
      <c r="G41" s="3">
        <v>4</v>
      </c>
    </row>
    <row r="42" spans="1:7" x14ac:dyDescent="0.25">
      <c r="A42" s="17">
        <v>136.6</v>
      </c>
      <c r="B42" s="17">
        <f t="shared" si="0"/>
        <v>86.9</v>
      </c>
      <c r="D42" s="4">
        <v>5</v>
      </c>
      <c r="E42" s="17">
        <f>+E41+$E$35</f>
        <v>139.04</v>
      </c>
      <c r="F42" s="21">
        <f>+E42+$E$35</f>
        <v>152.1</v>
      </c>
      <c r="G42" s="3">
        <v>3</v>
      </c>
    </row>
    <row r="43" spans="1:7" x14ac:dyDescent="0.25">
      <c r="A43" s="17">
        <v>86.9</v>
      </c>
      <c r="B43" s="17">
        <f t="shared" si="0"/>
        <v>115</v>
      </c>
      <c r="F43" s="4" t="s">
        <v>65</v>
      </c>
      <c r="G43" s="3">
        <f>SUM(G38:G42)</f>
        <v>26</v>
      </c>
    </row>
    <row r="44" spans="1:7" x14ac:dyDescent="0.25">
      <c r="A44" s="17">
        <v>115</v>
      </c>
      <c r="B44" s="17">
        <f t="shared" si="0"/>
        <v>115.9</v>
      </c>
    </row>
    <row r="45" spans="1:7" x14ac:dyDescent="0.25">
      <c r="A45" s="17">
        <v>115.9</v>
      </c>
      <c r="B45" s="17">
        <f t="shared" si="0"/>
        <v>127.6</v>
      </c>
    </row>
    <row r="46" spans="1:7" x14ac:dyDescent="0.25">
      <c r="A46" s="17">
        <v>127.6</v>
      </c>
      <c r="B46" s="17">
        <f t="shared" si="0"/>
        <v>109.7</v>
      </c>
    </row>
    <row r="47" spans="1:7" x14ac:dyDescent="0.25">
      <c r="A47" s="17">
        <v>109.7</v>
      </c>
      <c r="B47" s="17">
        <f t="shared" si="0"/>
        <v>104.7</v>
      </c>
    </row>
    <row r="48" spans="1:7" x14ac:dyDescent="0.25">
      <c r="A48" s="17">
        <v>104.7</v>
      </c>
      <c r="B48" s="17">
        <f t="shared" si="0"/>
        <v>134.69999999999999</v>
      </c>
    </row>
    <row r="49" spans="1:2" x14ac:dyDescent="0.25">
      <c r="A49" s="17">
        <v>134.69999999999999</v>
      </c>
      <c r="B49" s="17">
        <f t="shared" si="0"/>
        <v>140.6</v>
      </c>
    </row>
    <row r="50" spans="1:2" x14ac:dyDescent="0.25">
      <c r="A50" s="17">
        <v>140.6</v>
      </c>
      <c r="B50" s="17">
        <f t="shared" si="0"/>
        <v>123.6</v>
      </c>
    </row>
    <row r="51" spans="1:2" x14ac:dyDescent="0.25">
      <c r="A51" s="17">
        <v>123.6</v>
      </c>
      <c r="B51" s="17">
        <f t="shared" si="0"/>
        <v>143.4</v>
      </c>
    </row>
    <row r="52" spans="1:2" x14ac:dyDescent="0.25">
      <c r="A52" s="17">
        <v>143.4</v>
      </c>
      <c r="B52" s="17">
        <f t="shared" si="0"/>
        <v>121.3</v>
      </c>
    </row>
    <row r="53" spans="1:2" x14ac:dyDescent="0.25">
      <c r="A53" s="17">
        <v>121.3</v>
      </c>
      <c r="B53" s="17">
        <f t="shared" si="0"/>
        <v>99.8</v>
      </c>
    </row>
    <row r="54" spans="1:2" x14ac:dyDescent="0.25">
      <c r="A54" s="17">
        <v>99.8</v>
      </c>
      <c r="B54" s="17">
        <f t="shared" si="0"/>
        <v>117.6</v>
      </c>
    </row>
    <row r="55" spans="1:2" x14ac:dyDescent="0.25">
      <c r="A55" s="17">
        <v>117.6</v>
      </c>
      <c r="B55" s="17">
        <f t="shared" si="0"/>
        <v>104.7</v>
      </c>
    </row>
    <row r="56" spans="1:2" x14ac:dyDescent="0.25">
      <c r="A56" s="17">
        <v>104.7</v>
      </c>
      <c r="B56" s="17">
        <f t="shared" si="0"/>
        <v>122.2</v>
      </c>
    </row>
    <row r="57" spans="1:2" x14ac:dyDescent="0.25">
      <c r="A57" s="17">
        <v>122.2</v>
      </c>
      <c r="B57" s="17">
        <f t="shared" si="0"/>
        <v>88.7</v>
      </c>
    </row>
    <row r="58" spans="1:2" x14ac:dyDescent="0.25">
      <c r="A58" s="17">
        <v>88.7</v>
      </c>
      <c r="B58" s="17">
        <f>+A60</f>
        <v>0</v>
      </c>
    </row>
    <row r="59" spans="1:2" x14ac:dyDescent="0.25">
      <c r="A59" s="30"/>
      <c r="B59" s="30"/>
    </row>
    <row r="61" spans="1:2" x14ac:dyDescent="0.25">
      <c r="A61" s="29" t="s">
        <v>66</v>
      </c>
    </row>
    <row r="62" spans="1:2" x14ac:dyDescent="0.25">
      <c r="A62" s="19" t="s">
        <v>44</v>
      </c>
    </row>
    <row r="63" spans="1:2" x14ac:dyDescent="0.25">
      <c r="A63" s="17">
        <v>62</v>
      </c>
    </row>
    <row r="64" spans="1:2" x14ac:dyDescent="0.25">
      <c r="A64" s="17">
        <v>50.9</v>
      </c>
    </row>
    <row r="65" spans="1:1" x14ac:dyDescent="0.25">
      <c r="A65" s="17">
        <v>66.099999999999994</v>
      </c>
    </row>
    <row r="66" spans="1:1" x14ac:dyDescent="0.25">
      <c r="A66" s="17">
        <v>65.400000000000006</v>
      </c>
    </row>
    <row r="67" spans="1:1" x14ac:dyDescent="0.25">
      <c r="A67" s="17">
        <v>50.2</v>
      </c>
    </row>
    <row r="68" spans="1:1" x14ac:dyDescent="0.25">
      <c r="A68" s="17">
        <v>53.9</v>
      </c>
    </row>
    <row r="69" spans="1:1" x14ac:dyDescent="0.25">
      <c r="A69" s="17">
        <v>65.099999999999994</v>
      </c>
    </row>
    <row r="70" spans="1:1" x14ac:dyDescent="0.25">
      <c r="A70" s="17">
        <v>68.400000000000006</v>
      </c>
    </row>
    <row r="71" spans="1:1" x14ac:dyDescent="0.25">
      <c r="A71" s="17">
        <v>58.6</v>
      </c>
    </row>
    <row r="72" spans="1:1" x14ac:dyDescent="0.25">
      <c r="A72" s="17">
        <v>70.7</v>
      </c>
    </row>
    <row r="73" spans="1:1" x14ac:dyDescent="0.25">
      <c r="A73" s="17">
        <v>69.400000000000006</v>
      </c>
    </row>
    <row r="74" spans="1:1" x14ac:dyDescent="0.25">
      <c r="A74" s="17">
        <v>59.2</v>
      </c>
    </row>
    <row r="75" spans="1:1" x14ac:dyDescent="0.25">
      <c r="A75" s="17">
        <v>71.599999999999994</v>
      </c>
    </row>
    <row r="76" spans="1:1" x14ac:dyDescent="0.25">
      <c r="A76" s="17">
        <v>79.2</v>
      </c>
    </row>
    <row r="77" spans="1:1" x14ac:dyDescent="0.25">
      <c r="A77" s="17">
        <v>59.5</v>
      </c>
    </row>
    <row r="78" spans="1:1" x14ac:dyDescent="0.25">
      <c r="A78" s="17">
        <v>72.5</v>
      </c>
    </row>
    <row r="79" spans="1:1" x14ac:dyDescent="0.25">
      <c r="A79" s="17">
        <v>76.5</v>
      </c>
    </row>
    <row r="80" spans="1:1" x14ac:dyDescent="0.25">
      <c r="A80" s="17">
        <v>71.900000000000006</v>
      </c>
    </row>
    <row r="81" spans="1:1" x14ac:dyDescent="0.25">
      <c r="A81" s="17">
        <v>48.9</v>
      </c>
    </row>
    <row r="82" spans="1:1" x14ac:dyDescent="0.25">
      <c r="A82" s="17">
        <v>62.6</v>
      </c>
    </row>
    <row r="83" spans="1:1" x14ac:dyDescent="0.25">
      <c r="A83" s="17">
        <v>50.8</v>
      </c>
    </row>
    <row r="84" spans="1:1" x14ac:dyDescent="0.25">
      <c r="A84" s="17">
        <v>74.900000000000006</v>
      </c>
    </row>
    <row r="85" spans="1:1" x14ac:dyDescent="0.25">
      <c r="A85" s="17">
        <v>63.4</v>
      </c>
    </row>
    <row r="86" spans="1:1" x14ac:dyDescent="0.25">
      <c r="A86" s="17">
        <v>67.8</v>
      </c>
    </row>
    <row r="87" spans="1:1" x14ac:dyDescent="0.25">
      <c r="A87" s="17">
        <v>43.8</v>
      </c>
    </row>
    <row r="88" spans="1:1" x14ac:dyDescent="0.25">
      <c r="A88" s="17">
        <v>67.5</v>
      </c>
    </row>
    <row r="89" spans="1:1" x14ac:dyDescent="0.25">
      <c r="A89" s="30"/>
    </row>
    <row r="91" spans="1:1" x14ac:dyDescent="0.25">
      <c r="A91" s="29" t="s">
        <v>67</v>
      </c>
    </row>
    <row r="92" spans="1:1" x14ac:dyDescent="0.25">
      <c r="A92" s="19" t="s">
        <v>44</v>
      </c>
    </row>
    <row r="93" spans="1:1" x14ac:dyDescent="0.25">
      <c r="A93" s="17">
        <v>54.2</v>
      </c>
    </row>
    <row r="94" spans="1:1" x14ac:dyDescent="0.25">
      <c r="A94" s="17">
        <v>76.599999999999994</v>
      </c>
    </row>
    <row r="95" spans="1:1" x14ac:dyDescent="0.25">
      <c r="A95" s="17">
        <v>59.7</v>
      </c>
    </row>
    <row r="96" spans="1:1" x14ac:dyDescent="0.25">
      <c r="A96" s="17">
        <v>55.5</v>
      </c>
    </row>
    <row r="97" spans="1:1" x14ac:dyDescent="0.25">
      <c r="A97" s="17">
        <v>66.5</v>
      </c>
    </row>
    <row r="98" spans="1:1" x14ac:dyDescent="0.25">
      <c r="A98" s="17">
        <v>69.900000000000006</v>
      </c>
    </row>
    <row r="99" spans="1:1" x14ac:dyDescent="0.25">
      <c r="A99" s="17">
        <v>61.1</v>
      </c>
    </row>
    <row r="100" spans="1:1" x14ac:dyDescent="0.25">
      <c r="A100" s="17">
        <v>62.1</v>
      </c>
    </row>
    <row r="101" spans="1:1" x14ac:dyDescent="0.25">
      <c r="A101" s="17">
        <v>65.2</v>
      </c>
    </row>
    <row r="102" spans="1:1" x14ac:dyDescent="0.25">
      <c r="A102" s="17">
        <v>47.2</v>
      </c>
    </row>
    <row r="103" spans="1:1" x14ac:dyDescent="0.25">
      <c r="A103" s="17">
        <v>47</v>
      </c>
    </row>
    <row r="104" spans="1:1" x14ac:dyDescent="0.25">
      <c r="A104" s="17">
        <v>75</v>
      </c>
    </row>
    <row r="105" spans="1:1" x14ac:dyDescent="0.25">
      <c r="A105" s="17">
        <v>55.2</v>
      </c>
    </row>
    <row r="106" spans="1:1" x14ac:dyDescent="0.25">
      <c r="A106" s="17">
        <v>49.4</v>
      </c>
    </row>
    <row r="107" spans="1:1" x14ac:dyDescent="0.25">
      <c r="A107" s="17">
        <v>65.599999999999994</v>
      </c>
    </row>
    <row r="108" spans="1:1" x14ac:dyDescent="0.25">
      <c r="A108" s="17">
        <v>65.2</v>
      </c>
    </row>
    <row r="109" spans="1:1" x14ac:dyDescent="0.25">
      <c r="A109" s="17">
        <v>43.6</v>
      </c>
    </row>
    <row r="110" spans="1:1" x14ac:dyDescent="0.25">
      <c r="A110" s="17">
        <v>55.6</v>
      </c>
    </row>
    <row r="111" spans="1:1" x14ac:dyDescent="0.25">
      <c r="A111" s="17">
        <v>56.8</v>
      </c>
    </row>
    <row r="112" spans="1:1" x14ac:dyDescent="0.25">
      <c r="A112" s="17">
        <v>61.2</v>
      </c>
    </row>
    <row r="113" spans="1:1" x14ac:dyDescent="0.25">
      <c r="A113" s="17">
        <v>40.700000000000003</v>
      </c>
    </row>
    <row r="114" spans="1:1" x14ac:dyDescent="0.25">
      <c r="A114" s="17">
        <v>52.9</v>
      </c>
    </row>
    <row r="115" spans="1:1" x14ac:dyDescent="0.25">
      <c r="A115" s="17">
        <v>76</v>
      </c>
    </row>
    <row r="116" spans="1:1" x14ac:dyDescent="0.25">
      <c r="A116" s="17">
        <v>71</v>
      </c>
    </row>
    <row r="117" spans="1:1" x14ac:dyDescent="0.25">
      <c r="A117" s="17">
        <v>62</v>
      </c>
    </row>
    <row r="118" spans="1:1" x14ac:dyDescent="0.25">
      <c r="A118" s="17">
        <v>65.5</v>
      </c>
    </row>
    <row r="121" spans="1:1" x14ac:dyDescent="0.25">
      <c r="A121" s="29" t="s">
        <v>68</v>
      </c>
    </row>
    <row r="122" spans="1:1" x14ac:dyDescent="0.25">
      <c r="A122" s="19" t="s">
        <v>44</v>
      </c>
    </row>
    <row r="123" spans="1:1" x14ac:dyDescent="0.25">
      <c r="A123" s="17">
        <v>109.1</v>
      </c>
    </row>
    <row r="124" spans="1:1" x14ac:dyDescent="0.25">
      <c r="A124" s="17">
        <v>136.1</v>
      </c>
    </row>
    <row r="125" spans="1:1" x14ac:dyDescent="0.25">
      <c r="A125" s="17">
        <v>110.4</v>
      </c>
    </row>
    <row r="126" spans="1:1" x14ac:dyDescent="0.25">
      <c r="A126" s="17">
        <v>116</v>
      </c>
    </row>
    <row r="127" spans="1:1" x14ac:dyDescent="0.25">
      <c r="A127" s="17">
        <v>84.8</v>
      </c>
    </row>
    <row r="128" spans="1:1" x14ac:dyDescent="0.25">
      <c r="A128" s="17">
        <v>120.4</v>
      </c>
    </row>
    <row r="129" spans="1:1" x14ac:dyDescent="0.25">
      <c r="A129" s="17">
        <v>91.3</v>
      </c>
    </row>
    <row r="130" spans="1:1" x14ac:dyDescent="0.25">
      <c r="A130" s="17">
        <v>75.2</v>
      </c>
    </row>
    <row r="131" spans="1:1" x14ac:dyDescent="0.25">
      <c r="A131" s="17">
        <v>142.5</v>
      </c>
    </row>
    <row r="132" spans="1:1" x14ac:dyDescent="0.25">
      <c r="A132" s="17">
        <v>121.1</v>
      </c>
    </row>
    <row r="133" spans="1:1" x14ac:dyDescent="0.25">
      <c r="A133" s="17">
        <v>113.1</v>
      </c>
    </row>
    <row r="134" spans="1:1" x14ac:dyDescent="0.25">
      <c r="A134" s="17">
        <v>91.6</v>
      </c>
    </row>
    <row r="135" spans="1:1" x14ac:dyDescent="0.25">
      <c r="A135" s="17">
        <v>137.19999999999999</v>
      </c>
    </row>
    <row r="136" spans="1:1" x14ac:dyDescent="0.25">
      <c r="A136" s="17">
        <v>106.4</v>
      </c>
    </row>
    <row r="137" spans="1:1" x14ac:dyDescent="0.25">
      <c r="A137" s="17">
        <v>118.5</v>
      </c>
    </row>
    <row r="138" spans="1:1" x14ac:dyDescent="0.25">
      <c r="A138" s="17">
        <v>114.5</v>
      </c>
    </row>
    <row r="139" spans="1:1" x14ac:dyDescent="0.25">
      <c r="A139" s="17">
        <v>107.3</v>
      </c>
    </row>
    <row r="140" spans="1:1" x14ac:dyDescent="0.25">
      <c r="A140" s="17">
        <v>99.9</v>
      </c>
    </row>
    <row r="141" spans="1:1" x14ac:dyDescent="0.25">
      <c r="A141" s="17">
        <v>123</v>
      </c>
    </row>
    <row r="142" spans="1:1" x14ac:dyDescent="0.25">
      <c r="A142" s="17">
        <v>133.30000000000001</v>
      </c>
    </row>
    <row r="143" spans="1:1" x14ac:dyDescent="0.25">
      <c r="A143" s="17">
        <v>126.5</v>
      </c>
    </row>
    <row r="144" spans="1:1" x14ac:dyDescent="0.25">
      <c r="A144" s="17">
        <v>127.8</v>
      </c>
    </row>
    <row r="145" spans="1:1" x14ac:dyDescent="0.25">
      <c r="A145" s="17">
        <v>129.30000000000001</v>
      </c>
    </row>
    <row r="146" spans="1:1" x14ac:dyDescent="0.25">
      <c r="A146" s="17">
        <v>137</v>
      </c>
    </row>
    <row r="147" spans="1:1" x14ac:dyDescent="0.25">
      <c r="A147" s="17">
        <v>150.69999999999999</v>
      </c>
    </row>
    <row r="148" spans="1:1" x14ac:dyDescent="0.25">
      <c r="A148" s="17">
        <v>118.1</v>
      </c>
    </row>
    <row r="150" spans="1:1" x14ac:dyDescent="0.25">
      <c r="A150" s="29" t="s">
        <v>69</v>
      </c>
    </row>
    <row r="151" spans="1:1" x14ac:dyDescent="0.25">
      <c r="A151" s="19" t="s">
        <v>44</v>
      </c>
    </row>
    <row r="152" spans="1:1" x14ac:dyDescent="0.25">
      <c r="A152" s="17">
        <v>32.5</v>
      </c>
    </row>
    <row r="153" spans="1:1" x14ac:dyDescent="0.25">
      <c r="A153" s="17">
        <v>27</v>
      </c>
    </row>
    <row r="154" spans="1:1" x14ac:dyDescent="0.25">
      <c r="A154" s="17">
        <v>31.3</v>
      </c>
    </row>
    <row r="155" spans="1:1" x14ac:dyDescent="0.25">
      <c r="A155" s="17">
        <v>32.299999999999997</v>
      </c>
    </row>
    <row r="156" spans="1:1" x14ac:dyDescent="0.25">
      <c r="A156" s="17">
        <v>28.8</v>
      </c>
    </row>
    <row r="157" spans="1:1" x14ac:dyDescent="0.25">
      <c r="A157" s="17">
        <v>24.6</v>
      </c>
    </row>
    <row r="158" spans="1:1" x14ac:dyDescent="0.25">
      <c r="A158" s="17">
        <v>24.3</v>
      </c>
    </row>
    <row r="159" spans="1:1" x14ac:dyDescent="0.25">
      <c r="A159" s="17">
        <v>25.6</v>
      </c>
    </row>
    <row r="160" spans="1:1" x14ac:dyDescent="0.25">
      <c r="A160" s="17">
        <v>30.7</v>
      </c>
    </row>
    <row r="161" spans="1:1" x14ac:dyDescent="0.25">
      <c r="A161" s="17">
        <v>31.6</v>
      </c>
    </row>
    <row r="162" spans="1:1" x14ac:dyDescent="0.25">
      <c r="A162" s="17">
        <v>17.8</v>
      </c>
    </row>
    <row r="163" spans="1:1" x14ac:dyDescent="0.25">
      <c r="A163" s="17">
        <v>21.4</v>
      </c>
    </row>
    <row r="164" spans="1:1" x14ac:dyDescent="0.25">
      <c r="A164" s="17">
        <v>23.6</v>
      </c>
    </row>
    <row r="165" spans="1:1" x14ac:dyDescent="0.25">
      <c r="A165" s="17">
        <v>23.5</v>
      </c>
    </row>
    <row r="166" spans="1:1" x14ac:dyDescent="0.25">
      <c r="A166" s="17">
        <v>35.1</v>
      </c>
    </row>
    <row r="167" spans="1:1" x14ac:dyDescent="0.25">
      <c r="A167" s="17">
        <v>24.7</v>
      </c>
    </row>
    <row r="168" spans="1:1" x14ac:dyDescent="0.25">
      <c r="A168" s="17">
        <v>19.100000000000001</v>
      </c>
    </row>
    <row r="169" spans="1:1" x14ac:dyDescent="0.25">
      <c r="A169" s="17">
        <v>26</v>
      </c>
    </row>
    <row r="170" spans="1:1" x14ac:dyDescent="0.25">
      <c r="A170" s="17">
        <v>35.799999999999997</v>
      </c>
    </row>
    <row r="171" spans="1:1" x14ac:dyDescent="0.25">
      <c r="A171" s="17">
        <v>31.1</v>
      </c>
    </row>
    <row r="172" spans="1:1" x14ac:dyDescent="0.25">
      <c r="A172" s="17">
        <v>30.3</v>
      </c>
    </row>
    <row r="173" spans="1:1" x14ac:dyDescent="0.25">
      <c r="A173" s="17">
        <v>26</v>
      </c>
    </row>
    <row r="174" spans="1:1" x14ac:dyDescent="0.25">
      <c r="A174" s="17">
        <v>27.4</v>
      </c>
    </row>
    <row r="175" spans="1:1" x14ac:dyDescent="0.25">
      <c r="A175" s="17">
        <v>29.1</v>
      </c>
    </row>
    <row r="176" spans="1:1" x14ac:dyDescent="0.25">
      <c r="A176" s="17">
        <v>34.5</v>
      </c>
    </row>
    <row r="177" spans="1:1" x14ac:dyDescent="0.25">
      <c r="A177" s="17">
        <v>24.9</v>
      </c>
    </row>
  </sheetData>
  <mergeCells count="1">
    <mergeCell ref="D37:F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AA71-0D4C-4D2E-BAFB-53046C2C5217}">
  <dimension ref="A1:N182"/>
  <sheetViews>
    <sheetView zoomScale="40" zoomScaleNormal="40" workbookViewId="0">
      <selection activeCell="P38" sqref="P38"/>
    </sheetView>
  </sheetViews>
  <sheetFormatPr baseColWidth="10" defaultColWidth="11.42578125" defaultRowHeight="15" x14ac:dyDescent="0.25"/>
  <cols>
    <col min="1" max="1" width="12.7109375" bestFit="1" customWidth="1"/>
  </cols>
  <sheetData>
    <row r="1" spans="1:14" x14ac:dyDescent="0.25">
      <c r="A1" s="19" t="s">
        <v>44</v>
      </c>
    </row>
    <row r="2" spans="1:14" x14ac:dyDescent="0.25">
      <c r="A2" s="17">
        <v>73.2</v>
      </c>
      <c r="B2" s="20">
        <f>+A3</f>
        <v>110.9</v>
      </c>
      <c r="M2" s="37" t="s">
        <v>70</v>
      </c>
      <c r="N2" s="38"/>
    </row>
    <row r="3" spans="1:14" x14ac:dyDescent="0.25">
      <c r="A3" s="17">
        <v>110.9</v>
      </c>
      <c r="B3" s="20">
        <f t="shared" ref="B3:B66" si="0">+A4</f>
        <v>62</v>
      </c>
      <c r="M3" s="17">
        <v>110.9</v>
      </c>
      <c r="N3" s="17">
        <f t="shared" ref="N3:N26" si="1">+M4</f>
        <v>86.8</v>
      </c>
    </row>
    <row r="4" spans="1:14" x14ac:dyDescent="0.25">
      <c r="A4" s="17">
        <v>62</v>
      </c>
      <c r="B4" s="20">
        <f t="shared" si="0"/>
        <v>54.2</v>
      </c>
      <c r="M4" s="17">
        <v>86.8</v>
      </c>
      <c r="N4" s="17">
        <f t="shared" si="1"/>
        <v>152.1</v>
      </c>
    </row>
    <row r="5" spans="1:14" x14ac:dyDescent="0.25">
      <c r="A5" s="17">
        <v>54.2</v>
      </c>
      <c r="B5" s="20">
        <f t="shared" si="0"/>
        <v>109.1</v>
      </c>
      <c r="M5" s="17">
        <v>152.1</v>
      </c>
      <c r="N5" s="17">
        <f t="shared" si="1"/>
        <v>124.2</v>
      </c>
    </row>
    <row r="6" spans="1:14" x14ac:dyDescent="0.25">
      <c r="A6" s="17">
        <v>109.1</v>
      </c>
      <c r="B6" s="20">
        <f t="shared" si="0"/>
        <v>32.5</v>
      </c>
      <c r="M6" s="17">
        <v>124.2</v>
      </c>
      <c r="N6" s="17">
        <f t="shared" si="1"/>
        <v>114.4</v>
      </c>
    </row>
    <row r="7" spans="1:14" x14ac:dyDescent="0.25">
      <c r="A7" s="17">
        <v>32.5</v>
      </c>
      <c r="B7" s="20">
        <f t="shared" si="0"/>
        <v>0</v>
      </c>
      <c r="M7" s="17">
        <v>114.4</v>
      </c>
      <c r="N7" s="17">
        <f t="shared" si="1"/>
        <v>122.7</v>
      </c>
    </row>
    <row r="8" spans="1:14" x14ac:dyDescent="0.25">
      <c r="A8" s="18">
        <v>0</v>
      </c>
      <c r="B8" s="20">
        <f t="shared" si="0"/>
        <v>38.9</v>
      </c>
      <c r="M8" s="17">
        <v>122.7</v>
      </c>
      <c r="N8" s="17">
        <f t="shared" si="1"/>
        <v>116.3</v>
      </c>
    </row>
    <row r="9" spans="1:14" x14ac:dyDescent="0.25">
      <c r="A9" s="17">
        <v>38.9</v>
      </c>
      <c r="B9" s="20">
        <f t="shared" si="0"/>
        <v>86.8</v>
      </c>
      <c r="M9" s="17">
        <v>116.3</v>
      </c>
      <c r="N9" s="17">
        <f t="shared" si="1"/>
        <v>115.3</v>
      </c>
    </row>
    <row r="10" spans="1:14" x14ac:dyDescent="0.25">
      <c r="A10" s="17">
        <v>86.8</v>
      </c>
      <c r="B10" s="20">
        <f t="shared" si="0"/>
        <v>50.9</v>
      </c>
      <c r="M10" s="17">
        <v>115.3</v>
      </c>
      <c r="N10" s="17">
        <f t="shared" si="1"/>
        <v>128.69999999999999</v>
      </c>
    </row>
    <row r="11" spans="1:14" x14ac:dyDescent="0.25">
      <c r="A11" s="17">
        <v>50.9</v>
      </c>
      <c r="B11" s="20">
        <f t="shared" si="0"/>
        <v>76.599999999999994</v>
      </c>
      <c r="M11" s="17">
        <v>128.69999999999999</v>
      </c>
      <c r="N11" s="17">
        <f t="shared" si="1"/>
        <v>136.6</v>
      </c>
    </row>
    <row r="12" spans="1:14" x14ac:dyDescent="0.25">
      <c r="A12" s="17">
        <v>76.599999999999994</v>
      </c>
      <c r="B12" s="20">
        <f t="shared" si="0"/>
        <v>136.1</v>
      </c>
      <c r="M12" s="17">
        <v>136.6</v>
      </c>
      <c r="N12" s="17">
        <f t="shared" si="1"/>
        <v>86.9</v>
      </c>
    </row>
    <row r="13" spans="1:14" x14ac:dyDescent="0.25">
      <c r="A13" s="17">
        <v>136.1</v>
      </c>
      <c r="B13" s="20">
        <f t="shared" si="0"/>
        <v>27</v>
      </c>
      <c r="M13" s="17">
        <v>86.9</v>
      </c>
      <c r="N13" s="17">
        <f t="shared" si="1"/>
        <v>115</v>
      </c>
    </row>
    <row r="14" spans="1:14" x14ac:dyDescent="0.25">
      <c r="A14" s="17">
        <v>27</v>
      </c>
      <c r="B14" s="20">
        <f t="shared" si="0"/>
        <v>0</v>
      </c>
      <c r="M14" s="17">
        <v>115</v>
      </c>
      <c r="N14" s="17">
        <f t="shared" si="1"/>
        <v>115.9</v>
      </c>
    </row>
    <row r="15" spans="1:14" x14ac:dyDescent="0.25">
      <c r="A15" s="18">
        <v>0</v>
      </c>
      <c r="B15" s="20">
        <f t="shared" si="0"/>
        <v>53.5</v>
      </c>
      <c r="M15" s="17">
        <v>115.9</v>
      </c>
      <c r="N15" s="17">
        <f t="shared" si="1"/>
        <v>127.6</v>
      </c>
    </row>
    <row r="16" spans="1:14" x14ac:dyDescent="0.25">
      <c r="A16" s="17">
        <v>53.5</v>
      </c>
      <c r="B16" s="20">
        <f t="shared" si="0"/>
        <v>152.1</v>
      </c>
      <c r="M16" s="17">
        <v>127.6</v>
      </c>
      <c r="N16" s="17">
        <f t="shared" si="1"/>
        <v>109.7</v>
      </c>
    </row>
    <row r="17" spans="1:14" x14ac:dyDescent="0.25">
      <c r="A17" s="17">
        <v>152.1</v>
      </c>
      <c r="B17" s="20">
        <f t="shared" si="0"/>
        <v>66.099999999999994</v>
      </c>
      <c r="M17" s="17">
        <v>109.7</v>
      </c>
      <c r="N17" s="17">
        <f t="shared" si="1"/>
        <v>104.7</v>
      </c>
    </row>
    <row r="18" spans="1:14" x14ac:dyDescent="0.25">
      <c r="A18" s="17">
        <v>66.099999999999994</v>
      </c>
      <c r="B18" s="20">
        <f t="shared" si="0"/>
        <v>59.7</v>
      </c>
      <c r="M18" s="17">
        <v>104.7</v>
      </c>
      <c r="N18" s="17">
        <f t="shared" si="1"/>
        <v>134.69999999999999</v>
      </c>
    </row>
    <row r="19" spans="1:14" x14ac:dyDescent="0.25">
      <c r="A19" s="17">
        <v>59.7</v>
      </c>
      <c r="B19" s="20">
        <f t="shared" si="0"/>
        <v>110.4</v>
      </c>
      <c r="M19" s="17">
        <v>134.69999999999999</v>
      </c>
      <c r="N19" s="17">
        <f t="shared" si="1"/>
        <v>140.6</v>
      </c>
    </row>
    <row r="20" spans="1:14" x14ac:dyDescent="0.25">
      <c r="A20" s="17">
        <v>110.4</v>
      </c>
      <c r="B20" s="20">
        <f t="shared" si="0"/>
        <v>31.3</v>
      </c>
      <c r="M20" s="17">
        <v>140.6</v>
      </c>
      <c r="N20" s="17">
        <f t="shared" si="1"/>
        <v>123.6</v>
      </c>
    </row>
    <row r="21" spans="1:14" x14ac:dyDescent="0.25">
      <c r="A21" s="17">
        <v>31.3</v>
      </c>
      <c r="B21" s="20">
        <f t="shared" si="0"/>
        <v>0</v>
      </c>
      <c r="M21" s="17">
        <v>123.6</v>
      </c>
      <c r="N21" s="17">
        <f t="shared" si="1"/>
        <v>143.4</v>
      </c>
    </row>
    <row r="22" spans="1:14" x14ac:dyDescent="0.25">
      <c r="A22" s="18">
        <v>0</v>
      </c>
      <c r="B22" s="20">
        <f t="shared" si="0"/>
        <v>47.1</v>
      </c>
      <c r="M22" s="17">
        <v>143.4</v>
      </c>
      <c r="N22" s="17">
        <f t="shared" si="1"/>
        <v>121.3</v>
      </c>
    </row>
    <row r="23" spans="1:14" x14ac:dyDescent="0.25">
      <c r="A23" s="17">
        <v>47.1</v>
      </c>
      <c r="B23" s="20">
        <f t="shared" si="0"/>
        <v>124.2</v>
      </c>
      <c r="M23" s="17">
        <v>121.3</v>
      </c>
      <c r="N23" s="17">
        <f t="shared" si="1"/>
        <v>99.8</v>
      </c>
    </row>
    <row r="24" spans="1:14" x14ac:dyDescent="0.25">
      <c r="A24" s="17">
        <v>124.2</v>
      </c>
      <c r="B24" s="20">
        <f t="shared" si="0"/>
        <v>65.400000000000006</v>
      </c>
      <c r="M24" s="17">
        <v>99.8</v>
      </c>
      <c r="N24" s="17">
        <f t="shared" si="1"/>
        <v>117.6</v>
      </c>
    </row>
    <row r="25" spans="1:14" x14ac:dyDescent="0.25">
      <c r="A25" s="17">
        <v>65.400000000000006</v>
      </c>
      <c r="B25" s="20">
        <f t="shared" si="0"/>
        <v>55.5</v>
      </c>
      <c r="M25" s="17">
        <v>117.6</v>
      </c>
      <c r="N25" s="17">
        <f t="shared" si="1"/>
        <v>104.7</v>
      </c>
    </row>
    <row r="26" spans="1:14" x14ac:dyDescent="0.25">
      <c r="A26" s="17">
        <v>55.5</v>
      </c>
      <c r="B26" s="20">
        <f t="shared" si="0"/>
        <v>116</v>
      </c>
      <c r="M26" s="17">
        <v>104.7</v>
      </c>
      <c r="N26" s="17">
        <f t="shared" si="1"/>
        <v>122.2</v>
      </c>
    </row>
    <row r="27" spans="1:14" x14ac:dyDescent="0.25">
      <c r="A27" s="17">
        <v>116</v>
      </c>
      <c r="B27" s="20">
        <f t="shared" si="0"/>
        <v>32.299999999999997</v>
      </c>
      <c r="M27" s="17">
        <v>122.2</v>
      </c>
      <c r="N27" s="17">
        <f t="shared" ref="N27:N28" si="2">+M28</f>
        <v>88.7</v>
      </c>
    </row>
    <row r="28" spans="1:14" x14ac:dyDescent="0.25">
      <c r="A28" s="17">
        <v>32.299999999999997</v>
      </c>
      <c r="B28" s="20">
        <f t="shared" si="0"/>
        <v>0</v>
      </c>
      <c r="M28" s="17">
        <v>88.7</v>
      </c>
      <c r="N28" s="17">
        <f t="shared" si="2"/>
        <v>0</v>
      </c>
    </row>
    <row r="29" spans="1:14" x14ac:dyDescent="0.25">
      <c r="A29" s="18">
        <v>0</v>
      </c>
      <c r="B29" s="20">
        <f t="shared" si="0"/>
        <v>69</v>
      </c>
    </row>
    <row r="30" spans="1:14" x14ac:dyDescent="0.25">
      <c r="A30" s="17">
        <v>69</v>
      </c>
      <c r="B30" s="20">
        <f t="shared" si="0"/>
        <v>114.4</v>
      </c>
    </row>
    <row r="31" spans="1:14" x14ac:dyDescent="0.25">
      <c r="A31" s="17">
        <v>114.4</v>
      </c>
      <c r="B31" s="20">
        <f t="shared" si="0"/>
        <v>50.2</v>
      </c>
    </row>
    <row r="32" spans="1:14" x14ac:dyDescent="0.25">
      <c r="A32" s="17">
        <v>50.2</v>
      </c>
      <c r="B32" s="20">
        <f t="shared" si="0"/>
        <v>66.5</v>
      </c>
    </row>
    <row r="33" spans="1:2" x14ac:dyDescent="0.25">
      <c r="A33" s="17">
        <v>66.5</v>
      </c>
      <c r="B33" s="20">
        <f t="shared" si="0"/>
        <v>84.8</v>
      </c>
    </row>
    <row r="34" spans="1:2" x14ac:dyDescent="0.25">
      <c r="A34" s="17">
        <v>84.8</v>
      </c>
      <c r="B34" s="20">
        <f t="shared" si="0"/>
        <v>28.8</v>
      </c>
    </row>
    <row r="35" spans="1:2" x14ac:dyDescent="0.25">
      <c r="A35" s="17">
        <v>28.8</v>
      </c>
      <c r="B35" s="20">
        <f t="shared" si="0"/>
        <v>0</v>
      </c>
    </row>
    <row r="36" spans="1:2" x14ac:dyDescent="0.25">
      <c r="A36" s="18">
        <v>0</v>
      </c>
      <c r="B36" s="20">
        <f t="shared" si="0"/>
        <v>49</v>
      </c>
    </row>
    <row r="37" spans="1:2" x14ac:dyDescent="0.25">
      <c r="A37" s="17">
        <v>49</v>
      </c>
      <c r="B37" s="20">
        <f t="shared" si="0"/>
        <v>122.7</v>
      </c>
    </row>
    <row r="38" spans="1:2" x14ac:dyDescent="0.25">
      <c r="A38" s="17">
        <v>122.7</v>
      </c>
      <c r="B38" s="20">
        <f t="shared" si="0"/>
        <v>53.9</v>
      </c>
    </row>
    <row r="39" spans="1:2" x14ac:dyDescent="0.25">
      <c r="A39" s="17">
        <v>53.9</v>
      </c>
      <c r="B39" s="20">
        <f t="shared" si="0"/>
        <v>69.900000000000006</v>
      </c>
    </row>
    <row r="40" spans="1:2" x14ac:dyDescent="0.25">
      <c r="A40" s="17">
        <v>69.900000000000006</v>
      </c>
      <c r="B40" s="20">
        <f t="shared" si="0"/>
        <v>120.4</v>
      </c>
    </row>
    <row r="41" spans="1:2" x14ac:dyDescent="0.25">
      <c r="A41" s="17">
        <v>120.4</v>
      </c>
      <c r="B41" s="20">
        <f t="shared" si="0"/>
        <v>24.6</v>
      </c>
    </row>
    <row r="42" spans="1:2" x14ac:dyDescent="0.25">
      <c r="A42" s="17">
        <v>24.6</v>
      </c>
      <c r="B42" s="20">
        <f t="shared" si="0"/>
        <v>0</v>
      </c>
    </row>
    <row r="43" spans="1:2" x14ac:dyDescent="0.25">
      <c r="A43" s="18">
        <v>0</v>
      </c>
      <c r="B43" s="20">
        <f t="shared" si="0"/>
        <v>67</v>
      </c>
    </row>
    <row r="44" spans="1:2" x14ac:dyDescent="0.25">
      <c r="A44" s="17">
        <v>67</v>
      </c>
      <c r="B44" s="20">
        <f t="shared" si="0"/>
        <v>116.3</v>
      </c>
    </row>
    <row r="45" spans="1:2" x14ac:dyDescent="0.25">
      <c r="A45" s="17">
        <v>116.3</v>
      </c>
      <c r="B45" s="20">
        <f t="shared" si="0"/>
        <v>65.099999999999994</v>
      </c>
    </row>
    <row r="46" spans="1:2" x14ac:dyDescent="0.25">
      <c r="A46" s="17">
        <v>65.099999999999994</v>
      </c>
      <c r="B46" s="20">
        <f t="shared" si="0"/>
        <v>61.1</v>
      </c>
    </row>
    <row r="47" spans="1:2" x14ac:dyDescent="0.25">
      <c r="A47" s="17">
        <v>61.1</v>
      </c>
      <c r="B47" s="20">
        <f t="shared" si="0"/>
        <v>91.3</v>
      </c>
    </row>
    <row r="48" spans="1:2" x14ac:dyDescent="0.25">
      <c r="A48" s="17">
        <v>91.3</v>
      </c>
      <c r="B48" s="20">
        <f t="shared" si="0"/>
        <v>24.3</v>
      </c>
    </row>
    <row r="49" spans="1:2" x14ac:dyDescent="0.25">
      <c r="A49" s="17">
        <v>24.3</v>
      </c>
      <c r="B49" s="20">
        <f t="shared" si="0"/>
        <v>0</v>
      </c>
    </row>
    <row r="50" spans="1:2" x14ac:dyDescent="0.25">
      <c r="A50" s="18">
        <v>0</v>
      </c>
      <c r="B50" s="20">
        <f t="shared" si="0"/>
        <v>52.5</v>
      </c>
    </row>
    <row r="51" spans="1:2" x14ac:dyDescent="0.25">
      <c r="A51" s="17">
        <v>52.5</v>
      </c>
      <c r="B51" s="20">
        <f t="shared" si="0"/>
        <v>115.3</v>
      </c>
    </row>
    <row r="52" spans="1:2" x14ac:dyDescent="0.25">
      <c r="A52" s="17">
        <v>115.3</v>
      </c>
      <c r="B52" s="20">
        <f t="shared" si="0"/>
        <v>68.400000000000006</v>
      </c>
    </row>
    <row r="53" spans="1:2" x14ac:dyDescent="0.25">
      <c r="A53" s="17">
        <v>68.400000000000006</v>
      </c>
      <c r="B53" s="20">
        <f t="shared" si="0"/>
        <v>62.1</v>
      </c>
    </row>
    <row r="54" spans="1:2" x14ac:dyDescent="0.25">
      <c r="A54" s="17">
        <v>62.1</v>
      </c>
      <c r="B54" s="20">
        <f t="shared" si="0"/>
        <v>75.2</v>
      </c>
    </row>
    <row r="55" spans="1:2" x14ac:dyDescent="0.25">
      <c r="A55" s="17">
        <v>75.2</v>
      </c>
      <c r="B55" s="20">
        <f t="shared" si="0"/>
        <v>25.6</v>
      </c>
    </row>
    <row r="56" spans="1:2" x14ac:dyDescent="0.25">
      <c r="A56" s="17">
        <v>25.6</v>
      </c>
      <c r="B56" s="20">
        <f t="shared" si="0"/>
        <v>0</v>
      </c>
    </row>
    <row r="57" spans="1:2" x14ac:dyDescent="0.25">
      <c r="A57" s="18">
        <v>0</v>
      </c>
      <c r="B57" s="20">
        <f t="shared" si="0"/>
        <v>65.8</v>
      </c>
    </row>
    <row r="58" spans="1:2" x14ac:dyDescent="0.25">
      <c r="A58" s="17">
        <v>65.8</v>
      </c>
      <c r="B58" s="20">
        <f t="shared" si="0"/>
        <v>128.69999999999999</v>
      </c>
    </row>
    <row r="59" spans="1:2" x14ac:dyDescent="0.25">
      <c r="A59" s="17">
        <v>128.69999999999999</v>
      </c>
      <c r="B59" s="20">
        <f t="shared" si="0"/>
        <v>58.6</v>
      </c>
    </row>
    <row r="60" spans="1:2" x14ac:dyDescent="0.25">
      <c r="A60" s="17">
        <v>58.6</v>
      </c>
      <c r="B60" s="20">
        <f t="shared" si="0"/>
        <v>65.2</v>
      </c>
    </row>
    <row r="61" spans="1:2" x14ac:dyDescent="0.25">
      <c r="A61" s="17">
        <v>65.2</v>
      </c>
      <c r="B61" s="20">
        <f t="shared" si="0"/>
        <v>142.5</v>
      </c>
    </row>
    <row r="62" spans="1:2" x14ac:dyDescent="0.25">
      <c r="A62" s="17">
        <v>142.5</v>
      </c>
      <c r="B62" s="20">
        <f t="shared" si="0"/>
        <v>30.7</v>
      </c>
    </row>
    <row r="63" spans="1:2" x14ac:dyDescent="0.25">
      <c r="A63" s="17">
        <v>30.7</v>
      </c>
      <c r="B63" s="20">
        <f t="shared" si="0"/>
        <v>0</v>
      </c>
    </row>
    <row r="64" spans="1:2" x14ac:dyDescent="0.25">
      <c r="A64" s="18">
        <v>0</v>
      </c>
      <c r="B64" s="20">
        <f t="shared" si="0"/>
        <v>48.1</v>
      </c>
    </row>
    <row r="65" spans="1:2" x14ac:dyDescent="0.25">
      <c r="A65" s="17">
        <v>48.1</v>
      </c>
      <c r="B65" s="20">
        <f t="shared" si="0"/>
        <v>136.6</v>
      </c>
    </row>
    <row r="66" spans="1:2" x14ac:dyDescent="0.25">
      <c r="A66" s="17">
        <v>136.6</v>
      </c>
      <c r="B66" s="20">
        <f t="shared" si="0"/>
        <v>70.7</v>
      </c>
    </row>
    <row r="67" spans="1:2" x14ac:dyDescent="0.25">
      <c r="A67" s="17">
        <v>70.7</v>
      </c>
      <c r="B67" s="20">
        <f t="shared" ref="B67:B130" si="3">+A68</f>
        <v>47.2</v>
      </c>
    </row>
    <row r="68" spans="1:2" x14ac:dyDescent="0.25">
      <c r="A68" s="17">
        <v>47.2</v>
      </c>
      <c r="B68" s="20">
        <f t="shared" si="3"/>
        <v>121.1</v>
      </c>
    </row>
    <row r="69" spans="1:2" x14ac:dyDescent="0.25">
      <c r="A69" s="17">
        <v>121.1</v>
      </c>
      <c r="B69" s="20">
        <f t="shared" si="3"/>
        <v>31.6</v>
      </c>
    </row>
    <row r="70" spans="1:2" x14ac:dyDescent="0.25">
      <c r="A70" s="17">
        <v>31.6</v>
      </c>
      <c r="B70" s="20">
        <f t="shared" si="3"/>
        <v>0</v>
      </c>
    </row>
    <row r="71" spans="1:2" x14ac:dyDescent="0.25">
      <c r="A71" s="18">
        <v>0</v>
      </c>
      <c r="B71" s="20">
        <f t="shared" si="3"/>
        <v>52.2</v>
      </c>
    </row>
    <row r="72" spans="1:2" x14ac:dyDescent="0.25">
      <c r="A72" s="17">
        <v>52.2</v>
      </c>
      <c r="B72" s="20">
        <f t="shared" si="3"/>
        <v>86.9</v>
      </c>
    </row>
    <row r="73" spans="1:2" x14ac:dyDescent="0.25">
      <c r="A73" s="17">
        <v>86.9</v>
      </c>
      <c r="B73" s="20">
        <f t="shared" si="3"/>
        <v>69.400000000000006</v>
      </c>
    </row>
    <row r="74" spans="1:2" x14ac:dyDescent="0.25">
      <c r="A74" s="17">
        <v>69.400000000000006</v>
      </c>
      <c r="B74" s="20">
        <f t="shared" si="3"/>
        <v>47</v>
      </c>
    </row>
    <row r="75" spans="1:2" x14ac:dyDescent="0.25">
      <c r="A75" s="17">
        <v>47</v>
      </c>
      <c r="B75" s="20">
        <f t="shared" si="3"/>
        <v>113.1</v>
      </c>
    </row>
    <row r="76" spans="1:2" x14ac:dyDescent="0.25">
      <c r="A76" s="17">
        <v>113.1</v>
      </c>
      <c r="B76" s="20">
        <f t="shared" si="3"/>
        <v>17.8</v>
      </c>
    </row>
    <row r="77" spans="1:2" x14ac:dyDescent="0.25">
      <c r="A77" s="17">
        <v>17.8</v>
      </c>
      <c r="B77" s="20">
        <f t="shared" si="3"/>
        <v>0</v>
      </c>
    </row>
    <row r="78" spans="1:2" x14ac:dyDescent="0.25">
      <c r="A78" s="18">
        <v>0</v>
      </c>
      <c r="B78" s="20">
        <f t="shared" si="3"/>
        <v>71</v>
      </c>
    </row>
    <row r="79" spans="1:2" x14ac:dyDescent="0.25">
      <c r="A79" s="17">
        <v>71</v>
      </c>
      <c r="B79" s="20">
        <f t="shared" si="3"/>
        <v>115</v>
      </c>
    </row>
    <row r="80" spans="1:2" x14ac:dyDescent="0.25">
      <c r="A80" s="17">
        <v>115</v>
      </c>
      <c r="B80" s="20">
        <f t="shared" si="3"/>
        <v>59.2</v>
      </c>
    </row>
    <row r="81" spans="1:2" x14ac:dyDescent="0.25">
      <c r="A81" s="17">
        <v>59.2</v>
      </c>
      <c r="B81" s="20">
        <f t="shared" si="3"/>
        <v>75</v>
      </c>
    </row>
    <row r="82" spans="1:2" x14ac:dyDescent="0.25">
      <c r="A82" s="17">
        <v>75</v>
      </c>
      <c r="B82" s="20">
        <f t="shared" si="3"/>
        <v>91.6</v>
      </c>
    </row>
    <row r="83" spans="1:2" x14ac:dyDescent="0.25">
      <c r="A83" s="17">
        <v>91.6</v>
      </c>
      <c r="B83" s="20">
        <f t="shared" si="3"/>
        <v>21.4</v>
      </c>
    </row>
    <row r="84" spans="1:2" x14ac:dyDescent="0.25">
      <c r="A84" s="17">
        <v>21.4</v>
      </c>
      <c r="B84" s="20">
        <f t="shared" si="3"/>
        <v>0</v>
      </c>
    </row>
    <row r="85" spans="1:2" x14ac:dyDescent="0.25">
      <c r="A85" s="18">
        <v>0</v>
      </c>
      <c r="B85" s="20">
        <f t="shared" si="3"/>
        <v>72.2</v>
      </c>
    </row>
    <row r="86" spans="1:2" x14ac:dyDescent="0.25">
      <c r="A86" s="17">
        <v>72.2</v>
      </c>
      <c r="B86" s="20">
        <f t="shared" si="3"/>
        <v>115.9</v>
      </c>
    </row>
    <row r="87" spans="1:2" x14ac:dyDescent="0.25">
      <c r="A87" s="17">
        <v>115.9</v>
      </c>
      <c r="B87" s="20">
        <f t="shared" si="3"/>
        <v>71.599999999999994</v>
      </c>
    </row>
    <row r="88" spans="1:2" x14ac:dyDescent="0.25">
      <c r="A88" s="17">
        <v>71.599999999999994</v>
      </c>
      <c r="B88" s="20">
        <f t="shared" si="3"/>
        <v>55.2</v>
      </c>
    </row>
    <row r="89" spans="1:2" x14ac:dyDescent="0.25">
      <c r="A89" s="17">
        <v>55.2</v>
      </c>
      <c r="B89" s="20">
        <f t="shared" si="3"/>
        <v>137.19999999999999</v>
      </c>
    </row>
    <row r="90" spans="1:2" x14ac:dyDescent="0.25">
      <c r="A90" s="17">
        <v>137.19999999999999</v>
      </c>
      <c r="B90" s="20">
        <f t="shared" si="3"/>
        <v>23.6</v>
      </c>
    </row>
    <row r="91" spans="1:2" x14ac:dyDescent="0.25">
      <c r="A91" s="17">
        <v>23.6</v>
      </c>
      <c r="B91" s="20">
        <f t="shared" si="3"/>
        <v>0</v>
      </c>
    </row>
    <row r="92" spans="1:2" x14ac:dyDescent="0.25">
      <c r="A92" s="18">
        <v>0</v>
      </c>
      <c r="B92" s="20">
        <f t="shared" si="3"/>
        <v>63.1</v>
      </c>
    </row>
    <row r="93" spans="1:2" x14ac:dyDescent="0.25">
      <c r="A93" s="17">
        <v>63.1</v>
      </c>
      <c r="B93" s="20">
        <f t="shared" si="3"/>
        <v>127.6</v>
      </c>
    </row>
    <row r="94" spans="1:2" x14ac:dyDescent="0.25">
      <c r="A94" s="17">
        <v>127.6</v>
      </c>
      <c r="B94" s="20">
        <f t="shared" si="3"/>
        <v>79.2</v>
      </c>
    </row>
    <row r="95" spans="1:2" x14ac:dyDescent="0.25">
      <c r="A95" s="17">
        <v>79.2</v>
      </c>
      <c r="B95" s="20">
        <f t="shared" si="3"/>
        <v>49.4</v>
      </c>
    </row>
    <row r="96" spans="1:2" x14ac:dyDescent="0.25">
      <c r="A96" s="17">
        <v>49.4</v>
      </c>
      <c r="B96" s="20">
        <f t="shared" si="3"/>
        <v>106.4</v>
      </c>
    </row>
    <row r="97" spans="1:2" x14ac:dyDescent="0.25">
      <c r="A97" s="17">
        <v>106.4</v>
      </c>
      <c r="B97" s="20">
        <f t="shared" si="3"/>
        <v>23.5</v>
      </c>
    </row>
    <row r="98" spans="1:2" x14ac:dyDescent="0.25">
      <c r="A98" s="17">
        <v>23.5</v>
      </c>
      <c r="B98" s="20">
        <f t="shared" si="3"/>
        <v>0</v>
      </c>
    </row>
    <row r="99" spans="1:2" x14ac:dyDescent="0.25">
      <c r="A99" s="18">
        <v>0</v>
      </c>
      <c r="B99" s="20">
        <f t="shared" si="3"/>
        <v>83.9</v>
      </c>
    </row>
    <row r="100" spans="1:2" x14ac:dyDescent="0.25">
      <c r="A100" s="17">
        <v>83.9</v>
      </c>
      <c r="B100" s="20">
        <f t="shared" si="3"/>
        <v>109.7</v>
      </c>
    </row>
    <row r="101" spans="1:2" x14ac:dyDescent="0.25">
      <c r="A101" s="17">
        <v>109.7</v>
      </c>
      <c r="B101" s="20">
        <f t="shared" si="3"/>
        <v>59.5</v>
      </c>
    </row>
    <row r="102" spans="1:2" x14ac:dyDescent="0.25">
      <c r="A102" s="17">
        <v>59.5</v>
      </c>
      <c r="B102" s="20">
        <f t="shared" si="3"/>
        <v>65.599999999999994</v>
      </c>
    </row>
    <row r="103" spans="1:2" x14ac:dyDescent="0.25">
      <c r="A103" s="17">
        <v>65.599999999999994</v>
      </c>
      <c r="B103" s="20">
        <f t="shared" si="3"/>
        <v>118.5</v>
      </c>
    </row>
    <row r="104" spans="1:2" x14ac:dyDescent="0.25">
      <c r="A104" s="17">
        <v>118.5</v>
      </c>
      <c r="B104" s="20">
        <f t="shared" si="3"/>
        <v>35.1</v>
      </c>
    </row>
    <row r="105" spans="1:2" x14ac:dyDescent="0.25">
      <c r="A105" s="17">
        <v>35.1</v>
      </c>
      <c r="B105" s="20">
        <f t="shared" si="3"/>
        <v>0</v>
      </c>
    </row>
    <row r="106" spans="1:2" x14ac:dyDescent="0.25">
      <c r="A106" s="18">
        <v>0</v>
      </c>
      <c r="B106" s="20">
        <f t="shared" si="3"/>
        <v>62.8</v>
      </c>
    </row>
    <row r="107" spans="1:2" x14ac:dyDescent="0.25">
      <c r="A107" s="17">
        <v>62.8</v>
      </c>
      <c r="B107" s="20">
        <f t="shared" si="3"/>
        <v>104.7</v>
      </c>
    </row>
    <row r="108" spans="1:2" x14ac:dyDescent="0.25">
      <c r="A108" s="17">
        <v>104.7</v>
      </c>
      <c r="B108" s="20">
        <f t="shared" si="3"/>
        <v>72.5</v>
      </c>
    </row>
    <row r="109" spans="1:2" x14ac:dyDescent="0.25">
      <c r="A109" s="17">
        <v>72.5</v>
      </c>
      <c r="B109" s="20">
        <f t="shared" si="3"/>
        <v>65.2</v>
      </c>
    </row>
    <row r="110" spans="1:2" x14ac:dyDescent="0.25">
      <c r="A110" s="17">
        <v>65.2</v>
      </c>
      <c r="B110" s="20">
        <f t="shared" si="3"/>
        <v>114.5</v>
      </c>
    </row>
    <row r="111" spans="1:2" x14ac:dyDescent="0.25">
      <c r="A111" s="17">
        <v>114.5</v>
      </c>
      <c r="B111" s="20">
        <f t="shared" si="3"/>
        <v>24.7</v>
      </c>
    </row>
    <row r="112" spans="1:2" x14ac:dyDescent="0.25">
      <c r="A112" s="17">
        <v>24.7</v>
      </c>
      <c r="B112" s="20">
        <f t="shared" si="3"/>
        <v>0</v>
      </c>
    </row>
    <row r="113" spans="1:2" x14ac:dyDescent="0.25">
      <c r="A113" s="18">
        <v>0</v>
      </c>
      <c r="B113" s="20">
        <f t="shared" si="3"/>
        <v>74.2</v>
      </c>
    </row>
    <row r="114" spans="1:2" x14ac:dyDescent="0.25">
      <c r="A114" s="17">
        <v>74.2</v>
      </c>
      <c r="B114" s="20">
        <f t="shared" si="3"/>
        <v>134.69999999999999</v>
      </c>
    </row>
    <row r="115" spans="1:2" x14ac:dyDescent="0.25">
      <c r="A115" s="17">
        <v>134.69999999999999</v>
      </c>
      <c r="B115" s="20">
        <f t="shared" si="3"/>
        <v>76.5</v>
      </c>
    </row>
    <row r="116" spans="1:2" x14ac:dyDescent="0.25">
      <c r="A116" s="17">
        <v>76.5</v>
      </c>
      <c r="B116" s="20">
        <f t="shared" si="3"/>
        <v>43.6</v>
      </c>
    </row>
    <row r="117" spans="1:2" x14ac:dyDescent="0.25">
      <c r="A117" s="17">
        <v>43.6</v>
      </c>
      <c r="B117" s="20">
        <f t="shared" si="3"/>
        <v>107.3</v>
      </c>
    </row>
    <row r="118" spans="1:2" x14ac:dyDescent="0.25">
      <c r="A118" s="17">
        <v>107.3</v>
      </c>
      <c r="B118" s="20">
        <f t="shared" si="3"/>
        <v>19.100000000000001</v>
      </c>
    </row>
    <row r="119" spans="1:2" x14ac:dyDescent="0.25">
      <c r="A119" s="17">
        <v>19.100000000000001</v>
      </c>
      <c r="B119" s="20">
        <f t="shared" si="3"/>
        <v>0</v>
      </c>
    </row>
    <row r="120" spans="1:2" x14ac:dyDescent="0.25">
      <c r="A120" s="18">
        <v>0</v>
      </c>
      <c r="B120" s="20">
        <f t="shared" si="3"/>
        <v>51</v>
      </c>
    </row>
    <row r="121" spans="1:2" x14ac:dyDescent="0.25">
      <c r="A121" s="17">
        <v>51</v>
      </c>
      <c r="B121" s="20">
        <f t="shared" si="3"/>
        <v>140.6</v>
      </c>
    </row>
    <row r="122" spans="1:2" x14ac:dyDescent="0.25">
      <c r="A122" s="17">
        <v>140.6</v>
      </c>
      <c r="B122" s="20">
        <f t="shared" si="3"/>
        <v>71.900000000000006</v>
      </c>
    </row>
    <row r="123" spans="1:2" x14ac:dyDescent="0.25">
      <c r="A123" s="17">
        <v>71.900000000000006</v>
      </c>
      <c r="B123" s="20">
        <f t="shared" si="3"/>
        <v>55.6</v>
      </c>
    </row>
    <row r="124" spans="1:2" x14ac:dyDescent="0.25">
      <c r="A124" s="17">
        <v>55.6</v>
      </c>
      <c r="B124" s="20">
        <f t="shared" si="3"/>
        <v>99.9</v>
      </c>
    </row>
    <row r="125" spans="1:2" x14ac:dyDescent="0.25">
      <c r="A125" s="17">
        <v>99.9</v>
      </c>
      <c r="B125" s="20">
        <f t="shared" si="3"/>
        <v>26</v>
      </c>
    </row>
    <row r="126" spans="1:2" x14ac:dyDescent="0.25">
      <c r="A126" s="17">
        <v>26</v>
      </c>
      <c r="B126" s="20">
        <f t="shared" si="3"/>
        <v>0</v>
      </c>
    </row>
    <row r="127" spans="1:2" x14ac:dyDescent="0.25">
      <c r="A127" s="18">
        <v>0</v>
      </c>
      <c r="B127" s="20">
        <f t="shared" si="3"/>
        <v>64.400000000000006</v>
      </c>
    </row>
    <row r="128" spans="1:2" x14ac:dyDescent="0.25">
      <c r="A128" s="17">
        <v>64.400000000000006</v>
      </c>
      <c r="B128" s="20">
        <f t="shared" si="3"/>
        <v>123.6</v>
      </c>
    </row>
    <row r="129" spans="1:2" x14ac:dyDescent="0.25">
      <c r="A129" s="17">
        <v>123.6</v>
      </c>
      <c r="B129" s="20">
        <f t="shared" si="3"/>
        <v>48.9</v>
      </c>
    </row>
    <row r="130" spans="1:2" x14ac:dyDescent="0.25">
      <c r="A130" s="17">
        <v>48.9</v>
      </c>
      <c r="B130" s="20">
        <f t="shared" si="3"/>
        <v>56.8</v>
      </c>
    </row>
    <row r="131" spans="1:2" x14ac:dyDescent="0.25">
      <c r="A131" s="17">
        <v>56.8</v>
      </c>
      <c r="B131" s="20">
        <f t="shared" ref="B131:B182" si="4">+A132</f>
        <v>123</v>
      </c>
    </row>
    <row r="132" spans="1:2" x14ac:dyDescent="0.25">
      <c r="A132" s="17">
        <v>123</v>
      </c>
      <c r="B132" s="20">
        <f t="shared" si="4"/>
        <v>35.799999999999997</v>
      </c>
    </row>
    <row r="133" spans="1:2" x14ac:dyDescent="0.25">
      <c r="A133" s="17">
        <v>35.799999999999997</v>
      </c>
      <c r="B133" s="20">
        <f t="shared" si="4"/>
        <v>0</v>
      </c>
    </row>
    <row r="134" spans="1:2" x14ac:dyDescent="0.25">
      <c r="A134" s="18">
        <v>0</v>
      </c>
      <c r="B134" s="20">
        <f t="shared" si="4"/>
        <v>56.7</v>
      </c>
    </row>
    <row r="135" spans="1:2" x14ac:dyDescent="0.25">
      <c r="A135" s="17">
        <v>56.7</v>
      </c>
      <c r="B135" s="20">
        <f t="shared" si="4"/>
        <v>143.4</v>
      </c>
    </row>
    <row r="136" spans="1:2" x14ac:dyDescent="0.25">
      <c r="A136" s="17">
        <v>143.4</v>
      </c>
      <c r="B136" s="20">
        <f t="shared" si="4"/>
        <v>62.6</v>
      </c>
    </row>
    <row r="137" spans="1:2" x14ac:dyDescent="0.25">
      <c r="A137" s="17">
        <v>62.6</v>
      </c>
      <c r="B137" s="20">
        <f t="shared" si="4"/>
        <v>61.2</v>
      </c>
    </row>
    <row r="138" spans="1:2" x14ac:dyDescent="0.25">
      <c r="A138" s="17">
        <v>61.2</v>
      </c>
      <c r="B138" s="20">
        <f t="shared" si="4"/>
        <v>133.30000000000001</v>
      </c>
    </row>
    <row r="139" spans="1:2" x14ac:dyDescent="0.25">
      <c r="A139" s="17">
        <v>133.30000000000001</v>
      </c>
      <c r="B139" s="20">
        <f t="shared" si="4"/>
        <v>31.1</v>
      </c>
    </row>
    <row r="140" spans="1:2" x14ac:dyDescent="0.25">
      <c r="A140" s="17">
        <v>31.1</v>
      </c>
      <c r="B140" s="20">
        <f t="shared" si="4"/>
        <v>0</v>
      </c>
    </row>
    <row r="141" spans="1:2" x14ac:dyDescent="0.25">
      <c r="A141" s="18">
        <v>0</v>
      </c>
      <c r="B141" s="20">
        <f t="shared" si="4"/>
        <v>65.599999999999994</v>
      </c>
    </row>
    <row r="142" spans="1:2" x14ac:dyDescent="0.25">
      <c r="A142" s="17">
        <v>65.599999999999994</v>
      </c>
      <c r="B142" s="20">
        <f t="shared" si="4"/>
        <v>121.3</v>
      </c>
    </row>
    <row r="143" spans="1:2" x14ac:dyDescent="0.25">
      <c r="A143" s="17">
        <v>121.3</v>
      </c>
      <c r="B143" s="20">
        <f t="shared" si="4"/>
        <v>50.8</v>
      </c>
    </row>
    <row r="144" spans="1:2" x14ac:dyDescent="0.25">
      <c r="A144" s="17">
        <v>50.8</v>
      </c>
      <c r="B144" s="20">
        <f t="shared" si="4"/>
        <v>40.700000000000003</v>
      </c>
    </row>
    <row r="145" spans="1:2" x14ac:dyDescent="0.25">
      <c r="A145" s="17">
        <v>40.700000000000003</v>
      </c>
      <c r="B145" s="20">
        <f t="shared" si="4"/>
        <v>126.5</v>
      </c>
    </row>
    <row r="146" spans="1:2" x14ac:dyDescent="0.25">
      <c r="A146" s="17">
        <v>126.5</v>
      </c>
      <c r="B146" s="20">
        <f t="shared" si="4"/>
        <v>30.3</v>
      </c>
    </row>
    <row r="147" spans="1:2" x14ac:dyDescent="0.25">
      <c r="A147" s="17">
        <v>30.3</v>
      </c>
      <c r="B147" s="20">
        <f t="shared" si="4"/>
        <v>0</v>
      </c>
    </row>
    <row r="148" spans="1:2" x14ac:dyDescent="0.25">
      <c r="A148" s="18">
        <v>0</v>
      </c>
      <c r="B148" s="20">
        <f t="shared" si="4"/>
        <v>73.7</v>
      </c>
    </row>
    <row r="149" spans="1:2" x14ac:dyDescent="0.25">
      <c r="A149" s="17">
        <v>73.7</v>
      </c>
      <c r="B149" s="20">
        <f t="shared" si="4"/>
        <v>99.8</v>
      </c>
    </row>
    <row r="150" spans="1:2" x14ac:dyDescent="0.25">
      <c r="A150" s="17">
        <v>99.8</v>
      </c>
      <c r="B150" s="20">
        <f t="shared" si="4"/>
        <v>74.900000000000006</v>
      </c>
    </row>
    <row r="151" spans="1:2" x14ac:dyDescent="0.25">
      <c r="A151" s="17">
        <v>74.900000000000006</v>
      </c>
      <c r="B151" s="20">
        <f t="shared" si="4"/>
        <v>52.9</v>
      </c>
    </row>
    <row r="152" spans="1:2" x14ac:dyDescent="0.25">
      <c r="A152" s="17">
        <v>52.9</v>
      </c>
      <c r="B152" s="20">
        <f t="shared" si="4"/>
        <v>127.8</v>
      </c>
    </row>
    <row r="153" spans="1:2" x14ac:dyDescent="0.25">
      <c r="A153" s="17">
        <v>127.8</v>
      </c>
      <c r="B153" s="20">
        <f t="shared" si="4"/>
        <v>26</v>
      </c>
    </row>
    <row r="154" spans="1:2" x14ac:dyDescent="0.25">
      <c r="A154" s="17">
        <v>26</v>
      </c>
      <c r="B154" s="20">
        <f t="shared" si="4"/>
        <v>0</v>
      </c>
    </row>
    <row r="155" spans="1:2" x14ac:dyDescent="0.25">
      <c r="A155" s="18">
        <v>0</v>
      </c>
      <c r="B155" s="20">
        <f t="shared" si="4"/>
        <v>71.8</v>
      </c>
    </row>
    <row r="156" spans="1:2" x14ac:dyDescent="0.25">
      <c r="A156" s="17">
        <v>71.8</v>
      </c>
      <c r="B156" s="20">
        <f t="shared" si="4"/>
        <v>117.6</v>
      </c>
    </row>
    <row r="157" spans="1:2" x14ac:dyDescent="0.25">
      <c r="A157" s="17">
        <v>117.6</v>
      </c>
      <c r="B157" s="20">
        <f t="shared" si="4"/>
        <v>63.4</v>
      </c>
    </row>
    <row r="158" spans="1:2" x14ac:dyDescent="0.25">
      <c r="A158" s="17">
        <v>63.4</v>
      </c>
      <c r="B158" s="20">
        <f t="shared" si="4"/>
        <v>76</v>
      </c>
    </row>
    <row r="159" spans="1:2" x14ac:dyDescent="0.25">
      <c r="A159" s="17">
        <v>76</v>
      </c>
      <c r="B159" s="20">
        <f t="shared" si="4"/>
        <v>129.30000000000001</v>
      </c>
    </row>
    <row r="160" spans="1:2" x14ac:dyDescent="0.25">
      <c r="A160" s="17">
        <v>129.30000000000001</v>
      </c>
      <c r="B160" s="20">
        <f t="shared" si="4"/>
        <v>27.4</v>
      </c>
    </row>
    <row r="161" spans="1:2" x14ac:dyDescent="0.25">
      <c r="A161" s="17">
        <v>27.4</v>
      </c>
      <c r="B161" s="20">
        <f t="shared" si="4"/>
        <v>0</v>
      </c>
    </row>
    <row r="162" spans="1:2" x14ac:dyDescent="0.25">
      <c r="A162" s="18">
        <v>0</v>
      </c>
      <c r="B162" s="20">
        <f t="shared" si="4"/>
        <v>65.3</v>
      </c>
    </row>
    <row r="163" spans="1:2" x14ac:dyDescent="0.25">
      <c r="A163" s="17">
        <v>65.3</v>
      </c>
      <c r="B163" s="20">
        <f t="shared" si="4"/>
        <v>104.7</v>
      </c>
    </row>
    <row r="164" spans="1:2" x14ac:dyDescent="0.25">
      <c r="A164" s="17">
        <v>104.7</v>
      </c>
      <c r="B164" s="20">
        <f t="shared" si="4"/>
        <v>67.8</v>
      </c>
    </row>
    <row r="165" spans="1:2" x14ac:dyDescent="0.25">
      <c r="A165" s="17">
        <v>67.8</v>
      </c>
      <c r="B165" s="20">
        <f t="shared" si="4"/>
        <v>71</v>
      </c>
    </row>
    <row r="166" spans="1:2" x14ac:dyDescent="0.25">
      <c r="A166" s="17">
        <v>71</v>
      </c>
      <c r="B166" s="20">
        <f t="shared" si="4"/>
        <v>137</v>
      </c>
    </row>
    <row r="167" spans="1:2" x14ac:dyDescent="0.25">
      <c r="A167" s="17">
        <v>137</v>
      </c>
      <c r="B167" s="20">
        <f t="shared" si="4"/>
        <v>29.1</v>
      </c>
    </row>
    <row r="168" spans="1:2" x14ac:dyDescent="0.25">
      <c r="A168" s="17">
        <v>29.1</v>
      </c>
      <c r="B168" s="20">
        <f t="shared" si="4"/>
        <v>0</v>
      </c>
    </row>
    <row r="169" spans="1:2" x14ac:dyDescent="0.25">
      <c r="A169" s="18">
        <v>0</v>
      </c>
      <c r="B169" s="20">
        <f t="shared" si="4"/>
        <v>45.8</v>
      </c>
    </row>
    <row r="170" spans="1:2" x14ac:dyDescent="0.25">
      <c r="A170" s="17">
        <v>45.8</v>
      </c>
      <c r="B170" s="20">
        <f t="shared" si="4"/>
        <v>122.2</v>
      </c>
    </row>
    <row r="171" spans="1:2" x14ac:dyDescent="0.25">
      <c r="A171" s="17">
        <v>122.2</v>
      </c>
      <c r="B171" s="20">
        <f t="shared" si="4"/>
        <v>43.8</v>
      </c>
    </row>
    <row r="172" spans="1:2" x14ac:dyDescent="0.25">
      <c r="A172" s="17">
        <v>43.8</v>
      </c>
      <c r="B172" s="20">
        <f t="shared" si="4"/>
        <v>62</v>
      </c>
    </row>
    <row r="173" spans="1:2" x14ac:dyDescent="0.25">
      <c r="A173" s="17">
        <v>62</v>
      </c>
      <c r="B173" s="20">
        <f t="shared" si="4"/>
        <v>150.69999999999999</v>
      </c>
    </row>
    <row r="174" spans="1:2" x14ac:dyDescent="0.25">
      <c r="A174" s="17">
        <v>150.69999999999999</v>
      </c>
      <c r="B174" s="20">
        <f t="shared" si="4"/>
        <v>34.5</v>
      </c>
    </row>
    <row r="175" spans="1:2" x14ac:dyDescent="0.25">
      <c r="A175" s="17">
        <v>34.5</v>
      </c>
      <c r="B175" s="20">
        <f t="shared" si="4"/>
        <v>0</v>
      </c>
    </row>
    <row r="176" spans="1:2" x14ac:dyDescent="0.25">
      <c r="A176" s="18">
        <v>0</v>
      </c>
      <c r="B176" s="20">
        <f t="shared" si="4"/>
        <v>30.7</v>
      </c>
    </row>
    <row r="177" spans="1:2" x14ac:dyDescent="0.25">
      <c r="A177" s="17">
        <v>30.7</v>
      </c>
      <c r="B177" s="20">
        <f t="shared" si="4"/>
        <v>88.7</v>
      </c>
    </row>
    <row r="178" spans="1:2" x14ac:dyDescent="0.25">
      <c r="A178" s="17">
        <v>88.7</v>
      </c>
      <c r="B178" s="20">
        <f t="shared" si="4"/>
        <v>67.5</v>
      </c>
    </row>
    <row r="179" spans="1:2" x14ac:dyDescent="0.25">
      <c r="A179" s="17">
        <v>67.5</v>
      </c>
      <c r="B179" s="20">
        <f t="shared" si="4"/>
        <v>65.5</v>
      </c>
    </row>
    <row r="180" spans="1:2" x14ac:dyDescent="0.25">
      <c r="A180" s="17">
        <v>65.5</v>
      </c>
      <c r="B180" s="20">
        <f t="shared" si="4"/>
        <v>118.1</v>
      </c>
    </row>
    <row r="181" spans="1:2" x14ac:dyDescent="0.25">
      <c r="A181" s="17">
        <v>118.1</v>
      </c>
      <c r="B181" s="20">
        <f t="shared" si="4"/>
        <v>24.9</v>
      </c>
    </row>
    <row r="182" spans="1:2" x14ac:dyDescent="0.25">
      <c r="A182" s="17">
        <v>24.9</v>
      </c>
      <c r="B182" s="20">
        <f t="shared" si="4"/>
        <v>0</v>
      </c>
    </row>
  </sheetData>
  <mergeCells count="1">
    <mergeCell ref="M2:N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B320-B93F-464B-92D4-EDD7F247A477}">
  <dimension ref="A1:M74"/>
  <sheetViews>
    <sheetView workbookViewId="0">
      <selection activeCell="C50" sqref="C50"/>
    </sheetView>
  </sheetViews>
  <sheetFormatPr baseColWidth="10" defaultColWidth="11.42578125" defaultRowHeight="15" x14ac:dyDescent="0.25"/>
  <cols>
    <col min="1" max="6" width="10.28515625" style="2" customWidth="1"/>
    <col min="7" max="7" width="10.28515625" customWidth="1"/>
  </cols>
  <sheetData>
    <row r="1" spans="1:13" x14ac:dyDescent="0.25">
      <c r="A1" t="s">
        <v>71</v>
      </c>
      <c r="B1"/>
      <c r="C1"/>
      <c r="D1"/>
      <c r="E1"/>
      <c r="F1"/>
    </row>
    <row r="2" spans="1:13" x14ac:dyDescent="0.25">
      <c r="A2" t="s">
        <v>34</v>
      </c>
      <c r="B2"/>
      <c r="C2"/>
      <c r="D2"/>
      <c r="E2"/>
      <c r="F2"/>
    </row>
    <row r="3" spans="1:13" x14ac:dyDescent="0.25">
      <c r="A3"/>
      <c r="B3"/>
      <c r="C3"/>
      <c r="D3"/>
      <c r="E3"/>
      <c r="F3"/>
    </row>
    <row r="4" spans="1:13" x14ac:dyDescent="0.25">
      <c r="A4" t="s">
        <v>35</v>
      </c>
      <c r="B4"/>
      <c r="C4"/>
      <c r="D4"/>
      <c r="E4"/>
      <c r="F4"/>
    </row>
    <row r="5" spans="1:13" ht="15.75" x14ac:dyDescent="0.25">
      <c r="A5" s="27" t="s">
        <v>72</v>
      </c>
      <c r="B5" s="27" t="s">
        <v>73</v>
      </c>
      <c r="E5" s="2" t="s">
        <v>74</v>
      </c>
      <c r="L5" s="27">
        <v>3.5</v>
      </c>
      <c r="M5" s="4">
        <v>3.9</v>
      </c>
    </row>
    <row r="6" spans="1:13" ht="15.75" x14ac:dyDescent="0.25">
      <c r="A6" s="28">
        <v>1</v>
      </c>
      <c r="B6" s="27">
        <v>3.5</v>
      </c>
      <c r="C6" s="2">
        <f>+IF(B6&lt;$E$6,0,IF(B6&gt;$E$6,1,""))</f>
        <v>0</v>
      </c>
      <c r="D6" s="40">
        <v>1</v>
      </c>
      <c r="E6" s="2">
        <f>+MEDIAN(B6:B45)</f>
        <v>3.9</v>
      </c>
      <c r="G6" s="2"/>
      <c r="L6" s="27">
        <v>2.8</v>
      </c>
      <c r="M6" s="4">
        <v>3.9</v>
      </c>
    </row>
    <row r="7" spans="1:13" ht="15.75" x14ac:dyDescent="0.25">
      <c r="A7" s="28">
        <v>2</v>
      </c>
      <c r="B7" s="27">
        <v>2.8</v>
      </c>
      <c r="C7" s="2">
        <f t="shared" ref="C7:C45" si="0">+IF(B7&lt;$E$6,0,IF(B7&gt;$E$6,1,""))</f>
        <v>0</v>
      </c>
      <c r="D7" s="40"/>
      <c r="G7" s="2"/>
      <c r="L7" s="27">
        <v>4.0999999999999996</v>
      </c>
      <c r="M7" s="4">
        <v>3.9</v>
      </c>
    </row>
    <row r="8" spans="1:13" ht="15.75" x14ac:dyDescent="0.25">
      <c r="A8" s="28">
        <v>3</v>
      </c>
      <c r="B8" s="27">
        <v>4.0999999999999996</v>
      </c>
      <c r="C8" s="2">
        <f t="shared" si="0"/>
        <v>1</v>
      </c>
      <c r="D8" s="3">
        <v>2</v>
      </c>
      <c r="G8" s="2"/>
      <c r="L8" s="27">
        <v>3.7</v>
      </c>
      <c r="M8" s="4">
        <v>3.9</v>
      </c>
    </row>
    <row r="9" spans="1:13" ht="15.75" x14ac:dyDescent="0.25">
      <c r="A9" s="28">
        <v>4</v>
      </c>
      <c r="B9" s="27">
        <v>3.7</v>
      </c>
      <c r="C9" s="2">
        <f t="shared" si="0"/>
        <v>0</v>
      </c>
      <c r="D9" s="3">
        <v>3</v>
      </c>
      <c r="G9" s="2"/>
      <c r="L9" s="27">
        <v>4.2</v>
      </c>
      <c r="M9" s="4">
        <v>3.9</v>
      </c>
    </row>
    <row r="10" spans="1:13" ht="15.75" x14ac:dyDescent="0.25">
      <c r="A10" s="28">
        <v>5</v>
      </c>
      <c r="B10" s="27">
        <v>4.2</v>
      </c>
      <c r="C10" s="2">
        <f t="shared" si="0"/>
        <v>1</v>
      </c>
      <c r="D10" s="3">
        <v>4</v>
      </c>
      <c r="G10" s="2"/>
      <c r="L10" s="27">
        <v>3.3</v>
      </c>
      <c r="M10" s="4">
        <v>3.9</v>
      </c>
    </row>
    <row r="11" spans="1:13" ht="15.75" x14ac:dyDescent="0.25">
      <c r="A11" s="28">
        <v>6</v>
      </c>
      <c r="B11" s="27">
        <v>3.3</v>
      </c>
      <c r="C11" s="2">
        <f t="shared" si="0"/>
        <v>0</v>
      </c>
      <c r="D11" s="3">
        <v>5</v>
      </c>
      <c r="G11" s="2"/>
      <c r="L11" s="27">
        <v>5.2</v>
      </c>
      <c r="M11" s="4">
        <v>3.9</v>
      </c>
    </row>
    <row r="12" spans="1:13" ht="15.75" x14ac:dyDescent="0.25">
      <c r="A12" s="28">
        <v>7</v>
      </c>
      <c r="B12" s="27">
        <v>5.2</v>
      </c>
      <c r="C12" s="2">
        <f t="shared" si="0"/>
        <v>1</v>
      </c>
      <c r="D12" s="41">
        <v>6</v>
      </c>
      <c r="G12" s="2"/>
      <c r="L12" s="27">
        <v>5.5</v>
      </c>
      <c r="M12" s="4">
        <v>3.9</v>
      </c>
    </row>
    <row r="13" spans="1:13" ht="15.75" x14ac:dyDescent="0.25">
      <c r="A13" s="28">
        <v>8</v>
      </c>
      <c r="B13" s="27">
        <v>5.5</v>
      </c>
      <c r="C13" s="2">
        <f t="shared" si="0"/>
        <v>1</v>
      </c>
      <c r="D13" s="39"/>
      <c r="G13" s="2"/>
      <c r="L13" s="27">
        <v>7.2</v>
      </c>
      <c r="M13" s="4">
        <v>3.9</v>
      </c>
    </row>
    <row r="14" spans="1:13" ht="15.75" x14ac:dyDescent="0.25">
      <c r="A14" s="28">
        <v>9</v>
      </c>
      <c r="B14" s="27">
        <v>7.2</v>
      </c>
      <c r="C14" s="2">
        <f t="shared" si="0"/>
        <v>1</v>
      </c>
      <c r="D14" s="39"/>
      <c r="G14" s="2"/>
      <c r="L14" s="27">
        <v>5.4</v>
      </c>
      <c r="M14" s="4">
        <v>3.9</v>
      </c>
    </row>
    <row r="15" spans="1:13" ht="15.75" x14ac:dyDescent="0.25">
      <c r="A15" s="28">
        <v>10</v>
      </c>
      <c r="B15" s="27">
        <v>5.4</v>
      </c>
      <c r="C15" s="2">
        <f t="shared" si="0"/>
        <v>1</v>
      </c>
      <c r="D15" s="39"/>
      <c r="G15" s="2"/>
      <c r="L15" s="27">
        <v>3.4</v>
      </c>
      <c r="M15" s="4">
        <v>3.9</v>
      </c>
    </row>
    <row r="16" spans="1:13" ht="15.75" x14ac:dyDescent="0.25">
      <c r="A16" s="28">
        <v>11</v>
      </c>
      <c r="B16" s="27">
        <v>3.4</v>
      </c>
      <c r="C16" s="2">
        <f t="shared" si="0"/>
        <v>0</v>
      </c>
      <c r="D16" s="2">
        <v>7</v>
      </c>
      <c r="L16" s="27">
        <v>3.9</v>
      </c>
      <c r="M16" s="4">
        <v>3.9</v>
      </c>
    </row>
    <row r="17" spans="1:13" ht="15.75" x14ac:dyDescent="0.25">
      <c r="A17" s="28">
        <v>12</v>
      </c>
      <c r="B17" s="27">
        <v>3.9</v>
      </c>
      <c r="C17" s="2" t="str">
        <f t="shared" si="0"/>
        <v/>
      </c>
      <c r="G17" s="2"/>
      <c r="L17" s="27">
        <v>4</v>
      </c>
      <c r="M17" s="4">
        <v>3.9</v>
      </c>
    </row>
    <row r="18" spans="1:13" ht="15.75" x14ac:dyDescent="0.25">
      <c r="A18" s="28">
        <v>13</v>
      </c>
      <c r="B18" s="27">
        <v>4</v>
      </c>
      <c r="C18" s="2">
        <f t="shared" si="0"/>
        <v>1</v>
      </c>
      <c r="D18" s="39">
        <v>7</v>
      </c>
      <c r="L18" s="27">
        <v>4.0999999999999996</v>
      </c>
      <c r="M18" s="4">
        <v>3.9</v>
      </c>
    </row>
    <row r="19" spans="1:13" ht="15.75" x14ac:dyDescent="0.25">
      <c r="A19" s="28">
        <v>14</v>
      </c>
      <c r="B19" s="27">
        <v>4.0999999999999996</v>
      </c>
      <c r="C19" s="2">
        <f t="shared" si="0"/>
        <v>1</v>
      </c>
      <c r="D19" s="39"/>
      <c r="L19" s="27">
        <v>2.8</v>
      </c>
      <c r="M19" s="4">
        <v>3.9</v>
      </c>
    </row>
    <row r="20" spans="1:13" ht="15.75" x14ac:dyDescent="0.25">
      <c r="A20" s="28">
        <v>15</v>
      </c>
      <c r="B20" s="27">
        <v>2.8</v>
      </c>
      <c r="C20" s="2">
        <f t="shared" si="0"/>
        <v>0</v>
      </c>
      <c r="D20" s="39">
        <v>8</v>
      </c>
      <c r="L20" s="27">
        <v>2.7</v>
      </c>
      <c r="M20" s="4">
        <v>3.9</v>
      </c>
    </row>
    <row r="21" spans="1:13" ht="15.75" x14ac:dyDescent="0.25">
      <c r="A21" s="28">
        <v>16</v>
      </c>
      <c r="B21" s="27">
        <v>2.7</v>
      </c>
      <c r="C21" s="2">
        <f t="shared" si="0"/>
        <v>0</v>
      </c>
      <c r="D21" s="39"/>
      <c r="L21" s="27">
        <v>2.5</v>
      </c>
      <c r="M21" s="4">
        <v>3.9</v>
      </c>
    </row>
    <row r="22" spans="1:13" ht="15.75" x14ac:dyDescent="0.25">
      <c r="A22" s="28">
        <v>17</v>
      </c>
      <c r="B22" s="27">
        <v>2.5</v>
      </c>
      <c r="C22" s="2">
        <f t="shared" si="0"/>
        <v>0</v>
      </c>
      <c r="D22" s="39"/>
      <c r="L22" s="27">
        <v>3.9</v>
      </c>
      <c r="M22" s="4">
        <v>3.9</v>
      </c>
    </row>
    <row r="23" spans="1:13" ht="15.75" x14ac:dyDescent="0.25">
      <c r="A23" s="28">
        <v>18</v>
      </c>
      <c r="B23" s="27">
        <v>3.9</v>
      </c>
      <c r="C23" s="2" t="str">
        <f t="shared" si="0"/>
        <v/>
      </c>
      <c r="L23" s="27">
        <v>4.2</v>
      </c>
      <c r="M23" s="4">
        <v>3.9</v>
      </c>
    </row>
    <row r="24" spans="1:13" ht="15.75" x14ac:dyDescent="0.25">
      <c r="A24" s="28">
        <v>19</v>
      </c>
      <c r="B24" s="27">
        <v>4.2</v>
      </c>
      <c r="C24" s="2">
        <f t="shared" si="0"/>
        <v>1</v>
      </c>
      <c r="D24" s="39">
        <v>9</v>
      </c>
      <c r="L24" s="27">
        <v>4.5</v>
      </c>
      <c r="M24" s="4">
        <v>3.9</v>
      </c>
    </row>
    <row r="25" spans="1:13" ht="15.75" x14ac:dyDescent="0.25">
      <c r="A25" s="28">
        <v>20</v>
      </c>
      <c r="B25" s="27">
        <v>4.5</v>
      </c>
      <c r="C25" s="2">
        <f t="shared" si="0"/>
        <v>1</v>
      </c>
      <c r="D25" s="39"/>
      <c r="L25" s="27">
        <v>4.4000000000000004</v>
      </c>
      <c r="M25" s="4">
        <v>3.9</v>
      </c>
    </row>
    <row r="26" spans="1:13" ht="15.75" x14ac:dyDescent="0.25">
      <c r="A26" s="28">
        <v>21</v>
      </c>
      <c r="B26" s="27">
        <v>4.4000000000000004</v>
      </c>
      <c r="C26" s="2">
        <f t="shared" si="0"/>
        <v>1</v>
      </c>
      <c r="D26" s="39"/>
      <c r="L26" s="27">
        <v>6.6</v>
      </c>
      <c r="M26" s="4">
        <v>3.9</v>
      </c>
    </row>
    <row r="27" spans="1:13" ht="15.75" x14ac:dyDescent="0.25">
      <c r="A27" s="28">
        <v>22</v>
      </c>
      <c r="B27" s="27">
        <v>6.6</v>
      </c>
      <c r="C27" s="2">
        <f t="shared" si="0"/>
        <v>1</v>
      </c>
      <c r="D27" s="39"/>
      <c r="L27" s="27">
        <v>5.4</v>
      </c>
      <c r="M27" s="4">
        <v>3.9</v>
      </c>
    </row>
    <row r="28" spans="1:13" ht="15.75" x14ac:dyDescent="0.25">
      <c r="A28" s="28">
        <v>23</v>
      </c>
      <c r="B28" s="27">
        <v>5.4</v>
      </c>
      <c r="C28" s="2">
        <f t="shared" si="0"/>
        <v>1</v>
      </c>
      <c r="D28" s="39"/>
      <c r="L28" s="27">
        <v>4.4000000000000004</v>
      </c>
      <c r="M28" s="4">
        <v>3.9</v>
      </c>
    </row>
    <row r="29" spans="1:13" ht="15.75" x14ac:dyDescent="0.25">
      <c r="A29" s="28">
        <v>24</v>
      </c>
      <c r="B29" s="27">
        <v>4.4000000000000004</v>
      </c>
      <c r="C29" s="2">
        <f t="shared" si="0"/>
        <v>1</v>
      </c>
      <c r="D29" s="39"/>
      <c r="L29" s="27">
        <v>3.8</v>
      </c>
      <c r="M29" s="4">
        <v>3.9</v>
      </c>
    </row>
    <row r="30" spans="1:13" ht="15.75" x14ac:dyDescent="0.25">
      <c r="A30" s="28">
        <v>25</v>
      </c>
      <c r="B30" s="27">
        <v>3.8</v>
      </c>
      <c r="C30" s="2">
        <f t="shared" si="0"/>
        <v>0</v>
      </c>
      <c r="D30" s="2">
        <v>10</v>
      </c>
      <c r="L30" s="27">
        <v>3.9</v>
      </c>
      <c r="M30" s="4">
        <v>3.9</v>
      </c>
    </row>
    <row r="31" spans="1:13" ht="15.75" x14ac:dyDescent="0.25">
      <c r="A31" s="28">
        <v>26</v>
      </c>
      <c r="B31" s="27">
        <v>3.9</v>
      </c>
      <c r="C31" s="2" t="str">
        <f t="shared" si="0"/>
        <v/>
      </c>
      <c r="L31" s="27">
        <v>3.6</v>
      </c>
      <c r="M31" s="4">
        <v>3.9</v>
      </c>
    </row>
    <row r="32" spans="1:13" ht="15.75" x14ac:dyDescent="0.25">
      <c r="A32" s="28">
        <v>27</v>
      </c>
      <c r="B32" s="27">
        <v>3.6</v>
      </c>
      <c r="C32" s="2">
        <f t="shared" si="0"/>
        <v>0</v>
      </c>
      <c r="D32" s="39">
        <v>11</v>
      </c>
      <c r="L32" s="27">
        <v>2.7</v>
      </c>
      <c r="M32" s="4">
        <v>3.9</v>
      </c>
    </row>
    <row r="33" spans="1:13" ht="15.75" x14ac:dyDescent="0.25">
      <c r="A33" s="28">
        <v>28</v>
      </c>
      <c r="B33" s="27">
        <v>2.7</v>
      </c>
      <c r="C33" s="2">
        <f t="shared" si="0"/>
        <v>0</v>
      </c>
      <c r="D33" s="39"/>
      <c r="L33" s="27">
        <v>1.5</v>
      </c>
      <c r="M33" s="4">
        <v>3.9</v>
      </c>
    </row>
    <row r="34" spans="1:13" ht="15.75" x14ac:dyDescent="0.25">
      <c r="A34" s="28">
        <v>29</v>
      </c>
      <c r="B34" s="27">
        <v>1.5</v>
      </c>
      <c r="C34" s="2">
        <f t="shared" si="0"/>
        <v>0</v>
      </c>
      <c r="D34" s="39"/>
      <c r="L34" s="27">
        <v>2.2000000000000002</v>
      </c>
      <c r="M34" s="4">
        <v>3.9</v>
      </c>
    </row>
    <row r="35" spans="1:13" ht="15.75" x14ac:dyDescent="0.25">
      <c r="A35" s="28">
        <v>30</v>
      </c>
      <c r="B35" s="27">
        <v>2.2000000000000002</v>
      </c>
      <c r="C35" s="2">
        <f t="shared" si="0"/>
        <v>0</v>
      </c>
      <c r="D35" s="39"/>
      <c r="L35" s="27">
        <v>4.0999999999999996</v>
      </c>
      <c r="M35" s="4">
        <v>3.9</v>
      </c>
    </row>
    <row r="36" spans="1:13" ht="15.75" x14ac:dyDescent="0.25">
      <c r="A36" s="28">
        <v>31</v>
      </c>
      <c r="B36" s="27">
        <v>4.0999999999999996</v>
      </c>
      <c r="C36" s="2">
        <f t="shared" si="0"/>
        <v>1</v>
      </c>
      <c r="D36" s="39">
        <v>12</v>
      </c>
      <c r="L36" s="27">
        <v>5.9</v>
      </c>
      <c r="M36" s="4">
        <v>3.9</v>
      </c>
    </row>
    <row r="37" spans="1:13" ht="15.75" x14ac:dyDescent="0.25">
      <c r="A37" s="28">
        <v>32</v>
      </c>
      <c r="B37" s="27">
        <v>5.9</v>
      </c>
      <c r="C37" s="2">
        <f t="shared" si="0"/>
        <v>1</v>
      </c>
      <c r="D37" s="39"/>
      <c r="L37" s="27">
        <v>6.2</v>
      </c>
      <c r="M37" s="4">
        <v>3.9</v>
      </c>
    </row>
    <row r="38" spans="1:13" ht="15.75" x14ac:dyDescent="0.25">
      <c r="A38" s="28">
        <v>33</v>
      </c>
      <c r="B38" s="27">
        <v>6.2</v>
      </c>
      <c r="C38" s="2">
        <f t="shared" si="0"/>
        <v>1</v>
      </c>
      <c r="D38" s="39"/>
      <c r="L38" s="27">
        <v>5</v>
      </c>
      <c r="M38" s="4">
        <v>3.9</v>
      </c>
    </row>
    <row r="39" spans="1:13" ht="15.75" x14ac:dyDescent="0.25">
      <c r="A39" s="28">
        <v>34</v>
      </c>
      <c r="B39" s="27">
        <v>5</v>
      </c>
      <c r="C39" s="2">
        <f t="shared" si="0"/>
        <v>1</v>
      </c>
      <c r="D39" s="39"/>
      <c r="L39" s="27">
        <v>4.7</v>
      </c>
      <c r="M39" s="4">
        <v>3.9</v>
      </c>
    </row>
    <row r="40" spans="1:13" ht="15.75" x14ac:dyDescent="0.25">
      <c r="A40" s="28">
        <v>35</v>
      </c>
      <c r="B40" s="27">
        <v>4.7</v>
      </c>
      <c r="C40" s="2">
        <f t="shared" si="0"/>
        <v>1</v>
      </c>
      <c r="D40" s="39"/>
      <c r="L40" s="27">
        <v>3.6</v>
      </c>
      <c r="M40" s="4">
        <v>3.9</v>
      </c>
    </row>
    <row r="41" spans="1:13" ht="15.75" x14ac:dyDescent="0.25">
      <c r="A41" s="28">
        <v>36</v>
      </c>
      <c r="B41" s="27">
        <v>3.6</v>
      </c>
      <c r="C41" s="2">
        <f t="shared" si="0"/>
        <v>0</v>
      </c>
      <c r="D41" s="39">
        <v>13</v>
      </c>
      <c r="L41" s="27">
        <v>3.3</v>
      </c>
      <c r="M41" s="4">
        <v>3.9</v>
      </c>
    </row>
    <row r="42" spans="1:13" ht="15.75" x14ac:dyDescent="0.25">
      <c r="A42" s="28">
        <v>37</v>
      </c>
      <c r="B42" s="27">
        <v>3.3</v>
      </c>
      <c r="C42" s="2">
        <f t="shared" si="0"/>
        <v>0</v>
      </c>
      <c r="D42" s="39"/>
      <c r="L42" s="27">
        <v>2.9</v>
      </c>
      <c r="M42" s="4">
        <v>3.9</v>
      </c>
    </row>
    <row r="43" spans="1:13" ht="15.75" x14ac:dyDescent="0.25">
      <c r="A43" s="28">
        <v>38</v>
      </c>
      <c r="B43" s="27">
        <v>2.9</v>
      </c>
      <c r="C43" s="2">
        <f t="shared" si="0"/>
        <v>0</v>
      </c>
      <c r="D43" s="39"/>
      <c r="L43" s="27">
        <v>2</v>
      </c>
      <c r="M43" s="4">
        <v>3.9</v>
      </c>
    </row>
    <row r="44" spans="1:13" ht="15.75" x14ac:dyDescent="0.25">
      <c r="A44" s="28">
        <v>39</v>
      </c>
      <c r="B44" s="27">
        <v>2</v>
      </c>
      <c r="C44" s="2">
        <f t="shared" si="0"/>
        <v>0</v>
      </c>
      <c r="D44" s="39"/>
      <c r="L44" s="27">
        <v>2.8</v>
      </c>
      <c r="M44" s="4">
        <v>3.9</v>
      </c>
    </row>
    <row r="45" spans="1:13" ht="15.75" x14ac:dyDescent="0.25">
      <c r="A45" s="28">
        <v>40</v>
      </c>
      <c r="B45" s="27">
        <v>2.8</v>
      </c>
      <c r="C45" s="2">
        <f t="shared" si="0"/>
        <v>0</v>
      </c>
      <c r="D45" s="39"/>
    </row>
    <row r="48" spans="1:13" x14ac:dyDescent="0.25">
      <c r="A48" s="33" t="s">
        <v>75</v>
      </c>
      <c r="B48" s="19" t="s">
        <v>44</v>
      </c>
    </row>
    <row r="49" spans="1:6" x14ac:dyDescent="0.25">
      <c r="A49" s="33">
        <v>1</v>
      </c>
      <c r="B49" s="17">
        <v>110.9</v>
      </c>
      <c r="C49" s="2">
        <f>+IF(B49&lt;$F$49,0,IF(B49&gt;$F$49,1,""))</f>
        <v>0</v>
      </c>
      <c r="D49" s="2">
        <v>1</v>
      </c>
      <c r="E49" s="2" t="s">
        <v>74</v>
      </c>
      <c r="F49" s="42">
        <f>+MEDIAN(B49:B74)</f>
        <v>116.94999999999999</v>
      </c>
    </row>
    <row r="50" spans="1:6" x14ac:dyDescent="0.25">
      <c r="A50" s="33">
        <v>2</v>
      </c>
      <c r="B50" s="17">
        <v>86.8</v>
      </c>
      <c r="C50" s="32">
        <f t="shared" ref="C50:C74" si="1">+IF(B50&lt;$F$49,0,IF(B50&gt;$F$49,1,""))</f>
        <v>0</v>
      </c>
    </row>
    <row r="51" spans="1:6" x14ac:dyDescent="0.25">
      <c r="A51" s="33">
        <v>3</v>
      </c>
      <c r="B51" s="17">
        <v>152.1</v>
      </c>
      <c r="C51" s="32">
        <f t="shared" si="1"/>
        <v>1</v>
      </c>
      <c r="D51" s="2">
        <v>2</v>
      </c>
    </row>
    <row r="52" spans="1:6" x14ac:dyDescent="0.25">
      <c r="A52" s="33">
        <v>4</v>
      </c>
      <c r="B52" s="17">
        <v>124.2</v>
      </c>
      <c r="C52" s="32">
        <f t="shared" si="1"/>
        <v>1</v>
      </c>
    </row>
    <row r="53" spans="1:6" x14ac:dyDescent="0.25">
      <c r="A53" s="33">
        <v>5</v>
      </c>
      <c r="B53" s="17">
        <v>114.4</v>
      </c>
      <c r="C53" s="32">
        <f t="shared" si="1"/>
        <v>0</v>
      </c>
      <c r="D53" s="2">
        <v>3</v>
      </c>
    </row>
    <row r="54" spans="1:6" x14ac:dyDescent="0.25">
      <c r="A54" s="33">
        <v>6</v>
      </c>
      <c r="B54" s="17">
        <v>122.7</v>
      </c>
      <c r="C54" s="32">
        <f t="shared" si="1"/>
        <v>1</v>
      </c>
      <c r="D54" s="2">
        <v>4</v>
      </c>
    </row>
    <row r="55" spans="1:6" x14ac:dyDescent="0.25">
      <c r="A55" s="33">
        <v>7</v>
      </c>
      <c r="B55" s="17">
        <v>116.3</v>
      </c>
      <c r="C55" s="32">
        <f t="shared" si="1"/>
        <v>0</v>
      </c>
      <c r="D55" s="2">
        <v>5</v>
      </c>
    </row>
    <row r="56" spans="1:6" x14ac:dyDescent="0.25">
      <c r="A56" s="33">
        <v>8</v>
      </c>
      <c r="B56" s="17">
        <v>115.3</v>
      </c>
      <c r="C56" s="32">
        <f t="shared" si="1"/>
        <v>0</v>
      </c>
    </row>
    <row r="57" spans="1:6" x14ac:dyDescent="0.25">
      <c r="A57" s="33">
        <v>9</v>
      </c>
      <c r="B57" s="17">
        <v>128.69999999999999</v>
      </c>
      <c r="C57" s="32">
        <f t="shared" si="1"/>
        <v>1</v>
      </c>
      <c r="D57" s="2">
        <v>6</v>
      </c>
    </row>
    <row r="58" spans="1:6" x14ac:dyDescent="0.25">
      <c r="A58" s="33">
        <v>10</v>
      </c>
      <c r="B58" s="17">
        <v>136.6</v>
      </c>
      <c r="C58" s="32">
        <f t="shared" si="1"/>
        <v>1</v>
      </c>
    </row>
    <row r="59" spans="1:6" x14ac:dyDescent="0.25">
      <c r="A59" s="33">
        <v>11</v>
      </c>
      <c r="B59" s="17">
        <v>86.9</v>
      </c>
      <c r="C59" s="32">
        <f t="shared" si="1"/>
        <v>0</v>
      </c>
      <c r="D59" s="2">
        <v>7</v>
      </c>
    </row>
    <row r="60" spans="1:6" x14ac:dyDescent="0.25">
      <c r="A60" s="33">
        <v>12</v>
      </c>
      <c r="B60" s="17">
        <v>115</v>
      </c>
      <c r="C60" s="32">
        <f t="shared" si="1"/>
        <v>0</v>
      </c>
    </row>
    <row r="61" spans="1:6" x14ac:dyDescent="0.25">
      <c r="A61" s="33">
        <v>13</v>
      </c>
      <c r="B61" s="17">
        <v>115.9</v>
      </c>
      <c r="C61" s="32">
        <f t="shared" si="1"/>
        <v>0</v>
      </c>
    </row>
    <row r="62" spans="1:6" x14ac:dyDescent="0.25">
      <c r="A62" s="33">
        <v>14</v>
      </c>
      <c r="B62" s="17">
        <v>127.6</v>
      </c>
      <c r="C62" s="32">
        <f t="shared" si="1"/>
        <v>1</v>
      </c>
      <c r="D62" s="2">
        <v>8</v>
      </c>
    </row>
    <row r="63" spans="1:6" x14ac:dyDescent="0.25">
      <c r="A63" s="33">
        <v>15</v>
      </c>
      <c r="B63" s="17">
        <v>109.7</v>
      </c>
      <c r="C63" s="32">
        <f t="shared" si="1"/>
        <v>0</v>
      </c>
      <c r="D63" s="2">
        <v>9</v>
      </c>
    </row>
    <row r="64" spans="1:6" x14ac:dyDescent="0.25">
      <c r="A64" s="33">
        <v>16</v>
      </c>
      <c r="B64" s="17">
        <v>104.7</v>
      </c>
      <c r="C64" s="32">
        <f t="shared" si="1"/>
        <v>0</v>
      </c>
    </row>
    <row r="65" spans="1:4" x14ac:dyDescent="0.25">
      <c r="A65" s="33">
        <v>17</v>
      </c>
      <c r="B65" s="17">
        <v>134.69999999999999</v>
      </c>
      <c r="C65" s="32">
        <f t="shared" si="1"/>
        <v>1</v>
      </c>
      <c r="D65" s="2">
        <v>10</v>
      </c>
    </row>
    <row r="66" spans="1:4" x14ac:dyDescent="0.25">
      <c r="A66" s="33">
        <v>18</v>
      </c>
      <c r="B66" s="17">
        <v>140.6</v>
      </c>
      <c r="C66" s="32">
        <f t="shared" si="1"/>
        <v>1</v>
      </c>
    </row>
    <row r="67" spans="1:4" x14ac:dyDescent="0.25">
      <c r="A67" s="33">
        <v>19</v>
      </c>
      <c r="B67" s="17">
        <v>123.6</v>
      </c>
      <c r="C67" s="32">
        <f t="shared" si="1"/>
        <v>1</v>
      </c>
    </row>
    <row r="68" spans="1:4" x14ac:dyDescent="0.25">
      <c r="A68" s="33">
        <v>20</v>
      </c>
      <c r="B68" s="17">
        <v>143.4</v>
      </c>
      <c r="C68" s="32">
        <f t="shared" si="1"/>
        <v>1</v>
      </c>
    </row>
    <row r="69" spans="1:4" x14ac:dyDescent="0.25">
      <c r="A69" s="33">
        <v>21</v>
      </c>
      <c r="B69" s="17">
        <v>121.3</v>
      </c>
      <c r="C69" s="32">
        <f t="shared" si="1"/>
        <v>1</v>
      </c>
    </row>
    <row r="70" spans="1:4" x14ac:dyDescent="0.25">
      <c r="A70" s="33">
        <v>22</v>
      </c>
      <c r="B70" s="17">
        <v>99.8</v>
      </c>
      <c r="C70" s="32">
        <f t="shared" si="1"/>
        <v>0</v>
      </c>
      <c r="D70" s="2">
        <v>1</v>
      </c>
    </row>
    <row r="71" spans="1:4" x14ac:dyDescent="0.25">
      <c r="A71" s="33">
        <v>23</v>
      </c>
      <c r="B71" s="17">
        <v>117.6</v>
      </c>
      <c r="C71" s="32">
        <f t="shared" si="1"/>
        <v>1</v>
      </c>
      <c r="D71" s="2">
        <v>12</v>
      </c>
    </row>
    <row r="72" spans="1:4" x14ac:dyDescent="0.25">
      <c r="A72" s="33">
        <v>24</v>
      </c>
      <c r="B72" s="17">
        <v>104.7</v>
      </c>
      <c r="C72" s="32">
        <f t="shared" si="1"/>
        <v>0</v>
      </c>
      <c r="D72" s="2">
        <v>13</v>
      </c>
    </row>
    <row r="73" spans="1:4" x14ac:dyDescent="0.25">
      <c r="A73" s="33">
        <v>25</v>
      </c>
      <c r="B73" s="17">
        <v>122.2</v>
      </c>
      <c r="C73" s="32">
        <f t="shared" si="1"/>
        <v>1</v>
      </c>
      <c r="D73" s="2">
        <v>14</v>
      </c>
    </row>
    <row r="74" spans="1:4" x14ac:dyDescent="0.25">
      <c r="A74" s="33">
        <v>26</v>
      </c>
      <c r="B74" s="17">
        <v>88.7</v>
      </c>
      <c r="C74" s="32">
        <f t="shared" si="1"/>
        <v>0</v>
      </c>
      <c r="D74" s="2">
        <v>15</v>
      </c>
    </row>
  </sheetData>
  <autoFilter ref="A5:C45" xr:uid="{77C9B320-B93F-464B-92D4-EDD7F247A477}"/>
  <mergeCells count="8">
    <mergeCell ref="D36:D40"/>
    <mergeCell ref="D41:D45"/>
    <mergeCell ref="D6:D7"/>
    <mergeCell ref="D12:D15"/>
    <mergeCell ref="D18:D19"/>
    <mergeCell ref="D20:D22"/>
    <mergeCell ref="D24:D29"/>
    <mergeCell ref="D32:D35"/>
  </mergeCells>
  <conditionalFormatting sqref="C6:C45">
    <cfRule type="colorScale" priority="2">
      <colorScale>
        <cfvo type="min"/>
        <cfvo type="max"/>
        <color rgb="FFFFEF9C"/>
        <color rgb="FF63BE7B"/>
      </colorScale>
    </cfRule>
  </conditionalFormatting>
  <conditionalFormatting sqref="C49:C7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04-02-2025</vt:lpstr>
      <vt:lpstr>Apuntes</vt:lpstr>
      <vt:lpstr>Analisis de datos de entrada</vt:lpstr>
      <vt:lpstr>Tabla resumen</vt:lpstr>
      <vt:lpstr>Semana</vt:lpstr>
      <vt:lpstr>Grafico de dispersión</vt:lpstr>
      <vt:lpstr>PRUEBAS DE CORRIDAS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Sala 2 Equipo 17</dc:creator>
  <cp:keywords/>
  <dc:description/>
  <cp:lastModifiedBy>Sala 2 Equipo 7</cp:lastModifiedBy>
  <cp:revision/>
  <dcterms:created xsi:type="dcterms:W3CDTF">2025-02-05T01:44:58Z</dcterms:created>
  <dcterms:modified xsi:type="dcterms:W3CDTF">2025-02-19T02:32:25Z</dcterms:modified>
  <cp:category/>
  <cp:contentStatus/>
</cp:coreProperties>
</file>