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_gm\Escritorio\PRIMER SEMESTRE 2022\IA\IA\Laboratorio_IA\Proyecto 1\"/>
    </mc:Choice>
  </mc:AlternateContent>
  <xr:revisionPtr revIDLastSave="0" documentId="13_ncr:1_{337902A2-C0A5-4695-967E-157E360F7668}" xr6:coauthVersionLast="47" xr6:coauthVersionMax="47" xr10:uidLastSave="{00000000-0000-0000-0000-000000000000}"/>
  <bookViews>
    <workbookView xWindow="-120" yWindow="-120" windowWidth="24240" windowHeight="13140" activeTab="2" xr2:uid="{EB006548-C89C-4332-8526-5EB2DF5351D6}"/>
  </bookViews>
  <sheets>
    <sheet name="cliente" sheetId="1" r:id="rId1"/>
    <sheet name="departamento" sheetId="2" r:id="rId2"/>
    <sheet name="hotel" sheetId="3" r:id="rId3"/>
    <sheet name="registro" sheetId="4" r:id="rId4"/>
    <sheet name="trabajador" sheetId="5" r:id="rId5"/>
  </sheets>
  <definedNames>
    <definedName name="_xlnm._FilterDatabase" localSheetId="1" hidden="1">departamento!$A$1:$E$23</definedName>
    <definedName name="_xlnm._FilterDatabase" localSheetId="2" hidden="1">hotel!$A$1:$H$32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2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2" i="3"/>
  <c r="K2" i="3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" i="2"/>
  <c r="H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</calcChain>
</file>

<file path=xl/sharedStrings.xml><?xml version="1.0" encoding="utf-8"?>
<sst xmlns="http://schemas.openxmlformats.org/spreadsheetml/2006/main" count="863" uniqueCount="297">
  <si>
    <t>Idcliente</t>
  </si>
  <si>
    <t>nombre</t>
  </si>
  <si>
    <t>apellidos</t>
  </si>
  <si>
    <t>pais</t>
  </si>
  <si>
    <t>edad</t>
  </si>
  <si>
    <t>estadocivil</t>
  </si>
  <si>
    <t>Jose</t>
  </si>
  <si>
    <t>Morales</t>
  </si>
  <si>
    <t>Guatemala</t>
  </si>
  <si>
    <t>Soltero</t>
  </si>
  <si>
    <t>Fabrizio</t>
  </si>
  <si>
    <t>Sartini</t>
  </si>
  <si>
    <t>Italia</t>
  </si>
  <si>
    <t>Casado</t>
  </si>
  <si>
    <t>Gustavo</t>
  </si>
  <si>
    <t>Molina</t>
  </si>
  <si>
    <t>Holanda</t>
  </si>
  <si>
    <t>Maria</t>
  </si>
  <si>
    <t>Gutierrez</t>
  </si>
  <si>
    <t>Cornelio</t>
  </si>
  <si>
    <t>Bustamante</t>
  </si>
  <si>
    <t>Loraine</t>
  </si>
  <si>
    <t>Cortez</t>
  </si>
  <si>
    <t>Española</t>
  </si>
  <si>
    <t>Divorciado</t>
  </si>
  <si>
    <t>Paco</t>
  </si>
  <si>
    <t>Estanley</t>
  </si>
  <si>
    <t>Daniela</t>
  </si>
  <si>
    <t>Samayoa</t>
  </si>
  <si>
    <t>Silvia</t>
  </si>
  <si>
    <t>Santis</t>
  </si>
  <si>
    <t>El Salvador</t>
  </si>
  <si>
    <t>Luis</t>
  </si>
  <si>
    <t>Ortega</t>
  </si>
  <si>
    <t>Tatiana</t>
  </si>
  <si>
    <t>Lopez</t>
  </si>
  <si>
    <t>Ronny</t>
  </si>
  <si>
    <t>Paiz</t>
  </si>
  <si>
    <t>Honduras</t>
  </si>
  <si>
    <t>Cesar</t>
  </si>
  <si>
    <t>Ortiz</t>
  </si>
  <si>
    <t>Margot</t>
  </si>
  <si>
    <t>Claus</t>
  </si>
  <si>
    <t>USA</t>
  </si>
  <si>
    <t>Jorge</t>
  </si>
  <si>
    <t>Calderon</t>
  </si>
  <si>
    <t>Venezuela</t>
  </si>
  <si>
    <t>Maira</t>
  </si>
  <si>
    <t>Martinez</t>
  </si>
  <si>
    <t>Mexico</t>
  </si>
  <si>
    <t>Jazmin</t>
  </si>
  <si>
    <t>Dolores</t>
  </si>
  <si>
    <t>Mauro</t>
  </si>
  <si>
    <t>Hernandez</t>
  </si>
  <si>
    <t>Español</t>
  </si>
  <si>
    <t>Sagastume</t>
  </si>
  <si>
    <t>Costa Rica</t>
  </si>
  <si>
    <t>Rcharson</t>
  </si>
  <si>
    <t>Patric</t>
  </si>
  <si>
    <t>Inglaterra</t>
  </si>
  <si>
    <t>Montheri</t>
  </si>
  <si>
    <t>Lois</t>
  </si>
  <si>
    <t>Silverio</t>
  </si>
  <si>
    <t>Perez</t>
  </si>
  <si>
    <t>Monica</t>
  </si>
  <si>
    <t>Suarez</t>
  </si>
  <si>
    <t>Iddepartamento</t>
  </si>
  <si>
    <t>tiempoviaje</t>
  </si>
  <si>
    <t>lenguajelocal</t>
  </si>
  <si>
    <t>clima</t>
  </si>
  <si>
    <t>Peten</t>
  </si>
  <si>
    <t>español</t>
  </si>
  <si>
    <t>tropical</t>
  </si>
  <si>
    <t>Izabal</t>
  </si>
  <si>
    <t>calor</t>
  </si>
  <si>
    <t>Alta Verapaz</t>
  </si>
  <si>
    <t>frio</t>
  </si>
  <si>
    <t>Quiche</t>
  </si>
  <si>
    <t>katchikel</t>
  </si>
  <si>
    <t>Huehuetenango</t>
  </si>
  <si>
    <t>Escuintla</t>
  </si>
  <si>
    <t>San Marcos</t>
  </si>
  <si>
    <t>ingles</t>
  </si>
  <si>
    <t>Jutiapa</t>
  </si>
  <si>
    <t>Baja Verapaz</t>
  </si>
  <si>
    <t>templado</t>
  </si>
  <si>
    <t>Santa Rosa</t>
  </si>
  <si>
    <t>Zacapa</t>
  </si>
  <si>
    <t>Suchitepequez</t>
  </si>
  <si>
    <t>Chiquimula</t>
  </si>
  <si>
    <t>Jalapa</t>
  </si>
  <si>
    <t>Chimaltenango</t>
  </si>
  <si>
    <t>Quetzaltenango</t>
  </si>
  <si>
    <t>El Progreso</t>
  </si>
  <si>
    <t>Retalhuleu</t>
  </si>
  <si>
    <t>Solola</t>
  </si>
  <si>
    <t>Ketchi</t>
  </si>
  <si>
    <t>Totonicapan</t>
  </si>
  <si>
    <t>Sacatepequez</t>
  </si>
  <si>
    <t>Idhotel</t>
  </si>
  <si>
    <t>direccion</t>
  </si>
  <si>
    <t>estrellas</t>
  </si>
  <si>
    <t>habsimple</t>
  </si>
  <si>
    <t>habdoble</t>
  </si>
  <si>
    <t>precioxcomida</t>
  </si>
  <si>
    <t>departamento</t>
  </si>
  <si>
    <t>Camino Real</t>
  </si>
  <si>
    <t>Holiday Inn</t>
  </si>
  <si>
    <t>Hu-nal ye</t>
  </si>
  <si>
    <t>Onetwo</t>
  </si>
  <si>
    <t>Paradise</t>
  </si>
  <si>
    <t>Tikal</t>
  </si>
  <si>
    <t>Atanacio</t>
  </si>
  <si>
    <t>Pana Inn</t>
  </si>
  <si>
    <t>Tzul</t>
  </si>
  <si>
    <t>Ktuz</t>
  </si>
  <si>
    <t>Patulul</t>
  </si>
  <si>
    <t>Patzul</t>
  </si>
  <si>
    <t>Libfresh</t>
  </si>
  <si>
    <t>Kenel</t>
  </si>
  <si>
    <t>Manoi</t>
  </si>
  <si>
    <t>Palmeras</t>
  </si>
  <si>
    <t>Ovni</t>
  </si>
  <si>
    <t>Ovni 2</t>
  </si>
  <si>
    <t>Runners</t>
  </si>
  <si>
    <t>Tutuc</t>
  </si>
  <si>
    <t>Las Palmas</t>
  </si>
  <si>
    <t>Kinal</t>
  </si>
  <si>
    <t>Prank</t>
  </si>
  <si>
    <t>Doña Rosa</t>
  </si>
  <si>
    <t>Los Pulpos</t>
  </si>
  <si>
    <t>Las Canarias</t>
  </si>
  <si>
    <t>Hawaii</t>
  </si>
  <si>
    <t>Yocute</t>
  </si>
  <si>
    <t>Renuevate</t>
  </si>
  <si>
    <t>Las Islas</t>
  </si>
  <si>
    <t>Usac</t>
  </si>
  <si>
    <t>Idregistro</t>
  </si>
  <si>
    <t>cliente</t>
  </si>
  <si>
    <t>hotel</t>
  </si>
  <si>
    <t>fecharegistro</t>
  </si>
  <si>
    <t>estadia</t>
  </si>
  <si>
    <t>opinion</t>
  </si>
  <si>
    <t>5/2/2022</t>
  </si>
  <si>
    <t>29/04/2022</t>
  </si>
  <si>
    <t>26/04/2022</t>
  </si>
  <si>
    <t>23/2/2022</t>
  </si>
  <si>
    <t>23/04/2022</t>
  </si>
  <si>
    <t>22/04/2022</t>
  </si>
  <si>
    <t>2/2/2022</t>
  </si>
  <si>
    <t>2/1/2022</t>
  </si>
  <si>
    <t>17/04/2022</t>
  </si>
  <si>
    <t>15/04/2022</t>
  </si>
  <si>
    <t>12/04/2022</t>
  </si>
  <si>
    <t>10/2/2022</t>
  </si>
  <si>
    <t>10/04/2022</t>
  </si>
  <si>
    <t>1/2/2022</t>
  </si>
  <si>
    <t>1/1/2022</t>
  </si>
  <si>
    <t>08/04/2022</t>
  </si>
  <si>
    <t>07/05/2022</t>
  </si>
  <si>
    <t>04/05/2022</t>
  </si>
  <si>
    <t>04/04/2022</t>
  </si>
  <si>
    <t>02/05/2022</t>
  </si>
  <si>
    <t>01/05/2022</t>
  </si>
  <si>
    <t>Idtrabajador</t>
  </si>
  <si>
    <t>cargo</t>
  </si>
  <si>
    <t>Jose Hernandez</t>
  </si>
  <si>
    <t>Chef</t>
  </si>
  <si>
    <t>Maria Loarca</t>
  </si>
  <si>
    <t>Mesera</t>
  </si>
  <si>
    <t>Julio Ortega</t>
  </si>
  <si>
    <t>Administrador</t>
  </si>
  <si>
    <t>Jorge Po</t>
  </si>
  <si>
    <t>Recepcionista</t>
  </si>
  <si>
    <t>Paul Coc</t>
  </si>
  <si>
    <t>Oficinista</t>
  </si>
  <si>
    <t>Enrique</t>
  </si>
  <si>
    <t>Lorena</t>
  </si>
  <si>
    <t>Mario</t>
  </si>
  <si>
    <t>Pablo</t>
  </si>
  <si>
    <t>Limpieza</t>
  </si>
  <si>
    <t>Yoli</t>
  </si>
  <si>
    <t>Cocinera</t>
  </si>
  <si>
    <t>Marionelo</t>
  </si>
  <si>
    <t>House</t>
  </si>
  <si>
    <t>paco</t>
  </si>
  <si>
    <t>recepcionista</t>
  </si>
  <si>
    <t>Francisco</t>
  </si>
  <si>
    <t>Mesero</t>
  </si>
  <si>
    <t>Paul</t>
  </si>
  <si>
    <t>Raul</t>
  </si>
  <si>
    <t>Laura</t>
  </si>
  <si>
    <t>Ofinista</t>
  </si>
  <si>
    <t>Carlos</t>
  </si>
  <si>
    <t>Alejandro</t>
  </si>
  <si>
    <t>Edwin</t>
  </si>
  <si>
    <t>Esvin</t>
  </si>
  <si>
    <t>Quelvin</t>
  </si>
  <si>
    <t>Encargado</t>
  </si>
  <si>
    <t>Mariela</t>
  </si>
  <si>
    <t>Mariana</t>
  </si>
  <si>
    <t>Holer</t>
  </si>
  <si>
    <t>Poncio</t>
  </si>
  <si>
    <t>Gerber</t>
  </si>
  <si>
    <t>Rolando</t>
  </si>
  <si>
    <t>Keila</t>
  </si>
  <si>
    <t>Keithlyn</t>
  </si>
  <si>
    <t>William</t>
  </si>
  <si>
    <t>Iliana</t>
  </si>
  <si>
    <t>Manuel</t>
  </si>
  <si>
    <t>Byron</t>
  </si>
  <si>
    <t>Victor</t>
  </si>
  <si>
    <t>Carolina</t>
  </si>
  <si>
    <t>Karen</t>
  </si>
  <si>
    <t>Xara</t>
  </si>
  <si>
    <t>Zoila</t>
  </si>
  <si>
    <t>Romario</t>
  </si>
  <si>
    <t>Olga</t>
  </si>
  <si>
    <t>Saulo</t>
  </si>
  <si>
    <t>Norlin</t>
  </si>
  <si>
    <t>Yulisa</t>
  </si>
  <si>
    <t>Propietaria</t>
  </si>
  <si>
    <t>Auxiliar</t>
  </si>
  <si>
    <t>Pedro</t>
  </si>
  <si>
    <t>Hitler</t>
  </si>
  <si>
    <t>Victoria</t>
  </si>
  <si>
    <t>Ugolino</t>
  </si>
  <si>
    <t>Julio</t>
  </si>
  <si>
    <t>Tavo</t>
  </si>
  <si>
    <t>Britani</t>
  </si>
  <si>
    <t>Sapon</t>
  </si>
  <si>
    <t>Erlin</t>
  </si>
  <si>
    <t>Woly</t>
  </si>
  <si>
    <t>Hilario</t>
  </si>
  <si>
    <t>Manuela</t>
  </si>
  <si>
    <t>Quax</t>
  </si>
  <si>
    <t>Claudia</t>
  </si>
  <si>
    <t>Ramiro</t>
  </si>
  <si>
    <t>Isaac</t>
  </si>
  <si>
    <t>Propietario</t>
  </si>
  <si>
    <t>Yesica</t>
  </si>
  <si>
    <t>Kelia</t>
  </si>
  <si>
    <t>Rox</t>
  </si>
  <si>
    <t>Marling</t>
  </si>
  <si>
    <t>Maggy</t>
  </si>
  <si>
    <t>Canahui</t>
  </si>
  <si>
    <t>Jophef</t>
  </si>
  <si>
    <t>Toti</t>
  </si>
  <si>
    <t>Lara</t>
  </si>
  <si>
    <t>Xica</t>
  </si>
  <si>
    <t>Noly</t>
  </si>
  <si>
    <t>Beatriz</t>
  </si>
  <si>
    <t>Picoro</t>
  </si>
  <si>
    <t>Gertrudis</t>
  </si>
  <si>
    <t>ulugrun</t>
  </si>
  <si>
    <t>Brian</t>
  </si>
  <si>
    <t>Wilson</t>
  </si>
  <si>
    <t>Zika</t>
  </si>
  <si>
    <t>Alex</t>
  </si>
  <si>
    <t>Debora</t>
  </si>
  <si>
    <t>Marcos</t>
  </si>
  <si>
    <t>Ilsa</t>
  </si>
  <si>
    <t>Jose Auxiliar</t>
  </si>
  <si>
    <t>Frederic</t>
  </si>
  <si>
    <t>Paola</t>
  </si>
  <si>
    <t>Hugo</t>
  </si>
  <si>
    <t>Leonel</t>
  </si>
  <si>
    <t>Gabriel</t>
  </si>
  <si>
    <t>Tampico</t>
  </si>
  <si>
    <t>Pain</t>
  </si>
  <si>
    <t>Gerson</t>
  </si>
  <si>
    <t>Wendy</t>
  </si>
  <si>
    <t>Danny</t>
  </si>
  <si>
    <t>Horacio</t>
  </si>
  <si>
    <t>Orfa</t>
  </si>
  <si>
    <t>Dany</t>
  </si>
  <si>
    <t>Tati</t>
  </si>
  <si>
    <t>Gilma</t>
  </si>
  <si>
    <t>Yessi</t>
  </si>
  <si>
    <t>Broilyn</t>
  </si>
  <si>
    <t>Gary</t>
  </si>
  <si>
    <t>Grouth</t>
  </si>
  <si>
    <t>Keiht</t>
  </si>
  <si>
    <t>Bross</t>
  </si>
  <si>
    <t>Noty</t>
  </si>
  <si>
    <t>Yorlin</t>
  </si>
  <si>
    <t>Maryory</t>
  </si>
  <si>
    <t>Astrid</t>
  </si>
  <si>
    <t>Maryury</t>
  </si>
  <si>
    <t xml:space="preserve">Gabriela </t>
  </si>
  <si>
    <t>Agustin</t>
  </si>
  <si>
    <t>Mike</t>
  </si>
  <si>
    <t>Nineth</t>
  </si>
  <si>
    <t>Aracely</t>
  </si>
  <si>
    <t>Carmelo</t>
  </si>
  <si>
    <t>Lorein</t>
  </si>
  <si>
    <t>yulisa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</si>
</sst>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Q#,##0.00;&quot;(Q&quot;#,##0.0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164" fontId="1" fillId="0" borderId="2" xfId="3" applyNumberFormat="1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wrapText="1"/>
    </xf>
  </cellXfs>
  <cellStyles count="6">
    <cellStyle name="Normal" xfId="0" builtinId="0"/>
    <cellStyle name="Normal_Hoja1" xfId="1" xr:uid="{00475DAB-CB3F-4DAF-88EF-44739E066751}"/>
    <cellStyle name="Normal_Hoja2" xfId="2" xr:uid="{5E1E07F9-58FD-4C4D-92E7-F0BFA3489433}"/>
    <cellStyle name="Normal_Hoja3" xfId="3" xr:uid="{318B60DE-344F-4645-8A66-D6FAAC0CB273}"/>
    <cellStyle name="Normal_Hoja4" xfId="4" xr:uid="{781011F1-FFEB-448A-8BDA-1D8DBA4534D3}"/>
    <cellStyle name="Normal_Hoja5" xfId="5" xr:uid="{B7E3F277-C57C-4E31-AC03-B4EC0BF87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536E-DA0C-44B0-AA0D-66CA04120836}">
  <dimension ref="A1:I24"/>
  <sheetViews>
    <sheetView workbookViewId="0">
      <selection activeCell="D8" sqref="D8"/>
    </sheetView>
  </sheetViews>
  <sheetFormatPr baseColWidth="10" defaultRowHeight="15" x14ac:dyDescent="0.25"/>
  <cols>
    <col min="8" max="8" width="4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>
        <v>1</v>
      </c>
      <c r="B2" s="3" t="s">
        <v>6</v>
      </c>
      <c r="C2" s="3" t="s">
        <v>7</v>
      </c>
      <c r="D2" s="3" t="s">
        <v>8</v>
      </c>
      <c r="E2" s="2">
        <v>27</v>
      </c>
      <c r="F2" s="3" t="s">
        <v>9</v>
      </c>
      <c r="H2" t="str">
        <f>_xlfn.CONCAT("cliente(",A2,",",B2,",",C2,",",D2,",",E2,",",F2,").")</f>
        <v>cliente(1,Jose,Morales,Guatemala,27,Soltero).</v>
      </c>
      <c r="I2" t="str">
        <f>LOWER(H2)</f>
        <v>cliente(1,jose,morales,guatemala,27,soltero).</v>
      </c>
    </row>
    <row r="3" spans="1:9" x14ac:dyDescent="0.25">
      <c r="A3" s="2">
        <v>2</v>
      </c>
      <c r="B3" s="3" t="s">
        <v>10</v>
      </c>
      <c r="C3" s="3" t="s">
        <v>11</v>
      </c>
      <c r="D3" s="3" t="s">
        <v>12</v>
      </c>
      <c r="E3" s="2">
        <v>25</v>
      </c>
      <c r="F3" s="3" t="s">
        <v>13</v>
      </c>
      <c r="H3" t="str">
        <f t="shared" ref="H3:H24" si="0">_xlfn.CONCAT("cliente(",A3,",",B3,",",C3,",",D3,",",E3,",",F3,").")</f>
        <v>cliente(2,Fabrizio,Sartini,Italia,25,Casado).</v>
      </c>
      <c r="I3" t="str">
        <f t="shared" ref="I3:I24" si="1">LOWER(H3)</f>
        <v>cliente(2,fabrizio,sartini,italia,25,casado).</v>
      </c>
    </row>
    <row r="4" spans="1:9" x14ac:dyDescent="0.25">
      <c r="A4" s="2">
        <v>3</v>
      </c>
      <c r="B4" s="3" t="s">
        <v>14</v>
      </c>
      <c r="C4" s="3" t="s">
        <v>15</v>
      </c>
      <c r="D4" s="3" t="s">
        <v>16</v>
      </c>
      <c r="E4" s="2">
        <v>15</v>
      </c>
      <c r="F4" s="3" t="s">
        <v>9</v>
      </c>
      <c r="H4" t="str">
        <f t="shared" si="0"/>
        <v>cliente(3,Gustavo,Molina,Holanda,15,Soltero).</v>
      </c>
      <c r="I4" t="str">
        <f t="shared" si="1"/>
        <v>cliente(3,gustavo,molina,holanda,15,soltero).</v>
      </c>
    </row>
    <row r="5" spans="1:9" x14ac:dyDescent="0.25">
      <c r="A5" s="2">
        <v>4</v>
      </c>
      <c r="B5" s="3" t="s">
        <v>17</v>
      </c>
      <c r="C5" s="3" t="s">
        <v>18</v>
      </c>
      <c r="D5" s="3" t="s">
        <v>8</v>
      </c>
      <c r="E5" s="2">
        <v>20</v>
      </c>
      <c r="F5" s="3" t="s">
        <v>9</v>
      </c>
      <c r="H5" t="str">
        <f t="shared" si="0"/>
        <v>cliente(4,Maria,Gutierrez,Guatemala,20,Soltero).</v>
      </c>
      <c r="I5" t="str">
        <f t="shared" si="1"/>
        <v>cliente(4,maria,gutierrez,guatemala,20,soltero).</v>
      </c>
    </row>
    <row r="6" spans="1:9" ht="30" x14ac:dyDescent="0.25">
      <c r="A6" s="2">
        <v>5</v>
      </c>
      <c r="B6" s="3" t="s">
        <v>19</v>
      </c>
      <c r="C6" s="3" t="s">
        <v>20</v>
      </c>
      <c r="D6" s="3" t="s">
        <v>8</v>
      </c>
      <c r="E6" s="2">
        <v>18</v>
      </c>
      <c r="F6" s="3" t="s">
        <v>9</v>
      </c>
      <c r="H6" t="str">
        <f t="shared" si="0"/>
        <v>cliente(5,Cornelio,Bustamante,Guatemala,18,Soltero).</v>
      </c>
      <c r="I6" t="str">
        <f t="shared" si="1"/>
        <v>cliente(5,cornelio,bustamante,guatemala,18,soltero).</v>
      </c>
    </row>
    <row r="7" spans="1:9" x14ac:dyDescent="0.25">
      <c r="A7" s="2">
        <v>6</v>
      </c>
      <c r="B7" s="3" t="s">
        <v>21</v>
      </c>
      <c r="C7" s="3" t="s">
        <v>22</v>
      </c>
      <c r="D7" s="3" t="s">
        <v>23</v>
      </c>
      <c r="E7" s="2">
        <v>34</v>
      </c>
      <c r="F7" s="3" t="s">
        <v>24</v>
      </c>
      <c r="H7" t="str">
        <f t="shared" si="0"/>
        <v>cliente(6,Loraine,Cortez,Española,34,Divorciado).</v>
      </c>
      <c r="I7" t="str">
        <f t="shared" si="1"/>
        <v>cliente(6,loraine,cortez,española,34,divorciado).</v>
      </c>
    </row>
    <row r="8" spans="1:9" x14ac:dyDescent="0.25">
      <c r="A8" s="2">
        <v>7</v>
      </c>
      <c r="B8" s="3" t="s">
        <v>25</v>
      </c>
      <c r="C8" s="3" t="s">
        <v>26</v>
      </c>
      <c r="D8" s="3" t="s">
        <v>8</v>
      </c>
      <c r="E8" s="2">
        <v>30</v>
      </c>
      <c r="F8" s="3" t="s">
        <v>9</v>
      </c>
      <c r="H8" t="str">
        <f t="shared" si="0"/>
        <v>cliente(7,Paco,Estanley,Guatemala,30,Soltero).</v>
      </c>
      <c r="I8" t="str">
        <f t="shared" si="1"/>
        <v>cliente(7,paco,estanley,guatemala,30,soltero).</v>
      </c>
    </row>
    <row r="9" spans="1:9" x14ac:dyDescent="0.25">
      <c r="A9" s="2">
        <v>8</v>
      </c>
      <c r="B9" s="3" t="s">
        <v>27</v>
      </c>
      <c r="C9" s="3" t="s">
        <v>28</v>
      </c>
      <c r="D9" s="3" t="s">
        <v>8</v>
      </c>
      <c r="E9" s="2">
        <v>21</v>
      </c>
      <c r="F9" s="3" t="s">
        <v>13</v>
      </c>
      <c r="H9" t="str">
        <f t="shared" si="0"/>
        <v>cliente(8,Daniela,Samayoa,Guatemala,21,Casado).</v>
      </c>
      <c r="I9" t="str">
        <f t="shared" si="1"/>
        <v>cliente(8,daniela,samayoa,guatemala,21,casado).</v>
      </c>
    </row>
    <row r="10" spans="1:9" x14ac:dyDescent="0.25">
      <c r="A10" s="2">
        <v>9</v>
      </c>
      <c r="B10" s="3" t="s">
        <v>29</v>
      </c>
      <c r="C10" s="3" t="s">
        <v>30</v>
      </c>
      <c r="D10" s="3" t="s">
        <v>31</v>
      </c>
      <c r="E10" s="2">
        <v>50</v>
      </c>
      <c r="F10" s="3" t="s">
        <v>13</v>
      </c>
      <c r="H10" t="str">
        <f t="shared" si="0"/>
        <v>cliente(9,Silvia,Santis,El Salvador,50,Casado).</v>
      </c>
      <c r="I10" t="str">
        <f t="shared" si="1"/>
        <v>cliente(9,silvia,santis,el salvador,50,casado).</v>
      </c>
    </row>
    <row r="11" spans="1:9" x14ac:dyDescent="0.25">
      <c r="A11" s="2">
        <v>10</v>
      </c>
      <c r="B11" s="3" t="s">
        <v>32</v>
      </c>
      <c r="C11" s="3" t="s">
        <v>33</v>
      </c>
      <c r="D11" s="3" t="s">
        <v>31</v>
      </c>
      <c r="E11" s="2">
        <v>35</v>
      </c>
      <c r="F11" s="3" t="s">
        <v>9</v>
      </c>
      <c r="H11" t="str">
        <f t="shared" si="0"/>
        <v>cliente(10,Luis,Ortega,El Salvador,35,Soltero).</v>
      </c>
      <c r="I11" t="str">
        <f t="shared" si="1"/>
        <v>cliente(10,luis,ortega,el salvador,35,soltero).</v>
      </c>
    </row>
    <row r="12" spans="1:9" x14ac:dyDescent="0.25">
      <c r="A12" s="2">
        <v>11</v>
      </c>
      <c r="B12" s="3" t="s">
        <v>34</v>
      </c>
      <c r="C12" s="3" t="s">
        <v>35</v>
      </c>
      <c r="D12" s="3" t="s">
        <v>31</v>
      </c>
      <c r="E12" s="2">
        <v>28</v>
      </c>
      <c r="F12" s="3" t="s">
        <v>9</v>
      </c>
      <c r="H12" t="str">
        <f t="shared" si="0"/>
        <v>cliente(11,Tatiana,Lopez,El Salvador,28,Soltero).</v>
      </c>
      <c r="I12" t="str">
        <f t="shared" si="1"/>
        <v>cliente(11,tatiana,lopez,el salvador,28,soltero).</v>
      </c>
    </row>
    <row r="13" spans="1:9" x14ac:dyDescent="0.25">
      <c r="A13" s="2">
        <v>12</v>
      </c>
      <c r="B13" s="3" t="s">
        <v>36</v>
      </c>
      <c r="C13" s="3" t="s">
        <v>37</v>
      </c>
      <c r="D13" s="3" t="s">
        <v>38</v>
      </c>
      <c r="E13" s="2">
        <v>20</v>
      </c>
      <c r="F13" s="3" t="s">
        <v>9</v>
      </c>
      <c r="H13" t="str">
        <f t="shared" si="0"/>
        <v>cliente(12,Ronny,Paiz,Honduras,20,Soltero).</v>
      </c>
      <c r="I13" t="str">
        <f t="shared" si="1"/>
        <v>cliente(12,ronny,paiz,honduras,20,soltero).</v>
      </c>
    </row>
    <row r="14" spans="1:9" x14ac:dyDescent="0.25">
      <c r="A14" s="2">
        <v>13</v>
      </c>
      <c r="B14" s="3" t="s">
        <v>39</v>
      </c>
      <c r="C14" s="3" t="s">
        <v>40</v>
      </c>
      <c r="D14" s="3" t="s">
        <v>8</v>
      </c>
      <c r="E14" s="2">
        <v>36</v>
      </c>
      <c r="F14" s="3" t="s">
        <v>9</v>
      </c>
      <c r="H14" t="str">
        <f t="shared" si="0"/>
        <v>cliente(13,Cesar,Ortiz,Guatemala,36,Soltero).</v>
      </c>
      <c r="I14" t="str">
        <f t="shared" si="1"/>
        <v>cliente(13,cesar,ortiz,guatemala,36,soltero).</v>
      </c>
    </row>
    <row r="15" spans="1:9" x14ac:dyDescent="0.25">
      <c r="A15" s="2">
        <v>14</v>
      </c>
      <c r="B15" s="3" t="s">
        <v>41</v>
      </c>
      <c r="C15" s="3" t="s">
        <v>42</v>
      </c>
      <c r="D15" s="3" t="s">
        <v>43</v>
      </c>
      <c r="E15" s="2">
        <v>32</v>
      </c>
      <c r="F15" s="3" t="s">
        <v>9</v>
      </c>
      <c r="H15" t="str">
        <f t="shared" si="0"/>
        <v>cliente(14,Margot,Claus,USA,32,Soltero).</v>
      </c>
      <c r="I15" t="str">
        <f t="shared" si="1"/>
        <v>cliente(14,margot,claus,usa,32,soltero).</v>
      </c>
    </row>
    <row r="16" spans="1:9" x14ac:dyDescent="0.25">
      <c r="A16" s="2">
        <v>15</v>
      </c>
      <c r="B16" s="3" t="s">
        <v>44</v>
      </c>
      <c r="C16" s="3" t="s">
        <v>45</v>
      </c>
      <c r="D16" s="3" t="s">
        <v>46</v>
      </c>
      <c r="E16" s="2">
        <v>26</v>
      </c>
      <c r="F16" s="3" t="s">
        <v>13</v>
      </c>
      <c r="H16" t="str">
        <f t="shared" si="0"/>
        <v>cliente(15,Jorge,Calderon,Venezuela,26,Casado).</v>
      </c>
      <c r="I16" t="str">
        <f t="shared" si="1"/>
        <v>cliente(15,jorge,calderon,venezuela,26,casado).</v>
      </c>
    </row>
    <row r="17" spans="1:9" x14ac:dyDescent="0.25">
      <c r="A17" s="2">
        <v>17</v>
      </c>
      <c r="B17" s="3" t="s">
        <v>47</v>
      </c>
      <c r="C17" s="3" t="s">
        <v>48</v>
      </c>
      <c r="D17" s="3" t="s">
        <v>49</v>
      </c>
      <c r="E17" s="2">
        <v>25</v>
      </c>
      <c r="F17" s="3" t="s">
        <v>9</v>
      </c>
      <c r="H17" t="str">
        <f t="shared" si="0"/>
        <v>cliente(17,Maira,Martinez,Mexico,25,Soltero).</v>
      </c>
      <c r="I17" t="str">
        <f t="shared" si="1"/>
        <v>cliente(17,maira,martinez,mexico,25,soltero).</v>
      </c>
    </row>
    <row r="18" spans="1:9" x14ac:dyDescent="0.25">
      <c r="A18" s="2">
        <v>18</v>
      </c>
      <c r="B18" s="3" t="s">
        <v>50</v>
      </c>
      <c r="C18" s="3" t="s">
        <v>51</v>
      </c>
      <c r="D18" s="3" t="s">
        <v>46</v>
      </c>
      <c r="E18" s="2">
        <v>27</v>
      </c>
      <c r="F18" s="3" t="s">
        <v>13</v>
      </c>
      <c r="H18" t="str">
        <f t="shared" si="0"/>
        <v>cliente(18,Jazmin,Dolores,Venezuela,27,Casado).</v>
      </c>
      <c r="I18" t="str">
        <f t="shared" si="1"/>
        <v>cliente(18,jazmin,dolores,venezuela,27,casado).</v>
      </c>
    </row>
    <row r="19" spans="1:9" x14ac:dyDescent="0.25">
      <c r="A19" s="2">
        <v>19</v>
      </c>
      <c r="B19" s="3" t="s">
        <v>52</v>
      </c>
      <c r="C19" s="3" t="s">
        <v>53</v>
      </c>
      <c r="D19" s="3" t="s">
        <v>54</v>
      </c>
      <c r="E19" s="2">
        <v>22</v>
      </c>
      <c r="F19" s="3" t="s">
        <v>9</v>
      </c>
      <c r="H19" t="str">
        <f t="shared" si="0"/>
        <v>cliente(19,Mauro,Hernandez,Español,22,Soltero).</v>
      </c>
      <c r="I19" t="str">
        <f t="shared" si="1"/>
        <v>cliente(19,mauro,hernandez,español,22,soltero).</v>
      </c>
    </row>
    <row r="20" spans="1:9" x14ac:dyDescent="0.25">
      <c r="A20" s="2">
        <v>20</v>
      </c>
      <c r="B20" s="3" t="s">
        <v>32</v>
      </c>
      <c r="C20" s="3" t="s">
        <v>55</v>
      </c>
      <c r="D20" s="3" t="s">
        <v>56</v>
      </c>
      <c r="E20" s="2">
        <v>20</v>
      </c>
      <c r="F20" s="3" t="s">
        <v>9</v>
      </c>
      <c r="H20" t="str">
        <f t="shared" si="0"/>
        <v>cliente(20,Luis,Sagastume,Costa Rica,20,Soltero).</v>
      </c>
      <c r="I20" t="str">
        <f t="shared" si="1"/>
        <v>cliente(20,luis,sagastume,costa rica,20,soltero).</v>
      </c>
    </row>
    <row r="21" spans="1:9" x14ac:dyDescent="0.25">
      <c r="A21" s="2">
        <v>21</v>
      </c>
      <c r="B21" s="3" t="s">
        <v>57</v>
      </c>
      <c r="C21" s="3" t="s">
        <v>58</v>
      </c>
      <c r="D21" s="3" t="s">
        <v>59</v>
      </c>
      <c r="E21" s="2">
        <v>30</v>
      </c>
      <c r="F21" s="3" t="s">
        <v>13</v>
      </c>
      <c r="H21" t="str">
        <f t="shared" si="0"/>
        <v>cliente(21,Rcharson,Patric,Inglaterra,30,Casado).</v>
      </c>
      <c r="I21" t="str">
        <f t="shared" si="1"/>
        <v>cliente(21,rcharson,patric,inglaterra,30,casado).</v>
      </c>
    </row>
    <row r="22" spans="1:9" x14ac:dyDescent="0.25">
      <c r="A22" s="2">
        <v>22</v>
      </c>
      <c r="B22" s="3" t="s">
        <v>60</v>
      </c>
      <c r="C22" s="3" t="s">
        <v>61</v>
      </c>
      <c r="D22" s="3" t="s">
        <v>59</v>
      </c>
      <c r="E22" s="2">
        <v>32</v>
      </c>
      <c r="F22" s="3" t="s">
        <v>13</v>
      </c>
      <c r="H22" t="str">
        <f t="shared" si="0"/>
        <v>cliente(22,Montheri,Lois,Inglaterra,32,Casado).</v>
      </c>
      <c r="I22" t="str">
        <f t="shared" si="1"/>
        <v>cliente(22,montheri,lois,inglaterra,32,casado).</v>
      </c>
    </row>
    <row r="23" spans="1:9" x14ac:dyDescent="0.25">
      <c r="A23" s="2">
        <v>23</v>
      </c>
      <c r="B23" s="3" t="s">
        <v>62</v>
      </c>
      <c r="C23" s="3" t="s">
        <v>63</v>
      </c>
      <c r="D23" s="3" t="s">
        <v>49</v>
      </c>
      <c r="E23" s="2">
        <v>33</v>
      </c>
      <c r="F23" s="3" t="s">
        <v>13</v>
      </c>
      <c r="H23" t="str">
        <f t="shared" si="0"/>
        <v>cliente(23,Silverio,Perez,Mexico,33,Casado).</v>
      </c>
      <c r="I23" t="str">
        <f t="shared" si="1"/>
        <v>cliente(23,silverio,perez,mexico,33,casado).</v>
      </c>
    </row>
    <row r="24" spans="1:9" x14ac:dyDescent="0.25">
      <c r="A24" s="2">
        <v>24</v>
      </c>
      <c r="B24" s="3" t="s">
        <v>64</v>
      </c>
      <c r="C24" s="3" t="s">
        <v>65</v>
      </c>
      <c r="D24" s="3" t="s">
        <v>49</v>
      </c>
      <c r="E24" s="2">
        <v>30</v>
      </c>
      <c r="F24" s="3" t="s">
        <v>13</v>
      </c>
      <c r="H24" t="str">
        <f t="shared" si="0"/>
        <v>cliente(24,Monica,Suarez,Mexico,30,Casado).</v>
      </c>
      <c r="I24" t="str">
        <f t="shared" si="1"/>
        <v>cliente(24,monica,suarez,mexico,30,casado).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EF10-330E-48DB-BA38-0960F039F5AF}">
  <sheetPr filterMode="1"/>
  <dimension ref="A1:H23"/>
  <sheetViews>
    <sheetView workbookViewId="0">
      <selection activeCell="A6" sqref="A6"/>
    </sheetView>
  </sheetViews>
  <sheetFormatPr baseColWidth="10" defaultRowHeight="15" x14ac:dyDescent="0.25"/>
  <cols>
    <col min="1" max="1" width="15.42578125" bestFit="1" customWidth="1"/>
    <col min="2" max="2" width="11.28515625" customWidth="1"/>
    <col min="3" max="3" width="11.7109375" bestFit="1" customWidth="1"/>
    <col min="4" max="4" width="12.85546875" bestFit="1" customWidth="1"/>
    <col min="5" max="5" width="9.5703125" bestFit="1" customWidth="1"/>
    <col min="7" max="7" width="50.140625" bestFit="1" customWidth="1"/>
  </cols>
  <sheetData>
    <row r="1" spans="1:8" x14ac:dyDescent="0.25">
      <c r="A1" s="4" t="s">
        <v>66</v>
      </c>
      <c r="B1" s="4" t="s">
        <v>1</v>
      </c>
      <c r="C1" s="4" t="s">
        <v>67</v>
      </c>
      <c r="D1" s="4" t="s">
        <v>68</v>
      </c>
      <c r="E1" s="4" t="s">
        <v>69</v>
      </c>
    </row>
    <row r="2" spans="1:8" hidden="1" x14ac:dyDescent="0.25">
      <c r="A2" s="5">
        <v>1</v>
      </c>
      <c r="B2" s="6" t="s">
        <v>70</v>
      </c>
      <c r="C2" s="5">
        <v>8</v>
      </c>
      <c r="D2" s="6" t="s">
        <v>71</v>
      </c>
      <c r="E2" s="6" t="s">
        <v>72</v>
      </c>
      <c r="G2" t="str">
        <f>_xlfn.CONCAT("departamento(",A2,",",B2,",",C2,",",D2,",",E2,").")</f>
        <v>departamento(1,Peten,8,español,tropical).</v>
      </c>
      <c r="H2" t="str">
        <f>LOWER(G2)</f>
        <v>departamento(1,peten,8,español,tropical).</v>
      </c>
    </row>
    <row r="3" spans="1:8" x14ac:dyDescent="0.25">
      <c r="A3" s="5">
        <v>2</v>
      </c>
      <c r="B3" s="6" t="s">
        <v>73</v>
      </c>
      <c r="C3" s="5">
        <v>5</v>
      </c>
      <c r="D3" s="6" t="s">
        <v>71</v>
      </c>
      <c r="E3" s="6" t="s">
        <v>74</v>
      </c>
      <c r="G3" t="str">
        <f t="shared" ref="G3:G23" si="0">_xlfn.CONCAT("departamento(",A3,",",B3,",",C3,",",D3,",",E3,").")</f>
        <v>departamento(2,Izabal,5,español,calor).</v>
      </c>
      <c r="H3" t="str">
        <f t="shared" ref="H3:H23" si="1">LOWER(G3)</f>
        <v>departamento(2,izabal,5,español,calor).</v>
      </c>
    </row>
    <row r="4" spans="1:8" ht="30" hidden="1" x14ac:dyDescent="0.25">
      <c r="A4" s="5">
        <v>3</v>
      </c>
      <c r="B4" s="6" t="s">
        <v>75</v>
      </c>
      <c r="C4" s="5">
        <v>6</v>
      </c>
      <c r="D4" s="6" t="s">
        <v>71</v>
      </c>
      <c r="E4" s="6" t="s">
        <v>76</v>
      </c>
      <c r="G4" t="str">
        <f t="shared" si="0"/>
        <v>departamento(3,Alta Verapaz,6,español,frio).</v>
      </c>
      <c r="H4" t="str">
        <f t="shared" si="1"/>
        <v>departamento(3,alta verapaz,6,español,frio).</v>
      </c>
    </row>
    <row r="5" spans="1:8" hidden="1" x14ac:dyDescent="0.25">
      <c r="A5" s="5">
        <v>4</v>
      </c>
      <c r="B5" s="6" t="s">
        <v>77</v>
      </c>
      <c r="C5" s="5">
        <v>5</v>
      </c>
      <c r="D5" s="6" t="s">
        <v>78</v>
      </c>
      <c r="E5" s="6" t="s">
        <v>76</v>
      </c>
      <c r="G5" t="str">
        <f t="shared" si="0"/>
        <v>departamento(4,Quiche,5,katchikel,frio).</v>
      </c>
      <c r="H5" t="str">
        <f t="shared" si="1"/>
        <v>departamento(4,quiche,5,katchikel,frio).</v>
      </c>
    </row>
    <row r="6" spans="1:8" ht="30" hidden="1" x14ac:dyDescent="0.25">
      <c r="A6" s="5">
        <v>5</v>
      </c>
      <c r="B6" s="6" t="s">
        <v>79</v>
      </c>
      <c r="C6" s="5">
        <v>7</v>
      </c>
      <c r="D6" s="6" t="s">
        <v>71</v>
      </c>
      <c r="E6" s="6" t="s">
        <v>76</v>
      </c>
      <c r="G6" t="str">
        <f t="shared" si="0"/>
        <v>departamento(5,Huehuetenango,7,español,frio).</v>
      </c>
      <c r="H6" t="str">
        <f t="shared" si="1"/>
        <v>departamento(5,huehuetenango,7,español,frio).</v>
      </c>
    </row>
    <row r="7" spans="1:8" x14ac:dyDescent="0.25">
      <c r="A7" s="5">
        <v>6</v>
      </c>
      <c r="B7" s="6" t="s">
        <v>80</v>
      </c>
      <c r="C7" s="5">
        <v>2</v>
      </c>
      <c r="D7" s="6" t="s">
        <v>71</v>
      </c>
      <c r="E7" s="6" t="s">
        <v>74</v>
      </c>
      <c r="G7" t="str">
        <f t="shared" si="0"/>
        <v>departamento(6,Escuintla,2,español,calor).</v>
      </c>
      <c r="H7" t="str">
        <f t="shared" si="1"/>
        <v>departamento(6,escuintla,2,español,calor).</v>
      </c>
    </row>
    <row r="8" spans="1:8" x14ac:dyDescent="0.25">
      <c r="A8" s="5">
        <v>7</v>
      </c>
      <c r="B8" s="6" t="s">
        <v>81</v>
      </c>
      <c r="C8" s="5">
        <v>3</v>
      </c>
      <c r="D8" s="6" t="s">
        <v>82</v>
      </c>
      <c r="E8" s="6" t="s">
        <v>74</v>
      </c>
      <c r="G8" t="str">
        <f t="shared" si="0"/>
        <v>departamento(7,San Marcos,3,ingles,calor).</v>
      </c>
      <c r="H8" t="str">
        <f t="shared" si="1"/>
        <v>departamento(7,san marcos,3,ingles,calor).</v>
      </c>
    </row>
    <row r="9" spans="1:8" x14ac:dyDescent="0.25">
      <c r="A9" s="5">
        <v>8</v>
      </c>
      <c r="B9" s="6" t="s">
        <v>83</v>
      </c>
      <c r="C9" s="5">
        <v>4</v>
      </c>
      <c r="D9" s="6" t="s">
        <v>78</v>
      </c>
      <c r="E9" s="6" t="s">
        <v>74</v>
      </c>
      <c r="G9" t="str">
        <f t="shared" si="0"/>
        <v>departamento(8,Jutiapa,4,katchikel,calor).</v>
      </c>
      <c r="H9" t="str">
        <f t="shared" si="1"/>
        <v>departamento(8,jutiapa,4,katchikel,calor).</v>
      </c>
    </row>
    <row r="10" spans="1:8" ht="30" hidden="1" x14ac:dyDescent="0.25">
      <c r="A10" s="5">
        <v>9</v>
      </c>
      <c r="B10" s="6" t="s">
        <v>84</v>
      </c>
      <c r="C10" s="5">
        <v>5</v>
      </c>
      <c r="D10" s="6" t="s">
        <v>82</v>
      </c>
      <c r="E10" s="6" t="s">
        <v>85</v>
      </c>
      <c r="G10" t="str">
        <f t="shared" si="0"/>
        <v>departamento(9,Baja Verapaz,5,ingles,templado).</v>
      </c>
      <c r="H10" t="str">
        <f t="shared" si="1"/>
        <v>departamento(9,baja verapaz,5,ingles,templado).</v>
      </c>
    </row>
    <row r="11" spans="1:8" x14ac:dyDescent="0.25">
      <c r="A11" s="5">
        <v>10</v>
      </c>
      <c r="B11" s="6" t="s">
        <v>86</v>
      </c>
      <c r="C11" s="5">
        <v>4</v>
      </c>
      <c r="D11" s="6" t="s">
        <v>82</v>
      </c>
      <c r="E11" s="6" t="s">
        <v>74</v>
      </c>
      <c r="G11" t="str">
        <f t="shared" si="0"/>
        <v>departamento(10,Santa Rosa,4,ingles,calor).</v>
      </c>
      <c r="H11" t="str">
        <f t="shared" si="1"/>
        <v>departamento(10,santa rosa,4,ingles,calor).</v>
      </c>
    </row>
    <row r="12" spans="1:8" x14ac:dyDescent="0.25">
      <c r="A12" s="5">
        <v>11</v>
      </c>
      <c r="B12" s="6" t="s">
        <v>87</v>
      </c>
      <c r="C12" s="5">
        <v>3</v>
      </c>
      <c r="D12" s="6" t="s">
        <v>82</v>
      </c>
      <c r="E12" s="6" t="s">
        <v>74</v>
      </c>
      <c r="G12" t="str">
        <f t="shared" si="0"/>
        <v>departamento(11,Zacapa,3,ingles,calor).</v>
      </c>
      <c r="H12" t="str">
        <f t="shared" si="1"/>
        <v>departamento(11,zacapa,3,ingles,calor).</v>
      </c>
    </row>
    <row r="13" spans="1:8" ht="30" hidden="1" x14ac:dyDescent="0.25">
      <c r="A13" s="5">
        <v>12</v>
      </c>
      <c r="B13" s="6" t="s">
        <v>88</v>
      </c>
      <c r="C13" s="5">
        <v>5</v>
      </c>
      <c r="D13" s="6" t="s">
        <v>71</v>
      </c>
      <c r="E13" s="6" t="s">
        <v>85</v>
      </c>
      <c r="G13" t="str">
        <f t="shared" si="0"/>
        <v>departamento(12,Suchitepequez,5,español,templado).</v>
      </c>
      <c r="H13" t="str">
        <f t="shared" si="1"/>
        <v>departamento(12,suchitepequez,5,español,templado).</v>
      </c>
    </row>
    <row r="14" spans="1:8" x14ac:dyDescent="0.25">
      <c r="A14" s="5">
        <v>13</v>
      </c>
      <c r="B14" s="6" t="s">
        <v>89</v>
      </c>
      <c r="C14" s="5">
        <v>4</v>
      </c>
      <c r="D14" s="6" t="s">
        <v>78</v>
      </c>
      <c r="E14" s="6" t="s">
        <v>74</v>
      </c>
      <c r="G14" t="str">
        <f t="shared" si="0"/>
        <v>departamento(13,Chiquimula,4,katchikel,calor).</v>
      </c>
      <c r="H14" t="str">
        <f t="shared" si="1"/>
        <v>departamento(13,chiquimula,4,katchikel,calor).</v>
      </c>
    </row>
    <row r="15" spans="1:8" hidden="1" x14ac:dyDescent="0.25">
      <c r="A15" s="5">
        <v>14</v>
      </c>
      <c r="B15" s="6" t="s">
        <v>8</v>
      </c>
      <c r="C15" s="5">
        <v>0</v>
      </c>
      <c r="D15" s="6" t="s">
        <v>82</v>
      </c>
      <c r="E15" s="6" t="s">
        <v>85</v>
      </c>
      <c r="G15" t="str">
        <f t="shared" si="0"/>
        <v>departamento(14,Guatemala,0,ingles,templado).</v>
      </c>
      <c r="H15" t="str">
        <f t="shared" si="1"/>
        <v>departamento(14,guatemala,0,ingles,templado).</v>
      </c>
    </row>
    <row r="16" spans="1:8" x14ac:dyDescent="0.25">
      <c r="A16" s="5">
        <v>15</v>
      </c>
      <c r="B16" s="6" t="s">
        <v>90</v>
      </c>
      <c r="C16" s="5">
        <v>4</v>
      </c>
      <c r="D16" s="6" t="s">
        <v>82</v>
      </c>
      <c r="E16" s="6" t="s">
        <v>74</v>
      </c>
      <c r="G16" t="str">
        <f t="shared" si="0"/>
        <v>departamento(15,Jalapa,4,ingles,calor).</v>
      </c>
      <c r="H16" t="str">
        <f t="shared" si="1"/>
        <v>departamento(15,jalapa,4,ingles,calor).</v>
      </c>
    </row>
    <row r="17" spans="1:8" ht="30" x14ac:dyDescent="0.25">
      <c r="A17" s="5">
        <v>16</v>
      </c>
      <c r="B17" s="6" t="s">
        <v>91</v>
      </c>
      <c r="C17" s="5">
        <v>3</v>
      </c>
      <c r="D17" s="6" t="s">
        <v>78</v>
      </c>
      <c r="E17" s="6" t="s">
        <v>74</v>
      </c>
      <c r="G17" t="str">
        <f t="shared" si="0"/>
        <v>departamento(16,Chimaltenango,3,katchikel,calor).</v>
      </c>
      <c r="H17" t="str">
        <f t="shared" si="1"/>
        <v>departamento(16,chimaltenango,3,katchikel,calor).</v>
      </c>
    </row>
    <row r="18" spans="1:8" ht="30" hidden="1" x14ac:dyDescent="0.25">
      <c r="A18" s="5">
        <v>17</v>
      </c>
      <c r="B18" s="6" t="s">
        <v>92</v>
      </c>
      <c r="C18" s="5">
        <v>3</v>
      </c>
      <c r="D18" s="6" t="s">
        <v>82</v>
      </c>
      <c r="E18" s="6" t="s">
        <v>76</v>
      </c>
      <c r="G18" t="str">
        <f t="shared" si="0"/>
        <v>departamento(17,Quetzaltenango,3,ingles,frio).</v>
      </c>
      <c r="H18" t="str">
        <f t="shared" si="1"/>
        <v>departamento(17,quetzaltenango,3,ingles,frio).</v>
      </c>
    </row>
    <row r="19" spans="1:8" x14ac:dyDescent="0.25">
      <c r="A19" s="5">
        <v>18</v>
      </c>
      <c r="B19" s="6" t="s">
        <v>93</v>
      </c>
      <c r="C19" s="5">
        <v>4</v>
      </c>
      <c r="D19" s="6" t="s">
        <v>78</v>
      </c>
      <c r="E19" s="6" t="s">
        <v>74</v>
      </c>
      <c r="G19" t="str">
        <f t="shared" si="0"/>
        <v>departamento(18,El Progreso,4,katchikel,calor).</v>
      </c>
      <c r="H19" t="str">
        <f t="shared" si="1"/>
        <v>departamento(18,el progreso,4,katchikel,calor).</v>
      </c>
    </row>
    <row r="20" spans="1:8" x14ac:dyDescent="0.25">
      <c r="A20" s="5">
        <v>19</v>
      </c>
      <c r="B20" s="6" t="s">
        <v>94</v>
      </c>
      <c r="C20" s="5">
        <v>4</v>
      </c>
      <c r="D20" s="6" t="s">
        <v>82</v>
      </c>
      <c r="E20" s="6" t="s">
        <v>74</v>
      </c>
      <c r="G20" t="str">
        <f t="shared" si="0"/>
        <v>departamento(19,Retalhuleu,4,ingles,calor).</v>
      </c>
      <c r="H20" t="str">
        <f t="shared" si="1"/>
        <v>departamento(19,retalhuleu,4,ingles,calor).</v>
      </c>
    </row>
    <row r="21" spans="1:8" hidden="1" x14ac:dyDescent="0.25">
      <c r="A21" s="5">
        <v>20</v>
      </c>
      <c r="B21" s="6" t="s">
        <v>95</v>
      </c>
      <c r="C21" s="5">
        <v>6</v>
      </c>
      <c r="D21" s="6" t="s">
        <v>96</v>
      </c>
      <c r="E21" s="6" t="s">
        <v>76</v>
      </c>
      <c r="G21" t="str">
        <f t="shared" si="0"/>
        <v>departamento(20,Solola,6,Ketchi,frio).</v>
      </c>
      <c r="H21" t="str">
        <f t="shared" si="1"/>
        <v>departamento(20,solola,6,ketchi,frio).</v>
      </c>
    </row>
    <row r="22" spans="1:8" ht="30" hidden="1" x14ac:dyDescent="0.25">
      <c r="A22" s="5">
        <v>21</v>
      </c>
      <c r="B22" s="6" t="s">
        <v>97</v>
      </c>
      <c r="C22" s="5">
        <v>5</v>
      </c>
      <c r="D22" s="6" t="s">
        <v>82</v>
      </c>
      <c r="E22" s="6" t="s">
        <v>85</v>
      </c>
      <c r="G22" t="str">
        <f t="shared" si="0"/>
        <v>departamento(21,Totonicapan,5,ingles,templado).</v>
      </c>
      <c r="H22" t="str">
        <f t="shared" si="1"/>
        <v>departamento(21,totonicapan,5,ingles,templado).</v>
      </c>
    </row>
    <row r="23" spans="1:8" ht="30" hidden="1" x14ac:dyDescent="0.25">
      <c r="A23" s="5">
        <v>22</v>
      </c>
      <c r="B23" s="6" t="s">
        <v>98</v>
      </c>
      <c r="C23" s="5">
        <v>2</v>
      </c>
      <c r="D23" s="6" t="s">
        <v>71</v>
      </c>
      <c r="E23" s="6" t="s">
        <v>85</v>
      </c>
      <c r="G23" t="str">
        <f t="shared" si="0"/>
        <v>departamento(22,Sacatepequez,2,español,templado).</v>
      </c>
      <c r="H23" t="str">
        <f t="shared" si="1"/>
        <v>departamento(22,sacatepequez,2,español,templado).</v>
      </c>
    </row>
  </sheetData>
  <autoFilter ref="A1:E23" xr:uid="{6F61EF10-330E-48DB-BA38-0960F039F5AF}">
    <filterColumn colId="4">
      <filters>
        <filter val="calo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596B-6668-4831-896B-B22AD06D81DC}">
  <dimension ref="A1:K32"/>
  <sheetViews>
    <sheetView tabSelected="1" workbookViewId="0">
      <selection activeCell="D1" sqref="D1"/>
    </sheetView>
  </sheetViews>
  <sheetFormatPr baseColWidth="10" defaultRowHeight="15" x14ac:dyDescent="0.25"/>
  <cols>
    <col min="8" max="8" width="13.7109375" bestFit="1" customWidth="1"/>
    <col min="10" max="10" width="39.5703125" bestFit="1" customWidth="1"/>
  </cols>
  <sheetData>
    <row r="1" spans="1:11" x14ac:dyDescent="0.25">
      <c r="A1" s="7" t="s">
        <v>99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103</v>
      </c>
      <c r="G1" s="7" t="s">
        <v>104</v>
      </c>
      <c r="H1" s="7" t="s">
        <v>105</v>
      </c>
    </row>
    <row r="2" spans="1:11" ht="30" x14ac:dyDescent="0.25">
      <c r="A2" s="8">
        <v>1</v>
      </c>
      <c r="B2" s="9" t="s">
        <v>106</v>
      </c>
      <c r="C2" s="9">
        <v>0</v>
      </c>
      <c r="D2" s="8">
        <v>4</v>
      </c>
      <c r="E2" s="10">
        <v>100</v>
      </c>
      <c r="F2" s="10">
        <v>200</v>
      </c>
      <c r="G2" s="10">
        <v>50</v>
      </c>
      <c r="H2" s="8">
        <v>1</v>
      </c>
      <c r="J2" t="str">
        <f>_xlfn.CONCAT("hotel(",A2,",",B2,",",C2,",",D2,",",E2,",",F2,",",G2,",",H2,").")</f>
        <v>hotel(1,Camino Real,0,4,100,200,50,1).</v>
      </c>
      <c r="K2" t="str">
        <f>LOWER(J2)</f>
        <v>hotel(1,camino real,0,4,100,200,50,1).</v>
      </c>
    </row>
    <row r="3" spans="1:11" x14ac:dyDescent="0.25">
      <c r="A3" s="8">
        <v>2</v>
      </c>
      <c r="B3" s="9" t="s">
        <v>107</v>
      </c>
      <c r="C3" s="9">
        <v>0</v>
      </c>
      <c r="D3" s="8">
        <v>4</v>
      </c>
      <c r="E3" s="10">
        <v>200</v>
      </c>
      <c r="F3" s="10">
        <v>350</v>
      </c>
      <c r="G3" s="10">
        <v>75</v>
      </c>
      <c r="H3" s="8">
        <v>2</v>
      </c>
      <c r="J3" t="str">
        <f t="shared" ref="J3:J32" si="0">_xlfn.CONCAT("hotel(",A3,",",B3,",",C3,",",D3,",",E3,",",F3,",",G3,",",H3,").")</f>
        <v>hotel(2,Holiday Inn,0,4,200,350,75,2).</v>
      </c>
      <c r="K3" t="str">
        <f t="shared" ref="K3:K32" si="1">LOWER(J3)</f>
        <v>hotel(2,holiday inn,0,4,200,350,75,2).</v>
      </c>
    </row>
    <row r="4" spans="1:11" x14ac:dyDescent="0.25">
      <c r="A4" s="8">
        <v>3</v>
      </c>
      <c r="B4" s="9" t="s">
        <v>108</v>
      </c>
      <c r="C4" s="9">
        <v>260</v>
      </c>
      <c r="D4" s="8">
        <v>1</v>
      </c>
      <c r="E4" s="10">
        <v>50</v>
      </c>
      <c r="F4" s="10">
        <v>100</v>
      </c>
      <c r="G4" s="10">
        <v>60</v>
      </c>
      <c r="H4" s="8">
        <v>2</v>
      </c>
      <c r="J4" t="str">
        <f t="shared" si="0"/>
        <v>hotel(3,Hu-nal ye,260,1,50,100,60,2).</v>
      </c>
      <c r="K4" t="str">
        <f t="shared" si="1"/>
        <v>hotel(3,hu-nal ye,260,1,50,100,60,2).</v>
      </c>
    </row>
    <row r="5" spans="1:11" x14ac:dyDescent="0.25">
      <c r="A5" s="8">
        <v>4</v>
      </c>
      <c r="B5" s="9" t="s">
        <v>109</v>
      </c>
      <c r="C5" s="9">
        <v>288</v>
      </c>
      <c r="D5" s="8">
        <v>3</v>
      </c>
      <c r="E5" s="10">
        <v>200</v>
      </c>
      <c r="F5" s="10">
        <v>350</v>
      </c>
      <c r="G5" s="10">
        <v>80</v>
      </c>
      <c r="H5" s="8">
        <v>4</v>
      </c>
      <c r="J5" t="str">
        <f t="shared" si="0"/>
        <v>hotel(4,Onetwo,288,3,200,350,80,4).</v>
      </c>
      <c r="K5" t="str">
        <f t="shared" si="1"/>
        <v>hotel(4,onetwo,288,3,200,350,80,4).</v>
      </c>
    </row>
    <row r="6" spans="1:11" x14ac:dyDescent="0.25">
      <c r="A6" s="8">
        <v>5</v>
      </c>
      <c r="B6" s="9" t="s">
        <v>110</v>
      </c>
      <c r="C6" s="9">
        <v>40</v>
      </c>
      <c r="D6" s="8">
        <v>2</v>
      </c>
      <c r="E6" s="10">
        <v>150</v>
      </c>
      <c r="F6" s="10">
        <v>250</v>
      </c>
      <c r="G6" s="10">
        <v>80</v>
      </c>
      <c r="H6" s="8">
        <v>3</v>
      </c>
      <c r="J6" t="str">
        <f t="shared" si="0"/>
        <v>hotel(5,Paradise,40,2,150,250,80,3).</v>
      </c>
      <c r="K6" t="str">
        <f t="shared" si="1"/>
        <v>hotel(5,paradise,40,2,150,250,80,3).</v>
      </c>
    </row>
    <row r="7" spans="1:11" x14ac:dyDescent="0.25">
      <c r="A7" s="8">
        <v>6</v>
      </c>
      <c r="B7" s="9" t="s">
        <v>111</v>
      </c>
      <c r="C7" s="9">
        <v>350</v>
      </c>
      <c r="D7" s="8">
        <v>1</v>
      </c>
      <c r="E7" s="10">
        <v>200</v>
      </c>
      <c r="F7" s="10">
        <v>350</v>
      </c>
      <c r="G7" s="10">
        <v>100</v>
      </c>
      <c r="H7" s="8">
        <v>8</v>
      </c>
      <c r="J7" t="str">
        <f t="shared" si="0"/>
        <v>hotel(6,Tikal,350,1,200,350,100,8).</v>
      </c>
      <c r="K7" t="str">
        <f t="shared" si="1"/>
        <v>hotel(6,tikal,350,1,200,350,100,8).</v>
      </c>
    </row>
    <row r="8" spans="1:11" x14ac:dyDescent="0.25">
      <c r="A8" s="8">
        <v>7</v>
      </c>
      <c r="B8" s="9" t="s">
        <v>112</v>
      </c>
      <c r="C8" s="9">
        <v>102</v>
      </c>
      <c r="D8" s="8">
        <v>5</v>
      </c>
      <c r="E8" s="10">
        <v>350</v>
      </c>
      <c r="F8" s="10">
        <v>700</v>
      </c>
      <c r="G8" s="10">
        <v>100</v>
      </c>
      <c r="H8" s="8">
        <v>12</v>
      </c>
      <c r="J8" t="str">
        <f t="shared" si="0"/>
        <v>hotel(7,Atanacio,102,5,350,700,100,12).</v>
      </c>
      <c r="K8" t="str">
        <f t="shared" si="1"/>
        <v>hotel(7,atanacio,102,5,350,700,100,12).</v>
      </c>
    </row>
    <row r="9" spans="1:11" x14ac:dyDescent="0.25">
      <c r="A9" s="8">
        <v>8</v>
      </c>
      <c r="B9" s="9" t="s">
        <v>113</v>
      </c>
      <c r="C9" s="9">
        <v>80</v>
      </c>
      <c r="D9" s="8">
        <v>4</v>
      </c>
      <c r="E9" s="10">
        <v>250</v>
      </c>
      <c r="F9" s="10">
        <v>500</v>
      </c>
      <c r="G9" s="10">
        <v>50</v>
      </c>
      <c r="H9" s="8">
        <v>16</v>
      </c>
      <c r="J9" t="str">
        <f t="shared" si="0"/>
        <v>hotel(8,Pana Inn,80,4,250,500,50,16).</v>
      </c>
      <c r="K9" t="str">
        <f t="shared" si="1"/>
        <v>hotel(8,pana inn,80,4,250,500,50,16).</v>
      </c>
    </row>
    <row r="10" spans="1:11" x14ac:dyDescent="0.25">
      <c r="A10" s="8">
        <v>9</v>
      </c>
      <c r="B10" s="9" t="s">
        <v>114</v>
      </c>
      <c r="C10" s="9">
        <v>156</v>
      </c>
      <c r="D10" s="8">
        <v>3</v>
      </c>
      <c r="E10" s="10">
        <v>150</v>
      </c>
      <c r="F10" s="10">
        <v>400</v>
      </c>
      <c r="G10" s="10">
        <v>50</v>
      </c>
      <c r="H10" s="8">
        <v>20</v>
      </c>
      <c r="J10" t="str">
        <f t="shared" si="0"/>
        <v>hotel(9,Tzul,156,3,150,400,50,20).</v>
      </c>
      <c r="K10" t="str">
        <f t="shared" si="1"/>
        <v>hotel(9,tzul,156,3,150,400,50,20).</v>
      </c>
    </row>
    <row r="11" spans="1:11" x14ac:dyDescent="0.25">
      <c r="A11" s="8">
        <v>10</v>
      </c>
      <c r="B11" s="9" t="s">
        <v>115</v>
      </c>
      <c r="C11" s="9">
        <v>150</v>
      </c>
      <c r="D11" s="8">
        <v>3</v>
      </c>
      <c r="E11" s="10">
        <v>300</v>
      </c>
      <c r="F11" s="10">
        <v>600</v>
      </c>
      <c r="G11" s="10">
        <v>50</v>
      </c>
      <c r="H11" s="8">
        <v>18</v>
      </c>
      <c r="J11" t="str">
        <f t="shared" si="0"/>
        <v>hotel(10,Ktuz,150,3,300,600,50,18).</v>
      </c>
      <c r="K11" t="str">
        <f t="shared" si="1"/>
        <v>hotel(10,ktuz,150,3,300,600,50,18).</v>
      </c>
    </row>
    <row r="12" spans="1:11" x14ac:dyDescent="0.25">
      <c r="A12" s="8">
        <v>11</v>
      </c>
      <c r="B12" s="9" t="s">
        <v>116</v>
      </c>
      <c r="C12" s="9">
        <v>67</v>
      </c>
      <c r="D12" s="8">
        <v>3</v>
      </c>
      <c r="E12" s="10">
        <v>300</v>
      </c>
      <c r="F12" s="10">
        <v>500</v>
      </c>
      <c r="G12" s="10">
        <v>150</v>
      </c>
      <c r="H12" s="8">
        <v>7</v>
      </c>
      <c r="J12" t="str">
        <f t="shared" si="0"/>
        <v>hotel(11,Patulul,67,3,300,500,150,7).</v>
      </c>
      <c r="K12" t="str">
        <f t="shared" si="1"/>
        <v>hotel(11,patulul,67,3,300,500,150,7).</v>
      </c>
    </row>
    <row r="13" spans="1:11" x14ac:dyDescent="0.25">
      <c r="A13" s="8">
        <v>12</v>
      </c>
      <c r="B13" s="9" t="s">
        <v>117</v>
      </c>
      <c r="C13" s="9">
        <v>90</v>
      </c>
      <c r="D13" s="8">
        <v>2</v>
      </c>
      <c r="E13" s="10">
        <v>250</v>
      </c>
      <c r="F13" s="10">
        <v>400</v>
      </c>
      <c r="G13" s="10">
        <v>100</v>
      </c>
      <c r="H13" s="8">
        <v>17</v>
      </c>
      <c r="J13" t="str">
        <f t="shared" si="0"/>
        <v>hotel(12,Patzul,90,2,250,400,100,17).</v>
      </c>
      <c r="K13" t="str">
        <f t="shared" si="1"/>
        <v>hotel(12,patzul,90,2,250,400,100,17).</v>
      </c>
    </row>
    <row r="14" spans="1:11" x14ac:dyDescent="0.25">
      <c r="A14" s="8">
        <v>13</v>
      </c>
      <c r="B14" s="9" t="s">
        <v>118</v>
      </c>
      <c r="C14" s="9">
        <v>100</v>
      </c>
      <c r="D14" s="8">
        <v>2</v>
      </c>
      <c r="E14" s="10">
        <v>250</v>
      </c>
      <c r="F14" s="10">
        <v>400</v>
      </c>
      <c r="G14" s="10">
        <v>50</v>
      </c>
      <c r="H14" s="8">
        <v>7</v>
      </c>
      <c r="J14" t="str">
        <f t="shared" si="0"/>
        <v>hotel(13,Libfresh,100,2,250,400,50,7).</v>
      </c>
      <c r="K14" t="str">
        <f t="shared" si="1"/>
        <v>hotel(13,libfresh,100,2,250,400,50,7).</v>
      </c>
    </row>
    <row r="15" spans="1:11" x14ac:dyDescent="0.25">
      <c r="A15" s="8">
        <v>14</v>
      </c>
      <c r="B15" s="9" t="s">
        <v>119</v>
      </c>
      <c r="C15" s="9">
        <v>180</v>
      </c>
      <c r="D15" s="8">
        <v>3</v>
      </c>
      <c r="E15" s="10">
        <v>250</v>
      </c>
      <c r="F15" s="10">
        <v>400</v>
      </c>
      <c r="G15" s="10">
        <v>70</v>
      </c>
      <c r="H15" s="8">
        <v>8</v>
      </c>
      <c r="J15" t="str">
        <f t="shared" si="0"/>
        <v>hotel(14,Kenel,180,3,250,400,70,8).</v>
      </c>
      <c r="K15" t="str">
        <f t="shared" si="1"/>
        <v>hotel(14,kenel,180,3,250,400,70,8).</v>
      </c>
    </row>
    <row r="16" spans="1:11" x14ac:dyDescent="0.25">
      <c r="A16" s="8">
        <v>15</v>
      </c>
      <c r="B16" s="9" t="s">
        <v>120</v>
      </c>
      <c r="C16" s="9">
        <v>40</v>
      </c>
      <c r="D16" s="8">
        <v>1</v>
      </c>
      <c r="E16" s="10">
        <v>250</v>
      </c>
      <c r="F16" s="10">
        <v>400</v>
      </c>
      <c r="G16" s="10">
        <v>40</v>
      </c>
      <c r="H16" s="8">
        <v>10</v>
      </c>
      <c r="J16" t="str">
        <f t="shared" si="0"/>
        <v>hotel(15,Manoi,40,1,250,400,40,10).</v>
      </c>
      <c r="K16" t="str">
        <f t="shared" si="1"/>
        <v>hotel(15,manoi,40,1,250,400,40,10).</v>
      </c>
    </row>
    <row r="17" spans="1:11" x14ac:dyDescent="0.25">
      <c r="A17" s="8">
        <v>16</v>
      </c>
      <c r="B17" s="9" t="s">
        <v>121</v>
      </c>
      <c r="C17" s="9">
        <v>7</v>
      </c>
      <c r="D17" s="8">
        <v>2</v>
      </c>
      <c r="E17" s="10">
        <v>250</v>
      </c>
      <c r="F17" s="10">
        <v>400</v>
      </c>
      <c r="G17" s="10">
        <v>30</v>
      </c>
      <c r="H17" s="8">
        <v>15</v>
      </c>
      <c r="J17" t="str">
        <f t="shared" si="0"/>
        <v>hotel(16,Palmeras,7,2,250,400,30,15).</v>
      </c>
      <c r="K17" t="str">
        <f t="shared" si="1"/>
        <v>hotel(16,palmeras,7,2,250,400,30,15).</v>
      </c>
    </row>
    <row r="18" spans="1:11" x14ac:dyDescent="0.25">
      <c r="A18" s="8">
        <v>17</v>
      </c>
      <c r="B18" s="9" t="s">
        <v>122</v>
      </c>
      <c r="C18" s="9">
        <v>8</v>
      </c>
      <c r="D18" s="8">
        <v>4</v>
      </c>
      <c r="E18" s="10">
        <v>250</v>
      </c>
      <c r="F18" s="10">
        <v>400</v>
      </c>
      <c r="G18" s="10">
        <v>70</v>
      </c>
      <c r="H18" s="8">
        <v>19</v>
      </c>
      <c r="J18" t="str">
        <f t="shared" si="0"/>
        <v>hotel(17,Ovni,8,4,250,400,70,19).</v>
      </c>
      <c r="K18" t="str">
        <f t="shared" si="1"/>
        <v>hotel(17,ovni,8,4,250,400,70,19).</v>
      </c>
    </row>
    <row r="19" spans="1:11" x14ac:dyDescent="0.25">
      <c r="A19" s="8">
        <v>18</v>
      </c>
      <c r="B19" s="9" t="s">
        <v>123</v>
      </c>
      <c r="C19" s="9">
        <v>270</v>
      </c>
      <c r="D19" s="8">
        <v>5</v>
      </c>
      <c r="E19" s="10">
        <v>250</v>
      </c>
      <c r="F19" s="10">
        <v>400</v>
      </c>
      <c r="G19" s="10">
        <v>95</v>
      </c>
      <c r="H19" s="8">
        <v>21</v>
      </c>
      <c r="J19" t="str">
        <f t="shared" si="0"/>
        <v>hotel(18,Ovni 2,270,5,250,400,95,21).</v>
      </c>
      <c r="K19" t="str">
        <f t="shared" si="1"/>
        <v>hotel(18,ovni 2,270,5,250,400,95,21).</v>
      </c>
    </row>
    <row r="20" spans="1:11" x14ac:dyDescent="0.25">
      <c r="A20" s="8">
        <v>19</v>
      </c>
      <c r="B20" s="9" t="s">
        <v>124</v>
      </c>
      <c r="C20" s="9">
        <v>187</v>
      </c>
      <c r="D20" s="8">
        <v>3</v>
      </c>
      <c r="E20" s="10">
        <v>200</v>
      </c>
      <c r="F20" s="10">
        <v>350</v>
      </c>
      <c r="G20" s="10">
        <v>35</v>
      </c>
      <c r="H20" s="8">
        <v>22</v>
      </c>
      <c r="J20" t="str">
        <f t="shared" si="0"/>
        <v>hotel(19,Runners,187,3,200,350,35,22).</v>
      </c>
      <c r="K20" t="str">
        <f t="shared" si="1"/>
        <v>hotel(19,runners,187,3,200,350,35,22).</v>
      </c>
    </row>
    <row r="21" spans="1:11" x14ac:dyDescent="0.25">
      <c r="A21" s="8">
        <v>20</v>
      </c>
      <c r="B21" s="9" t="s">
        <v>125</v>
      </c>
      <c r="C21" s="9">
        <v>365</v>
      </c>
      <c r="D21" s="8">
        <v>4</v>
      </c>
      <c r="E21" s="10">
        <v>150</v>
      </c>
      <c r="F21" s="10">
        <v>280</v>
      </c>
      <c r="G21" s="10">
        <v>25</v>
      </c>
      <c r="H21" s="8">
        <v>14</v>
      </c>
      <c r="J21" t="str">
        <f t="shared" si="0"/>
        <v>hotel(20,Tutuc,365,4,150,280,25,14).</v>
      </c>
      <c r="K21" t="str">
        <f t="shared" si="1"/>
        <v>hotel(20,tutuc,365,4,150,280,25,14).</v>
      </c>
    </row>
    <row r="22" spans="1:11" x14ac:dyDescent="0.25">
      <c r="A22" s="8">
        <v>21</v>
      </c>
      <c r="B22" s="9" t="s">
        <v>126</v>
      </c>
      <c r="C22" s="9">
        <v>650</v>
      </c>
      <c r="D22" s="8">
        <v>3</v>
      </c>
      <c r="E22" s="10">
        <v>450</v>
      </c>
      <c r="F22" s="10">
        <v>700</v>
      </c>
      <c r="G22" s="10">
        <v>150</v>
      </c>
      <c r="H22" s="8">
        <v>11</v>
      </c>
      <c r="J22" t="str">
        <f t="shared" si="0"/>
        <v>hotel(21,Las Palmas,650,3,450,700,150,11).</v>
      </c>
      <c r="K22" t="str">
        <f t="shared" si="1"/>
        <v>hotel(21,las palmas,650,3,450,700,150,11).</v>
      </c>
    </row>
    <row r="23" spans="1:11" x14ac:dyDescent="0.25">
      <c r="A23" s="8">
        <v>22</v>
      </c>
      <c r="B23" s="9" t="s">
        <v>127</v>
      </c>
      <c r="C23" s="9">
        <v>354</v>
      </c>
      <c r="D23" s="8">
        <v>4</v>
      </c>
      <c r="E23" s="10">
        <v>500</v>
      </c>
      <c r="F23" s="10">
        <v>800</v>
      </c>
      <c r="G23" s="10">
        <v>200</v>
      </c>
      <c r="H23" s="8">
        <v>10</v>
      </c>
      <c r="J23" t="str">
        <f t="shared" si="0"/>
        <v>hotel(22,Kinal,354,4,500,800,200,10).</v>
      </c>
      <c r="K23" t="str">
        <f t="shared" si="1"/>
        <v>hotel(22,kinal,354,4,500,800,200,10).</v>
      </c>
    </row>
    <row r="24" spans="1:11" x14ac:dyDescent="0.25">
      <c r="A24" s="8">
        <v>23</v>
      </c>
      <c r="B24" s="9" t="s">
        <v>128</v>
      </c>
      <c r="C24" s="9">
        <v>269</v>
      </c>
      <c r="D24" s="8">
        <v>5</v>
      </c>
      <c r="E24" s="10">
        <v>400</v>
      </c>
      <c r="F24" s="10">
        <v>700</v>
      </c>
      <c r="G24" s="10">
        <v>150</v>
      </c>
      <c r="H24" s="8">
        <v>13</v>
      </c>
      <c r="J24" t="str">
        <f t="shared" si="0"/>
        <v>hotel(23,Prank,269,5,400,700,150,13).</v>
      </c>
      <c r="K24" t="str">
        <f t="shared" si="1"/>
        <v>hotel(23,prank,269,5,400,700,150,13).</v>
      </c>
    </row>
    <row r="25" spans="1:11" x14ac:dyDescent="0.25">
      <c r="A25" s="8">
        <v>24</v>
      </c>
      <c r="B25" s="9" t="s">
        <v>129</v>
      </c>
      <c r="C25" s="9">
        <v>34</v>
      </c>
      <c r="D25" s="8">
        <v>4</v>
      </c>
      <c r="E25" s="10">
        <v>250</v>
      </c>
      <c r="F25" s="10">
        <v>500</v>
      </c>
      <c r="G25" s="10">
        <v>100</v>
      </c>
      <c r="H25" s="8">
        <v>11</v>
      </c>
      <c r="J25" t="str">
        <f t="shared" si="0"/>
        <v>hotel(24,Doña Rosa,34,4,250,500,100,11).</v>
      </c>
      <c r="K25" t="str">
        <f t="shared" si="1"/>
        <v>hotel(24,doña rosa,34,4,250,500,100,11).</v>
      </c>
    </row>
    <row r="26" spans="1:11" x14ac:dyDescent="0.25">
      <c r="A26" s="8">
        <v>25</v>
      </c>
      <c r="B26" s="9" t="s">
        <v>130</v>
      </c>
      <c r="C26" s="9">
        <v>70</v>
      </c>
      <c r="D26" s="8">
        <v>3</v>
      </c>
      <c r="E26" s="10">
        <v>500</v>
      </c>
      <c r="F26" s="10">
        <v>700</v>
      </c>
      <c r="G26" s="10">
        <v>100</v>
      </c>
      <c r="H26" s="8">
        <v>6</v>
      </c>
      <c r="J26" t="str">
        <f t="shared" si="0"/>
        <v>hotel(25,Los Pulpos,70,3,500,700,100,6).</v>
      </c>
      <c r="K26" t="str">
        <f t="shared" si="1"/>
        <v>hotel(25,los pulpos,70,3,500,700,100,6).</v>
      </c>
    </row>
    <row r="27" spans="1:11" ht="30" x14ac:dyDescent="0.25">
      <c r="A27" s="8">
        <v>26</v>
      </c>
      <c r="B27" s="9" t="s">
        <v>131</v>
      </c>
      <c r="C27" s="9">
        <v>65</v>
      </c>
      <c r="D27" s="8">
        <v>2</v>
      </c>
      <c r="E27" s="10">
        <v>450</v>
      </c>
      <c r="F27" s="10">
        <v>600</v>
      </c>
      <c r="G27" s="10">
        <v>200</v>
      </c>
      <c r="H27" s="8">
        <v>10</v>
      </c>
      <c r="J27" t="str">
        <f t="shared" si="0"/>
        <v>hotel(26,Las Canarias,65,2,450,600,200,10).</v>
      </c>
      <c r="K27" t="str">
        <f t="shared" si="1"/>
        <v>hotel(26,las canarias,65,2,450,600,200,10).</v>
      </c>
    </row>
    <row r="28" spans="1:11" x14ac:dyDescent="0.25">
      <c r="A28" s="8">
        <v>27</v>
      </c>
      <c r="B28" s="9" t="s">
        <v>132</v>
      </c>
      <c r="C28" s="9">
        <v>123</v>
      </c>
      <c r="D28" s="8">
        <v>1</v>
      </c>
      <c r="E28" s="10">
        <v>400</v>
      </c>
      <c r="F28" s="10">
        <v>700</v>
      </c>
      <c r="G28" s="10">
        <v>150</v>
      </c>
      <c r="H28" s="8">
        <v>12</v>
      </c>
      <c r="J28" t="str">
        <f t="shared" si="0"/>
        <v>hotel(27,Hawaii,123,1,400,700,150,12).</v>
      </c>
      <c r="K28" t="str">
        <f t="shared" si="1"/>
        <v>hotel(27,hawaii,123,1,400,700,150,12).</v>
      </c>
    </row>
    <row r="29" spans="1:11" x14ac:dyDescent="0.25">
      <c r="A29" s="8">
        <v>28</v>
      </c>
      <c r="B29" s="9" t="s">
        <v>133</v>
      </c>
      <c r="C29" s="9">
        <v>500</v>
      </c>
      <c r="D29" s="8">
        <v>4</v>
      </c>
      <c r="E29" s="10">
        <v>350</v>
      </c>
      <c r="F29" s="10">
        <v>500</v>
      </c>
      <c r="G29" s="10">
        <v>100</v>
      </c>
      <c r="H29" s="8">
        <v>9</v>
      </c>
      <c r="J29" t="str">
        <f t="shared" si="0"/>
        <v>hotel(28,Yocute,500,4,350,500,100,9).</v>
      </c>
      <c r="K29" t="str">
        <f t="shared" si="1"/>
        <v>hotel(28,yocute,500,4,350,500,100,9).</v>
      </c>
    </row>
    <row r="30" spans="1:11" x14ac:dyDescent="0.25">
      <c r="A30" s="8">
        <v>29</v>
      </c>
      <c r="B30" s="9" t="s">
        <v>134</v>
      </c>
      <c r="C30" s="9">
        <v>90</v>
      </c>
      <c r="D30" s="8">
        <v>3</v>
      </c>
      <c r="E30" s="10">
        <v>280</v>
      </c>
      <c r="F30" s="10">
        <v>600</v>
      </c>
      <c r="G30" s="10">
        <v>65</v>
      </c>
      <c r="H30" s="8">
        <v>20</v>
      </c>
      <c r="J30" t="str">
        <f t="shared" si="0"/>
        <v>hotel(29,Renuevate,90,3,280,600,65,20).</v>
      </c>
      <c r="K30" t="str">
        <f t="shared" si="1"/>
        <v>hotel(29,renuevate,90,3,280,600,65,20).</v>
      </c>
    </row>
    <row r="31" spans="1:11" x14ac:dyDescent="0.25">
      <c r="A31" s="8">
        <v>30</v>
      </c>
      <c r="B31" s="9" t="s">
        <v>135</v>
      </c>
      <c r="C31" s="9">
        <v>241</v>
      </c>
      <c r="D31" s="8">
        <v>2</v>
      </c>
      <c r="E31" s="10">
        <v>340</v>
      </c>
      <c r="F31" s="10">
        <v>600</v>
      </c>
      <c r="G31" s="10">
        <v>80</v>
      </c>
      <c r="H31" s="8">
        <v>14</v>
      </c>
      <c r="J31" t="str">
        <f t="shared" si="0"/>
        <v>hotel(30,Las Islas,241,2,340,600,80,14).</v>
      </c>
      <c r="K31" t="str">
        <f t="shared" si="1"/>
        <v>hotel(30,las islas,241,2,340,600,80,14).</v>
      </c>
    </row>
    <row r="32" spans="1:11" x14ac:dyDescent="0.25">
      <c r="A32" s="8">
        <v>31</v>
      </c>
      <c r="B32" s="9" t="s">
        <v>136</v>
      </c>
      <c r="C32" s="9">
        <v>0</v>
      </c>
      <c r="D32" s="8">
        <v>3</v>
      </c>
      <c r="E32" s="10">
        <v>100</v>
      </c>
      <c r="F32" s="10">
        <v>50</v>
      </c>
      <c r="G32" s="10">
        <v>7</v>
      </c>
      <c r="H32" s="8">
        <v>4</v>
      </c>
      <c r="J32" t="str">
        <f t="shared" si="0"/>
        <v>hotel(31,Usac,0,3,100,50,7,4).</v>
      </c>
      <c r="K32" t="str">
        <f t="shared" si="1"/>
        <v>hotel(31,usac,0,3,100,50,7,4).</v>
      </c>
    </row>
  </sheetData>
  <autoFilter ref="A1:H32" xr:uid="{93C1596B-6668-4831-896B-B22AD06D81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070C-2481-4793-A2F5-24322D77E26A}">
  <dimension ref="A1:I44"/>
  <sheetViews>
    <sheetView workbookViewId="0">
      <selection activeCell="I2" sqref="I2:I44"/>
    </sheetView>
  </sheetViews>
  <sheetFormatPr baseColWidth="10" defaultRowHeight="15" x14ac:dyDescent="0.25"/>
  <cols>
    <col min="8" max="8" width="31.28515625" bestFit="1" customWidth="1"/>
  </cols>
  <sheetData>
    <row r="1" spans="1:9" x14ac:dyDescent="0.25">
      <c r="A1" s="1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</row>
    <row r="2" spans="1:9" x14ac:dyDescent="0.25">
      <c r="A2" s="12">
        <v>20</v>
      </c>
      <c r="B2" s="12">
        <v>1</v>
      </c>
      <c r="C2" s="12">
        <v>3</v>
      </c>
      <c r="D2" s="13" t="s">
        <v>143</v>
      </c>
      <c r="E2" s="12">
        <v>1</v>
      </c>
      <c r="F2" s="12">
        <v>4</v>
      </c>
      <c r="H2" t="str">
        <f>_xlfn.CONCAT("registro(",A2,",",B2,",",C2,",",D2,",",E2,",",F2,").")</f>
        <v>registro(20,1,3,5/2/2022,1,4).</v>
      </c>
      <c r="I2" t="str">
        <f>LOWER(H2)</f>
        <v>registro(20,1,3,5/2/2022,1,4).</v>
      </c>
    </row>
    <row r="3" spans="1:9" x14ac:dyDescent="0.25">
      <c r="A3" s="12">
        <v>27</v>
      </c>
      <c r="B3" s="12">
        <v>5</v>
      </c>
      <c r="C3" s="12">
        <v>6</v>
      </c>
      <c r="D3" s="13" t="s">
        <v>143</v>
      </c>
      <c r="E3" s="12">
        <v>2</v>
      </c>
      <c r="F3" s="12">
        <v>4</v>
      </c>
      <c r="H3" t="str">
        <f t="shared" ref="H3:H44" si="0">_xlfn.CONCAT("registro(",A3,",",B3,",",C3,",",D3,",",E3,",",F3,").")</f>
        <v>registro(27,5,6,5/2/2022,2,4).</v>
      </c>
      <c r="I3" t="str">
        <f t="shared" ref="I3:I44" si="1">LOWER(H3)</f>
        <v>registro(27,5,6,5/2/2022,2,4).</v>
      </c>
    </row>
    <row r="4" spans="1:9" x14ac:dyDescent="0.25">
      <c r="A4" s="12">
        <v>10</v>
      </c>
      <c r="B4" s="12">
        <v>13</v>
      </c>
      <c r="C4" s="12">
        <v>18</v>
      </c>
      <c r="D4" s="13" t="s">
        <v>144</v>
      </c>
      <c r="E4" s="12">
        <v>1</v>
      </c>
      <c r="F4" s="12">
        <v>2</v>
      </c>
      <c r="H4" t="str">
        <f t="shared" si="0"/>
        <v>registro(10,13,18,29/04/2022,1,2).</v>
      </c>
      <c r="I4" t="str">
        <f t="shared" si="1"/>
        <v>registro(10,13,18,29/04/2022,1,2).</v>
      </c>
    </row>
    <row r="5" spans="1:9" x14ac:dyDescent="0.25">
      <c r="A5" s="12">
        <v>12</v>
      </c>
      <c r="B5" s="12">
        <v>10</v>
      </c>
      <c r="C5" s="12">
        <v>30</v>
      </c>
      <c r="D5" s="13" t="s">
        <v>144</v>
      </c>
      <c r="E5" s="12">
        <v>2</v>
      </c>
      <c r="F5" s="12">
        <v>1</v>
      </c>
      <c r="H5" t="str">
        <f t="shared" si="0"/>
        <v>registro(12,10,30,29/04/2022,2,1).</v>
      </c>
      <c r="I5" t="str">
        <f t="shared" si="1"/>
        <v>registro(12,10,30,29/04/2022,2,1).</v>
      </c>
    </row>
    <row r="6" spans="1:9" x14ac:dyDescent="0.25">
      <c r="A6" s="12">
        <v>11</v>
      </c>
      <c r="B6" s="12">
        <v>5</v>
      </c>
      <c r="C6" s="12">
        <v>16</v>
      </c>
      <c r="D6" s="13" t="s">
        <v>145</v>
      </c>
      <c r="E6" s="12">
        <v>2</v>
      </c>
      <c r="F6" s="12">
        <v>2</v>
      </c>
      <c r="H6" t="str">
        <f t="shared" si="0"/>
        <v>registro(11,5,16,26/04/2022,2,2).</v>
      </c>
      <c r="I6" t="str">
        <f t="shared" si="1"/>
        <v>registro(11,5,16,26/04/2022,2,2).</v>
      </c>
    </row>
    <row r="7" spans="1:9" x14ac:dyDescent="0.25">
      <c r="A7" s="12">
        <v>24</v>
      </c>
      <c r="B7" s="12">
        <v>2</v>
      </c>
      <c r="C7" s="12">
        <v>2</v>
      </c>
      <c r="D7" s="13" t="s">
        <v>146</v>
      </c>
      <c r="E7" s="12">
        <v>2</v>
      </c>
      <c r="F7" s="12">
        <v>3</v>
      </c>
      <c r="H7" t="str">
        <f t="shared" si="0"/>
        <v>registro(24,2,2,23/2/2022,2,3).</v>
      </c>
      <c r="I7" t="str">
        <f t="shared" si="1"/>
        <v>registro(24,2,2,23/2/2022,2,3).</v>
      </c>
    </row>
    <row r="8" spans="1:9" x14ac:dyDescent="0.25">
      <c r="A8" s="12">
        <v>9</v>
      </c>
      <c r="B8" s="12">
        <v>11</v>
      </c>
      <c r="C8" s="12">
        <v>8</v>
      </c>
      <c r="D8" s="13" t="s">
        <v>147</v>
      </c>
      <c r="E8" s="12">
        <v>1</v>
      </c>
      <c r="F8" s="12">
        <v>3</v>
      </c>
      <c r="H8" t="str">
        <f t="shared" si="0"/>
        <v>registro(9,11,8,23/04/2022,1,3).</v>
      </c>
      <c r="I8" t="str">
        <f t="shared" si="1"/>
        <v>registro(9,11,8,23/04/2022,1,3).</v>
      </c>
    </row>
    <row r="9" spans="1:9" x14ac:dyDescent="0.25">
      <c r="A9" s="12">
        <v>8</v>
      </c>
      <c r="B9" s="12">
        <v>15</v>
      </c>
      <c r="C9" s="12">
        <v>25</v>
      </c>
      <c r="D9" s="13" t="s">
        <v>147</v>
      </c>
      <c r="E9" s="12">
        <v>1</v>
      </c>
      <c r="F9" s="12">
        <v>1</v>
      </c>
      <c r="H9" t="str">
        <f t="shared" si="0"/>
        <v>registro(8,15,25,23/04/2022,1,1).</v>
      </c>
      <c r="I9" t="str">
        <f t="shared" si="1"/>
        <v>registro(8,15,25,23/04/2022,1,1).</v>
      </c>
    </row>
    <row r="10" spans="1:9" x14ac:dyDescent="0.25">
      <c r="A10" s="12">
        <v>7</v>
      </c>
      <c r="B10" s="12">
        <v>10</v>
      </c>
      <c r="C10" s="12">
        <v>15</v>
      </c>
      <c r="D10" s="13" t="s">
        <v>148</v>
      </c>
      <c r="E10" s="12">
        <v>2</v>
      </c>
      <c r="F10" s="12">
        <v>10</v>
      </c>
      <c r="H10" t="str">
        <f t="shared" si="0"/>
        <v>registro(7,10,15,22/04/2022,2,10).</v>
      </c>
      <c r="I10" t="str">
        <f t="shared" si="1"/>
        <v>registro(7,10,15,22/04/2022,2,10).</v>
      </c>
    </row>
    <row r="11" spans="1:9" x14ac:dyDescent="0.25">
      <c r="A11" s="12">
        <v>19</v>
      </c>
      <c r="B11" s="12">
        <v>10</v>
      </c>
      <c r="C11" s="12">
        <v>30</v>
      </c>
      <c r="D11" s="13" t="s">
        <v>149</v>
      </c>
      <c r="E11" s="12">
        <v>2</v>
      </c>
      <c r="F11" s="12">
        <v>6</v>
      </c>
      <c r="H11" t="str">
        <f t="shared" si="0"/>
        <v>registro(19,10,30,2/2/2022,2,6).</v>
      </c>
      <c r="I11" t="str">
        <f t="shared" si="1"/>
        <v>registro(19,10,30,2/2/2022,2,6).</v>
      </c>
    </row>
    <row r="12" spans="1:9" x14ac:dyDescent="0.25">
      <c r="A12" s="12">
        <v>23</v>
      </c>
      <c r="B12" s="12">
        <v>1</v>
      </c>
      <c r="C12" s="12">
        <v>1</v>
      </c>
      <c r="D12" s="13" t="s">
        <v>150</v>
      </c>
      <c r="E12" s="12">
        <v>1</v>
      </c>
      <c r="F12" s="12">
        <v>7</v>
      </c>
      <c r="H12" t="str">
        <f t="shared" si="0"/>
        <v>registro(23,1,1,2/1/2022,1,7).</v>
      </c>
      <c r="I12" t="str">
        <f t="shared" si="1"/>
        <v>registro(23,1,1,2/1/2022,1,7).</v>
      </c>
    </row>
    <row r="13" spans="1:9" x14ac:dyDescent="0.25">
      <c r="A13" s="12">
        <v>22</v>
      </c>
      <c r="B13" s="12">
        <v>24</v>
      </c>
      <c r="C13" s="12">
        <v>10</v>
      </c>
      <c r="D13" s="13" t="s">
        <v>150</v>
      </c>
      <c r="E13" s="12">
        <v>5</v>
      </c>
      <c r="F13" s="12">
        <v>10</v>
      </c>
      <c r="H13" t="str">
        <f t="shared" si="0"/>
        <v>registro(22,24,10,2/1/2022,5,10).</v>
      </c>
      <c r="I13" t="str">
        <f t="shared" si="1"/>
        <v>registro(22,24,10,2/1/2022,5,10).</v>
      </c>
    </row>
    <row r="14" spans="1:9" x14ac:dyDescent="0.25">
      <c r="A14" s="12">
        <v>6</v>
      </c>
      <c r="B14" s="12">
        <v>8</v>
      </c>
      <c r="C14" s="12">
        <v>20</v>
      </c>
      <c r="D14" s="13" t="s">
        <v>151</v>
      </c>
      <c r="E14" s="12">
        <v>1</v>
      </c>
      <c r="F14" s="12">
        <v>9</v>
      </c>
      <c r="H14" t="str">
        <f t="shared" si="0"/>
        <v>registro(6,8,20,17/04/2022,1,9).</v>
      </c>
      <c r="I14" t="str">
        <f t="shared" si="1"/>
        <v>registro(6,8,20,17/04/2022,1,9).</v>
      </c>
    </row>
    <row r="15" spans="1:9" x14ac:dyDescent="0.25">
      <c r="A15" s="12">
        <v>41</v>
      </c>
      <c r="B15" s="12">
        <v>20</v>
      </c>
      <c r="C15" s="12">
        <v>2</v>
      </c>
      <c r="D15" s="13" t="s">
        <v>152</v>
      </c>
      <c r="E15" s="12">
        <v>1</v>
      </c>
      <c r="F15" s="12">
        <v>1</v>
      </c>
      <c r="H15" t="str">
        <f t="shared" si="0"/>
        <v>registro(41,20,2,15/04/2022,1,1).</v>
      </c>
      <c r="I15" t="str">
        <f t="shared" si="1"/>
        <v>registro(41,20,2,15/04/2022,1,1).</v>
      </c>
    </row>
    <row r="16" spans="1:9" x14ac:dyDescent="0.25">
      <c r="A16" s="12">
        <v>45</v>
      </c>
      <c r="B16" s="12">
        <v>24</v>
      </c>
      <c r="C16" s="12">
        <v>3</v>
      </c>
      <c r="D16" s="13" t="s">
        <v>152</v>
      </c>
      <c r="E16" s="12">
        <v>3</v>
      </c>
      <c r="F16" s="12">
        <v>5</v>
      </c>
      <c r="H16" t="str">
        <f t="shared" si="0"/>
        <v>registro(45,24,3,15/04/2022,3,5).</v>
      </c>
      <c r="I16" t="str">
        <f t="shared" si="1"/>
        <v>registro(45,24,3,15/04/2022,3,5).</v>
      </c>
    </row>
    <row r="17" spans="1:9" x14ac:dyDescent="0.25">
      <c r="A17" s="12">
        <v>5</v>
      </c>
      <c r="B17" s="12">
        <v>2</v>
      </c>
      <c r="C17" s="12">
        <v>12</v>
      </c>
      <c r="D17" s="13" t="s">
        <v>152</v>
      </c>
      <c r="E17" s="12">
        <v>3</v>
      </c>
      <c r="F17" s="12">
        <v>8</v>
      </c>
      <c r="H17" t="str">
        <f t="shared" si="0"/>
        <v>registro(5,2,12,15/04/2022,3,8).</v>
      </c>
      <c r="I17" t="str">
        <f t="shared" si="1"/>
        <v>registro(5,2,12,15/04/2022,3,8).</v>
      </c>
    </row>
    <row r="18" spans="1:9" x14ac:dyDescent="0.25">
      <c r="A18" s="12">
        <v>43</v>
      </c>
      <c r="B18" s="12">
        <v>22</v>
      </c>
      <c r="C18" s="12">
        <v>15</v>
      </c>
      <c r="D18" s="13" t="s">
        <v>152</v>
      </c>
      <c r="E18" s="12">
        <v>3</v>
      </c>
      <c r="F18" s="12">
        <v>10</v>
      </c>
      <c r="H18" t="str">
        <f t="shared" si="0"/>
        <v>registro(43,22,15,15/04/2022,3,10).</v>
      </c>
      <c r="I18" t="str">
        <f t="shared" si="1"/>
        <v>registro(43,22,15,15/04/2022,3,10).</v>
      </c>
    </row>
    <row r="19" spans="1:9" x14ac:dyDescent="0.25">
      <c r="A19" s="12">
        <v>42</v>
      </c>
      <c r="B19" s="12">
        <v>21</v>
      </c>
      <c r="C19" s="12">
        <v>18</v>
      </c>
      <c r="D19" s="13" t="s">
        <v>152</v>
      </c>
      <c r="E19" s="12">
        <v>2</v>
      </c>
      <c r="F19" s="12">
        <v>5</v>
      </c>
      <c r="H19" t="str">
        <f t="shared" si="0"/>
        <v>registro(42,21,18,15/04/2022,2,5).</v>
      </c>
      <c r="I19" t="str">
        <f t="shared" si="1"/>
        <v>registro(42,21,18,15/04/2022,2,5).</v>
      </c>
    </row>
    <row r="20" spans="1:9" x14ac:dyDescent="0.25">
      <c r="A20" s="12">
        <v>32</v>
      </c>
      <c r="B20" s="12">
        <v>10</v>
      </c>
      <c r="C20" s="12">
        <v>22</v>
      </c>
      <c r="D20" s="13" t="s">
        <v>152</v>
      </c>
      <c r="E20" s="12">
        <v>1</v>
      </c>
      <c r="F20" s="12">
        <v>7</v>
      </c>
      <c r="H20" t="str">
        <f t="shared" si="0"/>
        <v>registro(32,10,22,15/04/2022,1,7).</v>
      </c>
      <c r="I20" t="str">
        <f t="shared" si="1"/>
        <v>registro(32,10,22,15/04/2022,1,7).</v>
      </c>
    </row>
    <row r="21" spans="1:9" x14ac:dyDescent="0.25">
      <c r="A21" s="12">
        <v>39</v>
      </c>
      <c r="B21" s="12">
        <v>18</v>
      </c>
      <c r="C21" s="12">
        <v>22</v>
      </c>
      <c r="D21" s="13" t="s">
        <v>152</v>
      </c>
      <c r="E21" s="12">
        <v>2</v>
      </c>
      <c r="F21" s="12">
        <v>9</v>
      </c>
      <c r="H21" t="str">
        <f t="shared" si="0"/>
        <v>registro(39,18,22,15/04/2022,2,9).</v>
      </c>
      <c r="I21" t="str">
        <f t="shared" si="1"/>
        <v>registro(39,18,22,15/04/2022,2,9).</v>
      </c>
    </row>
    <row r="22" spans="1:9" x14ac:dyDescent="0.25">
      <c r="A22" s="12">
        <v>38</v>
      </c>
      <c r="B22" s="12">
        <v>17</v>
      </c>
      <c r="C22" s="12">
        <v>23</v>
      </c>
      <c r="D22" s="13" t="s">
        <v>152</v>
      </c>
      <c r="E22" s="12">
        <v>1</v>
      </c>
      <c r="F22" s="12">
        <v>8</v>
      </c>
      <c r="H22" t="str">
        <f t="shared" si="0"/>
        <v>registro(38,17,23,15/04/2022,1,8).</v>
      </c>
      <c r="I22" t="str">
        <f t="shared" si="1"/>
        <v>registro(38,17,23,15/04/2022,1,8).</v>
      </c>
    </row>
    <row r="23" spans="1:9" x14ac:dyDescent="0.25">
      <c r="A23" s="12">
        <v>37</v>
      </c>
      <c r="B23" s="12">
        <v>15</v>
      </c>
      <c r="C23" s="12">
        <v>24</v>
      </c>
      <c r="D23" s="13" t="s">
        <v>152</v>
      </c>
      <c r="E23" s="12">
        <v>2</v>
      </c>
      <c r="F23" s="12">
        <v>7</v>
      </c>
      <c r="H23" t="str">
        <f t="shared" si="0"/>
        <v>registro(37,15,24,15/04/2022,2,7).</v>
      </c>
      <c r="I23" t="str">
        <f t="shared" si="1"/>
        <v>registro(37,15,24,15/04/2022,2,7).</v>
      </c>
    </row>
    <row r="24" spans="1:9" x14ac:dyDescent="0.25">
      <c r="A24" s="12">
        <v>30</v>
      </c>
      <c r="B24" s="12">
        <v>8</v>
      </c>
      <c r="C24" s="12">
        <v>3</v>
      </c>
      <c r="D24" s="13" t="s">
        <v>153</v>
      </c>
      <c r="E24" s="12">
        <v>2</v>
      </c>
      <c r="F24" s="12">
        <v>6</v>
      </c>
      <c r="H24" t="str">
        <f t="shared" si="0"/>
        <v>registro(30,8,3,12/04/2022,2,6).</v>
      </c>
      <c r="I24" t="str">
        <f t="shared" si="1"/>
        <v>registro(30,8,3,12/04/2022,2,6).</v>
      </c>
    </row>
    <row r="25" spans="1:9" x14ac:dyDescent="0.25">
      <c r="A25" s="12">
        <v>28</v>
      </c>
      <c r="B25" s="12">
        <v>6</v>
      </c>
      <c r="C25" s="12">
        <v>4</v>
      </c>
      <c r="D25" s="13" t="s">
        <v>153</v>
      </c>
      <c r="E25" s="12">
        <v>5</v>
      </c>
      <c r="F25" s="12">
        <v>1</v>
      </c>
      <c r="H25" t="str">
        <f t="shared" si="0"/>
        <v>registro(28,6,4,12/04/2022,5,1).</v>
      </c>
      <c r="I25" t="str">
        <f t="shared" si="1"/>
        <v>registro(28,6,4,12/04/2022,5,1).</v>
      </c>
    </row>
    <row r="26" spans="1:9" x14ac:dyDescent="0.25">
      <c r="A26" s="12">
        <v>4</v>
      </c>
      <c r="B26" s="12">
        <v>3</v>
      </c>
      <c r="C26" s="12">
        <v>5</v>
      </c>
      <c r="D26" s="13" t="s">
        <v>153</v>
      </c>
      <c r="E26" s="12">
        <v>1</v>
      </c>
      <c r="F26" s="12">
        <v>7</v>
      </c>
      <c r="H26" t="str">
        <f t="shared" si="0"/>
        <v>registro(4,3,5,12/04/2022,1,7).</v>
      </c>
      <c r="I26" t="str">
        <f t="shared" si="1"/>
        <v>registro(4,3,5,12/04/2022,1,7).</v>
      </c>
    </row>
    <row r="27" spans="1:9" x14ac:dyDescent="0.25">
      <c r="A27" s="12">
        <v>29</v>
      </c>
      <c r="B27" s="12">
        <v>7</v>
      </c>
      <c r="C27" s="12">
        <v>10</v>
      </c>
      <c r="D27" s="13" t="s">
        <v>153</v>
      </c>
      <c r="E27" s="12">
        <v>1</v>
      </c>
      <c r="F27" s="12">
        <v>5</v>
      </c>
      <c r="H27" t="str">
        <f t="shared" si="0"/>
        <v>registro(29,7,10,12/04/2022,1,5).</v>
      </c>
      <c r="I27" t="str">
        <f t="shared" si="1"/>
        <v>registro(29,7,10,12/04/2022,1,5).</v>
      </c>
    </row>
    <row r="28" spans="1:9" x14ac:dyDescent="0.25">
      <c r="A28" s="12">
        <v>31</v>
      </c>
      <c r="B28" s="12">
        <v>9</v>
      </c>
      <c r="C28" s="12">
        <v>20</v>
      </c>
      <c r="D28" s="13" t="s">
        <v>153</v>
      </c>
      <c r="E28" s="12">
        <v>1</v>
      </c>
      <c r="F28" s="12">
        <v>8</v>
      </c>
      <c r="H28" t="str">
        <f t="shared" si="0"/>
        <v>registro(31,9,20,12/04/2022,1,8).</v>
      </c>
      <c r="I28" t="str">
        <f t="shared" si="1"/>
        <v>registro(31,9,20,12/04/2022,1,8).</v>
      </c>
    </row>
    <row r="29" spans="1:9" x14ac:dyDescent="0.25">
      <c r="A29" s="12">
        <v>33</v>
      </c>
      <c r="B29" s="12">
        <v>11</v>
      </c>
      <c r="C29" s="12">
        <v>30</v>
      </c>
      <c r="D29" s="13" t="s">
        <v>153</v>
      </c>
      <c r="E29" s="12">
        <v>3</v>
      </c>
      <c r="F29" s="12">
        <v>1</v>
      </c>
      <c r="H29" t="str">
        <f t="shared" si="0"/>
        <v>registro(33,11,30,12/04/2022,3,1).</v>
      </c>
      <c r="I29" t="str">
        <f t="shared" si="1"/>
        <v>registro(33,11,30,12/04/2022,3,1).</v>
      </c>
    </row>
    <row r="30" spans="1:9" x14ac:dyDescent="0.25">
      <c r="A30" s="12">
        <v>34</v>
      </c>
      <c r="B30" s="12">
        <v>12</v>
      </c>
      <c r="C30" s="12">
        <v>31</v>
      </c>
      <c r="D30" s="13" t="s">
        <v>153</v>
      </c>
      <c r="E30" s="12">
        <v>4</v>
      </c>
      <c r="F30" s="12">
        <v>10</v>
      </c>
      <c r="H30" t="str">
        <f t="shared" si="0"/>
        <v>registro(34,12,31,12/04/2022,4,10).</v>
      </c>
      <c r="I30" t="str">
        <f t="shared" si="1"/>
        <v>registro(34,12,31,12/04/2022,4,10).</v>
      </c>
    </row>
    <row r="31" spans="1:9" x14ac:dyDescent="0.25">
      <c r="A31" s="12">
        <v>26</v>
      </c>
      <c r="B31" s="12">
        <v>4</v>
      </c>
      <c r="C31" s="12">
        <v>4</v>
      </c>
      <c r="D31" s="13" t="s">
        <v>154</v>
      </c>
      <c r="E31" s="12">
        <v>1</v>
      </c>
      <c r="F31" s="12">
        <v>9</v>
      </c>
      <c r="H31" t="str">
        <f t="shared" si="0"/>
        <v>registro(26,4,4,10/2/2022,1,9).</v>
      </c>
      <c r="I31" t="str">
        <f t="shared" si="1"/>
        <v>registro(26,4,4,10/2/2022,1,9).</v>
      </c>
    </row>
    <row r="32" spans="1:9" x14ac:dyDescent="0.25">
      <c r="A32" s="12">
        <v>3</v>
      </c>
      <c r="B32" s="12">
        <v>7</v>
      </c>
      <c r="C32" s="12">
        <v>10</v>
      </c>
      <c r="D32" s="13" t="s">
        <v>155</v>
      </c>
      <c r="E32" s="12">
        <v>1</v>
      </c>
      <c r="F32" s="12">
        <v>4</v>
      </c>
      <c r="H32" t="str">
        <f t="shared" si="0"/>
        <v>registro(3,7,10,10/04/2022,1,4).</v>
      </c>
      <c r="I32" t="str">
        <f t="shared" si="1"/>
        <v>registro(3,7,10,10/04/2022,1,4).</v>
      </c>
    </row>
    <row r="33" spans="1:9" x14ac:dyDescent="0.25">
      <c r="A33" s="12">
        <v>25</v>
      </c>
      <c r="B33" s="12">
        <v>3</v>
      </c>
      <c r="C33" s="12">
        <v>2</v>
      </c>
      <c r="D33" s="13" t="s">
        <v>156</v>
      </c>
      <c r="E33" s="12">
        <v>3</v>
      </c>
      <c r="F33" s="12">
        <v>8</v>
      </c>
      <c r="H33" t="str">
        <f t="shared" si="0"/>
        <v>registro(25,3,2,1/2/2022,3,8).</v>
      </c>
      <c r="I33" t="str">
        <f t="shared" si="1"/>
        <v>registro(25,3,2,1/2/2022,3,8).</v>
      </c>
    </row>
    <row r="34" spans="1:9" x14ac:dyDescent="0.25">
      <c r="A34" s="12">
        <v>21</v>
      </c>
      <c r="B34" s="12">
        <v>3</v>
      </c>
      <c r="C34" s="12">
        <v>5</v>
      </c>
      <c r="D34" s="13" t="s">
        <v>157</v>
      </c>
      <c r="E34" s="12">
        <v>2</v>
      </c>
      <c r="F34" s="12">
        <v>8</v>
      </c>
      <c r="H34" t="str">
        <f t="shared" si="0"/>
        <v>registro(21,3,5,1/1/2022,2,8).</v>
      </c>
      <c r="I34" t="str">
        <f t="shared" si="1"/>
        <v>registro(21,3,5,1/1/2022,2,8).</v>
      </c>
    </row>
    <row r="35" spans="1:9" x14ac:dyDescent="0.25">
      <c r="A35" s="12">
        <v>2</v>
      </c>
      <c r="B35" s="12">
        <v>4</v>
      </c>
      <c r="C35" s="12">
        <v>10</v>
      </c>
      <c r="D35" s="13" t="s">
        <v>158</v>
      </c>
      <c r="E35" s="12">
        <v>2</v>
      </c>
      <c r="F35" s="12">
        <v>6</v>
      </c>
      <c r="H35" t="str">
        <f t="shared" si="0"/>
        <v>registro(2,4,10,08/04/2022,2,6).</v>
      </c>
      <c r="I35" t="str">
        <f t="shared" si="1"/>
        <v>registro(2,4,10,08/04/2022,2,6).</v>
      </c>
    </row>
    <row r="36" spans="1:9" x14ac:dyDescent="0.25">
      <c r="A36" s="12">
        <v>44</v>
      </c>
      <c r="B36" s="12">
        <v>23</v>
      </c>
      <c r="C36" s="12">
        <v>6</v>
      </c>
      <c r="D36" s="13" t="s">
        <v>159</v>
      </c>
      <c r="E36" s="12">
        <v>1</v>
      </c>
      <c r="F36" s="12">
        <v>10</v>
      </c>
      <c r="H36" t="str">
        <f t="shared" si="0"/>
        <v>registro(44,23,6,07/05/2022,1,10).</v>
      </c>
      <c r="I36" t="str">
        <f t="shared" si="1"/>
        <v>registro(44,23,6,07/05/2022,1,10).</v>
      </c>
    </row>
    <row r="37" spans="1:9" x14ac:dyDescent="0.25">
      <c r="A37" s="12">
        <v>40</v>
      </c>
      <c r="B37" s="12">
        <v>19</v>
      </c>
      <c r="C37" s="12">
        <v>21</v>
      </c>
      <c r="D37" s="13" t="s">
        <v>159</v>
      </c>
      <c r="E37" s="12">
        <v>3</v>
      </c>
      <c r="F37" s="12">
        <v>5</v>
      </c>
      <c r="H37" t="str">
        <f t="shared" si="0"/>
        <v>registro(40,19,21,07/05/2022,3,5).</v>
      </c>
      <c r="I37" t="str">
        <f t="shared" si="1"/>
        <v>registro(40,19,21,07/05/2022,3,5).</v>
      </c>
    </row>
    <row r="38" spans="1:9" x14ac:dyDescent="0.25">
      <c r="A38" s="12">
        <v>35</v>
      </c>
      <c r="B38" s="12">
        <v>13</v>
      </c>
      <c r="C38" s="12">
        <v>24</v>
      </c>
      <c r="D38" s="13" t="s">
        <v>159</v>
      </c>
      <c r="E38" s="12">
        <v>4</v>
      </c>
      <c r="F38" s="12">
        <v>5</v>
      </c>
      <c r="H38" t="str">
        <f t="shared" si="0"/>
        <v>registro(35,13,24,07/05/2022,4,5).</v>
      </c>
      <c r="I38" t="str">
        <f t="shared" si="1"/>
        <v>registro(35,13,24,07/05/2022,4,5).</v>
      </c>
    </row>
    <row r="39" spans="1:9" x14ac:dyDescent="0.25">
      <c r="A39" s="12">
        <v>36</v>
      </c>
      <c r="B39" s="12">
        <v>14</v>
      </c>
      <c r="C39" s="12">
        <v>26</v>
      </c>
      <c r="D39" s="13" t="s">
        <v>159</v>
      </c>
      <c r="E39" s="12">
        <v>5</v>
      </c>
      <c r="F39" s="12">
        <v>6</v>
      </c>
      <c r="H39" t="str">
        <f t="shared" si="0"/>
        <v>registro(36,14,26,07/05/2022,5,6).</v>
      </c>
      <c r="I39" t="str">
        <f t="shared" si="1"/>
        <v>registro(36,14,26,07/05/2022,5,6).</v>
      </c>
    </row>
    <row r="40" spans="1:9" x14ac:dyDescent="0.25">
      <c r="A40" s="12">
        <v>18</v>
      </c>
      <c r="B40" s="12">
        <v>10</v>
      </c>
      <c r="C40" s="12">
        <v>31</v>
      </c>
      <c r="D40" s="13" t="s">
        <v>159</v>
      </c>
      <c r="E40" s="12">
        <v>3</v>
      </c>
      <c r="F40" s="12">
        <v>5</v>
      </c>
      <c r="H40" t="str">
        <f t="shared" si="0"/>
        <v>registro(18,10,31,07/05/2022,3,5).</v>
      </c>
      <c r="I40" t="str">
        <f t="shared" si="1"/>
        <v>registro(18,10,31,07/05/2022,3,5).</v>
      </c>
    </row>
    <row r="41" spans="1:9" x14ac:dyDescent="0.25">
      <c r="A41" s="12">
        <v>15</v>
      </c>
      <c r="B41" s="12">
        <v>14</v>
      </c>
      <c r="C41" s="12">
        <v>7</v>
      </c>
      <c r="D41" s="13" t="s">
        <v>160</v>
      </c>
      <c r="E41" s="12">
        <v>1</v>
      </c>
      <c r="F41" s="12">
        <v>2</v>
      </c>
      <c r="H41" t="str">
        <f t="shared" si="0"/>
        <v>registro(15,14,7,04/05/2022,1,2).</v>
      </c>
      <c r="I41" t="str">
        <f t="shared" si="1"/>
        <v>registro(15,14,7,04/05/2022,1,2).</v>
      </c>
    </row>
    <row r="42" spans="1:9" x14ac:dyDescent="0.25">
      <c r="A42" s="12">
        <v>1</v>
      </c>
      <c r="B42" s="12">
        <v>1</v>
      </c>
      <c r="C42" s="12">
        <v>2</v>
      </c>
      <c r="D42" s="13" t="s">
        <v>161</v>
      </c>
      <c r="E42" s="12">
        <v>2</v>
      </c>
      <c r="F42" s="12">
        <v>5</v>
      </c>
      <c r="H42" t="str">
        <f t="shared" si="0"/>
        <v>registro(1,1,2,04/04/2022,2,5).</v>
      </c>
      <c r="I42" t="str">
        <f t="shared" si="1"/>
        <v>registro(1,1,2,04/04/2022,2,5).</v>
      </c>
    </row>
    <row r="43" spans="1:9" x14ac:dyDescent="0.25">
      <c r="A43" s="12">
        <v>14</v>
      </c>
      <c r="B43" s="12">
        <v>12</v>
      </c>
      <c r="C43" s="12">
        <v>30</v>
      </c>
      <c r="D43" s="13" t="s">
        <v>162</v>
      </c>
      <c r="E43" s="12">
        <v>2</v>
      </c>
      <c r="F43" s="12">
        <v>6</v>
      </c>
      <c r="H43" t="str">
        <f t="shared" si="0"/>
        <v>registro(14,12,30,02/05/2022,2,6).</v>
      </c>
      <c r="I43" t="str">
        <f t="shared" si="1"/>
        <v>registro(14,12,30,02/05/2022,2,6).</v>
      </c>
    </row>
    <row r="44" spans="1:9" x14ac:dyDescent="0.25">
      <c r="A44" s="12">
        <v>13</v>
      </c>
      <c r="B44" s="12">
        <v>9</v>
      </c>
      <c r="C44" s="12">
        <v>28</v>
      </c>
      <c r="D44" s="13" t="s">
        <v>163</v>
      </c>
      <c r="E44" s="12">
        <v>1</v>
      </c>
      <c r="F44" s="12">
        <v>5</v>
      </c>
      <c r="H44" t="str">
        <f t="shared" si="0"/>
        <v>registro(13,9,28,01/05/2022,1,5).</v>
      </c>
      <c r="I44" t="str">
        <f t="shared" si="1"/>
        <v>registro(13,9,28,01/05/2022,1,5).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737D-73CF-42E1-895C-FD26865DF8C0}">
  <dimension ref="A1:G302"/>
  <sheetViews>
    <sheetView workbookViewId="0">
      <selection activeCell="G2" sqref="G2:G302"/>
    </sheetView>
  </sheetViews>
  <sheetFormatPr baseColWidth="10" defaultRowHeight="15" x14ac:dyDescent="0.25"/>
  <cols>
    <col min="6" max="6" width="33.85546875" bestFit="1" customWidth="1"/>
  </cols>
  <sheetData>
    <row r="1" spans="1:7" x14ac:dyDescent="0.25">
      <c r="A1" s="14" t="s">
        <v>164</v>
      </c>
      <c r="B1" s="14" t="s">
        <v>1</v>
      </c>
      <c r="C1" s="14" t="s">
        <v>165</v>
      </c>
      <c r="D1" s="14" t="s">
        <v>139</v>
      </c>
    </row>
    <row r="2" spans="1:7" ht="30" x14ac:dyDescent="0.25">
      <c r="A2" s="15">
        <v>1</v>
      </c>
      <c r="B2" s="15" t="s">
        <v>166</v>
      </c>
      <c r="C2" s="15" t="s">
        <v>167</v>
      </c>
      <c r="D2" s="15">
        <v>1</v>
      </c>
      <c r="F2" t="str">
        <f>_xlfn.CONCAT("trabajador(",A2,",",B2,",",C2,",",D2,").")</f>
        <v>trabajador(1,Jose Hernandez,Chef,1).</v>
      </c>
      <c r="G2" t="str">
        <f>LOWER(F2)</f>
        <v>trabajador(1,jose hernandez,chef,1).</v>
      </c>
    </row>
    <row r="3" spans="1:7" ht="30" x14ac:dyDescent="0.25">
      <c r="A3" s="15">
        <v>2</v>
      </c>
      <c r="B3" s="15" t="s">
        <v>168</v>
      </c>
      <c r="C3" s="15" t="s">
        <v>169</v>
      </c>
      <c r="D3" s="15">
        <v>1</v>
      </c>
      <c r="F3" t="str">
        <f t="shared" ref="F3:F66" si="0">_xlfn.CONCAT("trabajador(",A3,",",B3,",",C3,",",D3,").")</f>
        <v>trabajador(2,Maria Loarca,Mesera,1).</v>
      </c>
      <c r="G3" t="str">
        <f t="shared" ref="G3:G66" si="1">LOWER(F3)</f>
        <v>trabajador(2,maria loarca,mesera,1).</v>
      </c>
    </row>
    <row r="4" spans="1:7" ht="30" x14ac:dyDescent="0.25">
      <c r="A4" s="15">
        <v>3</v>
      </c>
      <c r="B4" s="15" t="s">
        <v>170</v>
      </c>
      <c r="C4" s="15" t="s">
        <v>171</v>
      </c>
      <c r="D4" s="15">
        <v>1</v>
      </c>
      <c r="F4" t="str">
        <f t="shared" si="0"/>
        <v>trabajador(3,Julio Ortega,Administrador,1).</v>
      </c>
      <c r="G4" t="str">
        <f t="shared" si="1"/>
        <v>trabajador(3,julio ortega,administrador,1).</v>
      </c>
    </row>
    <row r="5" spans="1:7" ht="30" x14ac:dyDescent="0.25">
      <c r="A5" s="15">
        <v>4</v>
      </c>
      <c r="B5" s="15" t="s">
        <v>172</v>
      </c>
      <c r="C5" s="15" t="s">
        <v>173</v>
      </c>
      <c r="D5" s="15">
        <v>1</v>
      </c>
      <c r="F5" t="str">
        <f t="shared" si="0"/>
        <v>trabajador(4,Jorge Po,Recepcionista,1).</v>
      </c>
      <c r="G5" t="str">
        <f t="shared" si="1"/>
        <v>trabajador(4,jorge po,recepcionista,1).</v>
      </c>
    </row>
    <row r="6" spans="1:7" x14ac:dyDescent="0.25">
      <c r="A6" s="15">
        <v>5</v>
      </c>
      <c r="B6" s="15" t="s">
        <v>174</v>
      </c>
      <c r="C6" s="15" t="s">
        <v>175</v>
      </c>
      <c r="D6" s="15">
        <v>1</v>
      </c>
      <c r="F6" t="str">
        <f t="shared" si="0"/>
        <v>trabajador(5,Paul Coc,Oficinista,1).</v>
      </c>
      <c r="G6" t="str">
        <f t="shared" si="1"/>
        <v>trabajador(5,paul coc,oficinista,1).</v>
      </c>
    </row>
    <row r="7" spans="1:7" x14ac:dyDescent="0.25">
      <c r="A7" s="15">
        <v>6</v>
      </c>
      <c r="B7" s="15" t="s">
        <v>176</v>
      </c>
      <c r="C7" s="15" t="s">
        <v>175</v>
      </c>
      <c r="D7" s="15">
        <v>1</v>
      </c>
      <c r="F7" t="str">
        <f t="shared" si="0"/>
        <v>trabajador(6,Enrique,Oficinista,1).</v>
      </c>
      <c r="G7" t="str">
        <f t="shared" si="1"/>
        <v>trabajador(6,enrique,oficinista,1).</v>
      </c>
    </row>
    <row r="8" spans="1:7" x14ac:dyDescent="0.25">
      <c r="A8" s="15">
        <v>7</v>
      </c>
      <c r="B8" s="15" t="s">
        <v>177</v>
      </c>
      <c r="C8" s="15" t="s">
        <v>175</v>
      </c>
      <c r="D8" s="15">
        <v>1</v>
      </c>
      <c r="F8" t="str">
        <f t="shared" si="0"/>
        <v>trabajador(7,Lorena,Oficinista,1).</v>
      </c>
      <c r="G8" t="str">
        <f t="shared" si="1"/>
        <v>trabajador(7,lorena,oficinista,1).</v>
      </c>
    </row>
    <row r="9" spans="1:7" x14ac:dyDescent="0.25">
      <c r="A9" s="15">
        <v>8</v>
      </c>
      <c r="B9" s="15" t="s">
        <v>178</v>
      </c>
      <c r="C9" s="15" t="s">
        <v>175</v>
      </c>
      <c r="D9" s="15">
        <v>1</v>
      </c>
      <c r="F9" t="str">
        <f t="shared" si="0"/>
        <v>trabajador(8,Mario,Oficinista,1).</v>
      </c>
      <c r="G9" t="str">
        <f t="shared" si="1"/>
        <v>trabajador(8,mario,oficinista,1).</v>
      </c>
    </row>
    <row r="10" spans="1:7" x14ac:dyDescent="0.25">
      <c r="A10" s="15">
        <v>9</v>
      </c>
      <c r="B10" s="15" t="s">
        <v>179</v>
      </c>
      <c r="C10" s="15" t="s">
        <v>180</v>
      </c>
      <c r="D10" s="15">
        <v>1</v>
      </c>
      <c r="F10" t="str">
        <f t="shared" si="0"/>
        <v>trabajador(9,Pablo,Limpieza,1).</v>
      </c>
      <c r="G10" t="str">
        <f t="shared" si="1"/>
        <v>trabajador(9,pablo,limpieza,1).</v>
      </c>
    </row>
    <row r="11" spans="1:7" x14ac:dyDescent="0.25">
      <c r="A11" s="15">
        <v>10</v>
      </c>
      <c r="B11" s="15" t="s">
        <v>181</v>
      </c>
      <c r="C11" s="15" t="s">
        <v>182</v>
      </c>
      <c r="D11" s="15">
        <v>1</v>
      </c>
      <c r="F11" t="str">
        <f t="shared" si="0"/>
        <v>trabajador(10,Yoli,Cocinera,1).</v>
      </c>
      <c r="G11" t="str">
        <f t="shared" si="1"/>
        <v>trabajador(10,yoli,cocinera,1).</v>
      </c>
    </row>
    <row r="12" spans="1:7" ht="30" x14ac:dyDescent="0.25">
      <c r="A12" s="15">
        <v>11</v>
      </c>
      <c r="B12" s="15" t="s">
        <v>183</v>
      </c>
      <c r="C12" s="15" t="s">
        <v>171</v>
      </c>
      <c r="D12" s="15">
        <v>2</v>
      </c>
      <c r="F12" t="str">
        <f t="shared" si="0"/>
        <v>trabajador(11,Marionelo,Administrador,2).</v>
      </c>
      <c r="G12" t="str">
        <f t="shared" si="1"/>
        <v>trabajador(11,marionelo,administrador,2).</v>
      </c>
    </row>
    <row r="13" spans="1:7" x14ac:dyDescent="0.25">
      <c r="A13" s="15">
        <v>12</v>
      </c>
      <c r="B13" s="15" t="s">
        <v>184</v>
      </c>
      <c r="C13" s="15" t="s">
        <v>182</v>
      </c>
      <c r="D13" s="15">
        <v>2</v>
      </c>
      <c r="F13" t="str">
        <f t="shared" si="0"/>
        <v>trabajador(12,House,Cocinera,2).</v>
      </c>
      <c r="G13" t="str">
        <f t="shared" si="1"/>
        <v>trabajador(12,house,cocinera,2).</v>
      </c>
    </row>
    <row r="14" spans="1:7" ht="30" x14ac:dyDescent="0.25">
      <c r="A14" s="15">
        <v>13</v>
      </c>
      <c r="B14" s="15" t="s">
        <v>185</v>
      </c>
      <c r="C14" s="15" t="s">
        <v>186</v>
      </c>
      <c r="D14" s="15">
        <v>2</v>
      </c>
      <c r="F14" t="str">
        <f t="shared" si="0"/>
        <v>trabajador(13,paco,recepcionista,2).</v>
      </c>
      <c r="G14" t="str">
        <f t="shared" si="1"/>
        <v>trabajador(13,paco,recepcionista,2).</v>
      </c>
    </row>
    <row r="15" spans="1:7" x14ac:dyDescent="0.25">
      <c r="A15" s="15">
        <v>14</v>
      </c>
      <c r="B15" s="15" t="s">
        <v>187</v>
      </c>
      <c r="C15" s="15" t="s">
        <v>188</v>
      </c>
      <c r="D15" s="15">
        <v>2</v>
      </c>
      <c r="F15" t="str">
        <f t="shared" si="0"/>
        <v>trabajador(14,Francisco,Mesero,2).</v>
      </c>
      <c r="G15" t="str">
        <f t="shared" si="1"/>
        <v>trabajador(14,francisco,mesero,2).</v>
      </c>
    </row>
    <row r="16" spans="1:7" x14ac:dyDescent="0.25">
      <c r="A16" s="15">
        <v>15</v>
      </c>
      <c r="B16" s="15" t="s">
        <v>14</v>
      </c>
      <c r="C16" s="15" t="s">
        <v>175</v>
      </c>
      <c r="D16" s="15">
        <v>2</v>
      </c>
      <c r="F16" t="str">
        <f t="shared" si="0"/>
        <v>trabajador(15,Gustavo,Oficinista,2).</v>
      </c>
      <c r="G16" t="str">
        <f t="shared" si="1"/>
        <v>trabajador(15,gustavo,oficinista,2).</v>
      </c>
    </row>
    <row r="17" spans="1:7" x14ac:dyDescent="0.25">
      <c r="A17" s="15">
        <v>16</v>
      </c>
      <c r="B17" s="15" t="s">
        <v>189</v>
      </c>
      <c r="C17" s="15" t="s">
        <v>175</v>
      </c>
      <c r="D17" s="15">
        <v>2</v>
      </c>
      <c r="F17" t="str">
        <f t="shared" si="0"/>
        <v>trabajador(16,Paul,Oficinista,2).</v>
      </c>
      <c r="G17" t="str">
        <f t="shared" si="1"/>
        <v>trabajador(16,paul,oficinista,2).</v>
      </c>
    </row>
    <row r="18" spans="1:7" x14ac:dyDescent="0.25">
      <c r="A18" s="15">
        <v>17</v>
      </c>
      <c r="B18" s="15" t="s">
        <v>44</v>
      </c>
      <c r="C18" s="15" t="s">
        <v>175</v>
      </c>
      <c r="D18" s="15">
        <v>2</v>
      </c>
      <c r="F18" t="str">
        <f t="shared" si="0"/>
        <v>trabajador(17,Jorge,Oficinista,2).</v>
      </c>
      <c r="G18" t="str">
        <f t="shared" si="1"/>
        <v>trabajador(17,jorge,oficinista,2).</v>
      </c>
    </row>
    <row r="19" spans="1:7" x14ac:dyDescent="0.25">
      <c r="A19" s="15">
        <v>18</v>
      </c>
      <c r="B19" s="15" t="s">
        <v>34</v>
      </c>
      <c r="C19" s="15" t="s">
        <v>175</v>
      </c>
      <c r="D19" s="15">
        <v>2</v>
      </c>
      <c r="F19" t="str">
        <f t="shared" si="0"/>
        <v>trabajador(18,Tatiana,Oficinista,2).</v>
      </c>
      <c r="G19" t="str">
        <f t="shared" si="1"/>
        <v>trabajador(18,tatiana,oficinista,2).</v>
      </c>
    </row>
    <row r="20" spans="1:7" x14ac:dyDescent="0.25">
      <c r="A20" s="15">
        <v>19</v>
      </c>
      <c r="B20" s="15" t="s">
        <v>190</v>
      </c>
      <c r="C20" s="15" t="s">
        <v>175</v>
      </c>
      <c r="D20" s="15">
        <v>2</v>
      </c>
      <c r="F20" t="str">
        <f t="shared" si="0"/>
        <v>trabajador(19,Raul,Oficinista,2).</v>
      </c>
      <c r="G20" t="str">
        <f t="shared" si="1"/>
        <v>trabajador(19,raul,oficinista,2).</v>
      </c>
    </row>
    <row r="21" spans="1:7" x14ac:dyDescent="0.25">
      <c r="A21" s="15">
        <v>20</v>
      </c>
      <c r="B21" s="15" t="s">
        <v>191</v>
      </c>
      <c r="C21" s="15" t="s">
        <v>192</v>
      </c>
      <c r="D21" s="15">
        <v>2</v>
      </c>
      <c r="F21" t="str">
        <f t="shared" si="0"/>
        <v>trabajador(20,Laura,Ofinista,2).</v>
      </c>
      <c r="G21" t="str">
        <f t="shared" si="1"/>
        <v>trabajador(20,laura,ofinista,2).</v>
      </c>
    </row>
    <row r="22" spans="1:7" ht="30" x14ac:dyDescent="0.25">
      <c r="A22" s="15">
        <v>21</v>
      </c>
      <c r="B22" s="15" t="s">
        <v>193</v>
      </c>
      <c r="C22" s="15" t="s">
        <v>171</v>
      </c>
      <c r="D22" s="15">
        <v>3</v>
      </c>
      <c r="F22" t="str">
        <f t="shared" si="0"/>
        <v>trabajador(21,Carlos,Administrador,3).</v>
      </c>
      <c r="G22" t="str">
        <f t="shared" si="1"/>
        <v>trabajador(21,carlos,administrador,3).</v>
      </c>
    </row>
    <row r="23" spans="1:7" x14ac:dyDescent="0.25">
      <c r="A23" s="15">
        <v>22</v>
      </c>
      <c r="B23" s="15" t="s">
        <v>32</v>
      </c>
      <c r="C23" s="15" t="s">
        <v>180</v>
      </c>
      <c r="D23" s="15">
        <v>3</v>
      </c>
      <c r="F23" t="str">
        <f t="shared" si="0"/>
        <v>trabajador(22,Luis,Limpieza,3).</v>
      </c>
      <c r="G23" t="str">
        <f t="shared" si="1"/>
        <v>trabajador(22,luis,limpieza,3).</v>
      </c>
    </row>
    <row r="24" spans="1:7" x14ac:dyDescent="0.25">
      <c r="A24" s="15">
        <v>23</v>
      </c>
      <c r="B24" s="15" t="s">
        <v>178</v>
      </c>
      <c r="C24" s="15" t="s">
        <v>175</v>
      </c>
      <c r="D24" s="15">
        <v>3</v>
      </c>
      <c r="F24" t="str">
        <f t="shared" si="0"/>
        <v>trabajador(23,Mario,Oficinista,3).</v>
      </c>
      <c r="G24" t="str">
        <f t="shared" si="1"/>
        <v>trabajador(23,mario,oficinista,3).</v>
      </c>
    </row>
    <row r="25" spans="1:7" x14ac:dyDescent="0.25">
      <c r="A25" s="15">
        <v>24</v>
      </c>
      <c r="B25" s="15" t="s">
        <v>194</v>
      </c>
      <c r="C25" s="15" t="s">
        <v>175</v>
      </c>
      <c r="D25" s="15">
        <v>3</v>
      </c>
      <c r="F25" t="str">
        <f t="shared" si="0"/>
        <v>trabajador(24,Alejandro,Oficinista,3).</v>
      </c>
      <c r="G25" t="str">
        <f t="shared" si="1"/>
        <v>trabajador(24,alejandro,oficinista,3).</v>
      </c>
    </row>
    <row r="26" spans="1:7" x14ac:dyDescent="0.25">
      <c r="A26" s="15">
        <v>25</v>
      </c>
      <c r="B26" s="15" t="s">
        <v>195</v>
      </c>
      <c r="C26" s="15" t="s">
        <v>175</v>
      </c>
      <c r="D26" s="15">
        <v>3</v>
      </c>
      <c r="F26" t="str">
        <f t="shared" si="0"/>
        <v>trabajador(25,Edwin,Oficinista,3).</v>
      </c>
      <c r="G26" t="str">
        <f t="shared" si="1"/>
        <v>trabajador(25,edwin,oficinista,3).</v>
      </c>
    </row>
    <row r="27" spans="1:7" x14ac:dyDescent="0.25">
      <c r="A27" s="15">
        <v>26</v>
      </c>
      <c r="B27" s="15" t="s">
        <v>196</v>
      </c>
      <c r="C27" s="15" t="s">
        <v>192</v>
      </c>
      <c r="D27" s="15">
        <v>3</v>
      </c>
      <c r="F27" t="str">
        <f t="shared" si="0"/>
        <v>trabajador(26,Esvin,Ofinista,3).</v>
      </c>
      <c r="G27" t="str">
        <f t="shared" si="1"/>
        <v>trabajador(26,esvin,ofinista,3).</v>
      </c>
    </row>
    <row r="28" spans="1:7" x14ac:dyDescent="0.25">
      <c r="A28" s="15">
        <v>27</v>
      </c>
      <c r="B28" s="15" t="s">
        <v>197</v>
      </c>
      <c r="C28" s="15" t="s">
        <v>198</v>
      </c>
      <c r="D28" s="15">
        <v>3</v>
      </c>
      <c r="F28" t="str">
        <f t="shared" si="0"/>
        <v>trabajador(27,Quelvin,Encargado,3).</v>
      </c>
      <c r="G28" t="str">
        <f t="shared" si="1"/>
        <v>trabajador(27,quelvin,encargado,3).</v>
      </c>
    </row>
    <row r="29" spans="1:7" x14ac:dyDescent="0.25">
      <c r="A29" s="15">
        <v>28</v>
      </c>
      <c r="B29" s="15" t="s">
        <v>199</v>
      </c>
      <c r="C29" s="15" t="s">
        <v>175</v>
      </c>
      <c r="D29" s="15">
        <v>3</v>
      </c>
      <c r="F29" t="str">
        <f t="shared" si="0"/>
        <v>trabajador(28,Mariela,Oficinista,3).</v>
      </c>
      <c r="G29" t="str">
        <f t="shared" si="1"/>
        <v>trabajador(28,mariela,oficinista,3).</v>
      </c>
    </row>
    <row r="30" spans="1:7" x14ac:dyDescent="0.25">
      <c r="A30" s="15">
        <v>29</v>
      </c>
      <c r="B30" s="15" t="s">
        <v>200</v>
      </c>
      <c r="C30" s="15" t="s">
        <v>175</v>
      </c>
      <c r="D30" s="15">
        <v>3</v>
      </c>
      <c r="F30" t="str">
        <f t="shared" si="0"/>
        <v>trabajador(29,Mariana,Oficinista,3).</v>
      </c>
      <c r="G30" t="str">
        <f t="shared" si="1"/>
        <v>trabajador(29,mariana,oficinista,3).</v>
      </c>
    </row>
    <row r="31" spans="1:7" x14ac:dyDescent="0.25">
      <c r="A31" s="15">
        <v>30</v>
      </c>
      <c r="B31" s="15" t="s">
        <v>201</v>
      </c>
      <c r="C31" s="15" t="s">
        <v>175</v>
      </c>
      <c r="D31" s="15">
        <v>3</v>
      </c>
      <c r="F31" t="str">
        <f t="shared" si="0"/>
        <v>trabajador(30,Holer,Oficinista,3).</v>
      </c>
      <c r="G31" t="str">
        <f t="shared" si="1"/>
        <v>trabajador(30,holer,oficinista,3).</v>
      </c>
    </row>
    <row r="32" spans="1:7" ht="30" x14ac:dyDescent="0.25">
      <c r="A32" s="15">
        <v>31</v>
      </c>
      <c r="B32" s="15" t="s">
        <v>6</v>
      </c>
      <c r="C32" s="15" t="s">
        <v>171</v>
      </c>
      <c r="D32" s="15">
        <v>4</v>
      </c>
      <c r="F32" t="str">
        <f t="shared" si="0"/>
        <v>trabajador(31,Jose,Administrador,4).</v>
      </c>
      <c r="G32" t="str">
        <f t="shared" si="1"/>
        <v>trabajador(31,jose,administrador,4).</v>
      </c>
    </row>
    <row r="33" spans="1:7" x14ac:dyDescent="0.25">
      <c r="A33" s="15">
        <v>32</v>
      </c>
      <c r="B33" s="15" t="s">
        <v>202</v>
      </c>
      <c r="C33" s="15" t="s">
        <v>175</v>
      </c>
      <c r="D33" s="15">
        <v>4</v>
      </c>
      <c r="F33" t="str">
        <f t="shared" si="0"/>
        <v>trabajador(32,Poncio,Oficinista,4).</v>
      </c>
      <c r="G33" t="str">
        <f t="shared" si="1"/>
        <v>trabajador(32,poncio,oficinista,4).</v>
      </c>
    </row>
    <row r="34" spans="1:7" x14ac:dyDescent="0.25">
      <c r="A34" s="15">
        <v>33</v>
      </c>
      <c r="B34" s="15" t="s">
        <v>203</v>
      </c>
      <c r="C34" s="15" t="s">
        <v>175</v>
      </c>
      <c r="D34" s="15">
        <v>4</v>
      </c>
      <c r="F34" t="str">
        <f t="shared" si="0"/>
        <v>trabajador(33,Gerber,Oficinista,4).</v>
      </c>
      <c r="G34" t="str">
        <f t="shared" si="1"/>
        <v>trabajador(33,gerber,oficinista,4).</v>
      </c>
    </row>
    <row r="35" spans="1:7" x14ac:dyDescent="0.25">
      <c r="A35" s="15">
        <v>34</v>
      </c>
      <c r="B35" s="15" t="s">
        <v>204</v>
      </c>
      <c r="C35" s="15" t="s">
        <v>175</v>
      </c>
      <c r="D35" s="15">
        <v>4</v>
      </c>
      <c r="F35" t="str">
        <f t="shared" si="0"/>
        <v>trabajador(34,Rolando,Oficinista,4).</v>
      </c>
      <c r="G35" t="str">
        <f t="shared" si="1"/>
        <v>trabajador(34,rolando,oficinista,4).</v>
      </c>
    </row>
    <row r="36" spans="1:7" x14ac:dyDescent="0.25">
      <c r="A36" s="15">
        <v>35</v>
      </c>
      <c r="B36" s="15" t="s">
        <v>205</v>
      </c>
      <c r="C36" s="15" t="s">
        <v>175</v>
      </c>
      <c r="D36" s="15">
        <v>4</v>
      </c>
      <c r="F36" t="str">
        <f t="shared" si="0"/>
        <v>trabajador(35,Keila,Oficinista,4).</v>
      </c>
      <c r="G36" t="str">
        <f t="shared" si="1"/>
        <v>trabajador(35,keila,oficinista,4).</v>
      </c>
    </row>
    <row r="37" spans="1:7" x14ac:dyDescent="0.25">
      <c r="A37" s="15">
        <v>36</v>
      </c>
      <c r="B37" s="15" t="s">
        <v>206</v>
      </c>
      <c r="C37" s="15" t="s">
        <v>175</v>
      </c>
      <c r="D37" s="15">
        <v>4</v>
      </c>
      <c r="F37" t="str">
        <f t="shared" si="0"/>
        <v>trabajador(36,Keithlyn,Oficinista,4).</v>
      </c>
      <c r="G37" t="str">
        <f t="shared" si="1"/>
        <v>trabajador(36,keithlyn,oficinista,4).</v>
      </c>
    </row>
    <row r="38" spans="1:7" x14ac:dyDescent="0.25">
      <c r="A38" s="15">
        <v>37</v>
      </c>
      <c r="B38" s="15" t="s">
        <v>207</v>
      </c>
      <c r="C38" s="15" t="s">
        <v>175</v>
      </c>
      <c r="D38" s="15">
        <v>4</v>
      </c>
      <c r="F38" t="str">
        <f t="shared" si="0"/>
        <v>trabajador(37,William,Oficinista,4).</v>
      </c>
      <c r="G38" t="str">
        <f t="shared" si="1"/>
        <v>trabajador(37,william,oficinista,4).</v>
      </c>
    </row>
    <row r="39" spans="1:7" x14ac:dyDescent="0.25">
      <c r="A39" s="15">
        <v>38</v>
      </c>
      <c r="B39" s="15" t="s">
        <v>208</v>
      </c>
      <c r="C39" s="15" t="s">
        <v>175</v>
      </c>
      <c r="D39" s="15">
        <v>4</v>
      </c>
      <c r="F39" t="str">
        <f t="shared" si="0"/>
        <v>trabajador(38,Iliana,Oficinista,4).</v>
      </c>
      <c r="G39" t="str">
        <f t="shared" si="1"/>
        <v>trabajador(38,iliana,oficinista,4).</v>
      </c>
    </row>
    <row r="40" spans="1:7" x14ac:dyDescent="0.25">
      <c r="A40" s="15">
        <v>39</v>
      </c>
      <c r="B40" s="15" t="s">
        <v>209</v>
      </c>
      <c r="C40" s="15" t="s">
        <v>175</v>
      </c>
      <c r="D40" s="15">
        <v>4</v>
      </c>
      <c r="F40" t="str">
        <f t="shared" si="0"/>
        <v>trabajador(39,Manuel,Oficinista,4).</v>
      </c>
      <c r="G40" t="str">
        <f t="shared" si="1"/>
        <v>trabajador(39,manuel,oficinista,4).</v>
      </c>
    </row>
    <row r="41" spans="1:7" x14ac:dyDescent="0.25">
      <c r="A41" s="15">
        <v>40</v>
      </c>
      <c r="B41" s="15" t="s">
        <v>210</v>
      </c>
      <c r="C41" s="15" t="s">
        <v>175</v>
      </c>
      <c r="D41" s="15">
        <v>4</v>
      </c>
      <c r="F41" t="str">
        <f t="shared" si="0"/>
        <v>trabajador(40,Byron,Oficinista,4).</v>
      </c>
      <c r="G41" t="str">
        <f t="shared" si="1"/>
        <v>trabajador(40,byron,oficinista,4).</v>
      </c>
    </row>
    <row r="42" spans="1:7" ht="30" x14ac:dyDescent="0.25">
      <c r="A42" s="15">
        <v>41</v>
      </c>
      <c r="B42" s="15" t="s">
        <v>211</v>
      </c>
      <c r="C42" s="15" t="s">
        <v>171</v>
      </c>
      <c r="D42" s="15">
        <v>5</v>
      </c>
      <c r="F42" t="str">
        <f t="shared" si="0"/>
        <v>trabajador(41,Victor,Administrador,5).</v>
      </c>
      <c r="G42" t="str">
        <f t="shared" si="1"/>
        <v>trabajador(41,victor,administrador,5).</v>
      </c>
    </row>
    <row r="43" spans="1:7" x14ac:dyDescent="0.25">
      <c r="A43" s="15">
        <v>42</v>
      </c>
      <c r="B43" s="15" t="s">
        <v>212</v>
      </c>
      <c r="C43" s="15" t="s">
        <v>175</v>
      </c>
      <c r="D43" s="15">
        <v>5</v>
      </c>
      <c r="F43" t="str">
        <f t="shared" si="0"/>
        <v>trabajador(42,Carolina,Oficinista,5).</v>
      </c>
      <c r="G43" t="str">
        <f t="shared" si="1"/>
        <v>trabajador(42,carolina,oficinista,5).</v>
      </c>
    </row>
    <row r="44" spans="1:7" x14ac:dyDescent="0.25">
      <c r="A44" s="15">
        <v>43</v>
      </c>
      <c r="B44" s="15" t="s">
        <v>213</v>
      </c>
      <c r="C44" s="15" t="s">
        <v>175</v>
      </c>
      <c r="D44" s="15">
        <v>5</v>
      </c>
      <c r="F44" t="str">
        <f t="shared" si="0"/>
        <v>trabajador(43,Karen,Oficinista,5).</v>
      </c>
      <c r="G44" t="str">
        <f t="shared" si="1"/>
        <v>trabajador(43,karen,oficinista,5).</v>
      </c>
    </row>
    <row r="45" spans="1:7" x14ac:dyDescent="0.25">
      <c r="A45" s="15">
        <v>44</v>
      </c>
      <c r="B45" s="15" t="s">
        <v>214</v>
      </c>
      <c r="C45" s="15" t="s">
        <v>175</v>
      </c>
      <c r="D45" s="15">
        <v>5</v>
      </c>
      <c r="F45" t="str">
        <f t="shared" si="0"/>
        <v>trabajador(44,Xara,Oficinista,5).</v>
      </c>
      <c r="G45" t="str">
        <f t="shared" si="1"/>
        <v>trabajador(44,xara,oficinista,5).</v>
      </c>
    </row>
    <row r="46" spans="1:7" x14ac:dyDescent="0.25">
      <c r="A46" s="15">
        <v>45</v>
      </c>
      <c r="B46" s="15" t="s">
        <v>215</v>
      </c>
      <c r="C46" s="15" t="s">
        <v>175</v>
      </c>
      <c r="D46" s="15">
        <v>5</v>
      </c>
      <c r="F46" t="str">
        <f t="shared" si="0"/>
        <v>trabajador(45,Zoila,Oficinista,5).</v>
      </c>
      <c r="G46" t="str">
        <f t="shared" si="1"/>
        <v>trabajador(45,zoila,oficinista,5).</v>
      </c>
    </row>
    <row r="47" spans="1:7" x14ac:dyDescent="0.25">
      <c r="A47" s="15">
        <v>46</v>
      </c>
      <c r="B47" s="15" t="s">
        <v>187</v>
      </c>
      <c r="C47" s="15" t="s">
        <v>175</v>
      </c>
      <c r="D47" s="15">
        <v>5</v>
      </c>
      <c r="F47" t="str">
        <f t="shared" si="0"/>
        <v>trabajador(46,Francisco,Oficinista,5).</v>
      </c>
      <c r="G47" t="str">
        <f t="shared" si="1"/>
        <v>trabajador(46,francisco,oficinista,5).</v>
      </c>
    </row>
    <row r="48" spans="1:7" x14ac:dyDescent="0.25">
      <c r="A48" s="15">
        <v>47</v>
      </c>
      <c r="B48" s="15" t="s">
        <v>216</v>
      </c>
      <c r="C48" s="15" t="s">
        <v>175</v>
      </c>
      <c r="D48" s="15">
        <v>5</v>
      </c>
      <c r="F48" t="str">
        <f t="shared" si="0"/>
        <v>trabajador(47,Romario,Oficinista,5).</v>
      </c>
      <c r="G48" t="str">
        <f t="shared" si="1"/>
        <v>trabajador(47,romario,oficinista,5).</v>
      </c>
    </row>
    <row r="49" spans="1:7" x14ac:dyDescent="0.25">
      <c r="A49" s="15">
        <v>48</v>
      </c>
      <c r="B49" s="15" t="s">
        <v>217</v>
      </c>
      <c r="C49" s="15" t="s">
        <v>175</v>
      </c>
      <c r="D49" s="15">
        <v>5</v>
      </c>
      <c r="F49" t="str">
        <f t="shared" si="0"/>
        <v>trabajador(48,Olga,Oficinista,5).</v>
      </c>
      <c r="G49" t="str">
        <f t="shared" si="1"/>
        <v>trabajador(48,olga,oficinista,5).</v>
      </c>
    </row>
    <row r="50" spans="1:7" x14ac:dyDescent="0.25">
      <c r="A50" s="15">
        <v>49</v>
      </c>
      <c r="B50" s="15" t="s">
        <v>218</v>
      </c>
      <c r="C50" s="15" t="s">
        <v>175</v>
      </c>
      <c r="D50" s="15">
        <v>5</v>
      </c>
      <c r="F50" t="str">
        <f t="shared" si="0"/>
        <v>trabajador(49,Saulo,Oficinista,5).</v>
      </c>
      <c r="G50" t="str">
        <f t="shared" si="1"/>
        <v>trabajador(49,saulo,oficinista,5).</v>
      </c>
    </row>
    <row r="51" spans="1:7" x14ac:dyDescent="0.25">
      <c r="A51" s="15">
        <v>50</v>
      </c>
      <c r="B51" s="15" t="s">
        <v>219</v>
      </c>
      <c r="C51" s="15" t="s">
        <v>175</v>
      </c>
      <c r="D51" s="15">
        <v>5</v>
      </c>
      <c r="F51" t="str">
        <f t="shared" si="0"/>
        <v>trabajador(50,Norlin,Oficinista,5).</v>
      </c>
      <c r="G51" t="str">
        <f t="shared" si="1"/>
        <v>trabajador(50,norlin,oficinista,5).</v>
      </c>
    </row>
    <row r="52" spans="1:7" x14ac:dyDescent="0.25">
      <c r="A52" s="15">
        <v>51</v>
      </c>
      <c r="B52" s="15" t="s">
        <v>220</v>
      </c>
      <c r="C52" s="15" t="s">
        <v>221</v>
      </c>
      <c r="D52" s="15">
        <v>6</v>
      </c>
      <c r="F52" t="str">
        <f t="shared" si="0"/>
        <v>trabajador(51,Yulisa,Propietaria,6).</v>
      </c>
      <c r="G52" t="str">
        <f t="shared" si="1"/>
        <v>trabajador(51,yulisa,propietaria,6).</v>
      </c>
    </row>
    <row r="53" spans="1:7" x14ac:dyDescent="0.25">
      <c r="A53" s="15">
        <v>52</v>
      </c>
      <c r="B53" s="15" t="s">
        <v>32</v>
      </c>
      <c r="C53" s="15" t="s">
        <v>222</v>
      </c>
      <c r="D53" s="15">
        <v>6</v>
      </c>
      <c r="F53" t="str">
        <f t="shared" si="0"/>
        <v>trabajador(52,Luis,Auxiliar,6).</v>
      </c>
      <c r="G53" t="str">
        <f t="shared" si="1"/>
        <v>trabajador(52,luis,auxiliar,6).</v>
      </c>
    </row>
    <row r="54" spans="1:7" x14ac:dyDescent="0.25">
      <c r="A54" s="15">
        <v>53</v>
      </c>
      <c r="B54" s="15" t="s">
        <v>223</v>
      </c>
      <c r="C54" s="15" t="s">
        <v>180</v>
      </c>
      <c r="D54" s="15">
        <v>6</v>
      </c>
      <c r="F54" t="str">
        <f t="shared" si="0"/>
        <v>trabajador(53,Pedro,Limpieza,6).</v>
      </c>
      <c r="G54" t="str">
        <f t="shared" si="1"/>
        <v>trabajador(53,pedro,limpieza,6).</v>
      </c>
    </row>
    <row r="55" spans="1:7" x14ac:dyDescent="0.25">
      <c r="A55" s="15">
        <v>54</v>
      </c>
      <c r="B55" s="15" t="s">
        <v>224</v>
      </c>
      <c r="C55" s="15" t="s">
        <v>222</v>
      </c>
      <c r="D55" s="15">
        <v>6</v>
      </c>
      <c r="F55" t="str">
        <f t="shared" si="0"/>
        <v>trabajador(54,Hitler,Auxiliar,6).</v>
      </c>
      <c r="G55" t="str">
        <f t="shared" si="1"/>
        <v>trabajador(54,hitler,auxiliar,6).</v>
      </c>
    </row>
    <row r="56" spans="1:7" x14ac:dyDescent="0.25">
      <c r="A56" s="15">
        <v>55</v>
      </c>
      <c r="B56" s="15" t="s">
        <v>178</v>
      </c>
      <c r="C56" s="15" t="s">
        <v>222</v>
      </c>
      <c r="D56" s="15">
        <v>6</v>
      </c>
      <c r="F56" t="str">
        <f t="shared" si="0"/>
        <v>trabajador(55,Mario,Auxiliar,6).</v>
      </c>
      <c r="G56" t="str">
        <f t="shared" si="1"/>
        <v>trabajador(55,mario,auxiliar,6).</v>
      </c>
    </row>
    <row r="57" spans="1:7" x14ac:dyDescent="0.25">
      <c r="A57" s="15">
        <v>56</v>
      </c>
      <c r="B57" s="15" t="s">
        <v>225</v>
      </c>
      <c r="C57" s="15" t="s">
        <v>175</v>
      </c>
      <c r="D57" s="15">
        <v>6</v>
      </c>
      <c r="F57" t="str">
        <f t="shared" si="0"/>
        <v>trabajador(56,Victoria,Oficinista,6).</v>
      </c>
      <c r="G57" t="str">
        <f t="shared" si="1"/>
        <v>trabajador(56,victoria,oficinista,6).</v>
      </c>
    </row>
    <row r="58" spans="1:7" x14ac:dyDescent="0.25">
      <c r="A58" s="15">
        <v>57</v>
      </c>
      <c r="B58" s="15" t="s">
        <v>226</v>
      </c>
      <c r="C58" s="15" t="s">
        <v>198</v>
      </c>
      <c r="D58" s="15">
        <v>6</v>
      </c>
      <c r="F58" t="str">
        <f t="shared" si="0"/>
        <v>trabajador(57,Ugolino,Encargado,6).</v>
      </c>
      <c r="G58" t="str">
        <f t="shared" si="1"/>
        <v>trabajador(57,ugolino,encargado,6).</v>
      </c>
    </row>
    <row r="59" spans="1:7" x14ac:dyDescent="0.25">
      <c r="A59" s="15">
        <v>58</v>
      </c>
      <c r="B59" s="15" t="s">
        <v>227</v>
      </c>
      <c r="C59" s="15" t="s">
        <v>222</v>
      </c>
      <c r="D59" s="15">
        <v>6</v>
      </c>
      <c r="F59" t="str">
        <f t="shared" si="0"/>
        <v>trabajador(58,Julio,Auxiliar,6).</v>
      </c>
      <c r="G59" t="str">
        <f t="shared" si="1"/>
        <v>trabajador(58,julio,auxiliar,6).</v>
      </c>
    </row>
    <row r="60" spans="1:7" x14ac:dyDescent="0.25">
      <c r="A60" s="15">
        <v>59</v>
      </c>
      <c r="B60" s="15" t="s">
        <v>228</v>
      </c>
      <c r="C60" s="15" t="s">
        <v>222</v>
      </c>
      <c r="D60" s="15">
        <v>6</v>
      </c>
      <c r="F60" t="str">
        <f t="shared" si="0"/>
        <v>trabajador(59,Tavo,Auxiliar,6).</v>
      </c>
      <c r="G60" t="str">
        <f t="shared" si="1"/>
        <v>trabajador(59,tavo,auxiliar,6).</v>
      </c>
    </row>
    <row r="61" spans="1:7" x14ac:dyDescent="0.25">
      <c r="A61" s="15">
        <v>60</v>
      </c>
      <c r="B61" s="15" t="s">
        <v>229</v>
      </c>
      <c r="C61" s="15" t="s">
        <v>222</v>
      </c>
      <c r="D61" s="15">
        <v>6</v>
      </c>
      <c r="F61" t="str">
        <f t="shared" si="0"/>
        <v>trabajador(60,Britani,Auxiliar,6).</v>
      </c>
      <c r="G61" t="str">
        <f t="shared" si="1"/>
        <v>trabajador(60,britani,auxiliar,6).</v>
      </c>
    </row>
    <row r="62" spans="1:7" ht="30" x14ac:dyDescent="0.25">
      <c r="A62" s="15">
        <v>61</v>
      </c>
      <c r="B62" s="15" t="s">
        <v>193</v>
      </c>
      <c r="C62" s="15" t="s">
        <v>171</v>
      </c>
      <c r="D62" s="15">
        <v>7</v>
      </c>
      <c r="F62" t="str">
        <f t="shared" si="0"/>
        <v>trabajador(61,Carlos,Administrador,7).</v>
      </c>
      <c r="G62" t="str">
        <f t="shared" si="1"/>
        <v>trabajador(61,carlos,administrador,7).</v>
      </c>
    </row>
    <row r="63" spans="1:7" x14ac:dyDescent="0.25">
      <c r="A63" s="15">
        <v>62</v>
      </c>
      <c r="B63" s="15" t="s">
        <v>217</v>
      </c>
      <c r="C63" s="15" t="s">
        <v>222</v>
      </c>
      <c r="D63" s="15">
        <v>7</v>
      </c>
      <c r="F63" t="str">
        <f t="shared" si="0"/>
        <v>trabajador(62,Olga,Auxiliar,7).</v>
      </c>
      <c r="G63" t="str">
        <f t="shared" si="1"/>
        <v>trabajador(62,olga,auxiliar,7).</v>
      </c>
    </row>
    <row r="64" spans="1:7" x14ac:dyDescent="0.25">
      <c r="A64" s="15">
        <v>63</v>
      </c>
      <c r="B64" s="15" t="s">
        <v>230</v>
      </c>
      <c r="C64" s="15" t="s">
        <v>222</v>
      </c>
      <c r="D64" s="15">
        <v>7</v>
      </c>
      <c r="F64" t="str">
        <f t="shared" si="0"/>
        <v>trabajador(63,Sapon,Auxiliar,7).</v>
      </c>
      <c r="G64" t="str">
        <f t="shared" si="1"/>
        <v>trabajador(63,sapon,auxiliar,7).</v>
      </c>
    </row>
    <row r="65" spans="1:7" x14ac:dyDescent="0.25">
      <c r="A65" s="15">
        <v>64</v>
      </c>
      <c r="B65" s="15" t="s">
        <v>231</v>
      </c>
      <c r="C65" s="15" t="s">
        <v>222</v>
      </c>
      <c r="D65" s="15">
        <v>7</v>
      </c>
      <c r="F65" t="str">
        <f t="shared" si="0"/>
        <v>trabajador(64,Erlin,Auxiliar,7).</v>
      </c>
      <c r="G65" t="str">
        <f t="shared" si="1"/>
        <v>trabajador(64,erlin,auxiliar,7).</v>
      </c>
    </row>
    <row r="66" spans="1:7" x14ac:dyDescent="0.25">
      <c r="A66" s="15">
        <v>65</v>
      </c>
      <c r="B66" s="15" t="s">
        <v>232</v>
      </c>
      <c r="C66" s="15" t="s">
        <v>222</v>
      </c>
      <c r="D66" s="15">
        <v>7</v>
      </c>
      <c r="F66" t="str">
        <f t="shared" si="0"/>
        <v>trabajador(65,Woly,Auxiliar,7).</v>
      </c>
      <c r="G66" t="str">
        <f t="shared" si="1"/>
        <v>trabajador(65,woly,auxiliar,7).</v>
      </c>
    </row>
    <row r="67" spans="1:7" x14ac:dyDescent="0.25">
      <c r="A67" s="15">
        <v>66</v>
      </c>
      <c r="B67" s="15" t="s">
        <v>233</v>
      </c>
      <c r="C67" s="15" t="s">
        <v>222</v>
      </c>
      <c r="D67" s="15">
        <v>7</v>
      </c>
      <c r="F67" t="str">
        <f t="shared" ref="F67:F130" si="2">_xlfn.CONCAT("trabajador(",A67,",",B67,",",C67,",",D67,").")</f>
        <v>trabajador(66,Hilario,Auxiliar,7).</v>
      </c>
      <c r="G67" t="str">
        <f t="shared" ref="G67:G130" si="3">LOWER(F67)</f>
        <v>trabajador(66,hilario,auxiliar,7).</v>
      </c>
    </row>
    <row r="68" spans="1:7" x14ac:dyDescent="0.25">
      <c r="A68" s="15">
        <v>67</v>
      </c>
      <c r="B68" s="15" t="s">
        <v>234</v>
      </c>
      <c r="C68" s="15" t="s">
        <v>222</v>
      </c>
      <c r="D68" s="15">
        <v>7</v>
      </c>
      <c r="F68" t="str">
        <f t="shared" si="2"/>
        <v>trabajador(67,Manuela,Auxiliar,7).</v>
      </c>
      <c r="G68" t="str">
        <f t="shared" si="3"/>
        <v>trabajador(67,manuela,auxiliar,7).</v>
      </c>
    </row>
    <row r="69" spans="1:7" x14ac:dyDescent="0.25">
      <c r="A69" s="15">
        <v>68</v>
      </c>
      <c r="B69" s="15" t="s">
        <v>235</v>
      </c>
      <c r="C69" s="15" t="s">
        <v>222</v>
      </c>
      <c r="D69" s="15">
        <v>7</v>
      </c>
      <c r="F69" t="str">
        <f t="shared" si="2"/>
        <v>trabajador(68,Quax,Auxiliar,7).</v>
      </c>
      <c r="G69" t="str">
        <f t="shared" si="3"/>
        <v>trabajador(68,quax,auxiliar,7).</v>
      </c>
    </row>
    <row r="70" spans="1:7" x14ac:dyDescent="0.25">
      <c r="A70" s="15">
        <v>69</v>
      </c>
      <c r="B70" s="15" t="s">
        <v>236</v>
      </c>
      <c r="C70" s="15" t="s">
        <v>222</v>
      </c>
      <c r="D70" s="15">
        <v>7</v>
      </c>
      <c r="F70" t="str">
        <f t="shared" si="2"/>
        <v>trabajador(69,Claudia,Auxiliar,7).</v>
      </c>
      <c r="G70" t="str">
        <f t="shared" si="3"/>
        <v>trabajador(69,claudia,auxiliar,7).</v>
      </c>
    </row>
    <row r="71" spans="1:7" x14ac:dyDescent="0.25">
      <c r="A71" s="15">
        <v>70</v>
      </c>
      <c r="B71" s="15" t="s">
        <v>237</v>
      </c>
      <c r="C71" s="15" t="s">
        <v>222</v>
      </c>
      <c r="D71" s="15">
        <v>7</v>
      </c>
      <c r="F71" t="str">
        <f t="shared" si="2"/>
        <v>trabajador(70,Ramiro,Auxiliar,7).</v>
      </c>
      <c r="G71" t="str">
        <f t="shared" si="3"/>
        <v>trabajador(70,ramiro,auxiliar,7).</v>
      </c>
    </row>
    <row r="72" spans="1:7" x14ac:dyDescent="0.25">
      <c r="A72" s="15">
        <v>71</v>
      </c>
      <c r="B72" s="15" t="s">
        <v>238</v>
      </c>
      <c r="C72" s="15" t="s">
        <v>239</v>
      </c>
      <c r="D72" s="15">
        <v>8</v>
      </c>
      <c r="F72" t="str">
        <f t="shared" si="2"/>
        <v>trabajador(71,Isaac,Propietario,8).</v>
      </c>
      <c r="G72" t="str">
        <f t="shared" si="3"/>
        <v>trabajador(71,isaac,propietario,8).</v>
      </c>
    </row>
    <row r="73" spans="1:7" x14ac:dyDescent="0.25">
      <c r="A73" s="15">
        <v>72</v>
      </c>
      <c r="B73" s="15" t="s">
        <v>240</v>
      </c>
      <c r="C73" s="15" t="s">
        <v>222</v>
      </c>
      <c r="D73" s="15">
        <v>8</v>
      </c>
      <c r="F73" t="str">
        <f t="shared" si="2"/>
        <v>trabajador(72,Yesica,Auxiliar,8).</v>
      </c>
      <c r="G73" t="str">
        <f t="shared" si="3"/>
        <v>trabajador(72,yesica,auxiliar,8).</v>
      </c>
    </row>
    <row r="74" spans="1:7" x14ac:dyDescent="0.25">
      <c r="A74" s="15">
        <v>73</v>
      </c>
      <c r="B74" s="15" t="s">
        <v>241</v>
      </c>
      <c r="C74" s="15" t="s">
        <v>222</v>
      </c>
      <c r="D74" s="15">
        <v>8</v>
      </c>
      <c r="F74" t="str">
        <f t="shared" si="2"/>
        <v>trabajador(73,Kelia,Auxiliar,8).</v>
      </c>
      <c r="G74" t="str">
        <f t="shared" si="3"/>
        <v>trabajador(73,kelia,auxiliar,8).</v>
      </c>
    </row>
    <row r="75" spans="1:7" x14ac:dyDescent="0.25">
      <c r="A75" s="15">
        <v>74</v>
      </c>
      <c r="B75" s="15" t="s">
        <v>242</v>
      </c>
      <c r="C75" s="15" t="s">
        <v>222</v>
      </c>
      <c r="D75" s="15">
        <v>8</v>
      </c>
      <c r="F75" t="str">
        <f t="shared" si="2"/>
        <v>trabajador(74,Rox,Auxiliar,8).</v>
      </c>
      <c r="G75" t="str">
        <f t="shared" si="3"/>
        <v>trabajador(74,rox,auxiliar,8).</v>
      </c>
    </row>
    <row r="76" spans="1:7" x14ac:dyDescent="0.25">
      <c r="A76" s="15">
        <v>75</v>
      </c>
      <c r="B76" s="15" t="s">
        <v>243</v>
      </c>
      <c r="C76" s="15" t="s">
        <v>222</v>
      </c>
      <c r="D76" s="15">
        <v>8</v>
      </c>
      <c r="F76" t="str">
        <f t="shared" si="2"/>
        <v>trabajador(75,Marling,Auxiliar,8).</v>
      </c>
      <c r="G76" t="str">
        <f t="shared" si="3"/>
        <v>trabajador(75,marling,auxiliar,8).</v>
      </c>
    </row>
    <row r="77" spans="1:7" x14ac:dyDescent="0.25">
      <c r="A77" s="15">
        <v>76</v>
      </c>
      <c r="B77" s="15" t="s">
        <v>244</v>
      </c>
      <c r="C77" s="15" t="s">
        <v>180</v>
      </c>
      <c r="D77" s="15">
        <v>8</v>
      </c>
      <c r="F77" t="str">
        <f t="shared" si="2"/>
        <v>trabajador(76,Maggy,Limpieza,8).</v>
      </c>
      <c r="G77" t="str">
        <f t="shared" si="3"/>
        <v>trabajador(76,maggy,limpieza,8).</v>
      </c>
    </row>
    <row r="78" spans="1:7" x14ac:dyDescent="0.25">
      <c r="A78" s="15">
        <v>77</v>
      </c>
      <c r="B78" s="15" t="s">
        <v>245</v>
      </c>
      <c r="C78" s="15" t="s">
        <v>222</v>
      </c>
      <c r="D78" s="15">
        <v>8</v>
      </c>
      <c r="F78" t="str">
        <f t="shared" si="2"/>
        <v>trabajador(77,Canahui,Auxiliar,8).</v>
      </c>
      <c r="G78" t="str">
        <f t="shared" si="3"/>
        <v>trabajador(77,canahui,auxiliar,8).</v>
      </c>
    </row>
    <row r="79" spans="1:7" x14ac:dyDescent="0.25">
      <c r="A79" s="15">
        <v>78</v>
      </c>
      <c r="B79" s="15" t="s">
        <v>64</v>
      </c>
      <c r="C79" s="15" t="s">
        <v>222</v>
      </c>
      <c r="D79" s="15">
        <v>8</v>
      </c>
      <c r="F79" t="str">
        <f t="shared" si="2"/>
        <v>trabajador(78,Monica,Auxiliar,8).</v>
      </c>
      <c r="G79" t="str">
        <f t="shared" si="3"/>
        <v>trabajador(78,monica,auxiliar,8).</v>
      </c>
    </row>
    <row r="80" spans="1:7" x14ac:dyDescent="0.25">
      <c r="A80" s="15">
        <v>79</v>
      </c>
      <c r="B80" s="15" t="s">
        <v>246</v>
      </c>
      <c r="C80" s="15" t="s">
        <v>222</v>
      </c>
      <c r="D80" s="15">
        <v>8</v>
      </c>
      <c r="F80" t="str">
        <f t="shared" si="2"/>
        <v>trabajador(79,Jophef,Auxiliar,8).</v>
      </c>
      <c r="G80" t="str">
        <f t="shared" si="3"/>
        <v>trabajador(79,jophef,auxiliar,8).</v>
      </c>
    </row>
    <row r="81" spans="1:7" x14ac:dyDescent="0.25">
      <c r="A81" s="15">
        <v>80</v>
      </c>
      <c r="B81" s="15" t="s">
        <v>247</v>
      </c>
      <c r="C81" s="15" t="s">
        <v>222</v>
      </c>
      <c r="D81" s="15">
        <v>8</v>
      </c>
      <c r="F81" t="str">
        <f t="shared" si="2"/>
        <v>trabajador(80,Toti,Auxiliar,8).</v>
      </c>
      <c r="G81" t="str">
        <f t="shared" si="3"/>
        <v>trabajador(80,toti,auxiliar,8).</v>
      </c>
    </row>
    <row r="82" spans="1:7" ht="30" x14ac:dyDescent="0.25">
      <c r="A82" s="15">
        <v>81</v>
      </c>
      <c r="B82" s="15" t="s">
        <v>248</v>
      </c>
      <c r="C82" s="15" t="s">
        <v>171</v>
      </c>
      <c r="D82" s="15">
        <v>9</v>
      </c>
      <c r="F82" t="str">
        <f t="shared" si="2"/>
        <v>trabajador(81,Lara,Administrador,9).</v>
      </c>
      <c r="G82" t="str">
        <f t="shared" si="3"/>
        <v>trabajador(81,lara,administrador,9).</v>
      </c>
    </row>
    <row r="83" spans="1:7" x14ac:dyDescent="0.25">
      <c r="A83" s="15">
        <v>82</v>
      </c>
      <c r="B83" s="15" t="s">
        <v>249</v>
      </c>
      <c r="C83" s="15" t="s">
        <v>222</v>
      </c>
      <c r="D83" s="15">
        <v>9</v>
      </c>
      <c r="F83" t="str">
        <f t="shared" si="2"/>
        <v>trabajador(82,Xica,Auxiliar,9).</v>
      </c>
      <c r="G83" t="str">
        <f t="shared" si="3"/>
        <v>trabajador(82,xica,auxiliar,9).</v>
      </c>
    </row>
    <row r="84" spans="1:7" x14ac:dyDescent="0.25">
      <c r="A84" s="15">
        <v>83</v>
      </c>
      <c r="B84" s="15" t="s">
        <v>250</v>
      </c>
      <c r="C84" s="15" t="s">
        <v>222</v>
      </c>
      <c r="D84" s="15">
        <v>9</v>
      </c>
      <c r="F84" t="str">
        <f t="shared" si="2"/>
        <v>trabajador(83,Noly,Auxiliar,9).</v>
      </c>
      <c r="G84" t="str">
        <f t="shared" si="3"/>
        <v>trabajador(83,noly,auxiliar,9).</v>
      </c>
    </row>
    <row r="85" spans="1:7" x14ac:dyDescent="0.25">
      <c r="A85" s="15">
        <v>84</v>
      </c>
      <c r="B85" s="15" t="s">
        <v>44</v>
      </c>
      <c r="C85" s="15" t="s">
        <v>222</v>
      </c>
      <c r="D85" s="15">
        <v>9</v>
      </c>
      <c r="F85" t="str">
        <f t="shared" si="2"/>
        <v>trabajador(84,Jorge,Auxiliar,9).</v>
      </c>
      <c r="G85" t="str">
        <f t="shared" si="3"/>
        <v>trabajador(84,jorge,auxiliar,9).</v>
      </c>
    </row>
    <row r="86" spans="1:7" x14ac:dyDescent="0.25">
      <c r="A86" s="15">
        <v>85</v>
      </c>
      <c r="B86" s="15" t="s">
        <v>251</v>
      </c>
      <c r="C86" s="15" t="s">
        <v>222</v>
      </c>
      <c r="D86" s="15">
        <v>9</v>
      </c>
      <c r="F86" t="str">
        <f t="shared" si="2"/>
        <v>trabajador(85,Beatriz,Auxiliar,9).</v>
      </c>
      <c r="G86" t="str">
        <f t="shared" si="3"/>
        <v>trabajador(85,beatriz,auxiliar,9).</v>
      </c>
    </row>
    <row r="87" spans="1:7" x14ac:dyDescent="0.25">
      <c r="A87" s="15">
        <v>86</v>
      </c>
      <c r="B87" s="15" t="s">
        <v>190</v>
      </c>
      <c r="C87" s="15" t="s">
        <v>222</v>
      </c>
      <c r="D87" s="15">
        <v>9</v>
      </c>
      <c r="F87" t="str">
        <f t="shared" si="2"/>
        <v>trabajador(86,Raul,Auxiliar,9).</v>
      </c>
      <c r="G87" t="str">
        <f t="shared" si="3"/>
        <v>trabajador(86,raul,auxiliar,9).</v>
      </c>
    </row>
    <row r="88" spans="1:7" x14ac:dyDescent="0.25">
      <c r="A88" s="15">
        <v>87</v>
      </c>
      <c r="B88" s="15" t="s">
        <v>252</v>
      </c>
      <c r="C88" s="15" t="s">
        <v>222</v>
      </c>
      <c r="D88" s="15">
        <v>9</v>
      </c>
      <c r="F88" t="str">
        <f t="shared" si="2"/>
        <v>trabajador(87,Picoro,Auxiliar,9).</v>
      </c>
      <c r="G88" t="str">
        <f t="shared" si="3"/>
        <v>trabajador(87,picoro,auxiliar,9).</v>
      </c>
    </row>
    <row r="89" spans="1:7" x14ac:dyDescent="0.25">
      <c r="A89" s="15">
        <v>88</v>
      </c>
      <c r="B89" s="15" t="s">
        <v>253</v>
      </c>
      <c r="C89" s="15" t="s">
        <v>222</v>
      </c>
      <c r="D89" s="15">
        <v>9</v>
      </c>
      <c r="F89" t="str">
        <f t="shared" si="2"/>
        <v>trabajador(88,Gertrudis,Auxiliar,9).</v>
      </c>
      <c r="G89" t="str">
        <f t="shared" si="3"/>
        <v>trabajador(88,gertrudis,auxiliar,9).</v>
      </c>
    </row>
    <row r="90" spans="1:7" x14ac:dyDescent="0.25">
      <c r="A90" s="15">
        <v>89</v>
      </c>
      <c r="B90" s="15" t="s">
        <v>254</v>
      </c>
      <c r="C90" s="15" t="s">
        <v>222</v>
      </c>
      <c r="D90" s="15">
        <v>9</v>
      </c>
      <c r="F90" t="str">
        <f t="shared" si="2"/>
        <v>trabajador(89,ulugrun,Auxiliar,9).</v>
      </c>
      <c r="G90" t="str">
        <f t="shared" si="3"/>
        <v>trabajador(89,ulugrun,auxiliar,9).</v>
      </c>
    </row>
    <row r="91" spans="1:7" x14ac:dyDescent="0.25">
      <c r="A91" s="15">
        <v>90</v>
      </c>
      <c r="B91" s="15" t="s">
        <v>255</v>
      </c>
      <c r="C91" s="15" t="s">
        <v>222</v>
      </c>
      <c r="D91" s="15">
        <v>9</v>
      </c>
      <c r="F91" t="str">
        <f t="shared" si="2"/>
        <v>trabajador(90,Brian,Auxiliar,9).</v>
      </c>
      <c r="G91" t="str">
        <f t="shared" si="3"/>
        <v>trabajador(90,brian,auxiliar,9).</v>
      </c>
    </row>
    <row r="92" spans="1:7" ht="30" x14ac:dyDescent="0.25">
      <c r="A92" s="15">
        <v>91</v>
      </c>
      <c r="B92" s="15" t="s">
        <v>256</v>
      </c>
      <c r="C92" s="15" t="s">
        <v>171</v>
      </c>
      <c r="D92" s="15">
        <v>10</v>
      </c>
      <c r="F92" t="str">
        <f t="shared" si="2"/>
        <v>trabajador(91,Wilson,Administrador,10).</v>
      </c>
      <c r="G92" t="str">
        <f t="shared" si="3"/>
        <v>trabajador(91,wilson,administrador,10).</v>
      </c>
    </row>
    <row r="93" spans="1:7" x14ac:dyDescent="0.25">
      <c r="A93" s="15">
        <v>92</v>
      </c>
      <c r="B93" s="15" t="s">
        <v>257</v>
      </c>
      <c r="C93" s="15" t="s">
        <v>222</v>
      </c>
      <c r="D93" s="15">
        <v>10</v>
      </c>
      <c r="F93" t="str">
        <f t="shared" si="2"/>
        <v>trabajador(92,Zika,Auxiliar,10).</v>
      </c>
      <c r="G93" t="str">
        <f t="shared" si="3"/>
        <v>trabajador(92,zika,auxiliar,10).</v>
      </c>
    </row>
    <row r="94" spans="1:7" x14ac:dyDescent="0.25">
      <c r="A94" s="15">
        <v>93</v>
      </c>
      <c r="B94" s="15" t="s">
        <v>194</v>
      </c>
      <c r="C94" s="15" t="s">
        <v>222</v>
      </c>
      <c r="D94" s="15">
        <v>10</v>
      </c>
      <c r="F94" t="str">
        <f t="shared" si="2"/>
        <v>trabajador(93,Alejandro,Auxiliar,10).</v>
      </c>
      <c r="G94" t="str">
        <f t="shared" si="3"/>
        <v>trabajador(93,alejandro,auxiliar,10).</v>
      </c>
    </row>
    <row r="95" spans="1:7" x14ac:dyDescent="0.25">
      <c r="A95" s="15">
        <v>94</v>
      </c>
      <c r="B95" s="15" t="s">
        <v>258</v>
      </c>
      <c r="C95" s="15" t="s">
        <v>222</v>
      </c>
      <c r="D95" s="15">
        <v>10</v>
      </c>
      <c r="F95" t="str">
        <f t="shared" si="2"/>
        <v>trabajador(94,Alex,Auxiliar,10).</v>
      </c>
      <c r="G95" t="str">
        <f t="shared" si="3"/>
        <v>trabajador(94,alex,auxiliar,10).</v>
      </c>
    </row>
    <row r="96" spans="1:7" x14ac:dyDescent="0.25">
      <c r="A96" s="15">
        <v>95</v>
      </c>
      <c r="B96" s="15" t="s">
        <v>259</v>
      </c>
      <c r="C96" s="15" t="s">
        <v>222</v>
      </c>
      <c r="D96" s="15">
        <v>10</v>
      </c>
      <c r="F96" t="str">
        <f t="shared" si="2"/>
        <v>trabajador(95,Debora,Auxiliar,10).</v>
      </c>
      <c r="G96" t="str">
        <f t="shared" si="3"/>
        <v>trabajador(95,debora,auxiliar,10).</v>
      </c>
    </row>
    <row r="97" spans="1:7" x14ac:dyDescent="0.25">
      <c r="A97" s="15">
        <v>96</v>
      </c>
      <c r="B97" s="15" t="s">
        <v>260</v>
      </c>
      <c r="C97" s="15" t="s">
        <v>222</v>
      </c>
      <c r="D97" s="15">
        <v>10</v>
      </c>
      <c r="F97" t="str">
        <f t="shared" si="2"/>
        <v>trabajador(96,Marcos,Auxiliar,10).</v>
      </c>
      <c r="G97" t="str">
        <f t="shared" si="3"/>
        <v>trabajador(96,marcos,auxiliar,10).</v>
      </c>
    </row>
    <row r="98" spans="1:7" x14ac:dyDescent="0.25">
      <c r="A98" s="15">
        <v>97</v>
      </c>
      <c r="B98" s="15" t="s">
        <v>261</v>
      </c>
      <c r="C98" s="15" t="s">
        <v>222</v>
      </c>
      <c r="D98" s="15">
        <v>10</v>
      </c>
      <c r="F98" t="str">
        <f t="shared" si="2"/>
        <v>trabajador(97,Ilsa,Auxiliar,10).</v>
      </c>
      <c r="G98" t="str">
        <f t="shared" si="3"/>
        <v>trabajador(97,ilsa,auxiliar,10).</v>
      </c>
    </row>
    <row r="99" spans="1:7" x14ac:dyDescent="0.25">
      <c r="A99" s="15">
        <v>98</v>
      </c>
      <c r="B99" s="15" t="s">
        <v>217</v>
      </c>
      <c r="C99" s="15" t="s">
        <v>222</v>
      </c>
      <c r="D99" s="15">
        <v>10</v>
      </c>
      <c r="F99" t="str">
        <f t="shared" si="2"/>
        <v>trabajador(98,Olga,Auxiliar,10).</v>
      </c>
      <c r="G99" t="str">
        <f t="shared" si="3"/>
        <v>trabajador(98,olga,auxiliar,10).</v>
      </c>
    </row>
    <row r="100" spans="1:7" ht="30" x14ac:dyDescent="0.25">
      <c r="A100" s="15">
        <v>99</v>
      </c>
      <c r="B100" s="15" t="s">
        <v>262</v>
      </c>
      <c r="C100" s="15" t="s">
        <v>222</v>
      </c>
      <c r="D100" s="15">
        <v>10</v>
      </c>
      <c r="F100" t="str">
        <f t="shared" si="2"/>
        <v>trabajador(99,Jose Auxiliar,Auxiliar,10).</v>
      </c>
      <c r="G100" t="str">
        <f t="shared" si="3"/>
        <v>trabajador(99,jose auxiliar,auxiliar,10).</v>
      </c>
    </row>
    <row r="101" spans="1:7" x14ac:dyDescent="0.25">
      <c r="A101" s="15">
        <v>100</v>
      </c>
      <c r="B101" s="15" t="s">
        <v>263</v>
      </c>
      <c r="C101" s="15" t="s">
        <v>222</v>
      </c>
      <c r="D101" s="15">
        <v>10</v>
      </c>
      <c r="F101" t="str">
        <f t="shared" si="2"/>
        <v>trabajador(100,Frederic,Auxiliar,10).</v>
      </c>
      <c r="G101" t="str">
        <f t="shared" si="3"/>
        <v>trabajador(100,frederic,auxiliar,10).</v>
      </c>
    </row>
    <row r="102" spans="1:7" x14ac:dyDescent="0.25">
      <c r="A102" s="15">
        <v>101</v>
      </c>
      <c r="B102" s="15" t="s">
        <v>264</v>
      </c>
      <c r="C102" s="15" t="s">
        <v>239</v>
      </c>
      <c r="D102" s="15">
        <v>11</v>
      </c>
      <c r="F102" t="str">
        <f t="shared" si="2"/>
        <v>trabajador(101,Paola,Propietario,11).</v>
      </c>
      <c r="G102" t="str">
        <f t="shared" si="3"/>
        <v>trabajador(101,paola,propietario,11).</v>
      </c>
    </row>
    <row r="103" spans="1:7" x14ac:dyDescent="0.25">
      <c r="A103" s="15">
        <v>102</v>
      </c>
      <c r="B103" s="15" t="s">
        <v>265</v>
      </c>
      <c r="C103" s="15" t="s">
        <v>222</v>
      </c>
      <c r="D103" s="15">
        <v>11</v>
      </c>
      <c r="F103" t="str">
        <f t="shared" si="2"/>
        <v>trabajador(102,Hugo,Auxiliar,11).</v>
      </c>
      <c r="G103" t="str">
        <f t="shared" si="3"/>
        <v>trabajador(102,hugo,auxiliar,11).</v>
      </c>
    </row>
    <row r="104" spans="1:7" x14ac:dyDescent="0.25">
      <c r="A104" s="15">
        <v>103</v>
      </c>
      <c r="B104" s="15" t="s">
        <v>266</v>
      </c>
      <c r="C104" s="15" t="s">
        <v>222</v>
      </c>
      <c r="D104" s="15">
        <v>11</v>
      </c>
      <c r="F104" t="str">
        <f t="shared" si="2"/>
        <v>trabajador(103,Leonel,Auxiliar,11).</v>
      </c>
      <c r="G104" t="str">
        <f t="shared" si="3"/>
        <v>trabajador(103,leonel,auxiliar,11).</v>
      </c>
    </row>
    <row r="105" spans="1:7" x14ac:dyDescent="0.25">
      <c r="A105" s="15">
        <v>104</v>
      </c>
      <c r="B105" s="15" t="s">
        <v>225</v>
      </c>
      <c r="C105" s="15" t="s">
        <v>222</v>
      </c>
      <c r="D105" s="15">
        <v>11</v>
      </c>
      <c r="F105" t="str">
        <f t="shared" si="2"/>
        <v>trabajador(104,Victoria,Auxiliar,11).</v>
      </c>
      <c r="G105" t="str">
        <f t="shared" si="3"/>
        <v>trabajador(104,victoria,auxiliar,11).</v>
      </c>
    </row>
    <row r="106" spans="1:7" x14ac:dyDescent="0.25">
      <c r="A106" s="15">
        <v>105</v>
      </c>
      <c r="B106" s="15" t="s">
        <v>267</v>
      </c>
      <c r="C106" s="15" t="s">
        <v>222</v>
      </c>
      <c r="D106" s="15">
        <v>11</v>
      </c>
      <c r="F106" t="str">
        <f t="shared" si="2"/>
        <v>trabajador(105,Gabriel,Auxiliar,11).</v>
      </c>
      <c r="G106" t="str">
        <f t="shared" si="3"/>
        <v>trabajador(105,gabriel,auxiliar,11).</v>
      </c>
    </row>
    <row r="107" spans="1:7" x14ac:dyDescent="0.25">
      <c r="A107" s="15">
        <v>106</v>
      </c>
      <c r="B107" s="15" t="s">
        <v>205</v>
      </c>
      <c r="C107" s="15" t="s">
        <v>222</v>
      </c>
      <c r="D107" s="15">
        <v>11</v>
      </c>
      <c r="F107" t="str">
        <f t="shared" si="2"/>
        <v>trabajador(106,Keila,Auxiliar,11).</v>
      </c>
      <c r="G107" t="str">
        <f t="shared" si="3"/>
        <v>trabajador(106,keila,auxiliar,11).</v>
      </c>
    </row>
    <row r="108" spans="1:7" x14ac:dyDescent="0.25">
      <c r="A108" s="15">
        <v>107</v>
      </c>
      <c r="B108" s="15" t="s">
        <v>193</v>
      </c>
      <c r="C108" s="15" t="s">
        <v>222</v>
      </c>
      <c r="D108" s="15">
        <v>11</v>
      </c>
      <c r="F108" t="str">
        <f t="shared" si="2"/>
        <v>trabajador(107,Carlos,Auxiliar,11).</v>
      </c>
      <c r="G108" t="str">
        <f t="shared" si="3"/>
        <v>trabajador(107,carlos,auxiliar,11).</v>
      </c>
    </row>
    <row r="109" spans="1:7" x14ac:dyDescent="0.25">
      <c r="A109" s="15">
        <v>108</v>
      </c>
      <c r="B109" s="15" t="s">
        <v>268</v>
      </c>
      <c r="C109" s="15" t="s">
        <v>222</v>
      </c>
      <c r="D109" s="15">
        <v>11</v>
      </c>
      <c r="F109" t="str">
        <f t="shared" si="2"/>
        <v>trabajador(108,Tampico,Auxiliar,11).</v>
      </c>
      <c r="G109" t="str">
        <f t="shared" si="3"/>
        <v>trabajador(108,tampico,auxiliar,11).</v>
      </c>
    </row>
    <row r="110" spans="1:7" x14ac:dyDescent="0.25">
      <c r="A110" s="15">
        <v>109</v>
      </c>
      <c r="B110" s="15" t="s">
        <v>269</v>
      </c>
      <c r="C110" s="15" t="s">
        <v>222</v>
      </c>
      <c r="D110" s="15">
        <v>11</v>
      </c>
      <c r="F110" t="str">
        <f t="shared" si="2"/>
        <v>trabajador(109,Pain,Auxiliar,11).</v>
      </c>
      <c r="G110" t="str">
        <f t="shared" si="3"/>
        <v>trabajador(109,pain,auxiliar,11).</v>
      </c>
    </row>
    <row r="111" spans="1:7" x14ac:dyDescent="0.25">
      <c r="A111" s="15">
        <v>110</v>
      </c>
      <c r="B111" s="15" t="s">
        <v>191</v>
      </c>
      <c r="C111" s="15" t="s">
        <v>222</v>
      </c>
      <c r="D111" s="15">
        <v>11</v>
      </c>
      <c r="F111" t="str">
        <f t="shared" si="2"/>
        <v>trabajador(110,Laura,Auxiliar,11).</v>
      </c>
      <c r="G111" t="str">
        <f t="shared" si="3"/>
        <v>trabajador(110,laura,auxiliar,11).</v>
      </c>
    </row>
    <row r="112" spans="1:7" x14ac:dyDescent="0.25">
      <c r="A112" s="15">
        <v>111</v>
      </c>
      <c r="B112" s="15" t="s">
        <v>27</v>
      </c>
      <c r="C112" s="15" t="s">
        <v>239</v>
      </c>
      <c r="D112" s="15">
        <v>12</v>
      </c>
      <c r="F112" t="str">
        <f t="shared" si="2"/>
        <v>trabajador(111,Daniela,Propietario,12).</v>
      </c>
      <c r="G112" t="str">
        <f t="shared" si="3"/>
        <v>trabajador(111,daniela,propietario,12).</v>
      </c>
    </row>
    <row r="113" spans="1:7" x14ac:dyDescent="0.25">
      <c r="A113" s="15">
        <v>112</v>
      </c>
      <c r="B113" s="15" t="s">
        <v>270</v>
      </c>
      <c r="C113" s="15" t="s">
        <v>222</v>
      </c>
      <c r="D113" s="15">
        <v>12</v>
      </c>
      <c r="F113" t="str">
        <f t="shared" si="2"/>
        <v>trabajador(112,Gerson,Auxiliar,12).</v>
      </c>
      <c r="G113" t="str">
        <f t="shared" si="3"/>
        <v>trabajador(112,gerson,auxiliar,12).</v>
      </c>
    </row>
    <row r="114" spans="1:7" x14ac:dyDescent="0.25">
      <c r="A114" s="15">
        <v>113</v>
      </c>
      <c r="B114" s="15" t="s">
        <v>271</v>
      </c>
      <c r="C114" s="15" t="s">
        <v>222</v>
      </c>
      <c r="D114" s="15">
        <v>12</v>
      </c>
      <c r="F114" t="str">
        <f t="shared" si="2"/>
        <v>trabajador(113,Wendy,Auxiliar,12).</v>
      </c>
      <c r="G114" t="str">
        <f t="shared" si="3"/>
        <v>trabajador(113,wendy,auxiliar,12).</v>
      </c>
    </row>
    <row r="115" spans="1:7" x14ac:dyDescent="0.25">
      <c r="A115" s="15">
        <v>114</v>
      </c>
      <c r="B115" s="15" t="s">
        <v>272</v>
      </c>
      <c r="C115" s="15" t="s">
        <v>222</v>
      </c>
      <c r="D115" s="15">
        <v>12</v>
      </c>
      <c r="F115" t="str">
        <f t="shared" si="2"/>
        <v>trabajador(114,Danny,Auxiliar,12).</v>
      </c>
      <c r="G115" t="str">
        <f t="shared" si="3"/>
        <v>trabajador(114,danny,auxiliar,12).</v>
      </c>
    </row>
    <row r="116" spans="1:7" x14ac:dyDescent="0.25">
      <c r="A116" s="15">
        <v>115</v>
      </c>
      <c r="B116" s="15" t="s">
        <v>273</v>
      </c>
      <c r="C116" s="15" t="s">
        <v>222</v>
      </c>
      <c r="D116" s="15">
        <v>12</v>
      </c>
      <c r="F116" t="str">
        <f t="shared" si="2"/>
        <v>trabajador(115,Horacio,Auxiliar,12).</v>
      </c>
      <c r="G116" t="str">
        <f t="shared" si="3"/>
        <v>trabajador(115,horacio,auxiliar,12).</v>
      </c>
    </row>
    <row r="117" spans="1:7" x14ac:dyDescent="0.25">
      <c r="A117" s="15">
        <v>116</v>
      </c>
      <c r="B117" s="15" t="s">
        <v>178</v>
      </c>
      <c r="C117" s="15" t="s">
        <v>222</v>
      </c>
      <c r="D117" s="15">
        <v>12</v>
      </c>
      <c r="F117" t="str">
        <f t="shared" si="2"/>
        <v>trabajador(116,Mario,Auxiliar,12).</v>
      </c>
      <c r="G117" t="str">
        <f t="shared" si="3"/>
        <v>trabajador(116,mario,auxiliar,12).</v>
      </c>
    </row>
    <row r="118" spans="1:7" x14ac:dyDescent="0.25">
      <c r="A118" s="15">
        <v>117</v>
      </c>
      <c r="B118" s="15" t="s">
        <v>274</v>
      </c>
      <c r="C118" s="15" t="s">
        <v>222</v>
      </c>
      <c r="D118" s="15">
        <v>12</v>
      </c>
      <c r="F118" t="str">
        <f t="shared" si="2"/>
        <v>trabajador(117,Orfa,Auxiliar,12).</v>
      </c>
      <c r="G118" t="str">
        <f t="shared" si="3"/>
        <v>trabajador(117,orfa,auxiliar,12).</v>
      </c>
    </row>
    <row r="119" spans="1:7" x14ac:dyDescent="0.25">
      <c r="A119" s="15">
        <v>118</v>
      </c>
      <c r="B119" s="15" t="s">
        <v>227</v>
      </c>
      <c r="C119" s="15" t="s">
        <v>222</v>
      </c>
      <c r="D119" s="15">
        <v>12</v>
      </c>
      <c r="F119" t="str">
        <f t="shared" si="2"/>
        <v>trabajador(118,Julio,Auxiliar,12).</v>
      </c>
      <c r="G119" t="str">
        <f t="shared" si="3"/>
        <v>trabajador(118,julio,auxiliar,12).</v>
      </c>
    </row>
    <row r="120" spans="1:7" x14ac:dyDescent="0.25">
      <c r="A120" s="15">
        <v>119</v>
      </c>
      <c r="B120" s="15" t="s">
        <v>178</v>
      </c>
      <c r="C120" s="15" t="s">
        <v>222</v>
      </c>
      <c r="D120" s="15">
        <v>12</v>
      </c>
      <c r="F120" t="str">
        <f t="shared" si="2"/>
        <v>trabajador(119,Mario,Auxiliar,12).</v>
      </c>
      <c r="G120" t="str">
        <f t="shared" si="3"/>
        <v>trabajador(119,mario,auxiliar,12).</v>
      </c>
    </row>
    <row r="121" spans="1:7" x14ac:dyDescent="0.25">
      <c r="A121" s="15">
        <v>120</v>
      </c>
      <c r="B121" s="15" t="s">
        <v>187</v>
      </c>
      <c r="C121" s="15" t="s">
        <v>222</v>
      </c>
      <c r="D121" s="15">
        <v>12</v>
      </c>
      <c r="F121" t="str">
        <f t="shared" si="2"/>
        <v>trabajador(120,Francisco,Auxiliar,12).</v>
      </c>
      <c r="G121" t="str">
        <f t="shared" si="3"/>
        <v>trabajador(120,francisco,auxiliar,12).</v>
      </c>
    </row>
    <row r="122" spans="1:7" x14ac:dyDescent="0.25">
      <c r="A122" s="15">
        <v>121</v>
      </c>
      <c r="B122" s="15" t="s">
        <v>14</v>
      </c>
      <c r="C122" s="15" t="s">
        <v>198</v>
      </c>
      <c r="D122" s="15">
        <v>13</v>
      </c>
      <c r="F122" t="str">
        <f t="shared" si="2"/>
        <v>trabajador(121,Gustavo,Encargado,13).</v>
      </c>
      <c r="G122" t="str">
        <f t="shared" si="3"/>
        <v>trabajador(121,gustavo,encargado,13).</v>
      </c>
    </row>
    <row r="123" spans="1:7" x14ac:dyDescent="0.25">
      <c r="A123" s="15">
        <v>122</v>
      </c>
      <c r="B123" s="15" t="s">
        <v>275</v>
      </c>
      <c r="C123" s="15" t="s">
        <v>222</v>
      </c>
      <c r="D123" s="15">
        <v>13</v>
      </c>
      <c r="F123" t="str">
        <f t="shared" si="2"/>
        <v>trabajador(122,Dany,Auxiliar,13).</v>
      </c>
      <c r="G123" t="str">
        <f t="shared" si="3"/>
        <v>trabajador(122,dany,auxiliar,13).</v>
      </c>
    </row>
    <row r="124" spans="1:7" x14ac:dyDescent="0.25">
      <c r="A124" s="15">
        <v>123</v>
      </c>
      <c r="B124" s="15" t="s">
        <v>210</v>
      </c>
      <c r="C124" s="15" t="s">
        <v>222</v>
      </c>
      <c r="D124" s="15">
        <v>13</v>
      </c>
      <c r="F124" t="str">
        <f t="shared" si="2"/>
        <v>trabajador(123,Byron,Auxiliar,13).</v>
      </c>
      <c r="G124" t="str">
        <f t="shared" si="3"/>
        <v>trabajador(123,byron,auxiliar,13).</v>
      </c>
    </row>
    <row r="125" spans="1:7" x14ac:dyDescent="0.25">
      <c r="A125" s="15">
        <v>124</v>
      </c>
      <c r="B125" s="15" t="s">
        <v>276</v>
      </c>
      <c r="C125" s="15" t="s">
        <v>222</v>
      </c>
      <c r="D125" s="15">
        <v>13</v>
      </c>
      <c r="F125" t="str">
        <f t="shared" si="2"/>
        <v>trabajador(124,Tati,Auxiliar,13).</v>
      </c>
      <c r="G125" t="str">
        <f t="shared" si="3"/>
        <v>trabajador(124,tati,auxiliar,13).</v>
      </c>
    </row>
    <row r="126" spans="1:7" x14ac:dyDescent="0.25">
      <c r="A126" s="15">
        <v>125</v>
      </c>
      <c r="B126" s="15" t="s">
        <v>277</v>
      </c>
      <c r="C126" s="15" t="s">
        <v>222</v>
      </c>
      <c r="D126" s="15">
        <v>13</v>
      </c>
      <c r="F126" t="str">
        <f t="shared" si="2"/>
        <v>trabajador(125,Gilma,Auxiliar,13).</v>
      </c>
      <c r="G126" t="str">
        <f t="shared" si="3"/>
        <v>trabajador(125,gilma,auxiliar,13).</v>
      </c>
    </row>
    <row r="127" spans="1:7" x14ac:dyDescent="0.25">
      <c r="A127" s="15">
        <v>126</v>
      </c>
      <c r="B127" s="15" t="s">
        <v>278</v>
      </c>
      <c r="C127" s="15" t="s">
        <v>222</v>
      </c>
      <c r="D127" s="15">
        <v>13</v>
      </c>
      <c r="F127" t="str">
        <f t="shared" si="2"/>
        <v>trabajador(126,Yessi,Auxiliar,13).</v>
      </c>
      <c r="G127" t="str">
        <f t="shared" si="3"/>
        <v>trabajador(126,yessi,auxiliar,13).</v>
      </c>
    </row>
    <row r="128" spans="1:7" x14ac:dyDescent="0.25">
      <c r="A128" s="15">
        <v>127</v>
      </c>
      <c r="B128" s="15" t="s">
        <v>17</v>
      </c>
      <c r="C128" s="15" t="s">
        <v>222</v>
      </c>
      <c r="D128" s="15">
        <v>13</v>
      </c>
      <c r="F128" t="str">
        <f t="shared" si="2"/>
        <v>trabajador(127,Maria,Auxiliar,13).</v>
      </c>
      <c r="G128" t="str">
        <f t="shared" si="3"/>
        <v>trabajador(127,maria,auxiliar,13).</v>
      </c>
    </row>
    <row r="129" spans="1:7" x14ac:dyDescent="0.25">
      <c r="A129" s="15">
        <v>128</v>
      </c>
      <c r="B129" s="15" t="s">
        <v>6</v>
      </c>
      <c r="C129" s="15" t="s">
        <v>222</v>
      </c>
      <c r="D129" s="15">
        <v>13</v>
      </c>
      <c r="F129" t="str">
        <f t="shared" si="2"/>
        <v>trabajador(128,Jose,Auxiliar,13).</v>
      </c>
      <c r="G129" t="str">
        <f t="shared" si="3"/>
        <v>trabajador(128,jose,auxiliar,13).</v>
      </c>
    </row>
    <row r="130" spans="1:7" x14ac:dyDescent="0.25">
      <c r="A130" s="15">
        <v>129</v>
      </c>
      <c r="B130" s="15" t="s">
        <v>44</v>
      </c>
      <c r="C130" s="15" t="s">
        <v>222</v>
      </c>
      <c r="D130" s="15">
        <v>13</v>
      </c>
      <c r="F130" t="str">
        <f t="shared" si="2"/>
        <v>trabajador(129,Jorge,Auxiliar,13).</v>
      </c>
      <c r="G130" t="str">
        <f t="shared" si="3"/>
        <v>trabajador(129,jorge,auxiliar,13).</v>
      </c>
    </row>
    <row r="131" spans="1:7" x14ac:dyDescent="0.25">
      <c r="A131" s="15">
        <v>130</v>
      </c>
      <c r="B131" s="15" t="s">
        <v>279</v>
      </c>
      <c r="C131" s="15" t="s">
        <v>222</v>
      </c>
      <c r="D131" s="15">
        <v>13</v>
      </c>
      <c r="F131" t="str">
        <f t="shared" ref="F131:F194" si="4">_xlfn.CONCAT("trabajador(",A131,",",B131,",",C131,",",D131,").")</f>
        <v>trabajador(130,Broilyn,Auxiliar,13).</v>
      </c>
      <c r="G131" t="str">
        <f t="shared" ref="G131:G194" si="5">LOWER(F131)</f>
        <v>trabajador(130,broilyn,auxiliar,13).</v>
      </c>
    </row>
    <row r="132" spans="1:7" x14ac:dyDescent="0.25">
      <c r="A132" s="15">
        <v>131</v>
      </c>
      <c r="B132" s="15" t="s">
        <v>227</v>
      </c>
      <c r="C132" s="15" t="s">
        <v>198</v>
      </c>
      <c r="D132" s="15">
        <v>14</v>
      </c>
      <c r="F132" t="str">
        <f t="shared" si="4"/>
        <v>trabajador(131,Julio,Encargado,14).</v>
      </c>
      <c r="G132" t="str">
        <f t="shared" si="5"/>
        <v>trabajador(131,julio,encargado,14).</v>
      </c>
    </row>
    <row r="133" spans="1:7" x14ac:dyDescent="0.25">
      <c r="A133" s="15">
        <v>132</v>
      </c>
      <c r="B133" s="15" t="s">
        <v>280</v>
      </c>
      <c r="C133" s="15" t="s">
        <v>222</v>
      </c>
      <c r="D133" s="15">
        <v>14</v>
      </c>
      <c r="F133" t="str">
        <f t="shared" si="4"/>
        <v>trabajador(132,Gary,Auxiliar,14).</v>
      </c>
      <c r="G133" t="str">
        <f t="shared" si="5"/>
        <v>trabajador(132,gary,auxiliar,14).</v>
      </c>
    </row>
    <row r="134" spans="1:7" x14ac:dyDescent="0.25">
      <c r="A134" s="15">
        <v>133</v>
      </c>
      <c r="B134" s="15" t="s">
        <v>281</v>
      </c>
      <c r="C134" s="15" t="s">
        <v>222</v>
      </c>
      <c r="D134" s="15">
        <v>14</v>
      </c>
      <c r="F134" t="str">
        <f t="shared" si="4"/>
        <v>trabajador(133,Grouth,Auxiliar,14).</v>
      </c>
      <c r="G134" t="str">
        <f t="shared" si="5"/>
        <v>trabajador(133,grouth,auxiliar,14).</v>
      </c>
    </row>
    <row r="135" spans="1:7" x14ac:dyDescent="0.25">
      <c r="A135" s="15">
        <v>134</v>
      </c>
      <c r="B135" s="15" t="s">
        <v>282</v>
      </c>
      <c r="C135" s="15" t="s">
        <v>222</v>
      </c>
      <c r="D135" s="15">
        <v>14</v>
      </c>
      <c r="F135" t="str">
        <f t="shared" si="4"/>
        <v>trabajador(134,Keiht,Auxiliar,14).</v>
      </c>
      <c r="G135" t="str">
        <f t="shared" si="5"/>
        <v>trabajador(134,keiht,auxiliar,14).</v>
      </c>
    </row>
    <row r="136" spans="1:7" x14ac:dyDescent="0.25">
      <c r="A136" s="15">
        <v>135</v>
      </c>
      <c r="B136" s="15" t="s">
        <v>283</v>
      </c>
      <c r="C136" s="15" t="s">
        <v>222</v>
      </c>
      <c r="D136" s="15">
        <v>14</v>
      </c>
      <c r="F136" t="str">
        <f t="shared" si="4"/>
        <v>trabajador(135,Bross,Auxiliar,14).</v>
      </c>
      <c r="G136" t="str">
        <f t="shared" si="5"/>
        <v>trabajador(135,bross,auxiliar,14).</v>
      </c>
    </row>
    <row r="137" spans="1:7" x14ac:dyDescent="0.25">
      <c r="A137" s="15">
        <v>136</v>
      </c>
      <c r="B137" s="15" t="s">
        <v>284</v>
      </c>
      <c r="C137" s="15" t="s">
        <v>222</v>
      </c>
      <c r="D137" s="15">
        <v>14</v>
      </c>
      <c r="F137" t="str">
        <f t="shared" si="4"/>
        <v>trabajador(136,Noty,Auxiliar,14).</v>
      </c>
      <c r="G137" t="str">
        <f t="shared" si="5"/>
        <v>trabajador(136,noty,auxiliar,14).</v>
      </c>
    </row>
    <row r="138" spans="1:7" x14ac:dyDescent="0.25">
      <c r="A138" s="15">
        <v>137</v>
      </c>
      <c r="B138" s="15" t="s">
        <v>285</v>
      </c>
      <c r="C138" s="15" t="s">
        <v>222</v>
      </c>
      <c r="D138" s="15">
        <v>14</v>
      </c>
      <c r="F138" t="str">
        <f t="shared" si="4"/>
        <v>trabajador(137,Yorlin,Auxiliar,14).</v>
      </c>
      <c r="G138" t="str">
        <f t="shared" si="5"/>
        <v>trabajador(137,yorlin,auxiliar,14).</v>
      </c>
    </row>
    <row r="139" spans="1:7" x14ac:dyDescent="0.25">
      <c r="A139" s="15">
        <v>138</v>
      </c>
      <c r="B139" s="15" t="s">
        <v>286</v>
      </c>
      <c r="C139" s="15" t="s">
        <v>222</v>
      </c>
      <c r="D139" s="15">
        <v>14</v>
      </c>
      <c r="F139" t="str">
        <f t="shared" si="4"/>
        <v>trabajador(138,Maryory,Auxiliar,14).</v>
      </c>
      <c r="G139" t="str">
        <f t="shared" si="5"/>
        <v>trabajador(138,maryory,auxiliar,14).</v>
      </c>
    </row>
    <row r="140" spans="1:7" x14ac:dyDescent="0.25">
      <c r="A140" s="15">
        <v>139</v>
      </c>
      <c r="B140" s="15" t="s">
        <v>287</v>
      </c>
      <c r="C140" s="15" t="s">
        <v>222</v>
      </c>
      <c r="D140" s="15">
        <v>14</v>
      </c>
      <c r="F140" t="str">
        <f t="shared" si="4"/>
        <v>trabajador(139,Astrid,Auxiliar,14).</v>
      </c>
      <c r="G140" t="str">
        <f t="shared" si="5"/>
        <v>trabajador(139,astrid,auxiliar,14).</v>
      </c>
    </row>
    <row r="141" spans="1:7" x14ac:dyDescent="0.25">
      <c r="A141" s="15">
        <v>140</v>
      </c>
      <c r="B141" s="15" t="s">
        <v>288</v>
      </c>
      <c r="C141" s="15" t="s">
        <v>222</v>
      </c>
      <c r="D141" s="15">
        <v>14</v>
      </c>
      <c r="F141" t="str">
        <f t="shared" si="4"/>
        <v>trabajador(140,Maryury,Auxiliar,14).</v>
      </c>
      <c r="G141" t="str">
        <f t="shared" si="5"/>
        <v>trabajador(140,maryury,auxiliar,14).</v>
      </c>
    </row>
    <row r="142" spans="1:7" x14ac:dyDescent="0.25">
      <c r="A142" s="15">
        <v>141</v>
      </c>
      <c r="B142" s="15" t="s">
        <v>176</v>
      </c>
      <c r="C142" s="15" t="s">
        <v>175</v>
      </c>
      <c r="D142" s="15">
        <v>15</v>
      </c>
      <c r="F142" t="str">
        <f t="shared" si="4"/>
        <v>trabajador(141,Enrique,Oficinista,15).</v>
      </c>
      <c r="G142" t="str">
        <f t="shared" si="5"/>
        <v>trabajador(141,enrique,oficinista,15).</v>
      </c>
    </row>
    <row r="143" spans="1:7" x14ac:dyDescent="0.25">
      <c r="A143" s="15">
        <v>142</v>
      </c>
      <c r="B143" s="15" t="s">
        <v>177</v>
      </c>
      <c r="C143" s="15" t="s">
        <v>175</v>
      </c>
      <c r="D143" s="15">
        <v>15</v>
      </c>
      <c r="F143" t="str">
        <f t="shared" si="4"/>
        <v>trabajador(142,Lorena,Oficinista,15).</v>
      </c>
      <c r="G143" t="str">
        <f t="shared" si="5"/>
        <v>trabajador(142,lorena,oficinista,15).</v>
      </c>
    </row>
    <row r="144" spans="1:7" x14ac:dyDescent="0.25">
      <c r="A144" s="15">
        <v>143</v>
      </c>
      <c r="B144" s="15" t="s">
        <v>178</v>
      </c>
      <c r="C144" s="15" t="s">
        <v>175</v>
      </c>
      <c r="D144" s="15">
        <v>15</v>
      </c>
      <c r="F144" t="str">
        <f t="shared" si="4"/>
        <v>trabajador(143,Mario,Oficinista,15).</v>
      </c>
      <c r="G144" t="str">
        <f t="shared" si="5"/>
        <v>trabajador(143,mario,oficinista,15).</v>
      </c>
    </row>
    <row r="145" spans="1:7" x14ac:dyDescent="0.25">
      <c r="A145" s="15">
        <v>144</v>
      </c>
      <c r="B145" s="15" t="s">
        <v>179</v>
      </c>
      <c r="C145" s="15" t="s">
        <v>180</v>
      </c>
      <c r="D145" s="15">
        <v>15</v>
      </c>
      <c r="F145" t="str">
        <f t="shared" si="4"/>
        <v>trabajador(144,Pablo,Limpieza,15).</v>
      </c>
      <c r="G145" t="str">
        <f t="shared" si="5"/>
        <v>trabajador(144,pablo,limpieza,15).</v>
      </c>
    </row>
    <row r="146" spans="1:7" x14ac:dyDescent="0.25">
      <c r="A146" s="15">
        <v>145</v>
      </c>
      <c r="B146" s="15" t="s">
        <v>181</v>
      </c>
      <c r="C146" s="15" t="s">
        <v>182</v>
      </c>
      <c r="D146" s="15">
        <v>15</v>
      </c>
      <c r="F146" t="str">
        <f t="shared" si="4"/>
        <v>trabajador(145,Yoli,Cocinera,15).</v>
      </c>
      <c r="G146" t="str">
        <f t="shared" si="5"/>
        <v>trabajador(145,yoli,cocinera,15).</v>
      </c>
    </row>
    <row r="147" spans="1:7" ht="30" x14ac:dyDescent="0.25">
      <c r="A147" s="15">
        <v>146</v>
      </c>
      <c r="B147" s="15" t="s">
        <v>178</v>
      </c>
      <c r="C147" s="15" t="s">
        <v>171</v>
      </c>
      <c r="D147" s="15">
        <v>15</v>
      </c>
      <c r="F147" t="str">
        <f t="shared" si="4"/>
        <v>trabajador(146,Mario,Administrador,15).</v>
      </c>
      <c r="G147" t="str">
        <f t="shared" si="5"/>
        <v>trabajador(146,mario,administrador,15).</v>
      </c>
    </row>
    <row r="148" spans="1:7" x14ac:dyDescent="0.25">
      <c r="A148" s="15">
        <v>147</v>
      </c>
      <c r="B148" s="15" t="s">
        <v>184</v>
      </c>
      <c r="C148" s="15" t="s">
        <v>182</v>
      </c>
      <c r="D148" s="15">
        <v>15</v>
      </c>
      <c r="F148" t="str">
        <f t="shared" si="4"/>
        <v>trabajador(147,House,Cocinera,15).</v>
      </c>
      <c r="G148" t="str">
        <f t="shared" si="5"/>
        <v>trabajador(147,house,cocinera,15).</v>
      </c>
    </row>
    <row r="149" spans="1:7" ht="30" x14ac:dyDescent="0.25">
      <c r="A149" s="15">
        <v>148</v>
      </c>
      <c r="B149" s="15" t="s">
        <v>185</v>
      </c>
      <c r="C149" s="15" t="s">
        <v>186</v>
      </c>
      <c r="D149" s="15">
        <v>15</v>
      </c>
      <c r="F149" t="str">
        <f t="shared" si="4"/>
        <v>trabajador(148,paco,recepcionista,15).</v>
      </c>
      <c r="G149" t="str">
        <f t="shared" si="5"/>
        <v>trabajador(148,paco,recepcionista,15).</v>
      </c>
    </row>
    <row r="150" spans="1:7" x14ac:dyDescent="0.25">
      <c r="A150" s="15">
        <v>149</v>
      </c>
      <c r="B150" s="15" t="s">
        <v>187</v>
      </c>
      <c r="C150" s="15" t="s">
        <v>188</v>
      </c>
      <c r="D150" s="15">
        <v>15</v>
      </c>
      <c r="F150" t="str">
        <f t="shared" si="4"/>
        <v>trabajador(149,Francisco,Mesero,15).</v>
      </c>
      <c r="G150" t="str">
        <f t="shared" si="5"/>
        <v>trabajador(149,francisco,mesero,15).</v>
      </c>
    </row>
    <row r="151" spans="1:7" x14ac:dyDescent="0.25">
      <c r="A151" s="15">
        <v>150</v>
      </c>
      <c r="B151" s="15" t="s">
        <v>14</v>
      </c>
      <c r="C151" s="15" t="s">
        <v>175</v>
      </c>
      <c r="D151" s="15">
        <v>15</v>
      </c>
      <c r="F151" t="str">
        <f t="shared" si="4"/>
        <v>trabajador(150,Gustavo,Oficinista,15).</v>
      </c>
      <c r="G151" t="str">
        <f t="shared" si="5"/>
        <v>trabajador(150,gustavo,oficinista,15).</v>
      </c>
    </row>
    <row r="152" spans="1:7" x14ac:dyDescent="0.25">
      <c r="A152" s="15">
        <v>151</v>
      </c>
      <c r="B152" s="15" t="s">
        <v>189</v>
      </c>
      <c r="C152" s="15" t="s">
        <v>175</v>
      </c>
      <c r="D152" s="15">
        <v>16</v>
      </c>
      <c r="F152" t="str">
        <f t="shared" si="4"/>
        <v>trabajador(151,Paul,Oficinista,16).</v>
      </c>
      <c r="G152" t="str">
        <f t="shared" si="5"/>
        <v>trabajador(151,paul,oficinista,16).</v>
      </c>
    </row>
    <row r="153" spans="1:7" x14ac:dyDescent="0.25">
      <c r="A153" s="15">
        <v>152</v>
      </c>
      <c r="B153" s="15" t="s">
        <v>44</v>
      </c>
      <c r="C153" s="15" t="s">
        <v>175</v>
      </c>
      <c r="D153" s="15">
        <v>16</v>
      </c>
      <c r="F153" t="str">
        <f t="shared" si="4"/>
        <v>trabajador(152,Jorge,Oficinista,16).</v>
      </c>
      <c r="G153" t="str">
        <f t="shared" si="5"/>
        <v>trabajador(152,jorge,oficinista,16).</v>
      </c>
    </row>
    <row r="154" spans="1:7" x14ac:dyDescent="0.25">
      <c r="A154" s="15">
        <v>153</v>
      </c>
      <c r="B154" s="15" t="s">
        <v>34</v>
      </c>
      <c r="C154" s="15" t="s">
        <v>175</v>
      </c>
      <c r="D154" s="15">
        <v>16</v>
      </c>
      <c r="F154" t="str">
        <f t="shared" si="4"/>
        <v>trabajador(153,Tatiana,Oficinista,16).</v>
      </c>
      <c r="G154" t="str">
        <f t="shared" si="5"/>
        <v>trabajador(153,tatiana,oficinista,16).</v>
      </c>
    </row>
    <row r="155" spans="1:7" x14ac:dyDescent="0.25">
      <c r="A155" s="15">
        <v>154</v>
      </c>
      <c r="B155" s="15" t="s">
        <v>190</v>
      </c>
      <c r="C155" s="15" t="s">
        <v>175</v>
      </c>
      <c r="D155" s="15">
        <v>16</v>
      </c>
      <c r="F155" t="str">
        <f t="shared" si="4"/>
        <v>trabajador(154,Raul,Oficinista,16).</v>
      </c>
      <c r="G155" t="str">
        <f t="shared" si="5"/>
        <v>trabajador(154,raul,oficinista,16).</v>
      </c>
    </row>
    <row r="156" spans="1:7" x14ac:dyDescent="0.25">
      <c r="A156" s="15">
        <v>155</v>
      </c>
      <c r="B156" s="15" t="s">
        <v>191</v>
      </c>
      <c r="C156" s="15" t="s">
        <v>192</v>
      </c>
      <c r="D156" s="15">
        <v>16</v>
      </c>
      <c r="F156" t="str">
        <f t="shared" si="4"/>
        <v>trabajador(155,Laura,Ofinista,16).</v>
      </c>
      <c r="G156" t="str">
        <f t="shared" si="5"/>
        <v>trabajador(155,laura,ofinista,16).</v>
      </c>
    </row>
    <row r="157" spans="1:7" ht="30" x14ac:dyDescent="0.25">
      <c r="A157" s="15">
        <v>156</v>
      </c>
      <c r="B157" s="15" t="s">
        <v>193</v>
      </c>
      <c r="C157" s="15" t="s">
        <v>171</v>
      </c>
      <c r="D157" s="15">
        <v>16</v>
      </c>
      <c r="F157" t="str">
        <f t="shared" si="4"/>
        <v>trabajador(156,Carlos,Administrador,16).</v>
      </c>
      <c r="G157" t="str">
        <f t="shared" si="5"/>
        <v>trabajador(156,carlos,administrador,16).</v>
      </c>
    </row>
    <row r="158" spans="1:7" x14ac:dyDescent="0.25">
      <c r="A158" s="15">
        <v>157</v>
      </c>
      <c r="B158" s="15" t="s">
        <v>32</v>
      </c>
      <c r="C158" s="15" t="s">
        <v>180</v>
      </c>
      <c r="D158" s="15">
        <v>16</v>
      </c>
      <c r="F158" t="str">
        <f t="shared" si="4"/>
        <v>trabajador(157,Luis,Limpieza,16).</v>
      </c>
      <c r="G158" t="str">
        <f t="shared" si="5"/>
        <v>trabajador(157,luis,limpieza,16).</v>
      </c>
    </row>
    <row r="159" spans="1:7" x14ac:dyDescent="0.25">
      <c r="A159" s="15">
        <v>158</v>
      </c>
      <c r="B159" s="15" t="s">
        <v>178</v>
      </c>
      <c r="C159" s="15" t="s">
        <v>175</v>
      </c>
      <c r="D159" s="15">
        <v>16</v>
      </c>
      <c r="F159" t="str">
        <f t="shared" si="4"/>
        <v>trabajador(158,Mario,Oficinista,16).</v>
      </c>
      <c r="G159" t="str">
        <f t="shared" si="5"/>
        <v>trabajador(158,mario,oficinista,16).</v>
      </c>
    </row>
    <row r="160" spans="1:7" x14ac:dyDescent="0.25">
      <c r="A160" s="15">
        <v>159</v>
      </c>
      <c r="B160" s="15" t="s">
        <v>194</v>
      </c>
      <c r="C160" s="15" t="s">
        <v>175</v>
      </c>
      <c r="D160" s="15">
        <v>16</v>
      </c>
      <c r="F160" t="str">
        <f t="shared" si="4"/>
        <v>trabajador(159,Alejandro,Oficinista,16).</v>
      </c>
      <c r="G160" t="str">
        <f t="shared" si="5"/>
        <v>trabajador(159,alejandro,oficinista,16).</v>
      </c>
    </row>
    <row r="161" spans="1:7" x14ac:dyDescent="0.25">
      <c r="A161" s="15">
        <v>160</v>
      </c>
      <c r="B161" s="15" t="s">
        <v>195</v>
      </c>
      <c r="C161" s="15" t="s">
        <v>175</v>
      </c>
      <c r="D161" s="15">
        <v>16</v>
      </c>
      <c r="F161" t="str">
        <f t="shared" si="4"/>
        <v>trabajador(160,Edwin,Oficinista,16).</v>
      </c>
      <c r="G161" t="str">
        <f t="shared" si="5"/>
        <v>trabajador(160,edwin,oficinista,16).</v>
      </c>
    </row>
    <row r="162" spans="1:7" x14ac:dyDescent="0.25">
      <c r="A162" s="15">
        <v>161</v>
      </c>
      <c r="B162" s="15" t="s">
        <v>196</v>
      </c>
      <c r="C162" s="15" t="s">
        <v>192</v>
      </c>
      <c r="D162" s="15">
        <v>17</v>
      </c>
      <c r="F162" t="str">
        <f t="shared" si="4"/>
        <v>trabajador(161,Esvin,Ofinista,17).</v>
      </c>
      <c r="G162" t="str">
        <f t="shared" si="5"/>
        <v>trabajador(161,esvin,ofinista,17).</v>
      </c>
    </row>
    <row r="163" spans="1:7" x14ac:dyDescent="0.25">
      <c r="A163" s="15">
        <v>162</v>
      </c>
      <c r="B163" s="15" t="s">
        <v>197</v>
      </c>
      <c r="C163" s="15" t="s">
        <v>198</v>
      </c>
      <c r="D163" s="15">
        <v>17</v>
      </c>
      <c r="F163" t="str">
        <f t="shared" si="4"/>
        <v>trabajador(162,Quelvin,Encargado,17).</v>
      </c>
      <c r="G163" t="str">
        <f t="shared" si="5"/>
        <v>trabajador(162,quelvin,encargado,17).</v>
      </c>
    </row>
    <row r="164" spans="1:7" x14ac:dyDescent="0.25">
      <c r="A164" s="15">
        <v>163</v>
      </c>
      <c r="B164" s="15" t="s">
        <v>199</v>
      </c>
      <c r="C164" s="15" t="s">
        <v>175</v>
      </c>
      <c r="D164" s="15">
        <v>17</v>
      </c>
      <c r="F164" t="str">
        <f t="shared" si="4"/>
        <v>trabajador(163,Mariela,Oficinista,17).</v>
      </c>
      <c r="G164" t="str">
        <f t="shared" si="5"/>
        <v>trabajador(163,mariela,oficinista,17).</v>
      </c>
    </row>
    <row r="165" spans="1:7" x14ac:dyDescent="0.25">
      <c r="A165" s="15">
        <v>164</v>
      </c>
      <c r="B165" s="15" t="s">
        <v>200</v>
      </c>
      <c r="C165" s="15" t="s">
        <v>175</v>
      </c>
      <c r="D165" s="15">
        <v>17</v>
      </c>
      <c r="F165" t="str">
        <f t="shared" si="4"/>
        <v>trabajador(164,Mariana,Oficinista,17).</v>
      </c>
      <c r="G165" t="str">
        <f t="shared" si="5"/>
        <v>trabajador(164,mariana,oficinista,17).</v>
      </c>
    </row>
    <row r="166" spans="1:7" x14ac:dyDescent="0.25">
      <c r="A166" s="15">
        <v>165</v>
      </c>
      <c r="B166" s="15" t="s">
        <v>201</v>
      </c>
      <c r="C166" s="15" t="s">
        <v>175</v>
      </c>
      <c r="D166" s="15">
        <v>17</v>
      </c>
      <c r="F166" t="str">
        <f t="shared" si="4"/>
        <v>trabajador(165,Holer,Oficinista,17).</v>
      </c>
      <c r="G166" t="str">
        <f t="shared" si="5"/>
        <v>trabajador(165,holer,oficinista,17).</v>
      </c>
    </row>
    <row r="167" spans="1:7" ht="30" x14ac:dyDescent="0.25">
      <c r="A167" s="15">
        <v>166</v>
      </c>
      <c r="B167" s="15" t="s">
        <v>6</v>
      </c>
      <c r="C167" s="15" t="s">
        <v>171</v>
      </c>
      <c r="D167" s="15">
        <v>17</v>
      </c>
      <c r="F167" t="str">
        <f t="shared" si="4"/>
        <v>trabajador(166,Jose,Administrador,17).</v>
      </c>
      <c r="G167" t="str">
        <f t="shared" si="5"/>
        <v>trabajador(166,jose,administrador,17).</v>
      </c>
    </row>
    <row r="168" spans="1:7" x14ac:dyDescent="0.25">
      <c r="A168" s="15">
        <v>167</v>
      </c>
      <c r="B168" s="15" t="s">
        <v>202</v>
      </c>
      <c r="C168" s="15" t="s">
        <v>175</v>
      </c>
      <c r="D168" s="15">
        <v>17</v>
      </c>
      <c r="F168" t="str">
        <f t="shared" si="4"/>
        <v>trabajador(167,Poncio,Oficinista,17).</v>
      </c>
      <c r="G168" t="str">
        <f t="shared" si="5"/>
        <v>trabajador(167,poncio,oficinista,17).</v>
      </c>
    </row>
    <row r="169" spans="1:7" x14ac:dyDescent="0.25">
      <c r="A169" s="15">
        <v>168</v>
      </c>
      <c r="B169" s="15" t="s">
        <v>203</v>
      </c>
      <c r="C169" s="15" t="s">
        <v>175</v>
      </c>
      <c r="D169" s="15">
        <v>17</v>
      </c>
      <c r="F169" t="str">
        <f t="shared" si="4"/>
        <v>trabajador(168,Gerber,Oficinista,17).</v>
      </c>
      <c r="G169" t="str">
        <f t="shared" si="5"/>
        <v>trabajador(168,gerber,oficinista,17).</v>
      </c>
    </row>
    <row r="170" spans="1:7" x14ac:dyDescent="0.25">
      <c r="A170" s="15">
        <v>169</v>
      </c>
      <c r="B170" s="15" t="s">
        <v>204</v>
      </c>
      <c r="C170" s="15" t="s">
        <v>175</v>
      </c>
      <c r="D170" s="15">
        <v>17</v>
      </c>
      <c r="F170" t="str">
        <f t="shared" si="4"/>
        <v>trabajador(169,Rolando,Oficinista,17).</v>
      </c>
      <c r="G170" t="str">
        <f t="shared" si="5"/>
        <v>trabajador(169,rolando,oficinista,17).</v>
      </c>
    </row>
    <row r="171" spans="1:7" x14ac:dyDescent="0.25">
      <c r="A171" s="15">
        <v>170</v>
      </c>
      <c r="B171" s="15" t="s">
        <v>205</v>
      </c>
      <c r="C171" s="15" t="s">
        <v>175</v>
      </c>
      <c r="D171" s="15">
        <v>17</v>
      </c>
      <c r="F171" t="str">
        <f t="shared" si="4"/>
        <v>trabajador(170,Keila,Oficinista,17).</v>
      </c>
      <c r="G171" t="str">
        <f t="shared" si="5"/>
        <v>trabajador(170,keila,oficinista,17).</v>
      </c>
    </row>
    <row r="172" spans="1:7" x14ac:dyDescent="0.25">
      <c r="A172" s="15">
        <v>171</v>
      </c>
      <c r="B172" s="15" t="s">
        <v>206</v>
      </c>
      <c r="C172" s="15" t="s">
        <v>175</v>
      </c>
      <c r="D172" s="15">
        <v>18</v>
      </c>
      <c r="F172" t="str">
        <f t="shared" si="4"/>
        <v>trabajador(171,Keithlyn,Oficinista,18).</v>
      </c>
      <c r="G172" t="str">
        <f t="shared" si="5"/>
        <v>trabajador(171,keithlyn,oficinista,18).</v>
      </c>
    </row>
    <row r="173" spans="1:7" x14ac:dyDescent="0.25">
      <c r="A173" s="15">
        <v>172</v>
      </c>
      <c r="B173" s="15" t="s">
        <v>207</v>
      </c>
      <c r="C173" s="15" t="s">
        <v>175</v>
      </c>
      <c r="D173" s="15">
        <v>18</v>
      </c>
      <c r="F173" t="str">
        <f t="shared" si="4"/>
        <v>trabajador(172,William,Oficinista,18).</v>
      </c>
      <c r="G173" t="str">
        <f t="shared" si="5"/>
        <v>trabajador(172,william,oficinista,18).</v>
      </c>
    </row>
    <row r="174" spans="1:7" x14ac:dyDescent="0.25">
      <c r="A174" s="15">
        <v>173</v>
      </c>
      <c r="B174" s="15" t="s">
        <v>208</v>
      </c>
      <c r="C174" s="15" t="s">
        <v>175</v>
      </c>
      <c r="D174" s="15">
        <v>18</v>
      </c>
      <c r="F174" t="str">
        <f t="shared" si="4"/>
        <v>trabajador(173,Iliana,Oficinista,18).</v>
      </c>
      <c r="G174" t="str">
        <f t="shared" si="5"/>
        <v>trabajador(173,iliana,oficinista,18).</v>
      </c>
    </row>
    <row r="175" spans="1:7" x14ac:dyDescent="0.25">
      <c r="A175" s="15">
        <v>174</v>
      </c>
      <c r="B175" s="15" t="s">
        <v>209</v>
      </c>
      <c r="C175" s="15" t="s">
        <v>175</v>
      </c>
      <c r="D175" s="15">
        <v>18</v>
      </c>
      <c r="F175" t="str">
        <f t="shared" si="4"/>
        <v>trabajador(174,Manuel,Oficinista,18).</v>
      </c>
      <c r="G175" t="str">
        <f t="shared" si="5"/>
        <v>trabajador(174,manuel,oficinista,18).</v>
      </c>
    </row>
    <row r="176" spans="1:7" x14ac:dyDescent="0.25">
      <c r="A176" s="15">
        <v>175</v>
      </c>
      <c r="B176" s="15" t="s">
        <v>210</v>
      </c>
      <c r="C176" s="15" t="s">
        <v>175</v>
      </c>
      <c r="D176" s="15">
        <v>18</v>
      </c>
      <c r="F176" t="str">
        <f t="shared" si="4"/>
        <v>trabajador(175,Byron,Oficinista,18).</v>
      </c>
      <c r="G176" t="str">
        <f t="shared" si="5"/>
        <v>trabajador(175,byron,oficinista,18).</v>
      </c>
    </row>
    <row r="177" spans="1:7" ht="30" x14ac:dyDescent="0.25">
      <c r="A177" s="15">
        <v>176</v>
      </c>
      <c r="B177" s="15" t="s">
        <v>211</v>
      </c>
      <c r="C177" s="15" t="s">
        <v>171</v>
      </c>
      <c r="D177" s="15">
        <v>18</v>
      </c>
      <c r="F177" t="str">
        <f t="shared" si="4"/>
        <v>trabajador(176,Victor,Administrador,18).</v>
      </c>
      <c r="G177" t="str">
        <f t="shared" si="5"/>
        <v>trabajador(176,victor,administrador,18).</v>
      </c>
    </row>
    <row r="178" spans="1:7" x14ac:dyDescent="0.25">
      <c r="A178" s="15">
        <v>177</v>
      </c>
      <c r="B178" s="15" t="s">
        <v>212</v>
      </c>
      <c r="C178" s="15" t="s">
        <v>175</v>
      </c>
      <c r="D178" s="15">
        <v>18</v>
      </c>
      <c r="F178" t="str">
        <f t="shared" si="4"/>
        <v>trabajador(177,Carolina,Oficinista,18).</v>
      </c>
      <c r="G178" t="str">
        <f t="shared" si="5"/>
        <v>trabajador(177,carolina,oficinista,18).</v>
      </c>
    </row>
    <row r="179" spans="1:7" x14ac:dyDescent="0.25">
      <c r="A179" s="15">
        <v>178</v>
      </c>
      <c r="B179" s="15" t="s">
        <v>213</v>
      </c>
      <c r="C179" s="15" t="s">
        <v>175</v>
      </c>
      <c r="D179" s="15">
        <v>18</v>
      </c>
      <c r="F179" t="str">
        <f t="shared" si="4"/>
        <v>trabajador(178,Karen,Oficinista,18).</v>
      </c>
      <c r="G179" t="str">
        <f t="shared" si="5"/>
        <v>trabajador(178,karen,oficinista,18).</v>
      </c>
    </row>
    <row r="180" spans="1:7" x14ac:dyDescent="0.25">
      <c r="A180" s="15">
        <v>179</v>
      </c>
      <c r="B180" s="15" t="s">
        <v>214</v>
      </c>
      <c r="C180" s="15" t="s">
        <v>175</v>
      </c>
      <c r="D180" s="15">
        <v>18</v>
      </c>
      <c r="F180" t="str">
        <f t="shared" si="4"/>
        <v>trabajador(179,Xara,Oficinista,18).</v>
      </c>
      <c r="G180" t="str">
        <f t="shared" si="5"/>
        <v>trabajador(179,xara,oficinista,18).</v>
      </c>
    </row>
    <row r="181" spans="1:7" x14ac:dyDescent="0.25">
      <c r="A181" s="15">
        <v>180</v>
      </c>
      <c r="B181" s="15" t="s">
        <v>215</v>
      </c>
      <c r="C181" s="15" t="s">
        <v>175</v>
      </c>
      <c r="D181" s="15">
        <v>18</v>
      </c>
      <c r="F181" t="str">
        <f t="shared" si="4"/>
        <v>trabajador(180,Zoila,Oficinista,18).</v>
      </c>
      <c r="G181" t="str">
        <f t="shared" si="5"/>
        <v>trabajador(180,zoila,oficinista,18).</v>
      </c>
    </row>
    <row r="182" spans="1:7" x14ac:dyDescent="0.25">
      <c r="A182" s="15">
        <v>181</v>
      </c>
      <c r="B182" s="15" t="s">
        <v>187</v>
      </c>
      <c r="C182" s="15" t="s">
        <v>175</v>
      </c>
      <c r="D182" s="15">
        <v>19</v>
      </c>
      <c r="F182" t="str">
        <f t="shared" si="4"/>
        <v>trabajador(181,Francisco,Oficinista,19).</v>
      </c>
      <c r="G182" t="str">
        <f t="shared" si="5"/>
        <v>trabajador(181,francisco,oficinista,19).</v>
      </c>
    </row>
    <row r="183" spans="1:7" x14ac:dyDescent="0.25">
      <c r="A183" s="15">
        <v>182</v>
      </c>
      <c r="B183" s="15" t="s">
        <v>216</v>
      </c>
      <c r="C183" s="15" t="s">
        <v>175</v>
      </c>
      <c r="D183" s="15">
        <v>19</v>
      </c>
      <c r="F183" t="str">
        <f t="shared" si="4"/>
        <v>trabajador(182,Romario,Oficinista,19).</v>
      </c>
      <c r="G183" t="str">
        <f t="shared" si="5"/>
        <v>trabajador(182,romario,oficinista,19).</v>
      </c>
    </row>
    <row r="184" spans="1:7" x14ac:dyDescent="0.25">
      <c r="A184" s="15">
        <v>183</v>
      </c>
      <c r="B184" s="15" t="s">
        <v>217</v>
      </c>
      <c r="C184" s="15" t="s">
        <v>175</v>
      </c>
      <c r="D184" s="15">
        <v>19</v>
      </c>
      <c r="F184" t="str">
        <f t="shared" si="4"/>
        <v>trabajador(183,Olga,Oficinista,19).</v>
      </c>
      <c r="G184" t="str">
        <f t="shared" si="5"/>
        <v>trabajador(183,olga,oficinista,19).</v>
      </c>
    </row>
    <row r="185" spans="1:7" x14ac:dyDescent="0.25">
      <c r="A185" s="15">
        <v>184</v>
      </c>
      <c r="B185" s="15" t="s">
        <v>218</v>
      </c>
      <c r="C185" s="15" t="s">
        <v>175</v>
      </c>
      <c r="D185" s="15">
        <v>19</v>
      </c>
      <c r="F185" t="str">
        <f t="shared" si="4"/>
        <v>trabajador(184,Saulo,Oficinista,19).</v>
      </c>
      <c r="G185" t="str">
        <f t="shared" si="5"/>
        <v>trabajador(184,saulo,oficinista,19).</v>
      </c>
    </row>
    <row r="186" spans="1:7" x14ac:dyDescent="0.25">
      <c r="A186" s="15">
        <v>185</v>
      </c>
      <c r="B186" s="15" t="s">
        <v>219</v>
      </c>
      <c r="C186" s="15" t="s">
        <v>175</v>
      </c>
      <c r="D186" s="15">
        <v>19</v>
      </c>
      <c r="F186" t="str">
        <f t="shared" si="4"/>
        <v>trabajador(185,Norlin,Oficinista,19).</v>
      </c>
      <c r="G186" t="str">
        <f t="shared" si="5"/>
        <v>trabajador(185,norlin,oficinista,19).</v>
      </c>
    </row>
    <row r="187" spans="1:7" x14ac:dyDescent="0.25">
      <c r="A187" s="15">
        <v>186</v>
      </c>
      <c r="B187" s="15" t="s">
        <v>220</v>
      </c>
      <c r="C187" s="15" t="s">
        <v>221</v>
      </c>
      <c r="D187" s="15">
        <v>19</v>
      </c>
      <c r="F187" t="str">
        <f t="shared" si="4"/>
        <v>trabajador(186,Yulisa,Propietaria,19).</v>
      </c>
      <c r="G187" t="str">
        <f t="shared" si="5"/>
        <v>trabajador(186,yulisa,propietaria,19).</v>
      </c>
    </row>
    <row r="188" spans="1:7" x14ac:dyDescent="0.25">
      <c r="A188" s="15">
        <v>187</v>
      </c>
      <c r="B188" s="15" t="s">
        <v>32</v>
      </c>
      <c r="C188" s="15" t="s">
        <v>222</v>
      </c>
      <c r="D188" s="15">
        <v>19</v>
      </c>
      <c r="F188" t="str">
        <f t="shared" si="4"/>
        <v>trabajador(187,Luis,Auxiliar,19).</v>
      </c>
      <c r="G188" t="str">
        <f t="shared" si="5"/>
        <v>trabajador(187,luis,auxiliar,19).</v>
      </c>
    </row>
    <row r="189" spans="1:7" x14ac:dyDescent="0.25">
      <c r="A189" s="15">
        <v>188</v>
      </c>
      <c r="B189" s="15" t="s">
        <v>223</v>
      </c>
      <c r="C189" s="15" t="s">
        <v>180</v>
      </c>
      <c r="D189" s="15">
        <v>19</v>
      </c>
      <c r="F189" t="str">
        <f t="shared" si="4"/>
        <v>trabajador(188,Pedro,Limpieza,19).</v>
      </c>
      <c r="G189" t="str">
        <f t="shared" si="5"/>
        <v>trabajador(188,pedro,limpieza,19).</v>
      </c>
    </row>
    <row r="190" spans="1:7" x14ac:dyDescent="0.25">
      <c r="A190" s="15">
        <v>189</v>
      </c>
      <c r="B190" s="15" t="s">
        <v>224</v>
      </c>
      <c r="C190" s="15" t="s">
        <v>222</v>
      </c>
      <c r="D190" s="15">
        <v>19</v>
      </c>
      <c r="F190" t="str">
        <f t="shared" si="4"/>
        <v>trabajador(189,Hitler,Auxiliar,19).</v>
      </c>
      <c r="G190" t="str">
        <f t="shared" si="5"/>
        <v>trabajador(189,hitler,auxiliar,19).</v>
      </c>
    </row>
    <row r="191" spans="1:7" x14ac:dyDescent="0.25">
      <c r="A191" s="15">
        <v>190</v>
      </c>
      <c r="B191" s="15" t="s">
        <v>178</v>
      </c>
      <c r="C191" s="15" t="s">
        <v>222</v>
      </c>
      <c r="D191" s="15">
        <v>19</v>
      </c>
      <c r="F191" t="str">
        <f t="shared" si="4"/>
        <v>trabajador(190,Mario,Auxiliar,19).</v>
      </c>
      <c r="G191" t="str">
        <f t="shared" si="5"/>
        <v>trabajador(190,mario,auxiliar,19).</v>
      </c>
    </row>
    <row r="192" spans="1:7" x14ac:dyDescent="0.25">
      <c r="A192" s="15">
        <v>191</v>
      </c>
      <c r="B192" s="15" t="s">
        <v>225</v>
      </c>
      <c r="C192" s="15" t="s">
        <v>175</v>
      </c>
      <c r="D192" s="15">
        <v>20</v>
      </c>
      <c r="F192" t="str">
        <f t="shared" si="4"/>
        <v>trabajador(191,Victoria,Oficinista,20).</v>
      </c>
      <c r="G192" t="str">
        <f t="shared" si="5"/>
        <v>trabajador(191,victoria,oficinista,20).</v>
      </c>
    </row>
    <row r="193" spans="1:7" x14ac:dyDescent="0.25">
      <c r="A193" s="15">
        <v>192</v>
      </c>
      <c r="B193" s="15" t="s">
        <v>226</v>
      </c>
      <c r="C193" s="15" t="s">
        <v>198</v>
      </c>
      <c r="D193" s="15">
        <v>20</v>
      </c>
      <c r="F193" t="str">
        <f t="shared" si="4"/>
        <v>trabajador(192,Ugolino,Encargado,20).</v>
      </c>
      <c r="G193" t="str">
        <f t="shared" si="5"/>
        <v>trabajador(192,ugolino,encargado,20).</v>
      </c>
    </row>
    <row r="194" spans="1:7" x14ac:dyDescent="0.25">
      <c r="A194" s="15">
        <v>193</v>
      </c>
      <c r="B194" s="15" t="s">
        <v>227</v>
      </c>
      <c r="C194" s="15" t="s">
        <v>222</v>
      </c>
      <c r="D194" s="15">
        <v>20</v>
      </c>
      <c r="F194" t="str">
        <f t="shared" si="4"/>
        <v>trabajador(193,Julio,Auxiliar,20).</v>
      </c>
      <c r="G194" t="str">
        <f t="shared" si="5"/>
        <v>trabajador(193,julio,auxiliar,20).</v>
      </c>
    </row>
    <row r="195" spans="1:7" x14ac:dyDescent="0.25">
      <c r="A195" s="15">
        <v>194</v>
      </c>
      <c r="B195" s="15" t="s">
        <v>228</v>
      </c>
      <c r="C195" s="15" t="s">
        <v>222</v>
      </c>
      <c r="D195" s="15">
        <v>20</v>
      </c>
      <c r="F195" t="str">
        <f t="shared" ref="F195:F258" si="6">_xlfn.CONCAT("trabajador(",A195,",",B195,",",C195,",",D195,").")</f>
        <v>trabajador(194,Tavo,Auxiliar,20).</v>
      </c>
      <c r="G195" t="str">
        <f t="shared" ref="G195:G258" si="7">LOWER(F195)</f>
        <v>trabajador(194,tavo,auxiliar,20).</v>
      </c>
    </row>
    <row r="196" spans="1:7" x14ac:dyDescent="0.25">
      <c r="A196" s="15">
        <v>195</v>
      </c>
      <c r="B196" s="15" t="s">
        <v>229</v>
      </c>
      <c r="C196" s="15" t="s">
        <v>222</v>
      </c>
      <c r="D196" s="15">
        <v>20</v>
      </c>
      <c r="F196" t="str">
        <f t="shared" si="6"/>
        <v>trabajador(195,Britani,Auxiliar,20).</v>
      </c>
      <c r="G196" t="str">
        <f t="shared" si="7"/>
        <v>trabajador(195,britani,auxiliar,20).</v>
      </c>
    </row>
    <row r="197" spans="1:7" ht="30" x14ac:dyDescent="0.25">
      <c r="A197" s="15">
        <v>196</v>
      </c>
      <c r="B197" s="15" t="s">
        <v>193</v>
      </c>
      <c r="C197" s="15" t="s">
        <v>171</v>
      </c>
      <c r="D197" s="15">
        <v>20</v>
      </c>
      <c r="F197" t="str">
        <f t="shared" si="6"/>
        <v>trabajador(196,Carlos,Administrador,20).</v>
      </c>
      <c r="G197" t="str">
        <f t="shared" si="7"/>
        <v>trabajador(196,carlos,administrador,20).</v>
      </c>
    </row>
    <row r="198" spans="1:7" x14ac:dyDescent="0.25">
      <c r="A198" s="15">
        <v>197</v>
      </c>
      <c r="B198" s="15" t="s">
        <v>217</v>
      </c>
      <c r="C198" s="15" t="s">
        <v>222</v>
      </c>
      <c r="D198" s="15">
        <v>20</v>
      </c>
      <c r="F198" t="str">
        <f t="shared" si="6"/>
        <v>trabajador(197,Olga,Auxiliar,20).</v>
      </c>
      <c r="G198" t="str">
        <f t="shared" si="7"/>
        <v>trabajador(197,olga,auxiliar,20).</v>
      </c>
    </row>
    <row r="199" spans="1:7" x14ac:dyDescent="0.25">
      <c r="A199" s="15">
        <v>198</v>
      </c>
      <c r="B199" s="15" t="s">
        <v>230</v>
      </c>
      <c r="C199" s="15" t="s">
        <v>222</v>
      </c>
      <c r="D199" s="15">
        <v>20</v>
      </c>
      <c r="F199" t="str">
        <f t="shared" si="6"/>
        <v>trabajador(198,Sapon,Auxiliar,20).</v>
      </c>
      <c r="G199" t="str">
        <f t="shared" si="7"/>
        <v>trabajador(198,sapon,auxiliar,20).</v>
      </c>
    </row>
    <row r="200" spans="1:7" x14ac:dyDescent="0.25">
      <c r="A200" s="15">
        <v>199</v>
      </c>
      <c r="B200" s="15" t="s">
        <v>231</v>
      </c>
      <c r="C200" s="15" t="s">
        <v>222</v>
      </c>
      <c r="D200" s="15">
        <v>20</v>
      </c>
      <c r="F200" t="str">
        <f t="shared" si="6"/>
        <v>trabajador(199,Erlin,Auxiliar,20).</v>
      </c>
      <c r="G200" t="str">
        <f t="shared" si="7"/>
        <v>trabajador(199,erlin,auxiliar,20).</v>
      </c>
    </row>
    <row r="201" spans="1:7" x14ac:dyDescent="0.25">
      <c r="A201" s="15">
        <v>200</v>
      </c>
      <c r="B201" s="15" t="s">
        <v>232</v>
      </c>
      <c r="C201" s="15" t="s">
        <v>222</v>
      </c>
      <c r="D201" s="15">
        <v>20</v>
      </c>
      <c r="F201" t="str">
        <f t="shared" si="6"/>
        <v>trabajador(200,Woly,Auxiliar,20).</v>
      </c>
      <c r="G201" t="str">
        <f t="shared" si="7"/>
        <v>trabajador(200,woly,auxiliar,20).</v>
      </c>
    </row>
    <row r="202" spans="1:7" x14ac:dyDescent="0.25">
      <c r="A202" s="15">
        <v>201</v>
      </c>
      <c r="B202" s="15" t="s">
        <v>233</v>
      </c>
      <c r="C202" s="15" t="s">
        <v>222</v>
      </c>
      <c r="D202" s="15">
        <v>21</v>
      </c>
      <c r="F202" t="str">
        <f t="shared" si="6"/>
        <v>trabajador(201,Hilario,Auxiliar,21).</v>
      </c>
      <c r="G202" t="str">
        <f t="shared" si="7"/>
        <v>trabajador(201,hilario,auxiliar,21).</v>
      </c>
    </row>
    <row r="203" spans="1:7" x14ac:dyDescent="0.25">
      <c r="A203" s="15">
        <v>202</v>
      </c>
      <c r="B203" s="15" t="s">
        <v>234</v>
      </c>
      <c r="C203" s="15" t="s">
        <v>222</v>
      </c>
      <c r="D203" s="15">
        <v>21</v>
      </c>
      <c r="F203" t="str">
        <f t="shared" si="6"/>
        <v>trabajador(202,Manuela,Auxiliar,21).</v>
      </c>
      <c r="G203" t="str">
        <f t="shared" si="7"/>
        <v>trabajador(202,manuela,auxiliar,21).</v>
      </c>
    </row>
    <row r="204" spans="1:7" x14ac:dyDescent="0.25">
      <c r="A204" s="15">
        <v>203</v>
      </c>
      <c r="B204" s="15" t="s">
        <v>235</v>
      </c>
      <c r="C204" s="15" t="s">
        <v>222</v>
      </c>
      <c r="D204" s="15">
        <v>21</v>
      </c>
      <c r="F204" t="str">
        <f t="shared" si="6"/>
        <v>trabajador(203,Quax,Auxiliar,21).</v>
      </c>
      <c r="G204" t="str">
        <f t="shared" si="7"/>
        <v>trabajador(203,quax,auxiliar,21).</v>
      </c>
    </row>
    <row r="205" spans="1:7" x14ac:dyDescent="0.25">
      <c r="A205" s="15">
        <v>204</v>
      </c>
      <c r="B205" s="15" t="s">
        <v>236</v>
      </c>
      <c r="C205" s="15" t="s">
        <v>222</v>
      </c>
      <c r="D205" s="15">
        <v>21</v>
      </c>
      <c r="F205" t="str">
        <f t="shared" si="6"/>
        <v>trabajador(204,Claudia,Auxiliar,21).</v>
      </c>
      <c r="G205" t="str">
        <f t="shared" si="7"/>
        <v>trabajador(204,claudia,auxiliar,21).</v>
      </c>
    </row>
    <row r="206" spans="1:7" x14ac:dyDescent="0.25">
      <c r="A206" s="15">
        <v>205</v>
      </c>
      <c r="B206" s="15" t="s">
        <v>237</v>
      </c>
      <c r="C206" s="15" t="s">
        <v>222</v>
      </c>
      <c r="D206" s="15">
        <v>21</v>
      </c>
      <c r="F206" t="str">
        <f t="shared" si="6"/>
        <v>trabajador(205,Ramiro,Auxiliar,21).</v>
      </c>
      <c r="G206" t="str">
        <f t="shared" si="7"/>
        <v>trabajador(205,ramiro,auxiliar,21).</v>
      </c>
    </row>
    <row r="207" spans="1:7" x14ac:dyDescent="0.25">
      <c r="A207" s="15">
        <v>206</v>
      </c>
      <c r="B207" s="15" t="s">
        <v>238</v>
      </c>
      <c r="C207" s="15" t="s">
        <v>239</v>
      </c>
      <c r="D207" s="15">
        <v>21</v>
      </c>
      <c r="F207" t="str">
        <f t="shared" si="6"/>
        <v>trabajador(206,Isaac,Propietario,21).</v>
      </c>
      <c r="G207" t="str">
        <f t="shared" si="7"/>
        <v>trabajador(206,isaac,propietario,21).</v>
      </c>
    </row>
    <row r="208" spans="1:7" x14ac:dyDescent="0.25">
      <c r="A208" s="15">
        <v>207</v>
      </c>
      <c r="B208" s="15" t="s">
        <v>240</v>
      </c>
      <c r="C208" s="15" t="s">
        <v>222</v>
      </c>
      <c r="D208" s="15">
        <v>21</v>
      </c>
      <c r="F208" t="str">
        <f t="shared" si="6"/>
        <v>trabajador(207,Yesica,Auxiliar,21).</v>
      </c>
      <c r="G208" t="str">
        <f t="shared" si="7"/>
        <v>trabajador(207,yesica,auxiliar,21).</v>
      </c>
    </row>
    <row r="209" spans="1:7" x14ac:dyDescent="0.25">
      <c r="A209" s="15">
        <v>208</v>
      </c>
      <c r="B209" s="15" t="s">
        <v>241</v>
      </c>
      <c r="C209" s="15" t="s">
        <v>222</v>
      </c>
      <c r="D209" s="15">
        <v>21</v>
      </c>
      <c r="F209" t="str">
        <f t="shared" si="6"/>
        <v>trabajador(208,Kelia,Auxiliar,21).</v>
      </c>
      <c r="G209" t="str">
        <f t="shared" si="7"/>
        <v>trabajador(208,kelia,auxiliar,21).</v>
      </c>
    </row>
    <row r="210" spans="1:7" x14ac:dyDescent="0.25">
      <c r="A210" s="15">
        <v>209</v>
      </c>
      <c r="B210" s="15" t="s">
        <v>242</v>
      </c>
      <c r="C210" s="15" t="s">
        <v>222</v>
      </c>
      <c r="D210" s="15">
        <v>21</v>
      </c>
      <c r="F210" t="str">
        <f t="shared" si="6"/>
        <v>trabajador(209,Rox,Auxiliar,21).</v>
      </c>
      <c r="G210" t="str">
        <f t="shared" si="7"/>
        <v>trabajador(209,rox,auxiliar,21).</v>
      </c>
    </row>
    <row r="211" spans="1:7" x14ac:dyDescent="0.25">
      <c r="A211" s="15">
        <v>210</v>
      </c>
      <c r="B211" s="15" t="s">
        <v>243</v>
      </c>
      <c r="C211" s="15" t="s">
        <v>222</v>
      </c>
      <c r="D211" s="15">
        <v>21</v>
      </c>
      <c r="F211" t="str">
        <f t="shared" si="6"/>
        <v>trabajador(210,Marling,Auxiliar,21).</v>
      </c>
      <c r="G211" t="str">
        <f t="shared" si="7"/>
        <v>trabajador(210,marling,auxiliar,21).</v>
      </c>
    </row>
    <row r="212" spans="1:7" x14ac:dyDescent="0.25">
      <c r="A212" s="15">
        <v>211</v>
      </c>
      <c r="B212" s="15" t="s">
        <v>244</v>
      </c>
      <c r="C212" s="15" t="s">
        <v>180</v>
      </c>
      <c r="D212" s="15">
        <v>22</v>
      </c>
      <c r="F212" t="str">
        <f t="shared" si="6"/>
        <v>trabajador(211,Maggy,Limpieza,22).</v>
      </c>
      <c r="G212" t="str">
        <f t="shared" si="7"/>
        <v>trabajador(211,maggy,limpieza,22).</v>
      </c>
    </row>
    <row r="213" spans="1:7" x14ac:dyDescent="0.25">
      <c r="A213" s="15">
        <v>212</v>
      </c>
      <c r="B213" s="15" t="s">
        <v>245</v>
      </c>
      <c r="C213" s="15" t="s">
        <v>222</v>
      </c>
      <c r="D213" s="15">
        <v>22</v>
      </c>
      <c r="F213" t="str">
        <f t="shared" si="6"/>
        <v>trabajador(212,Canahui,Auxiliar,22).</v>
      </c>
      <c r="G213" t="str">
        <f t="shared" si="7"/>
        <v>trabajador(212,canahui,auxiliar,22).</v>
      </c>
    </row>
    <row r="214" spans="1:7" x14ac:dyDescent="0.25">
      <c r="A214" s="15">
        <v>213</v>
      </c>
      <c r="B214" s="15" t="s">
        <v>64</v>
      </c>
      <c r="C214" s="15" t="s">
        <v>222</v>
      </c>
      <c r="D214" s="15">
        <v>22</v>
      </c>
      <c r="F214" t="str">
        <f t="shared" si="6"/>
        <v>trabajador(213,Monica,Auxiliar,22).</v>
      </c>
      <c r="G214" t="str">
        <f t="shared" si="7"/>
        <v>trabajador(213,monica,auxiliar,22).</v>
      </c>
    </row>
    <row r="215" spans="1:7" x14ac:dyDescent="0.25">
      <c r="A215" s="15">
        <v>214</v>
      </c>
      <c r="B215" s="15" t="s">
        <v>246</v>
      </c>
      <c r="C215" s="15" t="s">
        <v>222</v>
      </c>
      <c r="D215" s="15">
        <v>22</v>
      </c>
      <c r="F215" t="str">
        <f t="shared" si="6"/>
        <v>trabajador(214,Jophef,Auxiliar,22).</v>
      </c>
      <c r="G215" t="str">
        <f t="shared" si="7"/>
        <v>trabajador(214,jophef,auxiliar,22).</v>
      </c>
    </row>
    <row r="216" spans="1:7" x14ac:dyDescent="0.25">
      <c r="A216" s="15">
        <v>215</v>
      </c>
      <c r="B216" s="15" t="s">
        <v>247</v>
      </c>
      <c r="C216" s="15" t="s">
        <v>222</v>
      </c>
      <c r="D216" s="15">
        <v>22</v>
      </c>
      <c r="F216" t="str">
        <f t="shared" si="6"/>
        <v>trabajador(215,Toti,Auxiliar,22).</v>
      </c>
      <c r="G216" t="str">
        <f t="shared" si="7"/>
        <v>trabajador(215,toti,auxiliar,22).</v>
      </c>
    </row>
    <row r="217" spans="1:7" ht="30" x14ac:dyDescent="0.25">
      <c r="A217" s="15">
        <v>216</v>
      </c>
      <c r="B217" s="15" t="s">
        <v>248</v>
      </c>
      <c r="C217" s="15" t="s">
        <v>171</v>
      </c>
      <c r="D217" s="15">
        <v>22</v>
      </c>
      <c r="F217" t="str">
        <f t="shared" si="6"/>
        <v>trabajador(216,Lara,Administrador,22).</v>
      </c>
      <c r="G217" t="str">
        <f t="shared" si="7"/>
        <v>trabajador(216,lara,administrador,22).</v>
      </c>
    </row>
    <row r="218" spans="1:7" x14ac:dyDescent="0.25">
      <c r="A218" s="15">
        <v>217</v>
      </c>
      <c r="B218" s="15" t="s">
        <v>249</v>
      </c>
      <c r="C218" s="15" t="s">
        <v>222</v>
      </c>
      <c r="D218" s="15">
        <v>22</v>
      </c>
      <c r="F218" t="str">
        <f t="shared" si="6"/>
        <v>trabajador(217,Xica,Auxiliar,22).</v>
      </c>
      <c r="G218" t="str">
        <f t="shared" si="7"/>
        <v>trabajador(217,xica,auxiliar,22).</v>
      </c>
    </row>
    <row r="219" spans="1:7" x14ac:dyDescent="0.25">
      <c r="A219" s="15">
        <v>218</v>
      </c>
      <c r="B219" s="15" t="s">
        <v>250</v>
      </c>
      <c r="C219" s="15" t="s">
        <v>222</v>
      </c>
      <c r="D219" s="15">
        <v>22</v>
      </c>
      <c r="F219" t="str">
        <f t="shared" si="6"/>
        <v>trabajador(218,Noly,Auxiliar,22).</v>
      </c>
      <c r="G219" t="str">
        <f t="shared" si="7"/>
        <v>trabajador(218,noly,auxiliar,22).</v>
      </c>
    </row>
    <row r="220" spans="1:7" x14ac:dyDescent="0.25">
      <c r="A220" s="15">
        <v>219</v>
      </c>
      <c r="B220" s="15" t="s">
        <v>44</v>
      </c>
      <c r="C220" s="15" t="s">
        <v>222</v>
      </c>
      <c r="D220" s="15">
        <v>22</v>
      </c>
      <c r="F220" t="str">
        <f t="shared" si="6"/>
        <v>trabajador(219,Jorge,Auxiliar,22).</v>
      </c>
      <c r="G220" t="str">
        <f t="shared" si="7"/>
        <v>trabajador(219,jorge,auxiliar,22).</v>
      </c>
    </row>
    <row r="221" spans="1:7" x14ac:dyDescent="0.25">
      <c r="A221" s="15">
        <v>220</v>
      </c>
      <c r="B221" s="15" t="s">
        <v>251</v>
      </c>
      <c r="C221" s="15" t="s">
        <v>222</v>
      </c>
      <c r="D221" s="15">
        <v>22</v>
      </c>
      <c r="F221" t="str">
        <f t="shared" si="6"/>
        <v>trabajador(220,Beatriz,Auxiliar,22).</v>
      </c>
      <c r="G221" t="str">
        <f t="shared" si="7"/>
        <v>trabajador(220,beatriz,auxiliar,22).</v>
      </c>
    </row>
    <row r="222" spans="1:7" x14ac:dyDescent="0.25">
      <c r="A222" s="15">
        <v>221</v>
      </c>
      <c r="B222" s="15" t="s">
        <v>190</v>
      </c>
      <c r="C222" s="15" t="s">
        <v>222</v>
      </c>
      <c r="D222" s="15">
        <v>23</v>
      </c>
      <c r="F222" t="str">
        <f t="shared" si="6"/>
        <v>trabajador(221,Raul,Auxiliar,23).</v>
      </c>
      <c r="G222" t="str">
        <f t="shared" si="7"/>
        <v>trabajador(221,raul,auxiliar,23).</v>
      </c>
    </row>
    <row r="223" spans="1:7" x14ac:dyDescent="0.25">
      <c r="A223" s="15">
        <v>222</v>
      </c>
      <c r="B223" s="15" t="s">
        <v>252</v>
      </c>
      <c r="C223" s="15" t="s">
        <v>222</v>
      </c>
      <c r="D223" s="15">
        <v>23</v>
      </c>
      <c r="F223" t="str">
        <f t="shared" si="6"/>
        <v>trabajador(222,Picoro,Auxiliar,23).</v>
      </c>
      <c r="G223" t="str">
        <f t="shared" si="7"/>
        <v>trabajador(222,picoro,auxiliar,23).</v>
      </c>
    </row>
    <row r="224" spans="1:7" x14ac:dyDescent="0.25">
      <c r="A224" s="15">
        <v>223</v>
      </c>
      <c r="B224" s="15" t="s">
        <v>253</v>
      </c>
      <c r="C224" s="15" t="s">
        <v>222</v>
      </c>
      <c r="D224" s="15">
        <v>23</v>
      </c>
      <c r="F224" t="str">
        <f t="shared" si="6"/>
        <v>trabajador(223,Gertrudis,Auxiliar,23).</v>
      </c>
      <c r="G224" t="str">
        <f t="shared" si="7"/>
        <v>trabajador(223,gertrudis,auxiliar,23).</v>
      </c>
    </row>
    <row r="225" spans="1:7" x14ac:dyDescent="0.25">
      <c r="A225" s="15">
        <v>224</v>
      </c>
      <c r="B225" s="15" t="s">
        <v>254</v>
      </c>
      <c r="C225" s="15" t="s">
        <v>222</v>
      </c>
      <c r="D225" s="15">
        <v>23</v>
      </c>
      <c r="F225" t="str">
        <f t="shared" si="6"/>
        <v>trabajador(224,ulugrun,Auxiliar,23).</v>
      </c>
      <c r="G225" t="str">
        <f t="shared" si="7"/>
        <v>trabajador(224,ulugrun,auxiliar,23).</v>
      </c>
    </row>
    <row r="226" spans="1:7" x14ac:dyDescent="0.25">
      <c r="A226" s="15">
        <v>225</v>
      </c>
      <c r="B226" s="15" t="s">
        <v>255</v>
      </c>
      <c r="C226" s="15" t="s">
        <v>222</v>
      </c>
      <c r="D226" s="15">
        <v>23</v>
      </c>
      <c r="F226" t="str">
        <f t="shared" si="6"/>
        <v>trabajador(225,Brian,Auxiliar,23).</v>
      </c>
      <c r="G226" t="str">
        <f t="shared" si="7"/>
        <v>trabajador(225,brian,auxiliar,23).</v>
      </c>
    </row>
    <row r="227" spans="1:7" ht="30" x14ac:dyDescent="0.25">
      <c r="A227" s="15">
        <v>226</v>
      </c>
      <c r="B227" s="15" t="s">
        <v>256</v>
      </c>
      <c r="C227" s="15" t="s">
        <v>171</v>
      </c>
      <c r="D227" s="15">
        <v>23</v>
      </c>
      <c r="F227" t="str">
        <f t="shared" si="6"/>
        <v>trabajador(226,Wilson,Administrador,23).</v>
      </c>
      <c r="G227" t="str">
        <f t="shared" si="7"/>
        <v>trabajador(226,wilson,administrador,23).</v>
      </c>
    </row>
    <row r="228" spans="1:7" x14ac:dyDescent="0.25">
      <c r="A228" s="15">
        <v>227</v>
      </c>
      <c r="B228" s="15" t="s">
        <v>257</v>
      </c>
      <c r="C228" s="15" t="s">
        <v>222</v>
      </c>
      <c r="D228" s="15">
        <v>23</v>
      </c>
      <c r="F228" t="str">
        <f t="shared" si="6"/>
        <v>trabajador(227,Zika,Auxiliar,23).</v>
      </c>
      <c r="G228" t="str">
        <f t="shared" si="7"/>
        <v>trabajador(227,zika,auxiliar,23).</v>
      </c>
    </row>
    <row r="229" spans="1:7" x14ac:dyDescent="0.25">
      <c r="A229" s="15">
        <v>228</v>
      </c>
      <c r="B229" s="15" t="s">
        <v>194</v>
      </c>
      <c r="C229" s="15" t="s">
        <v>222</v>
      </c>
      <c r="D229" s="15">
        <v>23</v>
      </c>
      <c r="F229" t="str">
        <f t="shared" si="6"/>
        <v>trabajador(228,Alejandro,Auxiliar,23).</v>
      </c>
      <c r="G229" t="str">
        <f t="shared" si="7"/>
        <v>trabajador(228,alejandro,auxiliar,23).</v>
      </c>
    </row>
    <row r="230" spans="1:7" x14ac:dyDescent="0.25">
      <c r="A230" s="15">
        <v>229</v>
      </c>
      <c r="B230" s="15" t="s">
        <v>258</v>
      </c>
      <c r="C230" s="15" t="s">
        <v>222</v>
      </c>
      <c r="D230" s="15">
        <v>23</v>
      </c>
      <c r="F230" t="str">
        <f t="shared" si="6"/>
        <v>trabajador(229,Alex,Auxiliar,23).</v>
      </c>
      <c r="G230" t="str">
        <f t="shared" si="7"/>
        <v>trabajador(229,alex,auxiliar,23).</v>
      </c>
    </row>
    <row r="231" spans="1:7" x14ac:dyDescent="0.25">
      <c r="A231" s="15">
        <v>230</v>
      </c>
      <c r="B231" s="15" t="s">
        <v>259</v>
      </c>
      <c r="C231" s="15" t="s">
        <v>222</v>
      </c>
      <c r="D231" s="15">
        <v>23</v>
      </c>
      <c r="F231" t="str">
        <f t="shared" si="6"/>
        <v>trabajador(230,Debora,Auxiliar,23).</v>
      </c>
      <c r="G231" t="str">
        <f t="shared" si="7"/>
        <v>trabajador(230,debora,auxiliar,23).</v>
      </c>
    </row>
    <row r="232" spans="1:7" x14ac:dyDescent="0.25">
      <c r="A232" s="15">
        <v>231</v>
      </c>
      <c r="B232" s="15" t="s">
        <v>260</v>
      </c>
      <c r="C232" s="15" t="s">
        <v>222</v>
      </c>
      <c r="D232" s="15">
        <v>24</v>
      </c>
      <c r="F232" t="str">
        <f t="shared" si="6"/>
        <v>trabajador(231,Marcos,Auxiliar,24).</v>
      </c>
      <c r="G232" t="str">
        <f t="shared" si="7"/>
        <v>trabajador(231,marcos,auxiliar,24).</v>
      </c>
    </row>
    <row r="233" spans="1:7" x14ac:dyDescent="0.25">
      <c r="A233" s="15">
        <v>232</v>
      </c>
      <c r="B233" s="15" t="s">
        <v>261</v>
      </c>
      <c r="C233" s="15" t="s">
        <v>222</v>
      </c>
      <c r="D233" s="15">
        <v>24</v>
      </c>
      <c r="F233" t="str">
        <f t="shared" si="6"/>
        <v>trabajador(232,Ilsa,Auxiliar,24).</v>
      </c>
      <c r="G233" t="str">
        <f t="shared" si="7"/>
        <v>trabajador(232,ilsa,auxiliar,24).</v>
      </c>
    </row>
    <row r="234" spans="1:7" x14ac:dyDescent="0.25">
      <c r="A234" s="15">
        <v>233</v>
      </c>
      <c r="B234" s="15" t="s">
        <v>217</v>
      </c>
      <c r="C234" s="15" t="s">
        <v>222</v>
      </c>
      <c r="D234" s="15">
        <v>24</v>
      </c>
      <c r="F234" t="str">
        <f t="shared" si="6"/>
        <v>trabajador(233,Olga,Auxiliar,24).</v>
      </c>
      <c r="G234" t="str">
        <f t="shared" si="7"/>
        <v>trabajador(233,olga,auxiliar,24).</v>
      </c>
    </row>
    <row r="235" spans="1:7" ht="30" x14ac:dyDescent="0.25">
      <c r="A235" s="15">
        <v>234</v>
      </c>
      <c r="B235" s="15" t="s">
        <v>262</v>
      </c>
      <c r="C235" s="15" t="s">
        <v>222</v>
      </c>
      <c r="D235" s="15">
        <v>24</v>
      </c>
      <c r="F235" t="str">
        <f t="shared" si="6"/>
        <v>trabajador(234,Jose Auxiliar,Auxiliar,24).</v>
      </c>
      <c r="G235" t="str">
        <f t="shared" si="7"/>
        <v>trabajador(234,jose auxiliar,auxiliar,24).</v>
      </c>
    </row>
    <row r="236" spans="1:7" x14ac:dyDescent="0.25">
      <c r="A236" s="15">
        <v>235</v>
      </c>
      <c r="B236" s="15" t="s">
        <v>263</v>
      </c>
      <c r="C236" s="15" t="s">
        <v>222</v>
      </c>
      <c r="D236" s="15">
        <v>24</v>
      </c>
      <c r="F236" t="str">
        <f t="shared" si="6"/>
        <v>trabajador(235,Frederic,Auxiliar,24).</v>
      </c>
      <c r="G236" t="str">
        <f t="shared" si="7"/>
        <v>trabajador(235,frederic,auxiliar,24).</v>
      </c>
    </row>
    <row r="237" spans="1:7" x14ac:dyDescent="0.25">
      <c r="A237" s="15">
        <v>236</v>
      </c>
      <c r="B237" s="15" t="s">
        <v>264</v>
      </c>
      <c r="C237" s="15" t="s">
        <v>239</v>
      </c>
      <c r="D237" s="15">
        <v>24</v>
      </c>
      <c r="F237" t="str">
        <f t="shared" si="6"/>
        <v>trabajador(236,Paola,Propietario,24).</v>
      </c>
      <c r="G237" t="str">
        <f t="shared" si="7"/>
        <v>trabajador(236,paola,propietario,24).</v>
      </c>
    </row>
    <row r="238" spans="1:7" x14ac:dyDescent="0.25">
      <c r="A238" s="15">
        <v>237</v>
      </c>
      <c r="B238" s="15" t="s">
        <v>265</v>
      </c>
      <c r="C238" s="15" t="s">
        <v>222</v>
      </c>
      <c r="D238" s="15">
        <v>24</v>
      </c>
      <c r="F238" t="str">
        <f t="shared" si="6"/>
        <v>trabajador(237,Hugo,Auxiliar,24).</v>
      </c>
      <c r="G238" t="str">
        <f t="shared" si="7"/>
        <v>trabajador(237,hugo,auxiliar,24).</v>
      </c>
    </row>
    <row r="239" spans="1:7" x14ac:dyDescent="0.25">
      <c r="A239" s="15">
        <v>238</v>
      </c>
      <c r="B239" s="15" t="s">
        <v>266</v>
      </c>
      <c r="C239" s="15" t="s">
        <v>222</v>
      </c>
      <c r="D239" s="15">
        <v>24</v>
      </c>
      <c r="F239" t="str">
        <f t="shared" si="6"/>
        <v>trabajador(238,Leonel,Auxiliar,24).</v>
      </c>
      <c r="G239" t="str">
        <f t="shared" si="7"/>
        <v>trabajador(238,leonel,auxiliar,24).</v>
      </c>
    </row>
    <row r="240" spans="1:7" x14ac:dyDescent="0.25">
      <c r="A240" s="15">
        <v>239</v>
      </c>
      <c r="B240" s="15" t="s">
        <v>225</v>
      </c>
      <c r="C240" s="15" t="s">
        <v>222</v>
      </c>
      <c r="D240" s="15">
        <v>24</v>
      </c>
      <c r="F240" t="str">
        <f t="shared" si="6"/>
        <v>trabajador(239,Victoria,Auxiliar,24).</v>
      </c>
      <c r="G240" t="str">
        <f t="shared" si="7"/>
        <v>trabajador(239,victoria,auxiliar,24).</v>
      </c>
    </row>
    <row r="241" spans="1:7" x14ac:dyDescent="0.25">
      <c r="A241" s="15">
        <v>240</v>
      </c>
      <c r="B241" s="15" t="s">
        <v>267</v>
      </c>
      <c r="C241" s="15" t="s">
        <v>222</v>
      </c>
      <c r="D241" s="15">
        <v>24</v>
      </c>
      <c r="F241" t="str">
        <f t="shared" si="6"/>
        <v>trabajador(240,Gabriel,Auxiliar,24).</v>
      </c>
      <c r="G241" t="str">
        <f t="shared" si="7"/>
        <v>trabajador(240,gabriel,auxiliar,24).</v>
      </c>
    </row>
    <row r="242" spans="1:7" x14ac:dyDescent="0.25">
      <c r="A242" s="15">
        <v>241</v>
      </c>
      <c r="B242" s="15" t="s">
        <v>205</v>
      </c>
      <c r="C242" s="15" t="s">
        <v>222</v>
      </c>
      <c r="D242" s="15">
        <v>25</v>
      </c>
      <c r="F242" t="str">
        <f t="shared" si="6"/>
        <v>trabajador(241,Keila,Auxiliar,25).</v>
      </c>
      <c r="G242" t="str">
        <f t="shared" si="7"/>
        <v>trabajador(241,keila,auxiliar,25).</v>
      </c>
    </row>
    <row r="243" spans="1:7" x14ac:dyDescent="0.25">
      <c r="A243" s="15">
        <v>242</v>
      </c>
      <c r="B243" s="15" t="s">
        <v>193</v>
      </c>
      <c r="C243" s="15" t="s">
        <v>222</v>
      </c>
      <c r="D243" s="15">
        <v>25</v>
      </c>
      <c r="F243" t="str">
        <f t="shared" si="6"/>
        <v>trabajador(242,Carlos,Auxiliar,25).</v>
      </c>
      <c r="G243" t="str">
        <f t="shared" si="7"/>
        <v>trabajador(242,carlos,auxiliar,25).</v>
      </c>
    </row>
    <row r="244" spans="1:7" x14ac:dyDescent="0.25">
      <c r="A244" s="15">
        <v>243</v>
      </c>
      <c r="B244" s="15" t="s">
        <v>268</v>
      </c>
      <c r="C244" s="15" t="s">
        <v>222</v>
      </c>
      <c r="D244" s="15">
        <v>25</v>
      </c>
      <c r="F244" t="str">
        <f t="shared" si="6"/>
        <v>trabajador(243,Tampico,Auxiliar,25).</v>
      </c>
      <c r="G244" t="str">
        <f t="shared" si="7"/>
        <v>trabajador(243,tampico,auxiliar,25).</v>
      </c>
    </row>
    <row r="245" spans="1:7" x14ac:dyDescent="0.25">
      <c r="A245" s="15">
        <v>244</v>
      </c>
      <c r="B245" s="15" t="s">
        <v>269</v>
      </c>
      <c r="C245" s="15" t="s">
        <v>222</v>
      </c>
      <c r="D245" s="15">
        <v>25</v>
      </c>
      <c r="F245" t="str">
        <f t="shared" si="6"/>
        <v>trabajador(244,Pain,Auxiliar,25).</v>
      </c>
      <c r="G245" t="str">
        <f t="shared" si="7"/>
        <v>trabajador(244,pain,auxiliar,25).</v>
      </c>
    </row>
    <row r="246" spans="1:7" x14ac:dyDescent="0.25">
      <c r="A246" s="15">
        <v>245</v>
      </c>
      <c r="B246" s="15" t="s">
        <v>191</v>
      </c>
      <c r="C246" s="15" t="s">
        <v>222</v>
      </c>
      <c r="D246" s="15">
        <v>25</v>
      </c>
      <c r="F246" t="str">
        <f t="shared" si="6"/>
        <v>trabajador(245,Laura,Auxiliar,25).</v>
      </c>
      <c r="G246" t="str">
        <f t="shared" si="7"/>
        <v>trabajador(245,laura,auxiliar,25).</v>
      </c>
    </row>
    <row r="247" spans="1:7" x14ac:dyDescent="0.25">
      <c r="A247" s="15">
        <v>246</v>
      </c>
      <c r="B247" s="15" t="s">
        <v>27</v>
      </c>
      <c r="C247" s="15" t="s">
        <v>239</v>
      </c>
      <c r="D247" s="15">
        <v>25</v>
      </c>
      <c r="F247" t="str">
        <f t="shared" si="6"/>
        <v>trabajador(246,Daniela,Propietario,25).</v>
      </c>
      <c r="G247" t="str">
        <f t="shared" si="7"/>
        <v>trabajador(246,daniela,propietario,25).</v>
      </c>
    </row>
    <row r="248" spans="1:7" x14ac:dyDescent="0.25">
      <c r="A248" s="15">
        <v>247</v>
      </c>
      <c r="B248" s="15" t="s">
        <v>270</v>
      </c>
      <c r="C248" s="15" t="s">
        <v>222</v>
      </c>
      <c r="D248" s="15">
        <v>25</v>
      </c>
      <c r="F248" t="str">
        <f t="shared" si="6"/>
        <v>trabajador(247,Gerson,Auxiliar,25).</v>
      </c>
      <c r="G248" t="str">
        <f t="shared" si="7"/>
        <v>trabajador(247,gerson,auxiliar,25).</v>
      </c>
    </row>
    <row r="249" spans="1:7" x14ac:dyDescent="0.25">
      <c r="A249" s="15">
        <v>248</v>
      </c>
      <c r="B249" s="15" t="s">
        <v>271</v>
      </c>
      <c r="C249" s="15" t="s">
        <v>222</v>
      </c>
      <c r="D249" s="15">
        <v>25</v>
      </c>
      <c r="F249" t="str">
        <f t="shared" si="6"/>
        <v>trabajador(248,Wendy,Auxiliar,25).</v>
      </c>
      <c r="G249" t="str">
        <f t="shared" si="7"/>
        <v>trabajador(248,wendy,auxiliar,25).</v>
      </c>
    </row>
    <row r="250" spans="1:7" x14ac:dyDescent="0.25">
      <c r="A250" s="15">
        <v>249</v>
      </c>
      <c r="B250" s="15" t="s">
        <v>272</v>
      </c>
      <c r="C250" s="15" t="s">
        <v>222</v>
      </c>
      <c r="D250" s="15">
        <v>25</v>
      </c>
      <c r="F250" t="str">
        <f t="shared" si="6"/>
        <v>trabajador(249,Danny,Auxiliar,25).</v>
      </c>
      <c r="G250" t="str">
        <f t="shared" si="7"/>
        <v>trabajador(249,danny,auxiliar,25).</v>
      </c>
    </row>
    <row r="251" spans="1:7" x14ac:dyDescent="0.25">
      <c r="A251" s="15">
        <v>250</v>
      </c>
      <c r="B251" s="15" t="s">
        <v>273</v>
      </c>
      <c r="C251" s="15" t="s">
        <v>222</v>
      </c>
      <c r="D251" s="15">
        <v>25</v>
      </c>
      <c r="F251" t="str">
        <f t="shared" si="6"/>
        <v>trabajador(250,Horacio,Auxiliar,25).</v>
      </c>
      <c r="G251" t="str">
        <f t="shared" si="7"/>
        <v>trabajador(250,horacio,auxiliar,25).</v>
      </c>
    </row>
    <row r="252" spans="1:7" x14ac:dyDescent="0.25">
      <c r="A252" s="15">
        <v>251</v>
      </c>
      <c r="B252" s="15" t="s">
        <v>178</v>
      </c>
      <c r="C252" s="15" t="s">
        <v>222</v>
      </c>
      <c r="D252" s="15">
        <v>26</v>
      </c>
      <c r="F252" t="str">
        <f t="shared" si="6"/>
        <v>trabajador(251,Mario,Auxiliar,26).</v>
      </c>
      <c r="G252" t="str">
        <f t="shared" si="7"/>
        <v>trabajador(251,mario,auxiliar,26).</v>
      </c>
    </row>
    <row r="253" spans="1:7" x14ac:dyDescent="0.25">
      <c r="A253" s="15">
        <v>252</v>
      </c>
      <c r="B253" s="15" t="s">
        <v>274</v>
      </c>
      <c r="C253" s="15" t="s">
        <v>222</v>
      </c>
      <c r="D253" s="15">
        <v>26</v>
      </c>
      <c r="F253" t="str">
        <f t="shared" si="6"/>
        <v>trabajador(252,Orfa,Auxiliar,26).</v>
      </c>
      <c r="G253" t="str">
        <f t="shared" si="7"/>
        <v>trabajador(252,orfa,auxiliar,26).</v>
      </c>
    </row>
    <row r="254" spans="1:7" x14ac:dyDescent="0.25">
      <c r="A254" s="15">
        <v>253</v>
      </c>
      <c r="B254" s="15" t="s">
        <v>227</v>
      </c>
      <c r="C254" s="15" t="s">
        <v>222</v>
      </c>
      <c r="D254" s="15">
        <v>26</v>
      </c>
      <c r="F254" t="str">
        <f t="shared" si="6"/>
        <v>trabajador(253,Julio,Auxiliar,26).</v>
      </c>
      <c r="G254" t="str">
        <f t="shared" si="7"/>
        <v>trabajador(253,julio,auxiliar,26).</v>
      </c>
    </row>
    <row r="255" spans="1:7" x14ac:dyDescent="0.25">
      <c r="A255" s="15">
        <v>254</v>
      </c>
      <c r="B255" s="15" t="s">
        <v>178</v>
      </c>
      <c r="C255" s="15" t="s">
        <v>222</v>
      </c>
      <c r="D255" s="15">
        <v>26</v>
      </c>
      <c r="F255" t="str">
        <f t="shared" si="6"/>
        <v>trabajador(254,Mario,Auxiliar,26).</v>
      </c>
      <c r="G255" t="str">
        <f t="shared" si="7"/>
        <v>trabajador(254,mario,auxiliar,26).</v>
      </c>
    </row>
    <row r="256" spans="1:7" x14ac:dyDescent="0.25">
      <c r="A256" s="15">
        <v>255</v>
      </c>
      <c r="B256" s="15" t="s">
        <v>187</v>
      </c>
      <c r="C256" s="15" t="s">
        <v>222</v>
      </c>
      <c r="D256" s="15">
        <v>26</v>
      </c>
      <c r="F256" t="str">
        <f t="shared" si="6"/>
        <v>trabajador(255,Francisco,Auxiliar,26).</v>
      </c>
      <c r="G256" t="str">
        <f t="shared" si="7"/>
        <v>trabajador(255,francisco,auxiliar,26).</v>
      </c>
    </row>
    <row r="257" spans="1:7" x14ac:dyDescent="0.25">
      <c r="A257" s="15">
        <v>256</v>
      </c>
      <c r="B257" s="15" t="s">
        <v>14</v>
      </c>
      <c r="C257" s="15" t="s">
        <v>198</v>
      </c>
      <c r="D257" s="15">
        <v>26</v>
      </c>
      <c r="F257" t="str">
        <f t="shared" si="6"/>
        <v>trabajador(256,Gustavo,Encargado,26).</v>
      </c>
      <c r="G257" t="str">
        <f t="shared" si="7"/>
        <v>trabajador(256,gustavo,encargado,26).</v>
      </c>
    </row>
    <row r="258" spans="1:7" x14ac:dyDescent="0.25">
      <c r="A258" s="15">
        <v>257</v>
      </c>
      <c r="B258" s="15" t="s">
        <v>275</v>
      </c>
      <c r="C258" s="15" t="s">
        <v>222</v>
      </c>
      <c r="D258" s="15">
        <v>26</v>
      </c>
      <c r="F258" t="str">
        <f t="shared" si="6"/>
        <v>trabajador(257,Dany,Auxiliar,26).</v>
      </c>
      <c r="G258" t="str">
        <f t="shared" si="7"/>
        <v>trabajador(257,dany,auxiliar,26).</v>
      </c>
    </row>
    <row r="259" spans="1:7" x14ac:dyDescent="0.25">
      <c r="A259" s="15">
        <v>258</v>
      </c>
      <c r="B259" s="15" t="s">
        <v>210</v>
      </c>
      <c r="C259" s="15" t="s">
        <v>222</v>
      </c>
      <c r="D259" s="15">
        <v>26</v>
      </c>
      <c r="F259" t="str">
        <f t="shared" ref="F259:F302" si="8">_xlfn.CONCAT("trabajador(",A259,",",B259,",",C259,",",D259,").")</f>
        <v>trabajador(258,Byron,Auxiliar,26).</v>
      </c>
      <c r="G259" t="str">
        <f t="shared" ref="G259:G302" si="9">LOWER(F259)</f>
        <v>trabajador(258,byron,auxiliar,26).</v>
      </c>
    </row>
    <row r="260" spans="1:7" x14ac:dyDescent="0.25">
      <c r="A260" s="15">
        <v>259</v>
      </c>
      <c r="B260" s="15" t="s">
        <v>276</v>
      </c>
      <c r="C260" s="15" t="s">
        <v>222</v>
      </c>
      <c r="D260" s="15">
        <v>26</v>
      </c>
      <c r="F260" t="str">
        <f t="shared" si="8"/>
        <v>trabajador(259,Tati,Auxiliar,26).</v>
      </c>
      <c r="G260" t="str">
        <f t="shared" si="9"/>
        <v>trabajador(259,tati,auxiliar,26).</v>
      </c>
    </row>
    <row r="261" spans="1:7" x14ac:dyDescent="0.25">
      <c r="A261" s="15">
        <v>260</v>
      </c>
      <c r="B261" s="15" t="s">
        <v>277</v>
      </c>
      <c r="C261" s="15" t="s">
        <v>222</v>
      </c>
      <c r="D261" s="15">
        <v>26</v>
      </c>
      <c r="F261" t="str">
        <f t="shared" si="8"/>
        <v>trabajador(260,Gilma,Auxiliar,26).</v>
      </c>
      <c r="G261" t="str">
        <f t="shared" si="9"/>
        <v>trabajador(260,gilma,auxiliar,26).</v>
      </c>
    </row>
    <row r="262" spans="1:7" x14ac:dyDescent="0.25">
      <c r="A262" s="15">
        <v>261</v>
      </c>
      <c r="B262" s="15" t="s">
        <v>278</v>
      </c>
      <c r="C262" s="15" t="s">
        <v>222</v>
      </c>
      <c r="D262" s="15">
        <v>27</v>
      </c>
      <c r="F262" t="str">
        <f t="shared" si="8"/>
        <v>trabajador(261,Yessi,Auxiliar,27).</v>
      </c>
      <c r="G262" t="str">
        <f t="shared" si="9"/>
        <v>trabajador(261,yessi,auxiliar,27).</v>
      </c>
    </row>
    <row r="263" spans="1:7" x14ac:dyDescent="0.25">
      <c r="A263" s="15">
        <v>262</v>
      </c>
      <c r="B263" s="15" t="s">
        <v>17</v>
      </c>
      <c r="C263" s="15" t="s">
        <v>222</v>
      </c>
      <c r="D263" s="15">
        <v>27</v>
      </c>
      <c r="F263" t="str">
        <f t="shared" si="8"/>
        <v>trabajador(262,Maria,Auxiliar,27).</v>
      </c>
      <c r="G263" t="str">
        <f t="shared" si="9"/>
        <v>trabajador(262,maria,auxiliar,27).</v>
      </c>
    </row>
    <row r="264" spans="1:7" x14ac:dyDescent="0.25">
      <c r="A264" s="15">
        <v>263</v>
      </c>
      <c r="B264" s="15" t="s">
        <v>6</v>
      </c>
      <c r="C264" s="15" t="s">
        <v>222</v>
      </c>
      <c r="D264" s="15">
        <v>27</v>
      </c>
      <c r="F264" t="str">
        <f t="shared" si="8"/>
        <v>trabajador(263,Jose,Auxiliar,27).</v>
      </c>
      <c r="G264" t="str">
        <f t="shared" si="9"/>
        <v>trabajador(263,jose,auxiliar,27).</v>
      </c>
    </row>
    <row r="265" spans="1:7" x14ac:dyDescent="0.25">
      <c r="A265" s="15">
        <v>264</v>
      </c>
      <c r="B265" s="15" t="s">
        <v>44</v>
      </c>
      <c r="C265" s="15" t="s">
        <v>222</v>
      </c>
      <c r="D265" s="15">
        <v>27</v>
      </c>
      <c r="F265" t="str">
        <f t="shared" si="8"/>
        <v>trabajador(264,Jorge,Auxiliar,27).</v>
      </c>
      <c r="G265" t="str">
        <f t="shared" si="9"/>
        <v>trabajador(264,jorge,auxiliar,27).</v>
      </c>
    </row>
    <row r="266" spans="1:7" x14ac:dyDescent="0.25">
      <c r="A266" s="15">
        <v>265</v>
      </c>
      <c r="B266" s="15" t="s">
        <v>279</v>
      </c>
      <c r="C266" s="15" t="s">
        <v>222</v>
      </c>
      <c r="D266" s="15">
        <v>27</v>
      </c>
      <c r="F266" t="str">
        <f t="shared" si="8"/>
        <v>trabajador(265,Broilyn,Auxiliar,27).</v>
      </c>
      <c r="G266" t="str">
        <f t="shared" si="9"/>
        <v>trabajador(265,broilyn,auxiliar,27).</v>
      </c>
    </row>
    <row r="267" spans="1:7" x14ac:dyDescent="0.25">
      <c r="A267" s="15">
        <v>266</v>
      </c>
      <c r="B267" s="15" t="s">
        <v>227</v>
      </c>
      <c r="C267" s="15" t="s">
        <v>198</v>
      </c>
      <c r="D267" s="15">
        <v>27</v>
      </c>
      <c r="F267" t="str">
        <f t="shared" si="8"/>
        <v>trabajador(266,Julio,Encargado,27).</v>
      </c>
      <c r="G267" t="str">
        <f t="shared" si="9"/>
        <v>trabajador(266,julio,encargado,27).</v>
      </c>
    </row>
    <row r="268" spans="1:7" x14ac:dyDescent="0.25">
      <c r="A268" s="15">
        <v>267</v>
      </c>
      <c r="B268" s="15" t="s">
        <v>280</v>
      </c>
      <c r="C268" s="15" t="s">
        <v>222</v>
      </c>
      <c r="D268" s="15">
        <v>27</v>
      </c>
      <c r="F268" t="str">
        <f t="shared" si="8"/>
        <v>trabajador(267,Gary,Auxiliar,27).</v>
      </c>
      <c r="G268" t="str">
        <f t="shared" si="9"/>
        <v>trabajador(267,gary,auxiliar,27).</v>
      </c>
    </row>
    <row r="269" spans="1:7" x14ac:dyDescent="0.25">
      <c r="A269" s="15">
        <v>268</v>
      </c>
      <c r="B269" s="15" t="s">
        <v>281</v>
      </c>
      <c r="C269" s="15" t="s">
        <v>222</v>
      </c>
      <c r="D269" s="15">
        <v>27</v>
      </c>
      <c r="F269" t="str">
        <f t="shared" si="8"/>
        <v>trabajador(268,Grouth,Auxiliar,27).</v>
      </c>
      <c r="G269" t="str">
        <f t="shared" si="9"/>
        <v>trabajador(268,grouth,auxiliar,27).</v>
      </c>
    </row>
    <row r="270" spans="1:7" x14ac:dyDescent="0.25">
      <c r="A270" s="15">
        <v>269</v>
      </c>
      <c r="B270" s="15" t="s">
        <v>282</v>
      </c>
      <c r="C270" s="15" t="s">
        <v>222</v>
      </c>
      <c r="D270" s="15">
        <v>27</v>
      </c>
      <c r="F270" t="str">
        <f t="shared" si="8"/>
        <v>trabajador(269,Keiht,Auxiliar,27).</v>
      </c>
      <c r="G270" t="str">
        <f t="shared" si="9"/>
        <v>trabajador(269,keiht,auxiliar,27).</v>
      </c>
    </row>
    <row r="271" spans="1:7" x14ac:dyDescent="0.25">
      <c r="A271" s="15">
        <v>270</v>
      </c>
      <c r="B271" s="15" t="s">
        <v>283</v>
      </c>
      <c r="C271" s="15" t="s">
        <v>222</v>
      </c>
      <c r="D271" s="15">
        <v>27</v>
      </c>
      <c r="F271" t="str">
        <f t="shared" si="8"/>
        <v>trabajador(270,Bross,Auxiliar,27).</v>
      </c>
      <c r="G271" t="str">
        <f t="shared" si="9"/>
        <v>trabajador(270,bross,auxiliar,27).</v>
      </c>
    </row>
    <row r="272" spans="1:7" x14ac:dyDescent="0.25">
      <c r="A272" s="15">
        <v>271</v>
      </c>
      <c r="B272" s="15" t="s">
        <v>284</v>
      </c>
      <c r="C272" s="15" t="s">
        <v>222</v>
      </c>
      <c r="D272" s="15">
        <v>28</v>
      </c>
      <c r="F272" t="str">
        <f t="shared" si="8"/>
        <v>trabajador(271,Noty,Auxiliar,28).</v>
      </c>
      <c r="G272" t="str">
        <f t="shared" si="9"/>
        <v>trabajador(271,noty,auxiliar,28).</v>
      </c>
    </row>
    <row r="273" spans="1:7" x14ac:dyDescent="0.25">
      <c r="A273" s="15">
        <v>272</v>
      </c>
      <c r="B273" s="15" t="s">
        <v>285</v>
      </c>
      <c r="C273" s="15" t="s">
        <v>222</v>
      </c>
      <c r="D273" s="15">
        <v>28</v>
      </c>
      <c r="F273" t="str">
        <f t="shared" si="8"/>
        <v>trabajador(272,Yorlin,Auxiliar,28).</v>
      </c>
      <c r="G273" t="str">
        <f t="shared" si="9"/>
        <v>trabajador(272,yorlin,auxiliar,28).</v>
      </c>
    </row>
    <row r="274" spans="1:7" x14ac:dyDescent="0.25">
      <c r="A274" s="15">
        <v>273</v>
      </c>
      <c r="B274" s="15" t="s">
        <v>286</v>
      </c>
      <c r="C274" s="15" t="s">
        <v>222</v>
      </c>
      <c r="D274" s="15">
        <v>28</v>
      </c>
      <c r="F274" t="str">
        <f t="shared" si="8"/>
        <v>trabajador(273,Maryory,Auxiliar,28).</v>
      </c>
      <c r="G274" t="str">
        <f t="shared" si="9"/>
        <v>trabajador(273,maryory,auxiliar,28).</v>
      </c>
    </row>
    <row r="275" spans="1:7" x14ac:dyDescent="0.25">
      <c r="A275" s="15">
        <v>274</v>
      </c>
      <c r="B275" s="15" t="s">
        <v>287</v>
      </c>
      <c r="C275" s="15" t="s">
        <v>222</v>
      </c>
      <c r="D275" s="15">
        <v>28</v>
      </c>
      <c r="F275" t="str">
        <f t="shared" si="8"/>
        <v>trabajador(274,Astrid,Auxiliar,28).</v>
      </c>
      <c r="G275" t="str">
        <f t="shared" si="9"/>
        <v>trabajador(274,astrid,auxiliar,28).</v>
      </c>
    </row>
    <row r="276" spans="1:7" x14ac:dyDescent="0.25">
      <c r="A276" s="15">
        <v>275</v>
      </c>
      <c r="B276" s="15" t="s">
        <v>288</v>
      </c>
      <c r="C276" s="15" t="s">
        <v>222</v>
      </c>
      <c r="D276" s="15">
        <v>28</v>
      </c>
      <c r="F276" t="str">
        <f t="shared" si="8"/>
        <v>trabajador(275,Maryury,Auxiliar,28).</v>
      </c>
      <c r="G276" t="str">
        <f t="shared" si="9"/>
        <v>trabajador(275,maryury,auxiliar,28).</v>
      </c>
    </row>
    <row r="277" spans="1:7" x14ac:dyDescent="0.25">
      <c r="A277" s="15">
        <v>276</v>
      </c>
      <c r="B277" s="15" t="s">
        <v>195</v>
      </c>
      <c r="C277" s="15" t="s">
        <v>175</v>
      </c>
      <c r="D277" s="15">
        <v>28</v>
      </c>
      <c r="F277" t="str">
        <f t="shared" si="8"/>
        <v>trabajador(276,Edwin,Oficinista,28).</v>
      </c>
      <c r="G277" t="str">
        <f t="shared" si="9"/>
        <v>trabajador(276,edwin,oficinista,28).</v>
      </c>
    </row>
    <row r="278" spans="1:7" x14ac:dyDescent="0.25">
      <c r="A278" s="15">
        <v>277</v>
      </c>
      <c r="B278" s="15" t="s">
        <v>196</v>
      </c>
      <c r="C278" s="15" t="s">
        <v>192</v>
      </c>
      <c r="D278" s="15">
        <v>28</v>
      </c>
      <c r="F278" t="str">
        <f t="shared" si="8"/>
        <v>trabajador(277,Esvin,Ofinista,28).</v>
      </c>
      <c r="G278" t="str">
        <f t="shared" si="9"/>
        <v>trabajador(277,esvin,ofinista,28).</v>
      </c>
    </row>
    <row r="279" spans="1:7" x14ac:dyDescent="0.25">
      <c r="A279" s="15">
        <v>278</v>
      </c>
      <c r="B279" s="15" t="s">
        <v>197</v>
      </c>
      <c r="C279" s="15" t="s">
        <v>198</v>
      </c>
      <c r="D279" s="15">
        <v>28</v>
      </c>
      <c r="F279" t="str">
        <f t="shared" si="8"/>
        <v>trabajador(278,Quelvin,Encargado,28).</v>
      </c>
      <c r="G279" t="str">
        <f t="shared" si="9"/>
        <v>trabajador(278,quelvin,encargado,28).</v>
      </c>
    </row>
    <row r="280" spans="1:7" x14ac:dyDescent="0.25">
      <c r="A280" s="15">
        <v>279</v>
      </c>
      <c r="B280" s="15" t="s">
        <v>199</v>
      </c>
      <c r="C280" s="15" t="s">
        <v>175</v>
      </c>
      <c r="D280" s="15">
        <v>28</v>
      </c>
      <c r="F280" t="str">
        <f t="shared" si="8"/>
        <v>trabajador(279,Mariela,Oficinista,28).</v>
      </c>
      <c r="G280" t="str">
        <f t="shared" si="9"/>
        <v>trabajador(279,mariela,oficinista,28).</v>
      </c>
    </row>
    <row r="281" spans="1:7" x14ac:dyDescent="0.25">
      <c r="A281" s="15">
        <v>280</v>
      </c>
      <c r="B281" s="15" t="s">
        <v>227</v>
      </c>
      <c r="C281" s="15" t="s">
        <v>175</v>
      </c>
      <c r="D281" s="15">
        <v>28</v>
      </c>
      <c r="F281" t="str">
        <f t="shared" si="8"/>
        <v>trabajador(280,Julio,Oficinista,28).</v>
      </c>
      <c r="G281" t="str">
        <f t="shared" si="9"/>
        <v>trabajador(280,julio,oficinista,28).</v>
      </c>
    </row>
    <row r="282" spans="1:7" x14ac:dyDescent="0.25">
      <c r="A282" s="15">
        <v>281</v>
      </c>
      <c r="B282" s="15" t="s">
        <v>44</v>
      </c>
      <c r="C282" s="15" t="s">
        <v>175</v>
      </c>
      <c r="D282" s="15">
        <v>29</v>
      </c>
      <c r="F282" t="str">
        <f t="shared" si="8"/>
        <v>trabajador(281,Jorge,Oficinista,29).</v>
      </c>
      <c r="G282" t="str">
        <f t="shared" si="9"/>
        <v>trabajador(281,jorge,oficinista,29).</v>
      </c>
    </row>
    <row r="283" spans="1:7" x14ac:dyDescent="0.25">
      <c r="A283" s="15">
        <v>282</v>
      </c>
      <c r="B283" s="15" t="s">
        <v>289</v>
      </c>
      <c r="C283" s="15" t="s">
        <v>290</v>
      </c>
      <c r="D283" s="15">
        <v>29</v>
      </c>
      <c r="F283" t="str">
        <f t="shared" si="8"/>
        <v>trabajador(282,Gabriela ,Agustin,29).</v>
      </c>
      <c r="G283" t="str">
        <f t="shared" si="9"/>
        <v>trabajador(282,gabriela ,agustin,29).</v>
      </c>
    </row>
    <row r="284" spans="1:7" x14ac:dyDescent="0.25">
      <c r="A284" s="15">
        <v>283</v>
      </c>
      <c r="B284" s="15" t="s">
        <v>259</v>
      </c>
      <c r="C284" s="15" t="s">
        <v>222</v>
      </c>
      <c r="D284" s="15">
        <v>29</v>
      </c>
      <c r="F284" t="str">
        <f t="shared" si="8"/>
        <v>trabajador(283,Debora,Auxiliar,29).</v>
      </c>
      <c r="G284" t="str">
        <f t="shared" si="9"/>
        <v>trabajador(283,debora,auxiliar,29).</v>
      </c>
    </row>
    <row r="285" spans="1:7" x14ac:dyDescent="0.25">
      <c r="A285" s="15">
        <v>284</v>
      </c>
      <c r="B285" s="15" t="s">
        <v>260</v>
      </c>
      <c r="C285" s="15" t="s">
        <v>222</v>
      </c>
      <c r="D285" s="15">
        <v>29</v>
      </c>
      <c r="F285" t="str">
        <f t="shared" si="8"/>
        <v>trabajador(284,Marcos,Auxiliar,29).</v>
      </c>
      <c r="G285" t="str">
        <f t="shared" si="9"/>
        <v>trabajador(284,marcos,auxiliar,29).</v>
      </c>
    </row>
    <row r="286" spans="1:7" x14ac:dyDescent="0.25">
      <c r="A286" s="15">
        <v>285</v>
      </c>
      <c r="B286" s="15" t="s">
        <v>261</v>
      </c>
      <c r="C286" s="15" t="s">
        <v>222</v>
      </c>
      <c r="D286" s="15">
        <v>29</v>
      </c>
      <c r="F286" t="str">
        <f t="shared" si="8"/>
        <v>trabajador(285,Ilsa,Auxiliar,29).</v>
      </c>
      <c r="G286" t="str">
        <f t="shared" si="9"/>
        <v>trabajador(285,ilsa,auxiliar,29).</v>
      </c>
    </row>
    <row r="287" spans="1:7" x14ac:dyDescent="0.25">
      <c r="A287" s="15">
        <v>286</v>
      </c>
      <c r="B287" s="15" t="s">
        <v>217</v>
      </c>
      <c r="C287" s="15" t="s">
        <v>222</v>
      </c>
      <c r="D287" s="15">
        <v>29</v>
      </c>
      <c r="F287" t="str">
        <f t="shared" si="8"/>
        <v>trabajador(286,Olga,Auxiliar,29).</v>
      </c>
      <c r="G287" t="str">
        <f t="shared" si="9"/>
        <v>trabajador(286,olga,auxiliar,29).</v>
      </c>
    </row>
    <row r="288" spans="1:7" x14ac:dyDescent="0.25">
      <c r="A288" s="15">
        <v>287</v>
      </c>
      <c r="B288" s="15" t="s">
        <v>6</v>
      </c>
      <c r="C288" s="15" t="s">
        <v>222</v>
      </c>
      <c r="D288" s="15">
        <v>29</v>
      </c>
      <c r="F288" t="str">
        <f t="shared" si="8"/>
        <v>trabajador(287,Jose,Auxiliar,29).</v>
      </c>
      <c r="G288" t="str">
        <f t="shared" si="9"/>
        <v>trabajador(287,jose,auxiliar,29).</v>
      </c>
    </row>
    <row r="289" spans="1:7" x14ac:dyDescent="0.25">
      <c r="A289" s="15">
        <v>288</v>
      </c>
      <c r="B289" s="15" t="s">
        <v>264</v>
      </c>
      <c r="C289" s="15" t="s">
        <v>222</v>
      </c>
      <c r="D289" s="15">
        <v>29</v>
      </c>
      <c r="F289" t="str">
        <f t="shared" si="8"/>
        <v>trabajador(288,Paola,Auxiliar,29).</v>
      </c>
      <c r="G289" t="str">
        <f t="shared" si="9"/>
        <v>trabajador(288,paola,auxiliar,29).</v>
      </c>
    </row>
    <row r="290" spans="1:7" x14ac:dyDescent="0.25">
      <c r="A290" s="15">
        <v>289</v>
      </c>
      <c r="B290" s="15" t="s">
        <v>178</v>
      </c>
      <c r="C290" s="15" t="s">
        <v>175</v>
      </c>
      <c r="D290" s="15">
        <v>29</v>
      </c>
      <c r="F290" t="str">
        <f t="shared" si="8"/>
        <v>trabajador(289,Mario,Oficinista,29).</v>
      </c>
      <c r="G290" t="str">
        <f t="shared" si="9"/>
        <v>trabajador(289,mario,oficinista,29).</v>
      </c>
    </row>
    <row r="291" spans="1:7" x14ac:dyDescent="0.25">
      <c r="A291" s="15">
        <v>290</v>
      </c>
      <c r="B291" s="15" t="s">
        <v>194</v>
      </c>
      <c r="C291" s="15" t="s">
        <v>175</v>
      </c>
      <c r="D291" s="15">
        <v>29</v>
      </c>
      <c r="F291" t="str">
        <f t="shared" si="8"/>
        <v>trabajador(290,Alejandro,Oficinista,29).</v>
      </c>
      <c r="G291" t="str">
        <f t="shared" si="9"/>
        <v>trabajador(290,alejandro,oficinista,29).</v>
      </c>
    </row>
    <row r="292" spans="1:7" x14ac:dyDescent="0.25">
      <c r="A292" s="15">
        <v>291</v>
      </c>
      <c r="B292" s="15" t="s">
        <v>195</v>
      </c>
      <c r="C292" s="15" t="s">
        <v>175</v>
      </c>
      <c r="D292" s="15">
        <v>30</v>
      </c>
      <c r="F292" t="str">
        <f t="shared" si="8"/>
        <v>trabajador(291,Edwin,Oficinista,30).</v>
      </c>
      <c r="G292" t="str">
        <f t="shared" si="9"/>
        <v>trabajador(291,edwin,oficinista,30).</v>
      </c>
    </row>
    <row r="293" spans="1:7" x14ac:dyDescent="0.25">
      <c r="A293" s="15">
        <v>292</v>
      </c>
      <c r="B293" s="15" t="s">
        <v>196</v>
      </c>
      <c r="C293" s="15" t="s">
        <v>192</v>
      </c>
      <c r="D293" s="15">
        <v>30</v>
      </c>
      <c r="F293" t="str">
        <f t="shared" si="8"/>
        <v>trabajador(292,Esvin,Ofinista,30).</v>
      </c>
      <c r="G293" t="str">
        <f t="shared" si="9"/>
        <v>trabajador(292,esvin,ofinista,30).</v>
      </c>
    </row>
    <row r="294" spans="1:7" x14ac:dyDescent="0.25">
      <c r="A294" s="15">
        <v>293</v>
      </c>
      <c r="B294" s="15" t="s">
        <v>197</v>
      </c>
      <c r="C294" s="15" t="s">
        <v>198</v>
      </c>
      <c r="D294" s="15">
        <v>30</v>
      </c>
      <c r="F294" t="str">
        <f t="shared" si="8"/>
        <v>trabajador(293,Quelvin,Encargado,30).</v>
      </c>
      <c r="G294" t="str">
        <f t="shared" si="9"/>
        <v>trabajador(293,quelvin,encargado,30).</v>
      </c>
    </row>
    <row r="295" spans="1:7" x14ac:dyDescent="0.25">
      <c r="A295" s="15">
        <v>294</v>
      </c>
      <c r="B295" s="15" t="s">
        <v>199</v>
      </c>
      <c r="C295" s="15" t="s">
        <v>175</v>
      </c>
      <c r="D295" s="15">
        <v>30</v>
      </c>
      <c r="F295" t="str">
        <f t="shared" si="8"/>
        <v>trabajador(294,Mariela,Oficinista,30).</v>
      </c>
      <c r="G295" t="str">
        <f t="shared" si="9"/>
        <v>trabajador(294,mariela,oficinista,30).</v>
      </c>
    </row>
    <row r="296" spans="1:7" x14ac:dyDescent="0.25">
      <c r="A296" s="15">
        <v>295</v>
      </c>
      <c r="B296" s="15" t="s">
        <v>200</v>
      </c>
      <c r="C296" s="15" t="s">
        <v>175</v>
      </c>
      <c r="D296" s="15">
        <v>30</v>
      </c>
      <c r="F296" t="str">
        <f t="shared" si="8"/>
        <v>trabajador(295,Mariana,Oficinista,30).</v>
      </c>
      <c r="G296" t="str">
        <f t="shared" si="9"/>
        <v>trabajador(295,mariana,oficinista,30).</v>
      </c>
    </row>
    <row r="297" spans="1:7" x14ac:dyDescent="0.25">
      <c r="A297" s="15">
        <v>296</v>
      </c>
      <c r="B297" s="15" t="s">
        <v>291</v>
      </c>
      <c r="C297" s="15" t="s">
        <v>175</v>
      </c>
      <c r="D297" s="15">
        <v>30</v>
      </c>
      <c r="F297" t="str">
        <f t="shared" si="8"/>
        <v>trabajador(296,Mike,Oficinista,30).</v>
      </c>
      <c r="G297" t="str">
        <f t="shared" si="9"/>
        <v>trabajador(296,mike,oficinista,30).</v>
      </c>
    </row>
    <row r="298" spans="1:7" x14ac:dyDescent="0.25">
      <c r="A298" s="15">
        <v>297</v>
      </c>
      <c r="B298" s="15" t="s">
        <v>292</v>
      </c>
      <c r="C298" s="15" t="s">
        <v>175</v>
      </c>
      <c r="D298" s="15">
        <v>30</v>
      </c>
      <c r="F298" t="str">
        <f t="shared" si="8"/>
        <v>trabajador(297,Nineth,Oficinista,30).</v>
      </c>
      <c r="G298" t="str">
        <f t="shared" si="9"/>
        <v>trabajador(297,nineth,oficinista,30).</v>
      </c>
    </row>
    <row r="299" spans="1:7" x14ac:dyDescent="0.25">
      <c r="A299" s="15">
        <v>298</v>
      </c>
      <c r="B299" s="15" t="s">
        <v>293</v>
      </c>
      <c r="C299" s="15" t="s">
        <v>175</v>
      </c>
      <c r="D299" s="15">
        <v>30</v>
      </c>
      <c r="F299" t="str">
        <f t="shared" si="8"/>
        <v>trabajador(298,Aracely,Oficinista,30).</v>
      </c>
      <c r="G299" t="str">
        <f t="shared" si="9"/>
        <v>trabajador(298,aracely,oficinista,30).</v>
      </c>
    </row>
    <row r="300" spans="1:7" x14ac:dyDescent="0.25">
      <c r="A300" s="15">
        <v>299</v>
      </c>
      <c r="B300" s="15" t="s">
        <v>294</v>
      </c>
      <c r="C300" s="15" t="s">
        <v>175</v>
      </c>
      <c r="D300" s="15">
        <v>30</v>
      </c>
      <c r="F300" t="str">
        <f t="shared" si="8"/>
        <v>trabajador(299,Carmelo,Oficinista,30).</v>
      </c>
      <c r="G300" t="str">
        <f t="shared" si="9"/>
        <v>trabajador(299,carmelo,oficinista,30).</v>
      </c>
    </row>
    <row r="301" spans="1:7" x14ac:dyDescent="0.25">
      <c r="A301" s="15">
        <v>300</v>
      </c>
      <c r="B301" s="15" t="s">
        <v>295</v>
      </c>
      <c r="C301" s="15" t="s">
        <v>175</v>
      </c>
      <c r="D301" s="15">
        <v>31</v>
      </c>
      <c r="F301" t="str">
        <f t="shared" si="8"/>
        <v>trabajador(300,Lorein,Oficinista,31).</v>
      </c>
      <c r="G301" t="str">
        <f t="shared" si="9"/>
        <v>trabajador(300,lorein,oficinista,31).</v>
      </c>
    </row>
    <row r="302" spans="1:7" x14ac:dyDescent="0.25">
      <c r="A302" s="15">
        <v>301</v>
      </c>
      <c r="B302" s="15" t="s">
        <v>296</v>
      </c>
      <c r="C302" s="15" t="s">
        <v>198</v>
      </c>
      <c r="D302" s="15">
        <v>31</v>
      </c>
      <c r="F302" t="str">
        <f t="shared" si="8"/>
        <v>trabajador(301,yulisa,Encargado,31).</v>
      </c>
      <c r="G302" t="str">
        <f t="shared" si="9"/>
        <v>trabajador(301,yulisa,encargado,31).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departamento</vt:lpstr>
      <vt:lpstr>hotel</vt:lpstr>
      <vt:lpstr>registro</vt:lpstr>
      <vt:lpstr>trabajador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Monzón</dc:creator>
  <cp:lastModifiedBy>Juan Pablo García Monzón</cp:lastModifiedBy>
  <dcterms:created xsi:type="dcterms:W3CDTF">2022-03-01T05:26:38Z</dcterms:created>
  <dcterms:modified xsi:type="dcterms:W3CDTF">2022-03-02T05:55:44Z</dcterms:modified>
</cp:coreProperties>
</file>