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b7c25f1c6cfe0cdf/MIAD/04 Modelado datos y ETL/Proyecto Grupal/V1/"/>
    </mc:Choice>
  </mc:AlternateContent>
  <xr:revisionPtr revIDLastSave="897" documentId="11_AD4D2F04E46CFB4ACB3E2016CDD4F138683EDF25" xr6:coauthVersionLast="47" xr6:coauthVersionMax="47" xr10:uidLastSave="{199DE373-DFDE-47A5-ACB0-20D1F052DF0F}"/>
  <bookViews>
    <workbookView xWindow="-120" yWindow="-120" windowWidth="29040" windowHeight="15840" tabRatio="803" activeTab="5" xr2:uid="{00000000-000D-0000-FFFF-FFFF00000000}"/>
  </bookViews>
  <sheets>
    <sheet name="Pasajeros Transportados" sheetId="3" r:id="rId1"/>
    <sheet name="Sillas Desaprovechadas" sheetId="5" r:id="rId2"/>
    <sheet name="Carga Transportada" sheetId="2" r:id="rId3"/>
    <sheet name="Carga Desaprovechada" sheetId="6" r:id="rId4"/>
    <sheet name="Saliente Entrante Departamento" sheetId="7" r:id="rId5"/>
    <sheet name="Historia Aeropuertos" sheetId="9" r:id="rId6"/>
  </sheets>
  <definedNames>
    <definedName name="SegmentaciónDeDatos_Ano">#N/A</definedName>
    <definedName name="SegmentaciónDeDatos_Ano1">#N/A</definedName>
    <definedName name="SegmentaciónDeDatos_Ano11">#N/A</definedName>
    <definedName name="SegmentaciónDeDatos_Ano111">#N/A</definedName>
    <definedName name="SegmentaciónDeDatos_Ano12">#N/A</definedName>
    <definedName name="SegmentaciónDeDatos_Origen.Categoria1">#N/A</definedName>
    <definedName name="SegmentaciónDeDatos_Origen.Categoria11">#N/A</definedName>
    <definedName name="SegmentaciónDeDatos_Origen.Categoria111">#N/A</definedName>
    <definedName name="SegmentaciónDeDatos_Origen.Categoria112">#N/A</definedName>
    <definedName name="SegmentaciónDeDatos_Origen.Categoria12">#N/A</definedName>
    <definedName name="SegmentaciónDeDatos_Origen.Departamento">#N/A</definedName>
    <definedName name="SegmentaciónDeDatos_Origen.Nombre">#N/A</definedName>
    <definedName name="SegmentaciónDeDatos_Tipo_Vuelo1">#N/A</definedName>
    <definedName name="SegmentaciónDeDatos_Tipo_Vuelo11">#N/A</definedName>
    <definedName name="SegmentaciónDeDatos_Tipo_Vuelo111">#N/A</definedName>
    <definedName name="SegmentaciónDeDatos_Tipo_Vuelo12">#N/A</definedName>
    <definedName name="SegmentaciónDeDatos_Trafico1">#N/A</definedName>
    <definedName name="SegmentaciónDeDatos_Trafico11">#N/A</definedName>
    <definedName name="SegmentaciónDeDatos_Trafico111">#N/A</definedName>
    <definedName name="SegmentaciónDeDatos_Trafico112">#N/A</definedName>
    <definedName name="SegmentaciónDeDatos_Trafico12">#N/A</definedName>
  </definedNames>
  <calcPr calcId="191029"/>
  <pivotCaches>
    <pivotCache cacheId="0" r:id="rId7"/>
    <pivotCache cacheId="1" r:id="rId8"/>
    <pivotCache cacheId="2" r:id="rId9"/>
    <pivotCache cacheId="3" r:id="rId10"/>
    <pivotCache cacheId="117" r:id="rId11"/>
    <pivotCache cacheId="120" r:id="rId12"/>
    <pivotCache cacheId="129" r:id="rId13"/>
  </pivotCaches>
  <extLst>
    <ext xmlns:x14="http://schemas.microsoft.com/office/spreadsheetml/2009/9/main" uri="{876F7934-8845-4945-9796-88D515C7AA90}">
      <x14:pivotCaches>
        <pivotCache cacheId="7" r:id="rId14"/>
        <pivotCache cacheId="8" r:id="rId15"/>
        <pivotCache cacheId="9" r:id="rId16"/>
        <pivotCache cacheId="10" r:id="rId17"/>
        <pivotCache cacheId="11" r:id="rId18"/>
        <pivotCache cacheId="12" r:id="rId19"/>
      </x14:pivotCaches>
    </ex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76A03-9665-4BAA-9A22-1A6CCB6403CA}" odcFile="C:\Users\juanp\OneDrive\Documentos\Mis archivos de origen de datos\localhost ProyectoVuelosGrupal VUELOS DB V2.odc" keepAlive="1" name="localhost ProyectoVuelosGrupal VUELOS DB V2" type="5" refreshedVersion="7" background="1">
    <dbPr connection="Provider=MSOLAP.8;Integrated Security=SSPI;Persist Security Info=True;Initial Catalog=ProyectoVuelosGrupal;Data Source=localhost;MDX Compatibility=1;Safety Options=2;MDX Missing Member Mode=Error;Update Isolation Level=2" command="VUELOS DB V2" commandType="1"/>
    <olapPr sendLocale="1" rowDrillCount="1000"/>
  </connection>
  <connection id="2" xr16:uid="{A5E03700-E41F-469B-809B-73E96D54A3F0}" odcFile="C:\Users\juanp\OneDrive\Documentos\Mis archivos de origen de datos\localhost ProyectoVuelosGrupal_V3 VUELOS DB V3.odc" keepAlive="1" name="localhost ProyectoVuelosGrupal_V3 VUELOS DB V3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3" xr16:uid="{1250F812-51E8-4C89-9261-07D633B05D62}" odcFile="C:\Users\juanp\OneDrive\Documentos\Mis archivos de origen de datos\localhost ProyectoVuelosGrupal_V3 VUELOS DB V3.odc" keepAlive="1" name="localhost ProyectoVuelosGrupal_V3 VUELOS DB V31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ProyectoVuelosGrupal_V3 VUELOS DB V3"/>
    <s v="{[Origen].[Nombre].&amp;[EDUARDO FALLA SOLAN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<sst xmlns="http://schemas.openxmlformats.org/spreadsheetml/2006/main" count="286" uniqueCount="107">
  <si>
    <t>Etiquetas de fila</t>
  </si>
  <si>
    <t>Total general</t>
  </si>
  <si>
    <t>ADZ</t>
  </si>
  <si>
    <t>APO</t>
  </si>
  <si>
    <t>AUC</t>
  </si>
  <si>
    <t>BAQ</t>
  </si>
  <si>
    <t>BOG</t>
  </si>
  <si>
    <t>BUN</t>
  </si>
  <si>
    <t>CLO</t>
  </si>
  <si>
    <t>CTG</t>
  </si>
  <si>
    <t>CUC</t>
  </si>
  <si>
    <t>EJA</t>
  </si>
  <si>
    <t>EYP</t>
  </si>
  <si>
    <t>FLA</t>
  </si>
  <si>
    <t>IBE</t>
  </si>
  <si>
    <t>IPI</t>
  </si>
  <si>
    <t>MTR</t>
  </si>
  <si>
    <t>NVA</t>
  </si>
  <si>
    <t>PPN</t>
  </si>
  <si>
    <t>PSO</t>
  </si>
  <si>
    <t>PUU</t>
  </si>
  <si>
    <t>PVA</t>
  </si>
  <si>
    <t>RCH</t>
  </si>
  <si>
    <t>SMR</t>
  </si>
  <si>
    <t>UIB</t>
  </si>
  <si>
    <t>VUP</t>
  </si>
  <si>
    <t>VVC</t>
  </si>
  <si>
    <t>Etiquetas de columna</t>
  </si>
  <si>
    <t>Internacional</t>
  </si>
  <si>
    <t>Nacional</t>
  </si>
  <si>
    <t>Ene</t>
  </si>
  <si>
    <t>Feb</t>
  </si>
  <si>
    <t>Mar</t>
  </si>
  <si>
    <t>Abr</t>
  </si>
  <si>
    <t>Jun</t>
  </si>
  <si>
    <t>Jul</t>
  </si>
  <si>
    <t>Ago</t>
  </si>
  <si>
    <t>Sep</t>
  </si>
  <si>
    <t>Oct</t>
  </si>
  <si>
    <t>May</t>
  </si>
  <si>
    <t>Nov</t>
  </si>
  <si>
    <t>Dic</t>
  </si>
  <si>
    <t>Carga Bordo</t>
  </si>
  <si>
    <t>Sillas Desaprovechadas</t>
  </si>
  <si>
    <t>Carga Desaprovechada</t>
  </si>
  <si>
    <t>Pasajeros</t>
  </si>
  <si>
    <t>Antioquia</t>
  </si>
  <si>
    <t>Arauca</t>
  </si>
  <si>
    <t>Atlántico</t>
  </si>
  <si>
    <t>Bogotá, D.C.</t>
  </si>
  <si>
    <t>Bolívar</t>
  </si>
  <si>
    <t>Caquetá</t>
  </si>
  <si>
    <t>Casanare</t>
  </si>
  <si>
    <t>Cauca</t>
  </si>
  <si>
    <t>Cesar</t>
  </si>
  <si>
    <t>Chocó</t>
  </si>
  <si>
    <t>Córdoba</t>
  </si>
  <si>
    <t>Huila</t>
  </si>
  <si>
    <t>La Guajira</t>
  </si>
  <si>
    <t>Magdalena</t>
  </si>
  <si>
    <t>Meta</t>
  </si>
  <si>
    <t>Nariño</t>
  </si>
  <si>
    <t>Norte de Santander</t>
  </si>
  <si>
    <t>Putumayo</t>
  </si>
  <si>
    <t>San Andrés islas</t>
  </si>
  <si>
    <t>Santander</t>
  </si>
  <si>
    <t>Tolima</t>
  </si>
  <si>
    <t>Valle del Cauca</t>
  </si>
  <si>
    <t>2010</t>
  </si>
  <si>
    <t>2011</t>
  </si>
  <si>
    <t>2012</t>
  </si>
  <si>
    <t>2013</t>
  </si>
  <si>
    <t>2014</t>
  </si>
  <si>
    <t>2015</t>
  </si>
  <si>
    <t>2016</t>
  </si>
  <si>
    <t>Sucre</t>
  </si>
  <si>
    <t>Vaupés</t>
  </si>
  <si>
    <t>Vichada</t>
  </si>
  <si>
    <t>Guaviare</t>
  </si>
  <si>
    <t>Longitud Pista</t>
  </si>
  <si>
    <t>Total Pasajeros</t>
  </si>
  <si>
    <t>Total Carga Bordo</t>
  </si>
  <si>
    <t>Sillas desaprovechadas medidas en el origen de los vuelos registrados</t>
  </si>
  <si>
    <t>Pasajeros transportados medidos en el origen de los vuelos registrados</t>
  </si>
  <si>
    <t>Carga transportada medida en el origen de los vuelos registrados</t>
  </si>
  <si>
    <t>Carga en kilogramos</t>
  </si>
  <si>
    <t>Carga desaprovechada medida en el origen de los vuelos registrados</t>
  </si>
  <si>
    <t>PASAJEROS TRANSPORTADOS</t>
  </si>
  <si>
    <t>SILLAS DESAPROVECHADAS</t>
  </si>
  <si>
    <t>CARGA TRANSPORTADA</t>
  </si>
  <si>
    <t>CARGA DESAPROVECHADA</t>
  </si>
  <si>
    <t>PASAJEROS Y CARGA SALIENTE Y ENTRANTE POR DEPARTAMENTO</t>
  </si>
  <si>
    <t>Ano</t>
  </si>
  <si>
    <t>Tipo vuelo T no tiene datos de capacidad. Se requiere que el cliente los entregue</t>
  </si>
  <si>
    <t>Iata</t>
  </si>
  <si>
    <t>Origen.Nombre</t>
  </si>
  <si>
    <t>PASAJEROS Y CARGA CON RESPECTO A MODIFICACIONES EN AEROPUERTOS</t>
  </si>
  <si>
    <t>2015-01-01</t>
  </si>
  <si>
    <t>Inicio vigencia</t>
  </si>
  <si>
    <t>TRANSPORTE DE PASAJEROS</t>
  </si>
  <si>
    <t>TRANSPORTE DE CARGA</t>
  </si>
  <si>
    <t>1987-01-02</t>
  </si>
  <si>
    <t>SVI</t>
  </si>
  <si>
    <t>1246</t>
  </si>
  <si>
    <t>272</t>
  </si>
  <si>
    <t>EDUARDO FALLA SOLANO</t>
  </si>
  <si>
    <t>Longitud de pista en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</si>
</sst>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7"/>
      </left>
      <right/>
      <top style="thick">
        <color theme="7"/>
      </top>
      <bottom/>
      <diagonal/>
    </border>
    <border>
      <left/>
      <right/>
      <top style="thick">
        <color theme="7"/>
      </top>
      <bottom/>
      <diagonal/>
    </border>
    <border>
      <left/>
      <right style="thick">
        <color theme="7"/>
      </right>
      <top style="thick">
        <color theme="7"/>
      </top>
      <bottom/>
      <diagonal/>
    </border>
    <border>
      <left style="thick">
        <color theme="7"/>
      </left>
      <right/>
      <top/>
      <bottom/>
      <diagonal/>
    </border>
    <border>
      <left/>
      <right style="thick">
        <color theme="7"/>
      </right>
      <top/>
      <bottom/>
      <diagonal/>
    </border>
    <border>
      <left style="thick">
        <color theme="7"/>
      </left>
      <right/>
      <top/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indent="2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89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26" Type="http://schemas.microsoft.com/office/2007/relationships/slicerCache" Target="slicerCaches/slicerCache7.xml"/><Relationship Id="rId39" Type="http://schemas.microsoft.com/office/2007/relationships/slicerCache" Target="slicerCaches/slicerCache20.xml"/><Relationship Id="rId21" Type="http://schemas.microsoft.com/office/2007/relationships/slicerCache" Target="slicerCaches/slicerCache2.xml"/><Relationship Id="rId34" Type="http://schemas.microsoft.com/office/2007/relationships/slicerCache" Target="slicerCaches/slicerCache15.xml"/><Relationship Id="rId42" Type="http://schemas.openxmlformats.org/officeDocument/2006/relationships/connections" Target="connections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microsoft.com/office/2007/relationships/slicerCache" Target="slicerCaches/slicerCache18.xml"/><Relationship Id="rId40" Type="http://schemas.microsoft.com/office/2007/relationships/slicerCache" Target="slicerCaches/slicerCache21.xml"/><Relationship Id="rId45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microsoft.com/office/2007/relationships/slicerCache" Target="slicerCaches/slicerCache17.xml"/><Relationship Id="rId10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13.xml"/><Relationship Id="rId31" Type="http://schemas.microsoft.com/office/2007/relationships/slicerCache" Target="slicerCaches/slicerCache12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microsoft.com/office/2007/relationships/slicerCache" Target="slicerCaches/slicerCache16.xml"/><Relationship Id="rId43" Type="http://schemas.openxmlformats.org/officeDocument/2006/relationships/styles" Target="styles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microsoft.com/office/2007/relationships/slicerCache" Target="slicerCaches/slicerCache6.xml"/><Relationship Id="rId33" Type="http://schemas.microsoft.com/office/2007/relationships/slicerCache" Target="slicerCaches/slicerCache14.xml"/><Relationship Id="rId38" Type="http://schemas.microsoft.com/office/2007/relationships/slicerCache" Target="slicerCaches/slicerCache19.xml"/><Relationship Id="rId20" Type="http://schemas.microsoft.com/office/2007/relationships/slicerCache" Target="slicerCaches/slicerCache1.xml"/><Relationship Id="rId4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[OLAP_VUELOS_DB_V3.xlsx]Pasajeros Transportados!TablaDinámica1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Pasajeros</a:t>
            </a:r>
            <a:r>
              <a:rPr lang="es-CO" baseline="0"/>
              <a:t> transportados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708893042655368E-2"/>
          <c:w val="0.65315352624884315"/>
          <c:h val="0.85016014223504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'Pasajeros Transportados'!$C$14:$C$15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Transportados'!$C$16:$C$43</c:f>
              <c:numCache>
                <c:formatCode>_-* #,##0_-;\-* #,##0_-;_-* "-"??_-;_-@_-</c:formatCode>
                <c:ptCount val="25"/>
                <c:pt idx="0">
                  <c:v>1525</c:v>
                </c:pt>
                <c:pt idx="1">
                  <c:v>23504</c:v>
                </c:pt>
                <c:pt idx="2">
                  <c:v>2302</c:v>
                </c:pt>
                <c:pt idx="3">
                  <c:v>50413</c:v>
                </c:pt>
                <c:pt idx="4">
                  <c:v>90966</c:v>
                </c:pt>
                <c:pt idx="5">
                  <c:v>18335</c:v>
                </c:pt>
                <c:pt idx="6">
                  <c:v>42018</c:v>
                </c:pt>
                <c:pt idx="7">
                  <c:v>179569</c:v>
                </c:pt>
                <c:pt idx="8">
                  <c:v>30734</c:v>
                </c:pt>
                <c:pt idx="9">
                  <c:v>81974</c:v>
                </c:pt>
                <c:pt idx="10">
                  <c:v>14732</c:v>
                </c:pt>
                <c:pt idx="11">
                  <c:v>21002</c:v>
                </c:pt>
                <c:pt idx="12">
                  <c:v>33918</c:v>
                </c:pt>
                <c:pt idx="13">
                  <c:v>97049</c:v>
                </c:pt>
                <c:pt idx="14">
                  <c:v>29629</c:v>
                </c:pt>
                <c:pt idx="15">
                  <c:v>375772</c:v>
                </c:pt>
                <c:pt idx="16">
                  <c:v>191932</c:v>
                </c:pt>
                <c:pt idx="17">
                  <c:v>2945582</c:v>
                </c:pt>
                <c:pt idx="18">
                  <c:v>921217</c:v>
                </c:pt>
                <c:pt idx="19">
                  <c:v>588209</c:v>
                </c:pt>
                <c:pt idx="20">
                  <c:v>508018</c:v>
                </c:pt>
                <c:pt idx="21">
                  <c:v>2020</c:v>
                </c:pt>
                <c:pt idx="22">
                  <c:v>84158</c:v>
                </c:pt>
                <c:pt idx="23">
                  <c:v>31353</c:v>
                </c:pt>
                <c:pt idx="24">
                  <c:v>355459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089-9DA9-EA3A161AF2EF}"/>
            </c:ext>
          </c:extLst>
        </c:ser>
        <c:ser>
          <c:idx val="1"/>
          <c:order val="1"/>
          <c:tx>
            <c:strRef>
              <c:f>'Pasajeros Transportados'!$D$14:$D$15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Transportados'!$D$16:$D$43</c:f>
              <c:numCache>
                <c:formatCode>_-* #,##0_-;\-* #,##0_-;_-* "-"??_-;_-@_-</c:formatCode>
                <c:ptCount val="25"/>
                <c:pt idx="0">
                  <c:v>1402</c:v>
                </c:pt>
                <c:pt idx="1">
                  <c:v>22034</c:v>
                </c:pt>
                <c:pt idx="2">
                  <c:v>2550</c:v>
                </c:pt>
                <c:pt idx="3">
                  <c:v>50419</c:v>
                </c:pt>
                <c:pt idx="4">
                  <c:v>95534</c:v>
                </c:pt>
                <c:pt idx="5">
                  <c:v>20233</c:v>
                </c:pt>
                <c:pt idx="6">
                  <c:v>43447</c:v>
                </c:pt>
                <c:pt idx="7">
                  <c:v>133151</c:v>
                </c:pt>
                <c:pt idx="8">
                  <c:v>27109</c:v>
                </c:pt>
                <c:pt idx="9">
                  <c:v>65048</c:v>
                </c:pt>
                <c:pt idx="10">
                  <c:v>14726</c:v>
                </c:pt>
                <c:pt idx="11">
                  <c:v>16173</c:v>
                </c:pt>
                <c:pt idx="12">
                  <c:v>23748</c:v>
                </c:pt>
                <c:pt idx="13">
                  <c:v>77868</c:v>
                </c:pt>
                <c:pt idx="14">
                  <c:v>28501</c:v>
                </c:pt>
                <c:pt idx="15">
                  <c:v>285603</c:v>
                </c:pt>
                <c:pt idx="16">
                  <c:v>158600</c:v>
                </c:pt>
                <c:pt idx="17">
                  <c:v>2632605</c:v>
                </c:pt>
                <c:pt idx="18">
                  <c:v>765045</c:v>
                </c:pt>
                <c:pt idx="19">
                  <c:v>449252</c:v>
                </c:pt>
                <c:pt idx="20">
                  <c:v>373266</c:v>
                </c:pt>
                <c:pt idx="21">
                  <c:v>1499</c:v>
                </c:pt>
                <c:pt idx="22">
                  <c:v>83327</c:v>
                </c:pt>
                <c:pt idx="23">
                  <c:v>25599</c:v>
                </c:pt>
                <c:pt idx="24">
                  <c:v>254029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D-4089-9DA9-EA3A161AF2EF}"/>
            </c:ext>
          </c:extLst>
        </c:ser>
        <c:ser>
          <c:idx val="2"/>
          <c:order val="2"/>
          <c:tx>
            <c:strRef>
              <c:f>'Pasajeros Transportados'!$E$14:$E$15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Transportados'!$E$16:$E$43</c:f>
              <c:numCache>
                <c:formatCode>_-* #,##0_-;\-* #,##0_-;_-* "-"??_-;_-@_-</c:formatCode>
                <c:ptCount val="25"/>
                <c:pt idx="0">
                  <c:v>1510</c:v>
                </c:pt>
                <c:pt idx="1">
                  <c:v>25140</c:v>
                </c:pt>
                <c:pt idx="2">
                  <c:v>2768</c:v>
                </c:pt>
                <c:pt idx="3">
                  <c:v>53315</c:v>
                </c:pt>
                <c:pt idx="4">
                  <c:v>100183</c:v>
                </c:pt>
                <c:pt idx="5">
                  <c:v>22598</c:v>
                </c:pt>
                <c:pt idx="6">
                  <c:v>46444</c:v>
                </c:pt>
                <c:pt idx="7">
                  <c:v>140568</c:v>
                </c:pt>
                <c:pt idx="8">
                  <c:v>31520</c:v>
                </c:pt>
                <c:pt idx="9">
                  <c:v>71893</c:v>
                </c:pt>
                <c:pt idx="10">
                  <c:v>15923</c:v>
                </c:pt>
                <c:pt idx="11">
                  <c:v>16389</c:v>
                </c:pt>
                <c:pt idx="12">
                  <c:v>27042</c:v>
                </c:pt>
                <c:pt idx="13">
                  <c:v>82710</c:v>
                </c:pt>
                <c:pt idx="14">
                  <c:v>29339</c:v>
                </c:pt>
                <c:pt idx="15">
                  <c:v>281413</c:v>
                </c:pt>
                <c:pt idx="16">
                  <c:v>174954</c:v>
                </c:pt>
                <c:pt idx="17">
                  <c:v>2926591</c:v>
                </c:pt>
                <c:pt idx="18">
                  <c:v>857142</c:v>
                </c:pt>
                <c:pt idx="19">
                  <c:v>474809</c:v>
                </c:pt>
                <c:pt idx="20">
                  <c:v>407292</c:v>
                </c:pt>
                <c:pt idx="21">
                  <c:v>1345</c:v>
                </c:pt>
                <c:pt idx="22">
                  <c:v>91925</c:v>
                </c:pt>
                <c:pt idx="23">
                  <c:v>27133</c:v>
                </c:pt>
                <c:pt idx="24">
                  <c:v>261981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D-4089-9DA9-EA3A161AF2EF}"/>
            </c:ext>
          </c:extLst>
        </c:ser>
        <c:ser>
          <c:idx val="3"/>
          <c:order val="3"/>
          <c:tx>
            <c:strRef>
              <c:f>'Pasajeros Transportados'!$F$14:$F$15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Transportados'!$F$16:$F$43</c:f>
              <c:numCache>
                <c:formatCode>_-* #,##0_-;\-* #,##0_-;_-* "-"??_-;_-@_-</c:formatCode>
                <c:ptCount val="25"/>
                <c:pt idx="0">
                  <c:v>1439</c:v>
                </c:pt>
                <c:pt idx="1">
                  <c:v>23901</c:v>
                </c:pt>
                <c:pt idx="2">
                  <c:v>2419</c:v>
                </c:pt>
                <c:pt idx="3">
                  <c:v>53085</c:v>
                </c:pt>
                <c:pt idx="4">
                  <c:v>97189</c:v>
                </c:pt>
                <c:pt idx="5">
                  <c:v>21161</c:v>
                </c:pt>
                <c:pt idx="6">
                  <c:v>42354</c:v>
                </c:pt>
                <c:pt idx="7">
                  <c:v>146593</c:v>
                </c:pt>
                <c:pt idx="8">
                  <c:v>30923</c:v>
                </c:pt>
                <c:pt idx="9">
                  <c:v>69439</c:v>
                </c:pt>
                <c:pt idx="10">
                  <c:v>15287</c:v>
                </c:pt>
                <c:pt idx="11">
                  <c:v>16709</c:v>
                </c:pt>
                <c:pt idx="12">
                  <c:v>25600</c:v>
                </c:pt>
                <c:pt idx="13">
                  <c:v>92021</c:v>
                </c:pt>
                <c:pt idx="14">
                  <c:v>28305</c:v>
                </c:pt>
                <c:pt idx="15">
                  <c:v>265385</c:v>
                </c:pt>
                <c:pt idx="16">
                  <c:v>161385</c:v>
                </c:pt>
                <c:pt idx="17">
                  <c:v>2821543</c:v>
                </c:pt>
                <c:pt idx="18">
                  <c:v>830393</c:v>
                </c:pt>
                <c:pt idx="19">
                  <c:v>445838</c:v>
                </c:pt>
                <c:pt idx="20">
                  <c:v>416308</c:v>
                </c:pt>
                <c:pt idx="21">
                  <c:v>1334</c:v>
                </c:pt>
                <c:pt idx="22">
                  <c:v>86682</c:v>
                </c:pt>
                <c:pt idx="23">
                  <c:v>26877</c:v>
                </c:pt>
                <c:pt idx="24">
                  <c:v>261085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D-4089-9DA9-EA3A161AF2EF}"/>
            </c:ext>
          </c:extLst>
        </c:ser>
        <c:ser>
          <c:idx val="4"/>
          <c:order val="4"/>
          <c:tx>
            <c:strRef>
              <c:f>'Pasajeros Transportados'!$G$14:$G$15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Transportados'!$G$16:$G$43</c:f>
              <c:numCache>
                <c:formatCode>_-* #,##0_-;\-* #,##0_-;_-* "-"??_-;_-@_-</c:formatCode>
                <c:ptCount val="25"/>
                <c:pt idx="0">
                  <c:v>1259</c:v>
                </c:pt>
                <c:pt idx="1">
                  <c:v>23741</c:v>
                </c:pt>
                <c:pt idx="2">
                  <c:v>2590</c:v>
                </c:pt>
                <c:pt idx="3">
                  <c:v>55821</c:v>
                </c:pt>
                <c:pt idx="4">
                  <c:v>101337</c:v>
                </c:pt>
                <c:pt idx="5">
                  <c:v>22282</c:v>
                </c:pt>
                <c:pt idx="6">
                  <c:v>46186</c:v>
                </c:pt>
                <c:pt idx="7">
                  <c:v>145838</c:v>
                </c:pt>
                <c:pt idx="8">
                  <c:v>31896</c:v>
                </c:pt>
                <c:pt idx="9">
                  <c:v>71464</c:v>
                </c:pt>
                <c:pt idx="10">
                  <c:v>16373</c:v>
                </c:pt>
                <c:pt idx="11">
                  <c:v>16232</c:v>
                </c:pt>
                <c:pt idx="12">
                  <c:v>26052</c:v>
                </c:pt>
                <c:pt idx="13">
                  <c:v>101597</c:v>
                </c:pt>
                <c:pt idx="14">
                  <c:v>29458</c:v>
                </c:pt>
                <c:pt idx="15">
                  <c:v>281814</c:v>
                </c:pt>
                <c:pt idx="16">
                  <c:v>176402</c:v>
                </c:pt>
                <c:pt idx="17">
                  <c:v>3002014</c:v>
                </c:pt>
                <c:pt idx="18">
                  <c:v>878059</c:v>
                </c:pt>
                <c:pt idx="19">
                  <c:v>470514</c:v>
                </c:pt>
                <c:pt idx="20">
                  <c:v>444818</c:v>
                </c:pt>
                <c:pt idx="21">
                  <c:v>1480</c:v>
                </c:pt>
                <c:pt idx="22">
                  <c:v>90959</c:v>
                </c:pt>
                <c:pt idx="23">
                  <c:v>27264</c:v>
                </c:pt>
                <c:pt idx="24">
                  <c:v>276393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D-4089-9DA9-EA3A161AF2EF}"/>
            </c:ext>
          </c:extLst>
        </c:ser>
        <c:ser>
          <c:idx val="5"/>
          <c:order val="5"/>
          <c:tx>
            <c:strRef>
              <c:f>'Pasajeros Transportados'!$H$14:$H$15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Transportados'!$H$16:$H$43</c:f>
              <c:numCache>
                <c:formatCode>_-* #,##0_-;\-* #,##0_-;_-* "-"??_-;_-@_-</c:formatCode>
                <c:ptCount val="25"/>
                <c:pt idx="0">
                  <c:v>1493</c:v>
                </c:pt>
                <c:pt idx="1">
                  <c:v>25202</c:v>
                </c:pt>
                <c:pt idx="2">
                  <c:v>2635</c:v>
                </c:pt>
                <c:pt idx="3">
                  <c:v>54842</c:v>
                </c:pt>
                <c:pt idx="4">
                  <c:v>102985</c:v>
                </c:pt>
                <c:pt idx="5">
                  <c:v>20784</c:v>
                </c:pt>
                <c:pt idx="6">
                  <c:v>42985</c:v>
                </c:pt>
                <c:pt idx="7">
                  <c:v>161924</c:v>
                </c:pt>
                <c:pt idx="8">
                  <c:v>30830</c:v>
                </c:pt>
                <c:pt idx="9">
                  <c:v>72658</c:v>
                </c:pt>
                <c:pt idx="10">
                  <c:v>15313</c:v>
                </c:pt>
                <c:pt idx="11">
                  <c:v>15801</c:v>
                </c:pt>
                <c:pt idx="12">
                  <c:v>29009</c:v>
                </c:pt>
                <c:pt idx="13">
                  <c:v>93471</c:v>
                </c:pt>
                <c:pt idx="14">
                  <c:v>27357</c:v>
                </c:pt>
                <c:pt idx="15">
                  <c:v>311855</c:v>
                </c:pt>
                <c:pt idx="16">
                  <c:v>191993</c:v>
                </c:pt>
                <c:pt idx="17">
                  <c:v>3243133</c:v>
                </c:pt>
                <c:pt idx="18">
                  <c:v>895826</c:v>
                </c:pt>
                <c:pt idx="19">
                  <c:v>511099</c:v>
                </c:pt>
                <c:pt idx="20">
                  <c:v>482132</c:v>
                </c:pt>
                <c:pt idx="21">
                  <c:v>2076</c:v>
                </c:pt>
                <c:pt idx="22">
                  <c:v>86245</c:v>
                </c:pt>
                <c:pt idx="23">
                  <c:v>28428</c:v>
                </c:pt>
                <c:pt idx="24">
                  <c:v>282584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D-4089-9DA9-EA3A161AF2EF}"/>
            </c:ext>
          </c:extLst>
        </c:ser>
        <c:ser>
          <c:idx val="6"/>
          <c:order val="6"/>
          <c:tx>
            <c:strRef>
              <c:f>'Pasajeros Transportados'!$I$14:$I$15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Transportados'!$I$16:$I$43</c:f>
              <c:numCache>
                <c:formatCode>_-* #,##0_-;\-* #,##0_-;_-* "-"??_-;_-@_-</c:formatCode>
                <c:ptCount val="25"/>
                <c:pt idx="0">
                  <c:v>1734</c:v>
                </c:pt>
                <c:pt idx="1">
                  <c:v>25337</c:v>
                </c:pt>
                <c:pt idx="2">
                  <c:v>2721</c:v>
                </c:pt>
                <c:pt idx="3">
                  <c:v>55952</c:v>
                </c:pt>
                <c:pt idx="4">
                  <c:v>107782</c:v>
                </c:pt>
                <c:pt idx="5">
                  <c:v>21808</c:v>
                </c:pt>
                <c:pt idx="6">
                  <c:v>45497</c:v>
                </c:pt>
                <c:pt idx="7">
                  <c:v>176709</c:v>
                </c:pt>
                <c:pt idx="8">
                  <c:v>31336</c:v>
                </c:pt>
                <c:pt idx="9">
                  <c:v>82845</c:v>
                </c:pt>
                <c:pt idx="10">
                  <c:v>15435</c:v>
                </c:pt>
                <c:pt idx="11">
                  <c:v>19746</c:v>
                </c:pt>
                <c:pt idx="12">
                  <c:v>30488</c:v>
                </c:pt>
                <c:pt idx="13">
                  <c:v>103423</c:v>
                </c:pt>
                <c:pt idx="14">
                  <c:v>30560</c:v>
                </c:pt>
                <c:pt idx="15">
                  <c:v>378736</c:v>
                </c:pt>
                <c:pt idx="16">
                  <c:v>202209</c:v>
                </c:pt>
                <c:pt idx="17">
                  <c:v>3359643</c:v>
                </c:pt>
                <c:pt idx="18">
                  <c:v>1042504</c:v>
                </c:pt>
                <c:pt idx="19">
                  <c:v>575609</c:v>
                </c:pt>
                <c:pt idx="20">
                  <c:v>513914</c:v>
                </c:pt>
                <c:pt idx="21">
                  <c:v>1951</c:v>
                </c:pt>
                <c:pt idx="22">
                  <c:v>92796</c:v>
                </c:pt>
                <c:pt idx="23">
                  <c:v>33200</c:v>
                </c:pt>
                <c:pt idx="24">
                  <c:v>316117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D-4089-9DA9-EA3A161AF2EF}"/>
            </c:ext>
          </c:extLst>
        </c:ser>
        <c:ser>
          <c:idx val="7"/>
          <c:order val="7"/>
          <c:tx>
            <c:strRef>
              <c:f>'Pasajeros Transportados'!$J$14:$J$15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Transportados'!$J$16:$J$43</c:f>
              <c:numCache>
                <c:formatCode>_-* #,##0_-;\-* #,##0_-;_-* "-"??_-;_-@_-</c:formatCode>
                <c:ptCount val="25"/>
                <c:pt idx="0">
                  <c:v>1248</c:v>
                </c:pt>
                <c:pt idx="1">
                  <c:v>25913</c:v>
                </c:pt>
                <c:pt idx="2">
                  <c:v>2987</c:v>
                </c:pt>
                <c:pt idx="3">
                  <c:v>56773</c:v>
                </c:pt>
                <c:pt idx="4">
                  <c:v>110900</c:v>
                </c:pt>
                <c:pt idx="5">
                  <c:v>21774</c:v>
                </c:pt>
                <c:pt idx="6">
                  <c:v>47708</c:v>
                </c:pt>
                <c:pt idx="7">
                  <c:v>163902</c:v>
                </c:pt>
                <c:pt idx="8">
                  <c:v>30767</c:v>
                </c:pt>
                <c:pt idx="9">
                  <c:v>79707</c:v>
                </c:pt>
                <c:pt idx="10">
                  <c:v>15438</c:v>
                </c:pt>
                <c:pt idx="11">
                  <c:v>17393</c:v>
                </c:pt>
                <c:pt idx="12">
                  <c:v>29234</c:v>
                </c:pt>
                <c:pt idx="13">
                  <c:v>99698</c:v>
                </c:pt>
                <c:pt idx="14">
                  <c:v>30827</c:v>
                </c:pt>
                <c:pt idx="15">
                  <c:v>355136</c:v>
                </c:pt>
                <c:pt idx="16">
                  <c:v>182866</c:v>
                </c:pt>
                <c:pt idx="17">
                  <c:v>3279200</c:v>
                </c:pt>
                <c:pt idx="18">
                  <c:v>986778</c:v>
                </c:pt>
                <c:pt idx="19">
                  <c:v>563991</c:v>
                </c:pt>
                <c:pt idx="20">
                  <c:v>498076</c:v>
                </c:pt>
                <c:pt idx="21">
                  <c:v>2431</c:v>
                </c:pt>
                <c:pt idx="22">
                  <c:v>94402</c:v>
                </c:pt>
                <c:pt idx="23">
                  <c:v>31227</c:v>
                </c:pt>
                <c:pt idx="24">
                  <c:v>310322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D-4089-9DA9-EA3A161AF2EF}"/>
            </c:ext>
          </c:extLst>
        </c:ser>
        <c:ser>
          <c:idx val="8"/>
          <c:order val="8"/>
          <c:tx>
            <c:strRef>
              <c:f>'Pasajeros Transportados'!$K$14:$K$15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Transportados'!$K$16:$K$43</c:f>
              <c:numCache>
                <c:formatCode>_-* #,##0_-;\-* #,##0_-;_-* "-"??_-;_-@_-</c:formatCode>
                <c:ptCount val="25"/>
                <c:pt idx="0">
                  <c:v>1522</c:v>
                </c:pt>
                <c:pt idx="1">
                  <c:v>26427</c:v>
                </c:pt>
                <c:pt idx="2">
                  <c:v>2981</c:v>
                </c:pt>
                <c:pt idx="3">
                  <c:v>56550</c:v>
                </c:pt>
                <c:pt idx="4">
                  <c:v>113725</c:v>
                </c:pt>
                <c:pt idx="5">
                  <c:v>22526</c:v>
                </c:pt>
                <c:pt idx="6">
                  <c:v>45910</c:v>
                </c:pt>
                <c:pt idx="7">
                  <c:v>152251</c:v>
                </c:pt>
                <c:pt idx="8">
                  <c:v>30391</c:v>
                </c:pt>
                <c:pt idx="9">
                  <c:v>74739</c:v>
                </c:pt>
                <c:pt idx="10">
                  <c:v>15598</c:v>
                </c:pt>
                <c:pt idx="11">
                  <c:v>14174</c:v>
                </c:pt>
                <c:pt idx="12">
                  <c:v>28557</c:v>
                </c:pt>
                <c:pt idx="13">
                  <c:v>96263</c:v>
                </c:pt>
                <c:pt idx="14">
                  <c:v>31276</c:v>
                </c:pt>
                <c:pt idx="15">
                  <c:v>308005</c:v>
                </c:pt>
                <c:pt idx="16">
                  <c:v>169822</c:v>
                </c:pt>
                <c:pt idx="17">
                  <c:v>3094099</c:v>
                </c:pt>
                <c:pt idx="18">
                  <c:v>889199</c:v>
                </c:pt>
                <c:pt idx="19">
                  <c:v>508858</c:v>
                </c:pt>
                <c:pt idx="20">
                  <c:v>437474</c:v>
                </c:pt>
                <c:pt idx="21">
                  <c:v>1605</c:v>
                </c:pt>
                <c:pt idx="22">
                  <c:v>91768</c:v>
                </c:pt>
                <c:pt idx="23">
                  <c:v>29041</c:v>
                </c:pt>
                <c:pt idx="24">
                  <c:v>280849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D-4089-9DA9-EA3A161AF2EF}"/>
            </c:ext>
          </c:extLst>
        </c:ser>
        <c:ser>
          <c:idx val="9"/>
          <c:order val="9"/>
          <c:tx>
            <c:strRef>
              <c:f>'Pasajeros Transportados'!$L$14:$L$15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Transportados'!$L$16:$L$43</c:f>
              <c:numCache>
                <c:formatCode>_-* #,##0_-;\-* #,##0_-;_-* "-"??_-;_-@_-</c:formatCode>
                <c:ptCount val="25"/>
                <c:pt idx="0">
                  <c:v>1995</c:v>
                </c:pt>
                <c:pt idx="1">
                  <c:v>28630</c:v>
                </c:pt>
                <c:pt idx="2">
                  <c:v>3114</c:v>
                </c:pt>
                <c:pt idx="3">
                  <c:v>60249</c:v>
                </c:pt>
                <c:pt idx="4">
                  <c:v>116356</c:v>
                </c:pt>
                <c:pt idx="5">
                  <c:v>22961</c:v>
                </c:pt>
                <c:pt idx="6">
                  <c:v>45663</c:v>
                </c:pt>
                <c:pt idx="7">
                  <c:v>163178</c:v>
                </c:pt>
                <c:pt idx="8">
                  <c:v>31147</c:v>
                </c:pt>
                <c:pt idx="9">
                  <c:v>76378</c:v>
                </c:pt>
                <c:pt idx="10">
                  <c:v>16585</c:v>
                </c:pt>
                <c:pt idx="11">
                  <c:v>15200</c:v>
                </c:pt>
                <c:pt idx="12">
                  <c:v>33329</c:v>
                </c:pt>
                <c:pt idx="13">
                  <c:v>101745</c:v>
                </c:pt>
                <c:pt idx="14">
                  <c:v>32960</c:v>
                </c:pt>
                <c:pt idx="15">
                  <c:v>330721</c:v>
                </c:pt>
                <c:pt idx="16">
                  <c:v>193962</c:v>
                </c:pt>
                <c:pt idx="17">
                  <c:v>3278134</c:v>
                </c:pt>
                <c:pt idx="18">
                  <c:v>939922</c:v>
                </c:pt>
                <c:pt idx="19">
                  <c:v>540535</c:v>
                </c:pt>
                <c:pt idx="20">
                  <c:v>463428</c:v>
                </c:pt>
                <c:pt idx="21">
                  <c:v>1788</c:v>
                </c:pt>
                <c:pt idx="22">
                  <c:v>98570</c:v>
                </c:pt>
                <c:pt idx="23">
                  <c:v>30953</c:v>
                </c:pt>
                <c:pt idx="24">
                  <c:v>303117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9D-4089-9DA9-EA3A161AF2EF}"/>
            </c:ext>
          </c:extLst>
        </c:ser>
        <c:ser>
          <c:idx val="10"/>
          <c:order val="10"/>
          <c:tx>
            <c:strRef>
              <c:f>'Pasajeros Transportados'!$M$14:$M$15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Transportados'!$M$16:$M$43</c:f>
              <c:numCache>
                <c:formatCode>_-* #,##0_-;\-* #,##0_-;_-* "-"??_-;_-@_-</c:formatCode>
                <c:ptCount val="25"/>
                <c:pt idx="0">
                  <c:v>2095</c:v>
                </c:pt>
                <c:pt idx="1">
                  <c:v>28629</c:v>
                </c:pt>
                <c:pt idx="2">
                  <c:v>2786</c:v>
                </c:pt>
                <c:pt idx="3">
                  <c:v>58973</c:v>
                </c:pt>
                <c:pt idx="4">
                  <c:v>114400</c:v>
                </c:pt>
                <c:pt idx="5">
                  <c:v>22710</c:v>
                </c:pt>
                <c:pt idx="6">
                  <c:v>42330</c:v>
                </c:pt>
                <c:pt idx="7">
                  <c:v>161977</c:v>
                </c:pt>
                <c:pt idx="8">
                  <c:v>29939</c:v>
                </c:pt>
                <c:pt idx="9">
                  <c:v>74243</c:v>
                </c:pt>
                <c:pt idx="10">
                  <c:v>16426</c:v>
                </c:pt>
                <c:pt idx="11">
                  <c:v>14828</c:v>
                </c:pt>
                <c:pt idx="12">
                  <c:v>30851</c:v>
                </c:pt>
                <c:pt idx="13">
                  <c:v>97951</c:v>
                </c:pt>
                <c:pt idx="14">
                  <c:v>29755</c:v>
                </c:pt>
                <c:pt idx="15">
                  <c:v>327945</c:v>
                </c:pt>
                <c:pt idx="16">
                  <c:v>187660</c:v>
                </c:pt>
                <c:pt idx="17">
                  <c:v>3237686</c:v>
                </c:pt>
                <c:pt idx="18">
                  <c:v>907552</c:v>
                </c:pt>
                <c:pt idx="19">
                  <c:v>527444</c:v>
                </c:pt>
                <c:pt idx="20">
                  <c:v>450752</c:v>
                </c:pt>
                <c:pt idx="21">
                  <c:v>1413</c:v>
                </c:pt>
                <c:pt idx="22">
                  <c:v>98320</c:v>
                </c:pt>
                <c:pt idx="23">
                  <c:v>32802</c:v>
                </c:pt>
                <c:pt idx="24">
                  <c:v>294829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9D-4089-9DA9-EA3A161AF2EF}"/>
            </c:ext>
          </c:extLst>
        </c:ser>
        <c:ser>
          <c:idx val="11"/>
          <c:order val="11"/>
          <c:tx>
            <c:strRef>
              <c:f>'Pasajeros Transportados'!$N$14:$N$15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'Pasajeros Transportados'!$N$16:$N$43</c:f>
              <c:numCache>
                <c:formatCode>_-* #,##0_-;\-* #,##0_-;_-* "-"??_-;_-@_-</c:formatCode>
                <c:ptCount val="25"/>
                <c:pt idx="0">
                  <c:v>2727</c:v>
                </c:pt>
                <c:pt idx="1">
                  <c:v>28932</c:v>
                </c:pt>
                <c:pt idx="2">
                  <c:v>2826</c:v>
                </c:pt>
                <c:pt idx="3">
                  <c:v>55918</c:v>
                </c:pt>
                <c:pt idx="4">
                  <c:v>112499</c:v>
                </c:pt>
                <c:pt idx="5">
                  <c:v>20806</c:v>
                </c:pt>
                <c:pt idx="6">
                  <c:v>39373</c:v>
                </c:pt>
                <c:pt idx="7">
                  <c:v>149798</c:v>
                </c:pt>
                <c:pt idx="8">
                  <c:v>27533</c:v>
                </c:pt>
                <c:pt idx="9">
                  <c:v>67550</c:v>
                </c:pt>
                <c:pt idx="10">
                  <c:v>15935</c:v>
                </c:pt>
                <c:pt idx="11">
                  <c:v>18975</c:v>
                </c:pt>
                <c:pt idx="12">
                  <c:v>32214</c:v>
                </c:pt>
                <c:pt idx="13">
                  <c:v>88650</c:v>
                </c:pt>
                <c:pt idx="14">
                  <c:v>31924</c:v>
                </c:pt>
                <c:pt idx="15">
                  <c:v>363405</c:v>
                </c:pt>
                <c:pt idx="16">
                  <c:v>175767</c:v>
                </c:pt>
                <c:pt idx="17">
                  <c:v>3654060</c:v>
                </c:pt>
                <c:pt idx="18">
                  <c:v>904038</c:v>
                </c:pt>
                <c:pt idx="19">
                  <c:v>541356</c:v>
                </c:pt>
                <c:pt idx="20">
                  <c:v>495314</c:v>
                </c:pt>
                <c:pt idx="21">
                  <c:v>1725</c:v>
                </c:pt>
                <c:pt idx="22">
                  <c:v>90252</c:v>
                </c:pt>
                <c:pt idx="23">
                  <c:v>31084</c:v>
                </c:pt>
                <c:pt idx="24">
                  <c:v>297143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9D-4089-9DA9-EA3A161A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[OLAP_VUELOS_DB_V3.xlsx]Sillas Desaprovechadas!TablaDinámica1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Sillas</a:t>
            </a:r>
            <a:r>
              <a:rPr lang="es-CO" baseline="0"/>
              <a:t> desaprovechadas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8.1132678534012168E-2"/>
          <c:w val="0.65315352624884315"/>
          <c:h val="0.85300771321776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'Sillas Desaprovechadas'!$C$14:$C$15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Desaprovechadas'!$C$16:$C$43</c:f>
              <c:numCache>
                <c:formatCode>_-* #,##0_-;\-* #,##0_-;_-* "-"??_-;_-@_-</c:formatCode>
                <c:ptCount val="25"/>
                <c:pt idx="0">
                  <c:v>857</c:v>
                </c:pt>
                <c:pt idx="1">
                  <c:v>9287</c:v>
                </c:pt>
                <c:pt idx="2">
                  <c:v>1661</c:v>
                </c:pt>
                <c:pt idx="3">
                  <c:v>28108</c:v>
                </c:pt>
                <c:pt idx="4">
                  <c:v>44060</c:v>
                </c:pt>
                <c:pt idx="5">
                  <c:v>8474</c:v>
                </c:pt>
                <c:pt idx="6">
                  <c:v>18192</c:v>
                </c:pt>
                <c:pt idx="7">
                  <c:v>18933</c:v>
                </c:pt>
                <c:pt idx="8">
                  <c:v>7744</c:v>
                </c:pt>
                <c:pt idx="9">
                  <c:v>14617</c:v>
                </c:pt>
                <c:pt idx="10">
                  <c:v>8005</c:v>
                </c:pt>
                <c:pt idx="11">
                  <c:v>1328</c:v>
                </c:pt>
                <c:pt idx="12">
                  <c:v>10474</c:v>
                </c:pt>
                <c:pt idx="13">
                  <c:v>13848</c:v>
                </c:pt>
                <c:pt idx="14">
                  <c:v>14259</c:v>
                </c:pt>
                <c:pt idx="15">
                  <c:v>37549</c:v>
                </c:pt>
                <c:pt idx="16">
                  <c:v>28959</c:v>
                </c:pt>
                <c:pt idx="17">
                  <c:v>995569</c:v>
                </c:pt>
                <c:pt idx="18">
                  <c:v>195571</c:v>
                </c:pt>
                <c:pt idx="19">
                  <c:v>53780</c:v>
                </c:pt>
                <c:pt idx="20">
                  <c:v>65080</c:v>
                </c:pt>
                <c:pt idx="21">
                  <c:v>735</c:v>
                </c:pt>
                <c:pt idx="22">
                  <c:v>35404</c:v>
                </c:pt>
                <c:pt idx="23">
                  <c:v>5637</c:v>
                </c:pt>
                <c:pt idx="24">
                  <c:v>25446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6-44D1-B80D-6EE13B19E632}"/>
            </c:ext>
          </c:extLst>
        </c:ser>
        <c:ser>
          <c:idx val="1"/>
          <c:order val="1"/>
          <c:tx>
            <c:strRef>
              <c:f>'Sillas Desaprovechadas'!$D$14:$D$15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Desaprovechadas'!$D$16:$D$43</c:f>
              <c:numCache>
                <c:formatCode>_-* #,##0_-;\-* #,##0_-;_-* "-"??_-;_-@_-</c:formatCode>
                <c:ptCount val="25"/>
                <c:pt idx="0">
                  <c:v>1012</c:v>
                </c:pt>
                <c:pt idx="1">
                  <c:v>8411</c:v>
                </c:pt>
                <c:pt idx="2">
                  <c:v>1562</c:v>
                </c:pt>
                <c:pt idx="3">
                  <c:v>28167</c:v>
                </c:pt>
                <c:pt idx="4">
                  <c:v>43015</c:v>
                </c:pt>
                <c:pt idx="5">
                  <c:v>8036</c:v>
                </c:pt>
                <c:pt idx="6">
                  <c:v>15889</c:v>
                </c:pt>
                <c:pt idx="7">
                  <c:v>41205</c:v>
                </c:pt>
                <c:pt idx="8">
                  <c:v>9860</c:v>
                </c:pt>
                <c:pt idx="9">
                  <c:v>18076</c:v>
                </c:pt>
                <c:pt idx="10">
                  <c:v>7027</c:v>
                </c:pt>
                <c:pt idx="11">
                  <c:v>1534</c:v>
                </c:pt>
                <c:pt idx="12">
                  <c:v>11943</c:v>
                </c:pt>
                <c:pt idx="13">
                  <c:v>23498</c:v>
                </c:pt>
                <c:pt idx="14">
                  <c:v>15971</c:v>
                </c:pt>
                <c:pt idx="15">
                  <c:v>40154</c:v>
                </c:pt>
                <c:pt idx="16">
                  <c:v>47650</c:v>
                </c:pt>
                <c:pt idx="17">
                  <c:v>864571</c:v>
                </c:pt>
                <c:pt idx="18">
                  <c:v>244631</c:v>
                </c:pt>
                <c:pt idx="19">
                  <c:v>80455</c:v>
                </c:pt>
                <c:pt idx="20">
                  <c:v>139828</c:v>
                </c:pt>
                <c:pt idx="21">
                  <c:v>934</c:v>
                </c:pt>
                <c:pt idx="22">
                  <c:v>31966</c:v>
                </c:pt>
                <c:pt idx="23">
                  <c:v>10045</c:v>
                </c:pt>
                <c:pt idx="24">
                  <c:v>47358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6-44D1-B80D-6EE13B19E632}"/>
            </c:ext>
          </c:extLst>
        </c:ser>
        <c:ser>
          <c:idx val="2"/>
          <c:order val="2"/>
          <c:tx>
            <c:strRef>
              <c:f>'Sillas Desaprovechadas'!$E$14:$E$15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Desaprovechadas'!$E$16:$E$43</c:f>
              <c:numCache>
                <c:formatCode>_-* #,##0_-;\-* #,##0_-;_-* "-"??_-;_-@_-</c:formatCode>
                <c:ptCount val="25"/>
                <c:pt idx="0">
                  <c:v>1146</c:v>
                </c:pt>
                <c:pt idx="1">
                  <c:v>8332</c:v>
                </c:pt>
                <c:pt idx="2">
                  <c:v>1610</c:v>
                </c:pt>
                <c:pt idx="3">
                  <c:v>28759</c:v>
                </c:pt>
                <c:pt idx="4">
                  <c:v>43886</c:v>
                </c:pt>
                <c:pt idx="5">
                  <c:v>7274</c:v>
                </c:pt>
                <c:pt idx="6">
                  <c:v>15915</c:v>
                </c:pt>
                <c:pt idx="7">
                  <c:v>48352</c:v>
                </c:pt>
                <c:pt idx="8">
                  <c:v>10232</c:v>
                </c:pt>
                <c:pt idx="9">
                  <c:v>19679</c:v>
                </c:pt>
                <c:pt idx="10">
                  <c:v>7760</c:v>
                </c:pt>
                <c:pt idx="11">
                  <c:v>1999</c:v>
                </c:pt>
                <c:pt idx="12">
                  <c:v>11977</c:v>
                </c:pt>
                <c:pt idx="13">
                  <c:v>25647</c:v>
                </c:pt>
                <c:pt idx="14">
                  <c:v>14595</c:v>
                </c:pt>
                <c:pt idx="15">
                  <c:v>70311</c:v>
                </c:pt>
                <c:pt idx="16">
                  <c:v>46685</c:v>
                </c:pt>
                <c:pt idx="17">
                  <c:v>909383</c:v>
                </c:pt>
                <c:pt idx="18">
                  <c:v>249583</c:v>
                </c:pt>
                <c:pt idx="19">
                  <c:v>115669</c:v>
                </c:pt>
                <c:pt idx="20">
                  <c:v>161716</c:v>
                </c:pt>
                <c:pt idx="21">
                  <c:v>1003</c:v>
                </c:pt>
                <c:pt idx="22">
                  <c:v>37819</c:v>
                </c:pt>
                <c:pt idx="23">
                  <c:v>11851</c:v>
                </c:pt>
                <c:pt idx="24">
                  <c:v>77839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6-44D1-B80D-6EE13B19E632}"/>
            </c:ext>
          </c:extLst>
        </c:ser>
        <c:ser>
          <c:idx val="3"/>
          <c:order val="3"/>
          <c:tx>
            <c:strRef>
              <c:f>'Sillas Desaprovechadas'!$F$14:$F$15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Desaprovechadas'!$F$16:$F$43</c:f>
              <c:numCache>
                <c:formatCode>_-* #,##0_-;\-* #,##0_-;_-* "-"??_-;_-@_-</c:formatCode>
                <c:ptCount val="25"/>
                <c:pt idx="0">
                  <c:v>810</c:v>
                </c:pt>
                <c:pt idx="1">
                  <c:v>7921</c:v>
                </c:pt>
                <c:pt idx="2">
                  <c:v>1709</c:v>
                </c:pt>
                <c:pt idx="3">
                  <c:v>24382</c:v>
                </c:pt>
                <c:pt idx="4">
                  <c:v>41712</c:v>
                </c:pt>
                <c:pt idx="5">
                  <c:v>7462</c:v>
                </c:pt>
                <c:pt idx="6">
                  <c:v>17794</c:v>
                </c:pt>
                <c:pt idx="7">
                  <c:v>46414</c:v>
                </c:pt>
                <c:pt idx="8">
                  <c:v>10548</c:v>
                </c:pt>
                <c:pt idx="9">
                  <c:v>19274</c:v>
                </c:pt>
                <c:pt idx="10">
                  <c:v>7652</c:v>
                </c:pt>
                <c:pt idx="11">
                  <c:v>1733</c:v>
                </c:pt>
                <c:pt idx="12">
                  <c:v>11125</c:v>
                </c:pt>
                <c:pt idx="13">
                  <c:v>32368</c:v>
                </c:pt>
                <c:pt idx="14">
                  <c:v>13293</c:v>
                </c:pt>
                <c:pt idx="15">
                  <c:v>75352</c:v>
                </c:pt>
                <c:pt idx="16">
                  <c:v>48946</c:v>
                </c:pt>
                <c:pt idx="17">
                  <c:v>950044</c:v>
                </c:pt>
                <c:pt idx="18">
                  <c:v>262861</c:v>
                </c:pt>
                <c:pt idx="19">
                  <c:v>135583</c:v>
                </c:pt>
                <c:pt idx="20">
                  <c:v>136628</c:v>
                </c:pt>
                <c:pt idx="21">
                  <c:v>834</c:v>
                </c:pt>
                <c:pt idx="22">
                  <c:v>34825</c:v>
                </c:pt>
                <c:pt idx="23">
                  <c:v>11174</c:v>
                </c:pt>
                <c:pt idx="24">
                  <c:v>69830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6-44D1-B80D-6EE13B19E632}"/>
            </c:ext>
          </c:extLst>
        </c:ser>
        <c:ser>
          <c:idx val="4"/>
          <c:order val="4"/>
          <c:tx>
            <c:strRef>
              <c:f>'Sillas Desaprovechadas'!$G$14:$G$15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Desaprovechadas'!$G$16:$G$43</c:f>
              <c:numCache>
                <c:formatCode>_-* #,##0_-;\-* #,##0_-;_-* "-"??_-;_-@_-</c:formatCode>
                <c:ptCount val="25"/>
                <c:pt idx="0">
                  <c:v>748</c:v>
                </c:pt>
                <c:pt idx="1">
                  <c:v>9071</c:v>
                </c:pt>
                <c:pt idx="2">
                  <c:v>1881</c:v>
                </c:pt>
                <c:pt idx="3">
                  <c:v>25470</c:v>
                </c:pt>
                <c:pt idx="4">
                  <c:v>45403</c:v>
                </c:pt>
                <c:pt idx="5">
                  <c:v>6431</c:v>
                </c:pt>
                <c:pt idx="6">
                  <c:v>16255</c:v>
                </c:pt>
                <c:pt idx="7">
                  <c:v>52586</c:v>
                </c:pt>
                <c:pt idx="8">
                  <c:v>10156</c:v>
                </c:pt>
                <c:pt idx="9">
                  <c:v>21319</c:v>
                </c:pt>
                <c:pt idx="10">
                  <c:v>7342</c:v>
                </c:pt>
                <c:pt idx="11">
                  <c:v>2307</c:v>
                </c:pt>
                <c:pt idx="12">
                  <c:v>12042</c:v>
                </c:pt>
                <c:pt idx="13">
                  <c:v>23813</c:v>
                </c:pt>
                <c:pt idx="14">
                  <c:v>16518</c:v>
                </c:pt>
                <c:pt idx="15">
                  <c:v>69760</c:v>
                </c:pt>
                <c:pt idx="16">
                  <c:v>46324</c:v>
                </c:pt>
                <c:pt idx="17">
                  <c:v>964909</c:v>
                </c:pt>
                <c:pt idx="18">
                  <c:v>271735</c:v>
                </c:pt>
                <c:pt idx="19">
                  <c:v>148108</c:v>
                </c:pt>
                <c:pt idx="20">
                  <c:v>141910</c:v>
                </c:pt>
                <c:pt idx="21">
                  <c:v>975</c:v>
                </c:pt>
                <c:pt idx="22">
                  <c:v>32606</c:v>
                </c:pt>
                <c:pt idx="23">
                  <c:v>11453</c:v>
                </c:pt>
                <c:pt idx="24">
                  <c:v>77609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6-44D1-B80D-6EE13B19E632}"/>
            </c:ext>
          </c:extLst>
        </c:ser>
        <c:ser>
          <c:idx val="5"/>
          <c:order val="5"/>
          <c:tx>
            <c:strRef>
              <c:f>'Sillas Desaprovechadas'!$H$14:$H$15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Desaprovechadas'!$H$16:$H$43</c:f>
              <c:numCache>
                <c:formatCode>_-* #,##0_-;\-* #,##0_-;_-* "-"??_-;_-@_-</c:formatCode>
                <c:ptCount val="25"/>
                <c:pt idx="0">
                  <c:v>722</c:v>
                </c:pt>
                <c:pt idx="1">
                  <c:v>5069</c:v>
                </c:pt>
                <c:pt idx="2">
                  <c:v>1566</c:v>
                </c:pt>
                <c:pt idx="3">
                  <c:v>22832</c:v>
                </c:pt>
                <c:pt idx="4">
                  <c:v>35276</c:v>
                </c:pt>
                <c:pt idx="5">
                  <c:v>5903</c:v>
                </c:pt>
                <c:pt idx="6">
                  <c:v>16368</c:v>
                </c:pt>
                <c:pt idx="7">
                  <c:v>40639</c:v>
                </c:pt>
                <c:pt idx="8">
                  <c:v>7201</c:v>
                </c:pt>
                <c:pt idx="9">
                  <c:v>16350</c:v>
                </c:pt>
                <c:pt idx="10">
                  <c:v>5365</c:v>
                </c:pt>
                <c:pt idx="11">
                  <c:v>2455</c:v>
                </c:pt>
                <c:pt idx="12">
                  <c:v>9556</c:v>
                </c:pt>
                <c:pt idx="13">
                  <c:v>21269</c:v>
                </c:pt>
                <c:pt idx="14">
                  <c:v>14212</c:v>
                </c:pt>
                <c:pt idx="15">
                  <c:v>75281</c:v>
                </c:pt>
                <c:pt idx="16">
                  <c:v>29210</c:v>
                </c:pt>
                <c:pt idx="17">
                  <c:v>661409</c:v>
                </c:pt>
                <c:pt idx="18">
                  <c:v>228612</c:v>
                </c:pt>
                <c:pt idx="19">
                  <c:v>138266</c:v>
                </c:pt>
                <c:pt idx="20">
                  <c:v>87340</c:v>
                </c:pt>
                <c:pt idx="21">
                  <c:v>829</c:v>
                </c:pt>
                <c:pt idx="22">
                  <c:v>32815</c:v>
                </c:pt>
                <c:pt idx="23">
                  <c:v>9500</c:v>
                </c:pt>
                <c:pt idx="24">
                  <c:v>64865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6-44D1-B80D-6EE13B19E632}"/>
            </c:ext>
          </c:extLst>
        </c:ser>
        <c:ser>
          <c:idx val="6"/>
          <c:order val="6"/>
          <c:tx>
            <c:strRef>
              <c:f>'Sillas Desaprovechadas'!$I$14:$I$15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Desaprovechadas'!$I$16:$I$43</c:f>
              <c:numCache>
                <c:formatCode>_-* #,##0_-;\-* #,##0_-;_-* "-"??_-;_-@_-</c:formatCode>
                <c:ptCount val="25"/>
                <c:pt idx="0">
                  <c:v>872</c:v>
                </c:pt>
                <c:pt idx="1">
                  <c:v>7764</c:v>
                </c:pt>
                <c:pt idx="2">
                  <c:v>1659</c:v>
                </c:pt>
                <c:pt idx="3">
                  <c:v>23555</c:v>
                </c:pt>
                <c:pt idx="4">
                  <c:v>40742</c:v>
                </c:pt>
                <c:pt idx="5">
                  <c:v>6091</c:v>
                </c:pt>
                <c:pt idx="6">
                  <c:v>15825</c:v>
                </c:pt>
                <c:pt idx="7">
                  <c:v>37408</c:v>
                </c:pt>
                <c:pt idx="8">
                  <c:v>5835</c:v>
                </c:pt>
                <c:pt idx="9">
                  <c:v>11230</c:v>
                </c:pt>
                <c:pt idx="10">
                  <c:v>6061</c:v>
                </c:pt>
                <c:pt idx="11">
                  <c:v>1602</c:v>
                </c:pt>
                <c:pt idx="12">
                  <c:v>9297</c:v>
                </c:pt>
                <c:pt idx="13">
                  <c:v>19537</c:v>
                </c:pt>
                <c:pt idx="14">
                  <c:v>15673</c:v>
                </c:pt>
                <c:pt idx="15">
                  <c:v>46956</c:v>
                </c:pt>
                <c:pt idx="16">
                  <c:v>25057</c:v>
                </c:pt>
                <c:pt idx="17">
                  <c:v>746229</c:v>
                </c:pt>
                <c:pt idx="18">
                  <c:v>161079</c:v>
                </c:pt>
                <c:pt idx="19">
                  <c:v>122779</c:v>
                </c:pt>
                <c:pt idx="20">
                  <c:v>83834</c:v>
                </c:pt>
                <c:pt idx="21">
                  <c:v>772</c:v>
                </c:pt>
                <c:pt idx="22">
                  <c:v>28978</c:v>
                </c:pt>
                <c:pt idx="23">
                  <c:v>9239</c:v>
                </c:pt>
                <c:pt idx="24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C6-44D1-B80D-6EE13B19E632}"/>
            </c:ext>
          </c:extLst>
        </c:ser>
        <c:ser>
          <c:idx val="7"/>
          <c:order val="7"/>
          <c:tx>
            <c:strRef>
              <c:f>'Sillas Desaprovechadas'!$J$14:$J$15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Desaprovechadas'!$J$16:$J$43</c:f>
              <c:numCache>
                <c:formatCode>_-* #,##0_-;\-* #,##0_-;_-* "-"??_-;_-@_-</c:formatCode>
                <c:ptCount val="25"/>
                <c:pt idx="0">
                  <c:v>761</c:v>
                </c:pt>
                <c:pt idx="1">
                  <c:v>7245</c:v>
                </c:pt>
                <c:pt idx="2">
                  <c:v>1683</c:v>
                </c:pt>
                <c:pt idx="3">
                  <c:v>23331</c:v>
                </c:pt>
                <c:pt idx="4">
                  <c:v>41848</c:v>
                </c:pt>
                <c:pt idx="5">
                  <c:v>5781</c:v>
                </c:pt>
                <c:pt idx="6">
                  <c:v>15228</c:v>
                </c:pt>
                <c:pt idx="7">
                  <c:v>46717</c:v>
                </c:pt>
                <c:pt idx="8">
                  <c:v>7087</c:v>
                </c:pt>
                <c:pt idx="9">
                  <c:v>15299</c:v>
                </c:pt>
                <c:pt idx="10">
                  <c:v>6775</c:v>
                </c:pt>
                <c:pt idx="11">
                  <c:v>1483</c:v>
                </c:pt>
                <c:pt idx="12">
                  <c:v>10783</c:v>
                </c:pt>
                <c:pt idx="13">
                  <c:v>25802</c:v>
                </c:pt>
                <c:pt idx="14">
                  <c:v>14816</c:v>
                </c:pt>
                <c:pt idx="15">
                  <c:v>50028</c:v>
                </c:pt>
                <c:pt idx="16">
                  <c:v>37978</c:v>
                </c:pt>
                <c:pt idx="17">
                  <c:v>778680</c:v>
                </c:pt>
                <c:pt idx="18">
                  <c:v>184921</c:v>
                </c:pt>
                <c:pt idx="19">
                  <c:v>113991</c:v>
                </c:pt>
                <c:pt idx="20">
                  <c:v>102584</c:v>
                </c:pt>
                <c:pt idx="21">
                  <c:v>1009</c:v>
                </c:pt>
                <c:pt idx="22">
                  <c:v>28022</c:v>
                </c:pt>
                <c:pt idx="23">
                  <c:v>11007</c:v>
                </c:pt>
                <c:pt idx="24">
                  <c:v>44520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C6-44D1-B80D-6EE13B19E632}"/>
            </c:ext>
          </c:extLst>
        </c:ser>
        <c:ser>
          <c:idx val="8"/>
          <c:order val="8"/>
          <c:tx>
            <c:strRef>
              <c:f>'Sillas Desaprovechadas'!$K$14:$K$15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Desaprovechadas'!$K$16:$K$43</c:f>
              <c:numCache>
                <c:formatCode>_-* #,##0_-;\-* #,##0_-;_-* "-"??_-;_-@_-</c:formatCode>
                <c:ptCount val="25"/>
                <c:pt idx="0">
                  <c:v>842</c:v>
                </c:pt>
                <c:pt idx="1">
                  <c:v>6890</c:v>
                </c:pt>
                <c:pt idx="2">
                  <c:v>1453</c:v>
                </c:pt>
                <c:pt idx="3">
                  <c:v>24341</c:v>
                </c:pt>
                <c:pt idx="4">
                  <c:v>43081</c:v>
                </c:pt>
                <c:pt idx="5">
                  <c:v>5137</c:v>
                </c:pt>
                <c:pt idx="6">
                  <c:v>14124</c:v>
                </c:pt>
                <c:pt idx="7">
                  <c:v>41821</c:v>
                </c:pt>
                <c:pt idx="8">
                  <c:v>6900</c:v>
                </c:pt>
                <c:pt idx="9">
                  <c:v>16359</c:v>
                </c:pt>
                <c:pt idx="10">
                  <c:v>6864</c:v>
                </c:pt>
                <c:pt idx="11">
                  <c:v>1794</c:v>
                </c:pt>
                <c:pt idx="12">
                  <c:v>10316</c:v>
                </c:pt>
                <c:pt idx="13">
                  <c:v>24049</c:v>
                </c:pt>
                <c:pt idx="14">
                  <c:v>14199</c:v>
                </c:pt>
                <c:pt idx="15">
                  <c:v>56237</c:v>
                </c:pt>
                <c:pt idx="16">
                  <c:v>44669</c:v>
                </c:pt>
                <c:pt idx="17">
                  <c:v>780601</c:v>
                </c:pt>
                <c:pt idx="18">
                  <c:v>249657</c:v>
                </c:pt>
                <c:pt idx="19">
                  <c:v>108849</c:v>
                </c:pt>
                <c:pt idx="20">
                  <c:v>112722</c:v>
                </c:pt>
                <c:pt idx="21">
                  <c:v>987</c:v>
                </c:pt>
                <c:pt idx="22">
                  <c:v>29032</c:v>
                </c:pt>
                <c:pt idx="23">
                  <c:v>12691</c:v>
                </c:pt>
                <c:pt idx="24">
                  <c:v>58630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C6-44D1-B80D-6EE13B19E632}"/>
            </c:ext>
          </c:extLst>
        </c:ser>
        <c:ser>
          <c:idx val="9"/>
          <c:order val="9"/>
          <c:tx>
            <c:strRef>
              <c:f>'Sillas Desaprovechadas'!$L$14:$L$15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Desaprovechadas'!$L$16:$L$43</c:f>
              <c:numCache>
                <c:formatCode>_-* #,##0_-;\-* #,##0_-;_-* "-"??_-;_-@_-</c:formatCode>
                <c:ptCount val="25"/>
                <c:pt idx="0">
                  <c:v>1089</c:v>
                </c:pt>
                <c:pt idx="1">
                  <c:v>6604</c:v>
                </c:pt>
                <c:pt idx="2">
                  <c:v>1461</c:v>
                </c:pt>
                <c:pt idx="3">
                  <c:v>23406</c:v>
                </c:pt>
                <c:pt idx="4">
                  <c:v>40758</c:v>
                </c:pt>
                <c:pt idx="5">
                  <c:v>5315</c:v>
                </c:pt>
                <c:pt idx="6">
                  <c:v>12991</c:v>
                </c:pt>
                <c:pt idx="7">
                  <c:v>36521</c:v>
                </c:pt>
                <c:pt idx="8">
                  <c:v>6942</c:v>
                </c:pt>
                <c:pt idx="9">
                  <c:v>16190</c:v>
                </c:pt>
                <c:pt idx="10">
                  <c:v>6866</c:v>
                </c:pt>
                <c:pt idx="11">
                  <c:v>1778</c:v>
                </c:pt>
                <c:pt idx="12">
                  <c:v>9581</c:v>
                </c:pt>
                <c:pt idx="13">
                  <c:v>20281</c:v>
                </c:pt>
                <c:pt idx="14">
                  <c:v>15069</c:v>
                </c:pt>
                <c:pt idx="15">
                  <c:v>63139</c:v>
                </c:pt>
                <c:pt idx="16">
                  <c:v>39102</c:v>
                </c:pt>
                <c:pt idx="17">
                  <c:v>748546</c:v>
                </c:pt>
                <c:pt idx="18">
                  <c:v>235046</c:v>
                </c:pt>
                <c:pt idx="19">
                  <c:v>117725</c:v>
                </c:pt>
                <c:pt idx="20">
                  <c:v>99266</c:v>
                </c:pt>
                <c:pt idx="21">
                  <c:v>750</c:v>
                </c:pt>
                <c:pt idx="22">
                  <c:v>35116</c:v>
                </c:pt>
                <c:pt idx="23">
                  <c:v>10157</c:v>
                </c:pt>
                <c:pt idx="24">
                  <c:v>56459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C6-44D1-B80D-6EE13B19E632}"/>
            </c:ext>
          </c:extLst>
        </c:ser>
        <c:ser>
          <c:idx val="10"/>
          <c:order val="10"/>
          <c:tx>
            <c:strRef>
              <c:f>'Sillas Desaprovechadas'!$M$14:$M$15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Desaprovechadas'!$M$16:$M$43</c:f>
              <c:numCache>
                <c:formatCode>_-* #,##0_-;\-* #,##0_-;_-* "-"??_-;_-@_-</c:formatCode>
                <c:ptCount val="25"/>
                <c:pt idx="0">
                  <c:v>1053</c:v>
                </c:pt>
                <c:pt idx="1">
                  <c:v>7150</c:v>
                </c:pt>
                <c:pt idx="2">
                  <c:v>1361</c:v>
                </c:pt>
                <c:pt idx="3">
                  <c:v>19359</c:v>
                </c:pt>
                <c:pt idx="4">
                  <c:v>35677</c:v>
                </c:pt>
                <c:pt idx="5">
                  <c:v>4699</c:v>
                </c:pt>
                <c:pt idx="6">
                  <c:v>12174</c:v>
                </c:pt>
                <c:pt idx="7">
                  <c:v>37828</c:v>
                </c:pt>
                <c:pt idx="8">
                  <c:v>5140</c:v>
                </c:pt>
                <c:pt idx="9">
                  <c:v>16334</c:v>
                </c:pt>
                <c:pt idx="10">
                  <c:v>5709</c:v>
                </c:pt>
                <c:pt idx="11">
                  <c:v>1590</c:v>
                </c:pt>
                <c:pt idx="12">
                  <c:v>9512</c:v>
                </c:pt>
                <c:pt idx="13">
                  <c:v>18823</c:v>
                </c:pt>
                <c:pt idx="14">
                  <c:v>13270</c:v>
                </c:pt>
                <c:pt idx="15">
                  <c:v>69048</c:v>
                </c:pt>
                <c:pt idx="16">
                  <c:v>34344</c:v>
                </c:pt>
                <c:pt idx="17">
                  <c:v>666785</c:v>
                </c:pt>
                <c:pt idx="18">
                  <c:v>216264</c:v>
                </c:pt>
                <c:pt idx="19">
                  <c:v>117178</c:v>
                </c:pt>
                <c:pt idx="20">
                  <c:v>91594</c:v>
                </c:pt>
                <c:pt idx="21">
                  <c:v>939</c:v>
                </c:pt>
                <c:pt idx="22">
                  <c:v>28555</c:v>
                </c:pt>
                <c:pt idx="23">
                  <c:v>9882</c:v>
                </c:pt>
                <c:pt idx="24">
                  <c:v>61514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6-44D1-B80D-6EE13B19E632}"/>
            </c:ext>
          </c:extLst>
        </c:ser>
        <c:ser>
          <c:idx val="11"/>
          <c:order val="11"/>
          <c:tx>
            <c:strRef>
              <c:f>'Sillas Desaprovechadas'!$N$14:$N$15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Desaprovechadas'!$N$16:$N$43</c:f>
              <c:numCache>
                <c:formatCode>_-* #,##0_-;\-* #,##0_-;_-* "-"??_-;_-@_-</c:formatCode>
                <c:ptCount val="25"/>
                <c:pt idx="0">
                  <c:v>1325</c:v>
                </c:pt>
                <c:pt idx="1">
                  <c:v>6330</c:v>
                </c:pt>
                <c:pt idx="2">
                  <c:v>1510</c:v>
                </c:pt>
                <c:pt idx="3">
                  <c:v>22502</c:v>
                </c:pt>
                <c:pt idx="4">
                  <c:v>34733</c:v>
                </c:pt>
                <c:pt idx="5">
                  <c:v>7012</c:v>
                </c:pt>
                <c:pt idx="6">
                  <c:v>18234</c:v>
                </c:pt>
                <c:pt idx="7">
                  <c:v>61561</c:v>
                </c:pt>
                <c:pt idx="8">
                  <c:v>10091</c:v>
                </c:pt>
                <c:pt idx="9">
                  <c:v>24437</c:v>
                </c:pt>
                <c:pt idx="10">
                  <c:v>6237</c:v>
                </c:pt>
                <c:pt idx="11">
                  <c:v>2637</c:v>
                </c:pt>
                <c:pt idx="12">
                  <c:v>15916</c:v>
                </c:pt>
                <c:pt idx="13">
                  <c:v>26763</c:v>
                </c:pt>
                <c:pt idx="14">
                  <c:v>12842</c:v>
                </c:pt>
                <c:pt idx="15">
                  <c:v>102035</c:v>
                </c:pt>
                <c:pt idx="16">
                  <c:v>52801</c:v>
                </c:pt>
                <c:pt idx="17">
                  <c:v>481080</c:v>
                </c:pt>
                <c:pt idx="18">
                  <c:v>279181</c:v>
                </c:pt>
                <c:pt idx="19">
                  <c:v>158334</c:v>
                </c:pt>
                <c:pt idx="20">
                  <c:v>96616</c:v>
                </c:pt>
                <c:pt idx="21">
                  <c:v>852</c:v>
                </c:pt>
                <c:pt idx="22">
                  <c:v>36559</c:v>
                </c:pt>
                <c:pt idx="23">
                  <c:v>11891</c:v>
                </c:pt>
                <c:pt idx="24">
                  <c:v>94981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C6-44D1-B80D-6EE13B19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[OLAP_VUELOS_DB_V3.xlsx]Carga Transportada!TablaDinámica1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transportada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868449447941817E-2"/>
          <c:w val="0.65315352624884315"/>
          <c:h val="0.8540357217033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Transportada'!$C$14:$C$15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Transportada'!$C$16:$C$43</c:f>
              <c:numCache>
                <c:formatCode>_-* #,##0_-;\-* #,##0_-;_-* "-"??_-;_-@_-</c:formatCode>
                <c:ptCount val="25"/>
                <c:pt idx="0">
                  <c:v>77220</c:v>
                </c:pt>
                <c:pt idx="1">
                  <c:v>2469580</c:v>
                </c:pt>
                <c:pt idx="2">
                  <c:v>43480</c:v>
                </c:pt>
                <c:pt idx="3">
                  <c:v>496660</c:v>
                </c:pt>
                <c:pt idx="4">
                  <c:v>11441760</c:v>
                </c:pt>
                <c:pt idx="5">
                  <c:v>313590</c:v>
                </c:pt>
                <c:pt idx="6">
                  <c:v>353990</c:v>
                </c:pt>
                <c:pt idx="7">
                  <c:v>2804380</c:v>
                </c:pt>
                <c:pt idx="8">
                  <c:v>193740</c:v>
                </c:pt>
                <c:pt idx="9">
                  <c:v>1676980</c:v>
                </c:pt>
                <c:pt idx="10">
                  <c:v>288350</c:v>
                </c:pt>
                <c:pt idx="11">
                  <c:v>1450950</c:v>
                </c:pt>
                <c:pt idx="12">
                  <c:v>618040</c:v>
                </c:pt>
                <c:pt idx="13">
                  <c:v>1167220</c:v>
                </c:pt>
                <c:pt idx="14">
                  <c:v>4897950</c:v>
                </c:pt>
                <c:pt idx="15">
                  <c:v>9675180</c:v>
                </c:pt>
                <c:pt idx="16">
                  <c:v>14408980</c:v>
                </c:pt>
                <c:pt idx="17">
                  <c:v>176468250</c:v>
                </c:pt>
                <c:pt idx="18">
                  <c:v>51033250</c:v>
                </c:pt>
                <c:pt idx="19">
                  <c:v>16249920</c:v>
                </c:pt>
                <c:pt idx="20">
                  <c:v>11031440</c:v>
                </c:pt>
                <c:pt idx="21">
                  <c:v>99560</c:v>
                </c:pt>
                <c:pt idx="22">
                  <c:v>1056530</c:v>
                </c:pt>
                <c:pt idx="23">
                  <c:v>1373410</c:v>
                </c:pt>
                <c:pt idx="24">
                  <c:v>6033740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A0-8F6D-2A594C2464F3}"/>
            </c:ext>
          </c:extLst>
        </c:ser>
        <c:ser>
          <c:idx val="1"/>
          <c:order val="1"/>
          <c:tx>
            <c:strRef>
              <c:f>'Carga Transportada'!$D$14:$D$15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Transportada'!$D$16:$D$43</c:f>
              <c:numCache>
                <c:formatCode>_-* #,##0_-;\-* #,##0_-;_-* "-"??_-;_-@_-</c:formatCode>
                <c:ptCount val="25"/>
                <c:pt idx="0">
                  <c:v>52320</c:v>
                </c:pt>
                <c:pt idx="1">
                  <c:v>2748290</c:v>
                </c:pt>
                <c:pt idx="2">
                  <c:v>43170</c:v>
                </c:pt>
                <c:pt idx="3">
                  <c:v>599640</c:v>
                </c:pt>
                <c:pt idx="4">
                  <c:v>11605770</c:v>
                </c:pt>
                <c:pt idx="5">
                  <c:v>221310</c:v>
                </c:pt>
                <c:pt idx="6">
                  <c:v>450570</c:v>
                </c:pt>
                <c:pt idx="7">
                  <c:v>2979730</c:v>
                </c:pt>
                <c:pt idx="8">
                  <c:v>247900</c:v>
                </c:pt>
                <c:pt idx="9">
                  <c:v>1796150</c:v>
                </c:pt>
                <c:pt idx="10">
                  <c:v>360480</c:v>
                </c:pt>
                <c:pt idx="11">
                  <c:v>2142250</c:v>
                </c:pt>
                <c:pt idx="12">
                  <c:v>571620</c:v>
                </c:pt>
                <c:pt idx="13">
                  <c:v>1297940</c:v>
                </c:pt>
                <c:pt idx="14">
                  <c:v>4602070</c:v>
                </c:pt>
                <c:pt idx="15">
                  <c:v>13083790</c:v>
                </c:pt>
                <c:pt idx="16">
                  <c:v>15353020</c:v>
                </c:pt>
                <c:pt idx="17">
                  <c:v>184932270</c:v>
                </c:pt>
                <c:pt idx="18">
                  <c:v>51908390</c:v>
                </c:pt>
                <c:pt idx="19">
                  <c:v>11191390</c:v>
                </c:pt>
                <c:pt idx="20">
                  <c:v>13945180</c:v>
                </c:pt>
                <c:pt idx="21">
                  <c:v>69720</c:v>
                </c:pt>
                <c:pt idx="22">
                  <c:v>1070450</c:v>
                </c:pt>
                <c:pt idx="23">
                  <c:v>1556230</c:v>
                </c:pt>
                <c:pt idx="24">
                  <c:v>6124420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B-40A0-8F6D-2A594C2464F3}"/>
            </c:ext>
          </c:extLst>
        </c:ser>
        <c:ser>
          <c:idx val="2"/>
          <c:order val="2"/>
          <c:tx>
            <c:strRef>
              <c:f>'Carga Transportada'!$E$14:$E$15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Transportada'!$E$16:$E$43</c:f>
              <c:numCache>
                <c:formatCode>_-* #,##0_-;\-* #,##0_-;_-* "-"??_-;_-@_-</c:formatCode>
                <c:ptCount val="25"/>
                <c:pt idx="0">
                  <c:v>45550</c:v>
                </c:pt>
                <c:pt idx="1">
                  <c:v>2595560</c:v>
                </c:pt>
                <c:pt idx="2">
                  <c:v>56230</c:v>
                </c:pt>
                <c:pt idx="3">
                  <c:v>351020</c:v>
                </c:pt>
                <c:pt idx="4">
                  <c:v>9561520</c:v>
                </c:pt>
                <c:pt idx="5">
                  <c:v>422070</c:v>
                </c:pt>
                <c:pt idx="6">
                  <c:v>348480</c:v>
                </c:pt>
                <c:pt idx="7">
                  <c:v>3273960</c:v>
                </c:pt>
                <c:pt idx="8">
                  <c:v>532080</c:v>
                </c:pt>
                <c:pt idx="9">
                  <c:v>2350040</c:v>
                </c:pt>
                <c:pt idx="10">
                  <c:v>344780</c:v>
                </c:pt>
                <c:pt idx="11">
                  <c:v>1021040</c:v>
                </c:pt>
                <c:pt idx="12">
                  <c:v>646540</c:v>
                </c:pt>
                <c:pt idx="13">
                  <c:v>1368900</c:v>
                </c:pt>
                <c:pt idx="14">
                  <c:v>4844670</c:v>
                </c:pt>
                <c:pt idx="15">
                  <c:v>11805920</c:v>
                </c:pt>
                <c:pt idx="16">
                  <c:v>16804690</c:v>
                </c:pt>
                <c:pt idx="17">
                  <c:v>202386060</c:v>
                </c:pt>
                <c:pt idx="18">
                  <c:v>57957800</c:v>
                </c:pt>
                <c:pt idx="19">
                  <c:v>15414210</c:v>
                </c:pt>
                <c:pt idx="20">
                  <c:v>17249400</c:v>
                </c:pt>
                <c:pt idx="21">
                  <c:v>44820</c:v>
                </c:pt>
                <c:pt idx="22">
                  <c:v>1369300</c:v>
                </c:pt>
                <c:pt idx="23">
                  <c:v>1557130</c:v>
                </c:pt>
                <c:pt idx="24">
                  <c:v>5933970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B-40A0-8F6D-2A594C2464F3}"/>
            </c:ext>
          </c:extLst>
        </c:ser>
        <c:ser>
          <c:idx val="3"/>
          <c:order val="3"/>
          <c:tx>
            <c:strRef>
              <c:f>'Carga Transportada'!$F$14:$F$15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Transportada'!$F$16:$F$43</c:f>
              <c:numCache>
                <c:formatCode>_-* #,##0_-;\-* #,##0_-;_-* "-"??_-;_-@_-</c:formatCode>
                <c:ptCount val="25"/>
                <c:pt idx="0">
                  <c:v>16300</c:v>
                </c:pt>
                <c:pt idx="1">
                  <c:v>2814110</c:v>
                </c:pt>
                <c:pt idx="2">
                  <c:v>47400</c:v>
                </c:pt>
                <c:pt idx="3">
                  <c:v>384010</c:v>
                </c:pt>
                <c:pt idx="4">
                  <c:v>6417360</c:v>
                </c:pt>
                <c:pt idx="5">
                  <c:v>264030</c:v>
                </c:pt>
                <c:pt idx="6">
                  <c:v>474870</c:v>
                </c:pt>
                <c:pt idx="7">
                  <c:v>3601720</c:v>
                </c:pt>
                <c:pt idx="8">
                  <c:v>312400</c:v>
                </c:pt>
                <c:pt idx="9">
                  <c:v>2005540</c:v>
                </c:pt>
                <c:pt idx="10">
                  <c:v>276100</c:v>
                </c:pt>
                <c:pt idx="11">
                  <c:v>1131280</c:v>
                </c:pt>
                <c:pt idx="12">
                  <c:v>659390</c:v>
                </c:pt>
                <c:pt idx="13">
                  <c:v>1198840</c:v>
                </c:pt>
                <c:pt idx="14">
                  <c:v>5060480</c:v>
                </c:pt>
                <c:pt idx="15">
                  <c:v>12048860</c:v>
                </c:pt>
                <c:pt idx="16">
                  <c:v>17664200</c:v>
                </c:pt>
                <c:pt idx="17">
                  <c:v>196862900</c:v>
                </c:pt>
                <c:pt idx="18">
                  <c:v>56688950</c:v>
                </c:pt>
                <c:pt idx="19">
                  <c:v>12619080</c:v>
                </c:pt>
                <c:pt idx="20">
                  <c:v>17641620</c:v>
                </c:pt>
                <c:pt idx="21">
                  <c:v>27940</c:v>
                </c:pt>
                <c:pt idx="22">
                  <c:v>969450</c:v>
                </c:pt>
                <c:pt idx="23">
                  <c:v>1805520</c:v>
                </c:pt>
                <c:pt idx="24">
                  <c:v>5013200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B-40A0-8F6D-2A594C2464F3}"/>
            </c:ext>
          </c:extLst>
        </c:ser>
        <c:ser>
          <c:idx val="4"/>
          <c:order val="4"/>
          <c:tx>
            <c:strRef>
              <c:f>'Carga Transportada'!$G$14:$G$15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Transportada'!$G$16:$G$43</c:f>
              <c:numCache>
                <c:formatCode>_-* #,##0_-;\-* #,##0_-;_-* "-"??_-;_-@_-</c:formatCode>
                <c:ptCount val="25"/>
                <c:pt idx="0">
                  <c:v>16930</c:v>
                </c:pt>
                <c:pt idx="1">
                  <c:v>3461390</c:v>
                </c:pt>
                <c:pt idx="2">
                  <c:v>61570</c:v>
                </c:pt>
                <c:pt idx="3">
                  <c:v>385910</c:v>
                </c:pt>
                <c:pt idx="4">
                  <c:v>4614400</c:v>
                </c:pt>
                <c:pt idx="5">
                  <c:v>300080</c:v>
                </c:pt>
                <c:pt idx="6">
                  <c:v>421630</c:v>
                </c:pt>
                <c:pt idx="7">
                  <c:v>3259950</c:v>
                </c:pt>
                <c:pt idx="8">
                  <c:v>600530</c:v>
                </c:pt>
                <c:pt idx="9">
                  <c:v>1890450</c:v>
                </c:pt>
                <c:pt idx="10">
                  <c:v>408830</c:v>
                </c:pt>
                <c:pt idx="11">
                  <c:v>1028110</c:v>
                </c:pt>
                <c:pt idx="12">
                  <c:v>650590</c:v>
                </c:pt>
                <c:pt idx="13">
                  <c:v>1340000</c:v>
                </c:pt>
                <c:pt idx="14">
                  <c:v>7635300</c:v>
                </c:pt>
                <c:pt idx="15">
                  <c:v>12170290</c:v>
                </c:pt>
                <c:pt idx="16">
                  <c:v>15761070</c:v>
                </c:pt>
                <c:pt idx="17">
                  <c:v>212847430</c:v>
                </c:pt>
                <c:pt idx="18">
                  <c:v>58997960</c:v>
                </c:pt>
                <c:pt idx="19">
                  <c:v>15371480</c:v>
                </c:pt>
                <c:pt idx="20">
                  <c:v>17261240</c:v>
                </c:pt>
                <c:pt idx="21">
                  <c:v>26390</c:v>
                </c:pt>
                <c:pt idx="22">
                  <c:v>889000</c:v>
                </c:pt>
                <c:pt idx="23">
                  <c:v>1801080</c:v>
                </c:pt>
                <c:pt idx="24">
                  <c:v>6085890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B-40A0-8F6D-2A594C2464F3}"/>
            </c:ext>
          </c:extLst>
        </c:ser>
        <c:ser>
          <c:idx val="5"/>
          <c:order val="5"/>
          <c:tx>
            <c:strRef>
              <c:f>'Carga Transportada'!$H$14:$H$15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Transportada'!$H$16:$H$43</c:f>
              <c:numCache>
                <c:formatCode>_-* #,##0_-;\-* #,##0_-;_-* "-"??_-;_-@_-</c:formatCode>
                <c:ptCount val="25"/>
                <c:pt idx="0">
                  <c:v>94360</c:v>
                </c:pt>
                <c:pt idx="1">
                  <c:v>3164150</c:v>
                </c:pt>
                <c:pt idx="2">
                  <c:v>134190</c:v>
                </c:pt>
                <c:pt idx="3">
                  <c:v>494130</c:v>
                </c:pt>
                <c:pt idx="4">
                  <c:v>6776020</c:v>
                </c:pt>
                <c:pt idx="5">
                  <c:v>449870</c:v>
                </c:pt>
                <c:pt idx="6">
                  <c:v>390990</c:v>
                </c:pt>
                <c:pt idx="7">
                  <c:v>3656910</c:v>
                </c:pt>
                <c:pt idx="8">
                  <c:v>395410</c:v>
                </c:pt>
                <c:pt idx="9">
                  <c:v>2011180</c:v>
                </c:pt>
                <c:pt idx="10">
                  <c:v>350200</c:v>
                </c:pt>
                <c:pt idx="11">
                  <c:v>1021660</c:v>
                </c:pt>
                <c:pt idx="12">
                  <c:v>713760</c:v>
                </c:pt>
                <c:pt idx="13">
                  <c:v>1479670</c:v>
                </c:pt>
                <c:pt idx="14">
                  <c:v>8172320</c:v>
                </c:pt>
                <c:pt idx="15">
                  <c:v>10410740</c:v>
                </c:pt>
                <c:pt idx="16">
                  <c:v>17044170</c:v>
                </c:pt>
                <c:pt idx="17">
                  <c:v>200453960</c:v>
                </c:pt>
                <c:pt idx="18">
                  <c:v>54901700</c:v>
                </c:pt>
                <c:pt idx="19">
                  <c:v>13428790</c:v>
                </c:pt>
                <c:pt idx="20">
                  <c:v>14758260</c:v>
                </c:pt>
                <c:pt idx="21">
                  <c:v>21840</c:v>
                </c:pt>
                <c:pt idx="22">
                  <c:v>940090</c:v>
                </c:pt>
                <c:pt idx="23">
                  <c:v>1492010</c:v>
                </c:pt>
                <c:pt idx="24">
                  <c:v>6443210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B-40A0-8F6D-2A594C2464F3}"/>
            </c:ext>
          </c:extLst>
        </c:ser>
        <c:ser>
          <c:idx val="6"/>
          <c:order val="6"/>
          <c:tx>
            <c:strRef>
              <c:f>'Carga Transportada'!$I$14:$I$15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Transportada'!$I$16:$I$43</c:f>
              <c:numCache>
                <c:formatCode>_-* #,##0_-;\-* #,##0_-;_-* "-"??_-;_-@_-</c:formatCode>
                <c:ptCount val="25"/>
                <c:pt idx="0">
                  <c:v>7560</c:v>
                </c:pt>
                <c:pt idx="1">
                  <c:v>1814430</c:v>
                </c:pt>
                <c:pt idx="2">
                  <c:v>34060</c:v>
                </c:pt>
                <c:pt idx="3">
                  <c:v>533370</c:v>
                </c:pt>
                <c:pt idx="4">
                  <c:v>8421330</c:v>
                </c:pt>
                <c:pt idx="5">
                  <c:v>372510</c:v>
                </c:pt>
                <c:pt idx="6">
                  <c:v>529700</c:v>
                </c:pt>
                <c:pt idx="7">
                  <c:v>3413770</c:v>
                </c:pt>
                <c:pt idx="8">
                  <c:v>325270</c:v>
                </c:pt>
                <c:pt idx="9">
                  <c:v>2973610</c:v>
                </c:pt>
                <c:pt idx="10">
                  <c:v>282400</c:v>
                </c:pt>
                <c:pt idx="11">
                  <c:v>2169050</c:v>
                </c:pt>
                <c:pt idx="12">
                  <c:v>719760</c:v>
                </c:pt>
                <c:pt idx="13">
                  <c:v>1542370</c:v>
                </c:pt>
                <c:pt idx="14">
                  <c:v>6925100</c:v>
                </c:pt>
                <c:pt idx="15">
                  <c:v>11430770</c:v>
                </c:pt>
                <c:pt idx="16">
                  <c:v>20813630</c:v>
                </c:pt>
                <c:pt idx="17">
                  <c:v>218642500</c:v>
                </c:pt>
                <c:pt idx="18">
                  <c:v>64900680</c:v>
                </c:pt>
                <c:pt idx="19">
                  <c:v>17305730</c:v>
                </c:pt>
                <c:pt idx="20">
                  <c:v>20203880</c:v>
                </c:pt>
                <c:pt idx="21">
                  <c:v>18490</c:v>
                </c:pt>
                <c:pt idx="22">
                  <c:v>1380690</c:v>
                </c:pt>
                <c:pt idx="23">
                  <c:v>1603320</c:v>
                </c:pt>
                <c:pt idx="24">
                  <c:v>12256730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B-40A0-8F6D-2A594C2464F3}"/>
            </c:ext>
          </c:extLst>
        </c:ser>
        <c:ser>
          <c:idx val="7"/>
          <c:order val="7"/>
          <c:tx>
            <c:strRef>
              <c:f>'Carga Transportada'!$J$14:$J$15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Transportada'!$J$16:$J$43</c:f>
              <c:numCache>
                <c:formatCode>_-* #,##0_-;\-* #,##0_-;_-* "-"??_-;_-@_-</c:formatCode>
                <c:ptCount val="25"/>
                <c:pt idx="0">
                  <c:v>4940</c:v>
                </c:pt>
                <c:pt idx="1">
                  <c:v>2432010</c:v>
                </c:pt>
                <c:pt idx="2">
                  <c:v>237140</c:v>
                </c:pt>
                <c:pt idx="3">
                  <c:v>558930</c:v>
                </c:pt>
                <c:pt idx="4">
                  <c:v>13273600</c:v>
                </c:pt>
                <c:pt idx="5">
                  <c:v>346530</c:v>
                </c:pt>
                <c:pt idx="6">
                  <c:v>369480</c:v>
                </c:pt>
                <c:pt idx="7">
                  <c:v>3316200</c:v>
                </c:pt>
                <c:pt idx="8">
                  <c:v>263240</c:v>
                </c:pt>
                <c:pt idx="9">
                  <c:v>2618500</c:v>
                </c:pt>
                <c:pt idx="10">
                  <c:v>292420</c:v>
                </c:pt>
                <c:pt idx="11">
                  <c:v>1023860</c:v>
                </c:pt>
                <c:pt idx="12">
                  <c:v>685430</c:v>
                </c:pt>
                <c:pt idx="13">
                  <c:v>1562310</c:v>
                </c:pt>
                <c:pt idx="14">
                  <c:v>4671970</c:v>
                </c:pt>
                <c:pt idx="15">
                  <c:v>12976330</c:v>
                </c:pt>
                <c:pt idx="16">
                  <c:v>18722580</c:v>
                </c:pt>
                <c:pt idx="17">
                  <c:v>216447150</c:v>
                </c:pt>
                <c:pt idx="18">
                  <c:v>62103600</c:v>
                </c:pt>
                <c:pt idx="19">
                  <c:v>16707950</c:v>
                </c:pt>
                <c:pt idx="20">
                  <c:v>22412700</c:v>
                </c:pt>
                <c:pt idx="21">
                  <c:v>70700</c:v>
                </c:pt>
                <c:pt idx="22">
                  <c:v>1109570</c:v>
                </c:pt>
                <c:pt idx="23">
                  <c:v>1967250</c:v>
                </c:pt>
                <c:pt idx="24">
                  <c:v>10145930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B-40A0-8F6D-2A594C2464F3}"/>
            </c:ext>
          </c:extLst>
        </c:ser>
        <c:ser>
          <c:idx val="8"/>
          <c:order val="8"/>
          <c:tx>
            <c:strRef>
              <c:f>'Carga Transportada'!$K$14:$K$15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Transportada'!$K$16:$K$43</c:f>
              <c:numCache>
                <c:formatCode>_-* #,##0_-;\-* #,##0_-;_-* "-"??_-;_-@_-</c:formatCode>
                <c:ptCount val="25"/>
                <c:pt idx="0">
                  <c:v>11590</c:v>
                </c:pt>
                <c:pt idx="1">
                  <c:v>3095600</c:v>
                </c:pt>
                <c:pt idx="2">
                  <c:v>95990</c:v>
                </c:pt>
                <c:pt idx="3">
                  <c:v>607790</c:v>
                </c:pt>
                <c:pt idx="4">
                  <c:v>12783400</c:v>
                </c:pt>
                <c:pt idx="5">
                  <c:v>335800</c:v>
                </c:pt>
                <c:pt idx="6">
                  <c:v>469170</c:v>
                </c:pt>
                <c:pt idx="7">
                  <c:v>3957070</c:v>
                </c:pt>
                <c:pt idx="8">
                  <c:v>340640</c:v>
                </c:pt>
                <c:pt idx="9">
                  <c:v>3454170</c:v>
                </c:pt>
                <c:pt idx="10">
                  <c:v>338450</c:v>
                </c:pt>
                <c:pt idx="11">
                  <c:v>720730</c:v>
                </c:pt>
                <c:pt idx="12">
                  <c:v>728890</c:v>
                </c:pt>
                <c:pt idx="13">
                  <c:v>1608440</c:v>
                </c:pt>
                <c:pt idx="14">
                  <c:v>4799610</c:v>
                </c:pt>
                <c:pt idx="15">
                  <c:v>12101840</c:v>
                </c:pt>
                <c:pt idx="16">
                  <c:v>20132460</c:v>
                </c:pt>
                <c:pt idx="17">
                  <c:v>227960040</c:v>
                </c:pt>
                <c:pt idx="18">
                  <c:v>59484010</c:v>
                </c:pt>
                <c:pt idx="19">
                  <c:v>17470290</c:v>
                </c:pt>
                <c:pt idx="20">
                  <c:v>21219900</c:v>
                </c:pt>
                <c:pt idx="21">
                  <c:v>42150</c:v>
                </c:pt>
                <c:pt idx="22">
                  <c:v>1207960</c:v>
                </c:pt>
                <c:pt idx="23">
                  <c:v>1856410</c:v>
                </c:pt>
                <c:pt idx="24">
                  <c:v>7635340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B-40A0-8F6D-2A594C2464F3}"/>
            </c:ext>
          </c:extLst>
        </c:ser>
        <c:ser>
          <c:idx val="9"/>
          <c:order val="9"/>
          <c:tx>
            <c:strRef>
              <c:f>'Carga Transportada'!$L$14:$L$15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Transportada'!$L$16:$L$43</c:f>
              <c:numCache>
                <c:formatCode>_-* #,##0_-;\-* #,##0_-;_-* "-"??_-;_-@_-</c:formatCode>
                <c:ptCount val="25"/>
                <c:pt idx="0">
                  <c:v>5240</c:v>
                </c:pt>
                <c:pt idx="1">
                  <c:v>3199100</c:v>
                </c:pt>
                <c:pt idx="2">
                  <c:v>147170</c:v>
                </c:pt>
                <c:pt idx="3">
                  <c:v>724420</c:v>
                </c:pt>
                <c:pt idx="4">
                  <c:v>10779680</c:v>
                </c:pt>
                <c:pt idx="5">
                  <c:v>207540</c:v>
                </c:pt>
                <c:pt idx="6">
                  <c:v>413710</c:v>
                </c:pt>
                <c:pt idx="7">
                  <c:v>3239200</c:v>
                </c:pt>
                <c:pt idx="8">
                  <c:v>357040</c:v>
                </c:pt>
                <c:pt idx="9">
                  <c:v>2935110</c:v>
                </c:pt>
                <c:pt idx="10">
                  <c:v>285090</c:v>
                </c:pt>
                <c:pt idx="11">
                  <c:v>810950</c:v>
                </c:pt>
                <c:pt idx="12">
                  <c:v>784360</c:v>
                </c:pt>
                <c:pt idx="13">
                  <c:v>1827790</c:v>
                </c:pt>
                <c:pt idx="14">
                  <c:v>5393650</c:v>
                </c:pt>
                <c:pt idx="15">
                  <c:v>13685930</c:v>
                </c:pt>
                <c:pt idx="16">
                  <c:v>18026320</c:v>
                </c:pt>
                <c:pt idx="17">
                  <c:v>239665940</c:v>
                </c:pt>
                <c:pt idx="18">
                  <c:v>66846840</c:v>
                </c:pt>
                <c:pt idx="19">
                  <c:v>11758910</c:v>
                </c:pt>
                <c:pt idx="20">
                  <c:v>24589720</c:v>
                </c:pt>
                <c:pt idx="21">
                  <c:v>38540</c:v>
                </c:pt>
                <c:pt idx="22">
                  <c:v>1175450</c:v>
                </c:pt>
                <c:pt idx="23">
                  <c:v>1869140</c:v>
                </c:pt>
                <c:pt idx="24">
                  <c:v>5825620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B-40A0-8F6D-2A594C2464F3}"/>
            </c:ext>
          </c:extLst>
        </c:ser>
        <c:ser>
          <c:idx val="10"/>
          <c:order val="10"/>
          <c:tx>
            <c:strRef>
              <c:f>'Carga Transportada'!$M$14:$M$15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Transportada'!$M$16:$M$43</c:f>
              <c:numCache>
                <c:formatCode>_-* #,##0_-;\-* #,##0_-;_-* "-"??_-;_-@_-</c:formatCode>
                <c:ptCount val="25"/>
                <c:pt idx="0">
                  <c:v>7800</c:v>
                </c:pt>
                <c:pt idx="1">
                  <c:v>2815230</c:v>
                </c:pt>
                <c:pt idx="2">
                  <c:v>230440</c:v>
                </c:pt>
                <c:pt idx="3">
                  <c:v>517910</c:v>
                </c:pt>
                <c:pt idx="4">
                  <c:v>9023340</c:v>
                </c:pt>
                <c:pt idx="5">
                  <c:v>262890</c:v>
                </c:pt>
                <c:pt idx="6">
                  <c:v>419660</c:v>
                </c:pt>
                <c:pt idx="7">
                  <c:v>3644060</c:v>
                </c:pt>
                <c:pt idx="8">
                  <c:v>265830</c:v>
                </c:pt>
                <c:pt idx="9">
                  <c:v>2484670</c:v>
                </c:pt>
                <c:pt idx="10">
                  <c:v>273670</c:v>
                </c:pt>
                <c:pt idx="11">
                  <c:v>788460</c:v>
                </c:pt>
                <c:pt idx="12">
                  <c:v>694680</c:v>
                </c:pt>
                <c:pt idx="13">
                  <c:v>1437260</c:v>
                </c:pt>
                <c:pt idx="14">
                  <c:v>4502700</c:v>
                </c:pt>
                <c:pt idx="15">
                  <c:v>12667560</c:v>
                </c:pt>
                <c:pt idx="16">
                  <c:v>19587170</c:v>
                </c:pt>
                <c:pt idx="17">
                  <c:v>236613630</c:v>
                </c:pt>
                <c:pt idx="18">
                  <c:v>70540500</c:v>
                </c:pt>
                <c:pt idx="19">
                  <c:v>13509720</c:v>
                </c:pt>
                <c:pt idx="20">
                  <c:v>28558540</c:v>
                </c:pt>
                <c:pt idx="21">
                  <c:v>12700</c:v>
                </c:pt>
                <c:pt idx="22">
                  <c:v>1009850</c:v>
                </c:pt>
                <c:pt idx="23">
                  <c:v>1837040</c:v>
                </c:pt>
                <c:pt idx="24">
                  <c:v>7793780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BB-40A0-8F6D-2A594C2464F3}"/>
            </c:ext>
          </c:extLst>
        </c:ser>
        <c:ser>
          <c:idx val="11"/>
          <c:order val="11"/>
          <c:tx>
            <c:strRef>
              <c:f>'Carga Transportada'!$N$14:$N$15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Transportada'!$N$16:$N$43</c:f>
              <c:numCache>
                <c:formatCode>_-* #,##0_-;\-* #,##0_-;_-* "-"??_-;_-@_-</c:formatCode>
                <c:ptCount val="25"/>
                <c:pt idx="0">
                  <c:v>4510</c:v>
                </c:pt>
                <c:pt idx="1">
                  <c:v>3458480</c:v>
                </c:pt>
                <c:pt idx="2">
                  <c:v>183440</c:v>
                </c:pt>
                <c:pt idx="3">
                  <c:v>717130</c:v>
                </c:pt>
                <c:pt idx="4">
                  <c:v>12597270</c:v>
                </c:pt>
                <c:pt idx="5">
                  <c:v>710030</c:v>
                </c:pt>
                <c:pt idx="6">
                  <c:v>535930</c:v>
                </c:pt>
                <c:pt idx="7">
                  <c:v>3223700</c:v>
                </c:pt>
                <c:pt idx="8">
                  <c:v>513930</c:v>
                </c:pt>
                <c:pt idx="9">
                  <c:v>2976420</c:v>
                </c:pt>
                <c:pt idx="10">
                  <c:v>367470</c:v>
                </c:pt>
                <c:pt idx="11">
                  <c:v>1788720</c:v>
                </c:pt>
                <c:pt idx="12">
                  <c:v>909740</c:v>
                </c:pt>
                <c:pt idx="13">
                  <c:v>1424990</c:v>
                </c:pt>
                <c:pt idx="14">
                  <c:v>5744530</c:v>
                </c:pt>
                <c:pt idx="15">
                  <c:v>16664670</c:v>
                </c:pt>
                <c:pt idx="16">
                  <c:v>21063170</c:v>
                </c:pt>
                <c:pt idx="17">
                  <c:v>261168580</c:v>
                </c:pt>
                <c:pt idx="18">
                  <c:v>75766200</c:v>
                </c:pt>
                <c:pt idx="19">
                  <c:v>14638570</c:v>
                </c:pt>
                <c:pt idx="20">
                  <c:v>29396300</c:v>
                </c:pt>
                <c:pt idx="21">
                  <c:v>9710</c:v>
                </c:pt>
                <c:pt idx="22">
                  <c:v>1341770</c:v>
                </c:pt>
                <c:pt idx="23">
                  <c:v>1849930</c:v>
                </c:pt>
                <c:pt idx="24">
                  <c:v>9956770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BB-40A0-8F6D-2A594C24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[OLAP_VUELOS_DB_V3.xlsx]Carga Desaprovechada!TablaDinámica1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desaprovechada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2716269531082817E-2"/>
          <c:w val="0.65315352624884315"/>
          <c:h val="0.86835821541059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Desaprovechada'!$C$14:$C$15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Desaprovechada'!$C$16:$C$43</c:f>
              <c:numCache>
                <c:formatCode>_-* #,##0_-;\-* #,##0_-;_-* "-"??_-;_-@_-</c:formatCode>
                <c:ptCount val="25"/>
                <c:pt idx="0">
                  <c:v>484550</c:v>
                </c:pt>
                <c:pt idx="1">
                  <c:v>9758850</c:v>
                </c:pt>
                <c:pt idx="2">
                  <c:v>1198520</c:v>
                </c:pt>
                <c:pt idx="3">
                  <c:v>26915540</c:v>
                </c:pt>
                <c:pt idx="4">
                  <c:v>30239400</c:v>
                </c:pt>
                <c:pt idx="5">
                  <c:v>5780130</c:v>
                </c:pt>
                <c:pt idx="6">
                  <c:v>11873790</c:v>
                </c:pt>
                <c:pt idx="7">
                  <c:v>65568890</c:v>
                </c:pt>
                <c:pt idx="8">
                  <c:v>5991620</c:v>
                </c:pt>
                <c:pt idx="9">
                  <c:v>34986370</c:v>
                </c:pt>
                <c:pt idx="10">
                  <c:v>5199240</c:v>
                </c:pt>
                <c:pt idx="11">
                  <c:v>136550</c:v>
                </c:pt>
                <c:pt idx="12">
                  <c:v>8113210</c:v>
                </c:pt>
                <c:pt idx="13">
                  <c:v>35035000</c:v>
                </c:pt>
                <c:pt idx="14">
                  <c:v>9730570</c:v>
                </c:pt>
                <c:pt idx="15">
                  <c:v>165756610</c:v>
                </c:pt>
                <c:pt idx="16">
                  <c:v>79947990</c:v>
                </c:pt>
                <c:pt idx="17">
                  <c:v>1375085304</c:v>
                </c:pt>
                <c:pt idx="18">
                  <c:v>433129694</c:v>
                </c:pt>
                <c:pt idx="19">
                  <c:v>221965630</c:v>
                </c:pt>
                <c:pt idx="20">
                  <c:v>198281260</c:v>
                </c:pt>
                <c:pt idx="21">
                  <c:v>781440</c:v>
                </c:pt>
                <c:pt idx="22">
                  <c:v>25263470</c:v>
                </c:pt>
                <c:pt idx="23">
                  <c:v>11900520</c:v>
                </c:pt>
                <c:pt idx="24">
                  <c:v>107984600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BA8-A867-462791CD70D7}"/>
            </c:ext>
          </c:extLst>
        </c:ser>
        <c:ser>
          <c:idx val="1"/>
          <c:order val="1"/>
          <c:tx>
            <c:strRef>
              <c:f>'Carga Desaprovechada'!$D$14:$D$15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Desaprovechada'!$D$16:$D$43</c:f>
              <c:numCache>
                <c:formatCode>_-* #,##0_-;\-* #,##0_-;_-* "-"??_-;_-@_-</c:formatCode>
                <c:ptCount val="25"/>
                <c:pt idx="0">
                  <c:v>537810</c:v>
                </c:pt>
                <c:pt idx="1">
                  <c:v>8704550</c:v>
                </c:pt>
                <c:pt idx="2">
                  <c:v>1241330</c:v>
                </c:pt>
                <c:pt idx="3">
                  <c:v>32597830</c:v>
                </c:pt>
                <c:pt idx="4">
                  <c:v>44327750</c:v>
                </c:pt>
                <c:pt idx="5">
                  <c:v>8647280</c:v>
                </c:pt>
                <c:pt idx="6">
                  <c:v>17472210</c:v>
                </c:pt>
                <c:pt idx="7">
                  <c:v>77337290</c:v>
                </c:pt>
                <c:pt idx="8">
                  <c:v>13207460</c:v>
                </c:pt>
                <c:pt idx="9">
                  <c:v>38229750</c:v>
                </c:pt>
                <c:pt idx="10">
                  <c:v>7408690</c:v>
                </c:pt>
                <c:pt idx="11">
                  <c:v>-1054750</c:v>
                </c:pt>
                <c:pt idx="12">
                  <c:v>9067560</c:v>
                </c:pt>
                <c:pt idx="13">
                  <c:v>43930890</c:v>
                </c:pt>
                <c:pt idx="14">
                  <c:v>17783430</c:v>
                </c:pt>
                <c:pt idx="15">
                  <c:v>147045090</c:v>
                </c:pt>
                <c:pt idx="16">
                  <c:v>131774400</c:v>
                </c:pt>
                <c:pt idx="17">
                  <c:v>1470439020</c:v>
                </c:pt>
                <c:pt idx="18">
                  <c:v>497787618</c:v>
                </c:pt>
                <c:pt idx="19">
                  <c:v>255973950</c:v>
                </c:pt>
                <c:pt idx="20">
                  <c:v>247435620</c:v>
                </c:pt>
                <c:pt idx="21">
                  <c:v>652780</c:v>
                </c:pt>
                <c:pt idx="22">
                  <c:v>34178250</c:v>
                </c:pt>
                <c:pt idx="23">
                  <c:v>17592060</c:v>
                </c:pt>
                <c:pt idx="24">
                  <c:v>103824370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BA8-A867-462791CD70D7}"/>
            </c:ext>
          </c:extLst>
        </c:ser>
        <c:ser>
          <c:idx val="2"/>
          <c:order val="2"/>
          <c:tx>
            <c:strRef>
              <c:f>'Carga Desaprovechada'!$E$14:$E$15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Desaprovechada'!$E$16:$E$43</c:f>
              <c:numCache>
                <c:formatCode>_-* #,##0_-;\-* #,##0_-;_-* "-"??_-;_-@_-</c:formatCode>
                <c:ptCount val="25"/>
                <c:pt idx="0">
                  <c:v>654740</c:v>
                </c:pt>
                <c:pt idx="1">
                  <c:v>8577880</c:v>
                </c:pt>
                <c:pt idx="2">
                  <c:v>1322770</c:v>
                </c:pt>
                <c:pt idx="3">
                  <c:v>31243020</c:v>
                </c:pt>
                <c:pt idx="4">
                  <c:v>39317400</c:v>
                </c:pt>
                <c:pt idx="5">
                  <c:v>9165090</c:v>
                </c:pt>
                <c:pt idx="6">
                  <c:v>16539810</c:v>
                </c:pt>
                <c:pt idx="7">
                  <c:v>92878190</c:v>
                </c:pt>
                <c:pt idx="8">
                  <c:v>12183210</c:v>
                </c:pt>
                <c:pt idx="9">
                  <c:v>41105670</c:v>
                </c:pt>
                <c:pt idx="10">
                  <c:v>8447750</c:v>
                </c:pt>
                <c:pt idx="11">
                  <c:v>224950</c:v>
                </c:pt>
                <c:pt idx="12">
                  <c:v>9806700</c:v>
                </c:pt>
                <c:pt idx="13">
                  <c:v>49865000</c:v>
                </c:pt>
                <c:pt idx="14">
                  <c:v>15786370</c:v>
                </c:pt>
                <c:pt idx="15">
                  <c:v>176242030</c:v>
                </c:pt>
                <c:pt idx="16">
                  <c:v>142697490</c:v>
                </c:pt>
                <c:pt idx="17">
                  <c:v>1577400762</c:v>
                </c:pt>
                <c:pt idx="18">
                  <c:v>549954698</c:v>
                </c:pt>
                <c:pt idx="19">
                  <c:v>309922670</c:v>
                </c:pt>
                <c:pt idx="20">
                  <c:v>287524620</c:v>
                </c:pt>
                <c:pt idx="21">
                  <c:v>750180</c:v>
                </c:pt>
                <c:pt idx="22">
                  <c:v>38062240</c:v>
                </c:pt>
                <c:pt idx="23">
                  <c:v>20430460</c:v>
                </c:pt>
                <c:pt idx="24">
                  <c:v>131992210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BA8-A867-462791CD70D7}"/>
            </c:ext>
          </c:extLst>
        </c:ser>
        <c:ser>
          <c:idx val="3"/>
          <c:order val="3"/>
          <c:tx>
            <c:strRef>
              <c:f>'Carga Desaprovechada'!$F$14:$F$15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Desaprovechada'!$F$16:$F$43</c:f>
              <c:numCache>
                <c:formatCode>_-* #,##0_-;\-* #,##0_-;_-* "-"??_-;_-@_-</c:formatCode>
                <c:ptCount val="25"/>
                <c:pt idx="0">
                  <c:v>566600</c:v>
                </c:pt>
                <c:pt idx="1">
                  <c:v>8452700</c:v>
                </c:pt>
                <c:pt idx="2">
                  <c:v>1297100</c:v>
                </c:pt>
                <c:pt idx="3">
                  <c:v>27369420</c:v>
                </c:pt>
                <c:pt idx="4">
                  <c:v>37864190</c:v>
                </c:pt>
                <c:pt idx="5">
                  <c:v>8228430</c:v>
                </c:pt>
                <c:pt idx="6">
                  <c:v>17521960</c:v>
                </c:pt>
                <c:pt idx="7">
                  <c:v>89128100</c:v>
                </c:pt>
                <c:pt idx="8">
                  <c:v>12604570</c:v>
                </c:pt>
                <c:pt idx="9">
                  <c:v>39158940</c:v>
                </c:pt>
                <c:pt idx="10">
                  <c:v>8019560</c:v>
                </c:pt>
                <c:pt idx="11">
                  <c:v>48720</c:v>
                </c:pt>
                <c:pt idx="12">
                  <c:v>9285440</c:v>
                </c:pt>
                <c:pt idx="13">
                  <c:v>55430710</c:v>
                </c:pt>
                <c:pt idx="14">
                  <c:v>14885790</c:v>
                </c:pt>
                <c:pt idx="15">
                  <c:v>175636820</c:v>
                </c:pt>
                <c:pt idx="16">
                  <c:v>133897500</c:v>
                </c:pt>
                <c:pt idx="17">
                  <c:v>1567710970</c:v>
                </c:pt>
                <c:pt idx="18">
                  <c:v>533400960</c:v>
                </c:pt>
                <c:pt idx="19">
                  <c:v>312162810</c:v>
                </c:pt>
                <c:pt idx="20">
                  <c:v>265982000</c:v>
                </c:pt>
                <c:pt idx="21">
                  <c:v>660780</c:v>
                </c:pt>
                <c:pt idx="22">
                  <c:v>37656490</c:v>
                </c:pt>
                <c:pt idx="23">
                  <c:v>19256500</c:v>
                </c:pt>
                <c:pt idx="24">
                  <c:v>125913240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BA8-A867-462791CD70D7}"/>
            </c:ext>
          </c:extLst>
        </c:ser>
        <c:ser>
          <c:idx val="4"/>
          <c:order val="4"/>
          <c:tx>
            <c:strRef>
              <c:f>'Carga Desaprovechada'!$G$14:$G$15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Desaprovechada'!$G$16:$G$43</c:f>
              <c:numCache>
                <c:formatCode>_-* #,##0_-;\-* #,##0_-;_-* "-"??_-;_-@_-</c:formatCode>
                <c:ptCount val="25"/>
                <c:pt idx="0">
                  <c:v>453440</c:v>
                </c:pt>
                <c:pt idx="1">
                  <c:v>9921930</c:v>
                </c:pt>
                <c:pt idx="2">
                  <c:v>1331430</c:v>
                </c:pt>
                <c:pt idx="3">
                  <c:v>28739030</c:v>
                </c:pt>
                <c:pt idx="4">
                  <c:v>38191630</c:v>
                </c:pt>
                <c:pt idx="5">
                  <c:v>7734160</c:v>
                </c:pt>
                <c:pt idx="6">
                  <c:v>16681680</c:v>
                </c:pt>
                <c:pt idx="7">
                  <c:v>91127200</c:v>
                </c:pt>
                <c:pt idx="8">
                  <c:v>9840490</c:v>
                </c:pt>
                <c:pt idx="9">
                  <c:v>42154400</c:v>
                </c:pt>
                <c:pt idx="10">
                  <c:v>7601430</c:v>
                </c:pt>
                <c:pt idx="11">
                  <c:v>156890</c:v>
                </c:pt>
                <c:pt idx="12">
                  <c:v>8900850</c:v>
                </c:pt>
                <c:pt idx="13">
                  <c:v>51107620</c:v>
                </c:pt>
                <c:pt idx="14">
                  <c:v>15315430</c:v>
                </c:pt>
                <c:pt idx="15">
                  <c:v>175071190</c:v>
                </c:pt>
                <c:pt idx="16">
                  <c:v>140431310</c:v>
                </c:pt>
                <c:pt idx="17">
                  <c:v>1646200308</c:v>
                </c:pt>
                <c:pt idx="18">
                  <c:v>568054166</c:v>
                </c:pt>
                <c:pt idx="19">
                  <c:v>336832650</c:v>
                </c:pt>
                <c:pt idx="20">
                  <c:v>288806060</c:v>
                </c:pt>
                <c:pt idx="21">
                  <c:v>695610</c:v>
                </c:pt>
                <c:pt idx="22">
                  <c:v>37649400</c:v>
                </c:pt>
                <c:pt idx="23">
                  <c:v>20511710</c:v>
                </c:pt>
                <c:pt idx="24">
                  <c:v>140880010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BA8-A867-462791CD70D7}"/>
            </c:ext>
          </c:extLst>
        </c:ser>
        <c:ser>
          <c:idx val="5"/>
          <c:order val="5"/>
          <c:tx>
            <c:strRef>
              <c:f>'Carga Desaprovechada'!$H$14:$H$15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Desaprovechada'!$H$16:$H$43</c:f>
              <c:numCache>
                <c:formatCode>_-* #,##0_-;\-* #,##0_-;_-* "-"??_-;_-@_-</c:formatCode>
                <c:ptCount val="25"/>
                <c:pt idx="0">
                  <c:v>334810</c:v>
                </c:pt>
                <c:pt idx="1">
                  <c:v>9235210</c:v>
                </c:pt>
                <c:pt idx="2">
                  <c:v>1205810</c:v>
                </c:pt>
                <c:pt idx="3">
                  <c:v>26338570</c:v>
                </c:pt>
                <c:pt idx="4">
                  <c:v>36873820</c:v>
                </c:pt>
                <c:pt idx="5">
                  <c:v>6894930</c:v>
                </c:pt>
                <c:pt idx="6">
                  <c:v>17169670</c:v>
                </c:pt>
                <c:pt idx="7">
                  <c:v>90247460</c:v>
                </c:pt>
                <c:pt idx="8">
                  <c:v>7943050</c:v>
                </c:pt>
                <c:pt idx="9">
                  <c:v>39155540</c:v>
                </c:pt>
                <c:pt idx="10">
                  <c:v>4798850</c:v>
                </c:pt>
                <c:pt idx="11">
                  <c:v>415840</c:v>
                </c:pt>
                <c:pt idx="12">
                  <c:v>9373880</c:v>
                </c:pt>
                <c:pt idx="13">
                  <c:v>48911960</c:v>
                </c:pt>
                <c:pt idx="14">
                  <c:v>13266000</c:v>
                </c:pt>
                <c:pt idx="15">
                  <c:v>192628280</c:v>
                </c:pt>
                <c:pt idx="16">
                  <c:v>129833170</c:v>
                </c:pt>
                <c:pt idx="17">
                  <c:v>1496229370</c:v>
                </c:pt>
                <c:pt idx="18">
                  <c:v>546605912</c:v>
                </c:pt>
                <c:pt idx="19">
                  <c:v>336474400</c:v>
                </c:pt>
                <c:pt idx="20">
                  <c:v>238880940</c:v>
                </c:pt>
                <c:pt idx="21">
                  <c:v>740660</c:v>
                </c:pt>
                <c:pt idx="22">
                  <c:v>34795800</c:v>
                </c:pt>
                <c:pt idx="23">
                  <c:v>19745070</c:v>
                </c:pt>
                <c:pt idx="24">
                  <c:v>137527140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BA8-A867-462791CD70D7}"/>
            </c:ext>
          </c:extLst>
        </c:ser>
        <c:ser>
          <c:idx val="6"/>
          <c:order val="6"/>
          <c:tx>
            <c:strRef>
              <c:f>'Carga Desaprovechada'!$I$14:$I$15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Desaprovechada'!$I$16:$I$43</c:f>
              <c:numCache>
                <c:formatCode>_-* #,##0_-;\-* #,##0_-;_-* "-"??_-;_-@_-</c:formatCode>
                <c:ptCount val="25"/>
                <c:pt idx="0">
                  <c:v>512580</c:v>
                </c:pt>
                <c:pt idx="1">
                  <c:v>9511910</c:v>
                </c:pt>
                <c:pt idx="2">
                  <c:v>1271940</c:v>
                </c:pt>
                <c:pt idx="3">
                  <c:v>28772540</c:v>
                </c:pt>
                <c:pt idx="4">
                  <c:v>37354490</c:v>
                </c:pt>
                <c:pt idx="5">
                  <c:v>7137130</c:v>
                </c:pt>
                <c:pt idx="6">
                  <c:v>16712990</c:v>
                </c:pt>
                <c:pt idx="7">
                  <c:v>90429240</c:v>
                </c:pt>
                <c:pt idx="8">
                  <c:v>7591230</c:v>
                </c:pt>
                <c:pt idx="9">
                  <c:v>37681890</c:v>
                </c:pt>
                <c:pt idx="10">
                  <c:v>4262840</c:v>
                </c:pt>
                <c:pt idx="11">
                  <c:v>-664050</c:v>
                </c:pt>
                <c:pt idx="12">
                  <c:v>8774060</c:v>
                </c:pt>
                <c:pt idx="13">
                  <c:v>51547960</c:v>
                </c:pt>
                <c:pt idx="14">
                  <c:v>16406750</c:v>
                </c:pt>
                <c:pt idx="15">
                  <c:v>195323990</c:v>
                </c:pt>
                <c:pt idx="16">
                  <c:v>129535670</c:v>
                </c:pt>
                <c:pt idx="17">
                  <c:v>1587992150</c:v>
                </c:pt>
                <c:pt idx="18">
                  <c:v>523402420</c:v>
                </c:pt>
                <c:pt idx="19">
                  <c:v>344023160</c:v>
                </c:pt>
                <c:pt idx="20">
                  <c:v>240550080</c:v>
                </c:pt>
                <c:pt idx="21">
                  <c:v>736510</c:v>
                </c:pt>
                <c:pt idx="22">
                  <c:v>31850020</c:v>
                </c:pt>
                <c:pt idx="23">
                  <c:v>20953700</c:v>
                </c:pt>
                <c:pt idx="24">
                  <c:v>128707850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BA8-A867-462791CD70D7}"/>
            </c:ext>
          </c:extLst>
        </c:ser>
        <c:ser>
          <c:idx val="7"/>
          <c:order val="7"/>
          <c:tx>
            <c:strRef>
              <c:f>'Carga Desaprovechada'!$J$14:$J$15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Desaprovechada'!$J$16:$J$43</c:f>
              <c:numCache>
                <c:formatCode>_-* #,##0_-;\-* #,##0_-;_-* "-"??_-;_-@_-</c:formatCode>
                <c:ptCount val="25"/>
                <c:pt idx="0">
                  <c:v>538240</c:v>
                </c:pt>
                <c:pt idx="1">
                  <c:v>9671970</c:v>
                </c:pt>
                <c:pt idx="2">
                  <c:v>1401360</c:v>
                </c:pt>
                <c:pt idx="3">
                  <c:v>27673370</c:v>
                </c:pt>
                <c:pt idx="4">
                  <c:v>40828880</c:v>
                </c:pt>
                <c:pt idx="5">
                  <c:v>7356710</c:v>
                </c:pt>
                <c:pt idx="6">
                  <c:v>17059970</c:v>
                </c:pt>
                <c:pt idx="7">
                  <c:v>92518120</c:v>
                </c:pt>
                <c:pt idx="8">
                  <c:v>7972910</c:v>
                </c:pt>
                <c:pt idx="9">
                  <c:v>41768740</c:v>
                </c:pt>
                <c:pt idx="10">
                  <c:v>4880610</c:v>
                </c:pt>
                <c:pt idx="11">
                  <c:v>262640</c:v>
                </c:pt>
                <c:pt idx="12">
                  <c:v>9318410</c:v>
                </c:pt>
                <c:pt idx="13">
                  <c:v>54314760</c:v>
                </c:pt>
                <c:pt idx="14">
                  <c:v>14270020</c:v>
                </c:pt>
                <c:pt idx="15">
                  <c:v>183826660</c:v>
                </c:pt>
                <c:pt idx="16">
                  <c:v>131745320</c:v>
                </c:pt>
                <c:pt idx="17">
                  <c:v>1581312498</c:v>
                </c:pt>
                <c:pt idx="18">
                  <c:v>519253638</c:v>
                </c:pt>
                <c:pt idx="19">
                  <c:v>336122710</c:v>
                </c:pt>
                <c:pt idx="20">
                  <c:v>251605820</c:v>
                </c:pt>
                <c:pt idx="21">
                  <c:v>673800</c:v>
                </c:pt>
                <c:pt idx="22">
                  <c:v>30318040</c:v>
                </c:pt>
                <c:pt idx="23">
                  <c:v>22834620</c:v>
                </c:pt>
                <c:pt idx="24">
                  <c:v>128082960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0-4BA8-A867-462791CD70D7}"/>
            </c:ext>
          </c:extLst>
        </c:ser>
        <c:ser>
          <c:idx val="8"/>
          <c:order val="8"/>
          <c:tx>
            <c:strRef>
              <c:f>'Carga Desaprovechada'!$K$14:$K$15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Desaprovechada'!$K$16:$K$43</c:f>
              <c:numCache>
                <c:formatCode>_-* #,##0_-;\-* #,##0_-;_-* "-"??_-;_-@_-</c:formatCode>
                <c:ptCount val="25"/>
                <c:pt idx="0">
                  <c:v>903920</c:v>
                </c:pt>
                <c:pt idx="1">
                  <c:v>9271180</c:v>
                </c:pt>
                <c:pt idx="2">
                  <c:v>1230010</c:v>
                </c:pt>
                <c:pt idx="3">
                  <c:v>25755860</c:v>
                </c:pt>
                <c:pt idx="4">
                  <c:v>38730630</c:v>
                </c:pt>
                <c:pt idx="5">
                  <c:v>6697680</c:v>
                </c:pt>
                <c:pt idx="6">
                  <c:v>12619390</c:v>
                </c:pt>
                <c:pt idx="7">
                  <c:v>82696490</c:v>
                </c:pt>
                <c:pt idx="8">
                  <c:v>6394860</c:v>
                </c:pt>
                <c:pt idx="9">
                  <c:v>43677050</c:v>
                </c:pt>
                <c:pt idx="10">
                  <c:v>4552580</c:v>
                </c:pt>
                <c:pt idx="11">
                  <c:v>379270</c:v>
                </c:pt>
                <c:pt idx="12">
                  <c:v>8664450</c:v>
                </c:pt>
                <c:pt idx="13">
                  <c:v>50578410</c:v>
                </c:pt>
                <c:pt idx="14">
                  <c:v>14152640</c:v>
                </c:pt>
                <c:pt idx="15">
                  <c:v>164554100</c:v>
                </c:pt>
                <c:pt idx="16">
                  <c:v>134557040</c:v>
                </c:pt>
                <c:pt idx="17">
                  <c:v>1538705988</c:v>
                </c:pt>
                <c:pt idx="18">
                  <c:v>523669608</c:v>
                </c:pt>
                <c:pt idx="19">
                  <c:v>284006830</c:v>
                </c:pt>
                <c:pt idx="20">
                  <c:v>257375520</c:v>
                </c:pt>
                <c:pt idx="21">
                  <c:v>586350</c:v>
                </c:pt>
                <c:pt idx="22">
                  <c:v>27946430</c:v>
                </c:pt>
                <c:pt idx="23">
                  <c:v>20493360</c:v>
                </c:pt>
                <c:pt idx="24">
                  <c:v>124795480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0-4BA8-A867-462791CD70D7}"/>
            </c:ext>
          </c:extLst>
        </c:ser>
        <c:ser>
          <c:idx val="9"/>
          <c:order val="9"/>
          <c:tx>
            <c:strRef>
              <c:f>'Carga Desaprovechada'!$L$14:$L$15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Desaprovechada'!$L$16:$L$43</c:f>
              <c:numCache>
                <c:formatCode>_-* #,##0_-;\-* #,##0_-;_-* "-"??_-;_-@_-</c:formatCode>
                <c:ptCount val="25"/>
                <c:pt idx="0">
                  <c:v>1226860</c:v>
                </c:pt>
                <c:pt idx="1">
                  <c:v>10298530</c:v>
                </c:pt>
                <c:pt idx="2">
                  <c:v>1245330</c:v>
                </c:pt>
                <c:pt idx="3">
                  <c:v>30381740</c:v>
                </c:pt>
                <c:pt idx="4">
                  <c:v>43256300</c:v>
                </c:pt>
                <c:pt idx="5">
                  <c:v>6641450</c:v>
                </c:pt>
                <c:pt idx="6">
                  <c:v>11143780</c:v>
                </c:pt>
                <c:pt idx="7">
                  <c:v>85514010</c:v>
                </c:pt>
                <c:pt idx="8">
                  <c:v>8008490</c:v>
                </c:pt>
                <c:pt idx="9">
                  <c:v>36460770</c:v>
                </c:pt>
                <c:pt idx="10">
                  <c:v>4933940</c:v>
                </c:pt>
                <c:pt idx="11">
                  <c:v>329050</c:v>
                </c:pt>
                <c:pt idx="12">
                  <c:v>9733790</c:v>
                </c:pt>
                <c:pt idx="13">
                  <c:v>52036780</c:v>
                </c:pt>
                <c:pt idx="14">
                  <c:v>14026040</c:v>
                </c:pt>
                <c:pt idx="15">
                  <c:v>177434840</c:v>
                </c:pt>
                <c:pt idx="16">
                  <c:v>137767320</c:v>
                </c:pt>
                <c:pt idx="17">
                  <c:v>1479906990</c:v>
                </c:pt>
                <c:pt idx="18">
                  <c:v>525025980</c:v>
                </c:pt>
                <c:pt idx="19">
                  <c:v>322530480</c:v>
                </c:pt>
                <c:pt idx="20">
                  <c:v>238902740</c:v>
                </c:pt>
                <c:pt idx="21">
                  <c:v>636960</c:v>
                </c:pt>
                <c:pt idx="22">
                  <c:v>38012610</c:v>
                </c:pt>
                <c:pt idx="23">
                  <c:v>20956940</c:v>
                </c:pt>
                <c:pt idx="24">
                  <c:v>130228790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0-4BA8-A867-462791CD70D7}"/>
            </c:ext>
          </c:extLst>
        </c:ser>
        <c:ser>
          <c:idx val="10"/>
          <c:order val="10"/>
          <c:tx>
            <c:strRef>
              <c:f>'Carga Desaprovechada'!$M$14:$M$15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Desaprovechada'!$M$16:$M$43</c:f>
              <c:numCache>
                <c:formatCode>_-* #,##0_-;\-* #,##0_-;_-* "-"??_-;_-@_-</c:formatCode>
                <c:ptCount val="25"/>
                <c:pt idx="0">
                  <c:v>1114810</c:v>
                </c:pt>
                <c:pt idx="1">
                  <c:v>10121260</c:v>
                </c:pt>
                <c:pt idx="2">
                  <c:v>1055560</c:v>
                </c:pt>
                <c:pt idx="3">
                  <c:v>26983940</c:v>
                </c:pt>
                <c:pt idx="4">
                  <c:v>35580160</c:v>
                </c:pt>
                <c:pt idx="5">
                  <c:v>6794390</c:v>
                </c:pt>
                <c:pt idx="6">
                  <c:v>9949510</c:v>
                </c:pt>
                <c:pt idx="7">
                  <c:v>88133130</c:v>
                </c:pt>
                <c:pt idx="8">
                  <c:v>5366180</c:v>
                </c:pt>
                <c:pt idx="9">
                  <c:v>40640670</c:v>
                </c:pt>
                <c:pt idx="10">
                  <c:v>4674360</c:v>
                </c:pt>
                <c:pt idx="11">
                  <c:v>344040</c:v>
                </c:pt>
                <c:pt idx="12">
                  <c:v>9296220</c:v>
                </c:pt>
                <c:pt idx="13">
                  <c:v>49777580</c:v>
                </c:pt>
                <c:pt idx="14">
                  <c:v>9744130</c:v>
                </c:pt>
                <c:pt idx="15">
                  <c:v>225764580</c:v>
                </c:pt>
                <c:pt idx="16">
                  <c:v>125030890</c:v>
                </c:pt>
                <c:pt idx="17">
                  <c:v>1471150498</c:v>
                </c:pt>
                <c:pt idx="18">
                  <c:v>510187102</c:v>
                </c:pt>
                <c:pt idx="19">
                  <c:v>315327090</c:v>
                </c:pt>
                <c:pt idx="20">
                  <c:v>234945520</c:v>
                </c:pt>
                <c:pt idx="21">
                  <c:v>659800</c:v>
                </c:pt>
                <c:pt idx="22">
                  <c:v>33097760</c:v>
                </c:pt>
                <c:pt idx="23">
                  <c:v>20049330</c:v>
                </c:pt>
                <c:pt idx="24">
                  <c:v>133419720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0-4BA8-A867-462791CD70D7}"/>
            </c:ext>
          </c:extLst>
        </c:ser>
        <c:ser>
          <c:idx val="11"/>
          <c:order val="11"/>
          <c:tx>
            <c:strRef>
              <c:f>'Carga Desaprovechada'!$N$14:$N$15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Desaprovechada'!$N$16:$N$43</c:f>
              <c:numCache>
                <c:formatCode>_-* #,##0_-;\-* #,##0_-;_-* "-"??_-;_-@_-</c:formatCode>
                <c:ptCount val="25"/>
                <c:pt idx="0">
                  <c:v>1642660</c:v>
                </c:pt>
                <c:pt idx="1">
                  <c:v>10559900</c:v>
                </c:pt>
                <c:pt idx="2">
                  <c:v>1159060</c:v>
                </c:pt>
                <c:pt idx="3">
                  <c:v>29358780</c:v>
                </c:pt>
                <c:pt idx="4">
                  <c:v>36713580</c:v>
                </c:pt>
                <c:pt idx="5">
                  <c:v>7638630</c:v>
                </c:pt>
                <c:pt idx="6">
                  <c:v>14107920</c:v>
                </c:pt>
                <c:pt idx="7">
                  <c:v>101650300</c:v>
                </c:pt>
                <c:pt idx="8">
                  <c:v>9680680</c:v>
                </c:pt>
                <c:pt idx="9">
                  <c:v>48716960</c:v>
                </c:pt>
                <c:pt idx="10">
                  <c:v>4870060</c:v>
                </c:pt>
                <c:pt idx="11">
                  <c:v>18780</c:v>
                </c:pt>
                <c:pt idx="12">
                  <c:v>10066720</c:v>
                </c:pt>
                <c:pt idx="13">
                  <c:v>55930950</c:v>
                </c:pt>
                <c:pt idx="14">
                  <c:v>9729450</c:v>
                </c:pt>
                <c:pt idx="15">
                  <c:v>235102010</c:v>
                </c:pt>
                <c:pt idx="16">
                  <c:v>144103950</c:v>
                </c:pt>
                <c:pt idx="17">
                  <c:v>1475099840</c:v>
                </c:pt>
                <c:pt idx="18">
                  <c:v>591895346</c:v>
                </c:pt>
                <c:pt idx="19">
                  <c:v>360678840</c:v>
                </c:pt>
                <c:pt idx="20">
                  <c:v>264891280</c:v>
                </c:pt>
                <c:pt idx="21">
                  <c:v>782290</c:v>
                </c:pt>
                <c:pt idx="22">
                  <c:v>37032670</c:v>
                </c:pt>
                <c:pt idx="23">
                  <c:v>22708370</c:v>
                </c:pt>
                <c:pt idx="24">
                  <c:v>167623030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0-4BA8-A867-462791C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[OLAP_VUELOS_DB_V3.xlsx]Historia Aeropuertos!TablaDinámica1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Pasajeros transportados vs modificaciones en aeropuerto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Aeropuertos'!$E$12:$E$13</c:f>
              <c:strCache>
                <c:ptCount val="1"/>
                <c:pt idx="0">
                  <c:v>1987-01-02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Aeropuertos'!$B$14:$D$19</c:f>
              <c:multiLvlStrCache>
                <c:ptCount val="6"/>
                <c:lvl>
                  <c:pt idx="0">
                    <c:v>1246</c:v>
                  </c:pt>
                  <c:pt idx="1">
                    <c:v>1246</c:v>
                  </c:pt>
                  <c:pt idx="2">
                    <c:v>1246</c:v>
                  </c:pt>
                  <c:pt idx="3">
                    <c:v>1246</c:v>
                  </c:pt>
                  <c:pt idx="4">
                    <c:v>1246</c:v>
                  </c:pt>
                  <c:pt idx="5">
                    <c:v>272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</c:lvl>
                <c:lvl>
                  <c:pt idx="0">
                    <c:v>SVI</c:v>
                  </c:pt>
                </c:lvl>
              </c:multiLvlStrCache>
            </c:multiLvlStrRef>
          </c:cat>
          <c:val>
            <c:numRef>
              <c:f>'Historia Aeropuertos'!$E$14:$E$19</c:f>
              <c:numCache>
                <c:formatCode>_-* #,##0_-;\-* #,##0_-;_-* "-"??_-;_-@_-</c:formatCode>
                <c:ptCount val="6"/>
                <c:pt idx="0">
                  <c:v>2495</c:v>
                </c:pt>
                <c:pt idx="1">
                  <c:v>1561</c:v>
                </c:pt>
                <c:pt idx="2">
                  <c:v>2829</c:v>
                </c:pt>
                <c:pt idx="3">
                  <c:v>2477</c:v>
                </c:pt>
                <c:pt idx="4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A-4726-A6E7-DD8D72D823C2}"/>
            </c:ext>
          </c:extLst>
        </c:ser>
        <c:ser>
          <c:idx val="1"/>
          <c:order val="1"/>
          <c:tx>
            <c:strRef>
              <c:f>'Historia Aeropuertos'!$F$12:$F$13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Aeropuertos'!$B$14:$D$19</c:f>
              <c:multiLvlStrCache>
                <c:ptCount val="6"/>
                <c:lvl>
                  <c:pt idx="0">
                    <c:v>1246</c:v>
                  </c:pt>
                  <c:pt idx="1">
                    <c:v>1246</c:v>
                  </c:pt>
                  <c:pt idx="2">
                    <c:v>1246</c:v>
                  </c:pt>
                  <c:pt idx="3">
                    <c:v>1246</c:v>
                  </c:pt>
                  <c:pt idx="4">
                    <c:v>1246</c:v>
                  </c:pt>
                  <c:pt idx="5">
                    <c:v>272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</c:lvl>
                <c:lvl>
                  <c:pt idx="0">
                    <c:v>SVI</c:v>
                  </c:pt>
                </c:lvl>
              </c:multiLvlStrCache>
            </c:multiLvlStrRef>
          </c:cat>
          <c:val>
            <c:numRef>
              <c:f>'Historia Aeropuertos'!$F$14:$F$19</c:f>
              <c:numCache>
                <c:formatCode>_-* #,##0_-;\-* #,##0_-;_-* "-"??_-;_-@_-</c:formatCode>
                <c:ptCount val="6"/>
                <c:pt idx="5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3A-4726-A6E7-DD8D72D8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56768"/>
        <c:axId val="1945659264"/>
      </c:barChart>
      <c:catAx>
        <c:axId val="19456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9264"/>
        <c:crosses val="autoZero"/>
        <c:auto val="1"/>
        <c:lblAlgn val="ctr"/>
        <c:lblOffset val="100"/>
        <c:noMultiLvlLbl val="0"/>
      </c:catAx>
      <c:valAx>
        <c:axId val="194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[OLAP_VUELOS_DB_V3.xlsx]Historia Aeropuertos!TablaDinámica1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transportada</a:t>
            </a:r>
            <a:r>
              <a:rPr lang="es-CO" baseline="0"/>
              <a:t> vs modificaciones en aeropuerto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Aeropuertos'!$E$12:$E$13</c:f>
              <c:strCache>
                <c:ptCount val="1"/>
                <c:pt idx="0">
                  <c:v>1987-01-02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Aeropuertos'!$B$14:$D$19</c:f>
              <c:multiLvlStrCache>
                <c:ptCount val="6"/>
                <c:lvl>
                  <c:pt idx="0">
                    <c:v>1246</c:v>
                  </c:pt>
                  <c:pt idx="1">
                    <c:v>1246</c:v>
                  </c:pt>
                  <c:pt idx="2">
                    <c:v>1246</c:v>
                  </c:pt>
                  <c:pt idx="3">
                    <c:v>1246</c:v>
                  </c:pt>
                  <c:pt idx="4">
                    <c:v>1246</c:v>
                  </c:pt>
                  <c:pt idx="5">
                    <c:v>272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</c:lvl>
                <c:lvl>
                  <c:pt idx="0">
                    <c:v>SVI</c:v>
                  </c:pt>
                </c:lvl>
              </c:multiLvlStrCache>
            </c:multiLvlStrRef>
          </c:cat>
          <c:val>
            <c:numRef>
              <c:f>'Historia Aeropuertos'!$E$14:$E$19</c:f>
              <c:numCache>
                <c:formatCode>_-* #,##0_-;\-* #,##0_-;_-* "-"??_-;_-@_-</c:formatCode>
                <c:ptCount val="6"/>
                <c:pt idx="0">
                  <c:v>2495</c:v>
                </c:pt>
                <c:pt idx="1">
                  <c:v>1561</c:v>
                </c:pt>
                <c:pt idx="2">
                  <c:v>2829</c:v>
                </c:pt>
                <c:pt idx="3">
                  <c:v>2477</c:v>
                </c:pt>
                <c:pt idx="4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2-4907-B9E0-F2F95DBD3A29}"/>
            </c:ext>
          </c:extLst>
        </c:ser>
        <c:ser>
          <c:idx val="1"/>
          <c:order val="1"/>
          <c:tx>
            <c:strRef>
              <c:f>'Historia Aeropuertos'!$F$12:$F$13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Aeropuertos'!$B$14:$D$19</c:f>
              <c:multiLvlStrCache>
                <c:ptCount val="6"/>
                <c:lvl>
                  <c:pt idx="0">
                    <c:v>1246</c:v>
                  </c:pt>
                  <c:pt idx="1">
                    <c:v>1246</c:v>
                  </c:pt>
                  <c:pt idx="2">
                    <c:v>1246</c:v>
                  </c:pt>
                  <c:pt idx="3">
                    <c:v>1246</c:v>
                  </c:pt>
                  <c:pt idx="4">
                    <c:v>1246</c:v>
                  </c:pt>
                  <c:pt idx="5">
                    <c:v>272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</c:lvl>
                <c:lvl>
                  <c:pt idx="0">
                    <c:v>SVI</c:v>
                  </c:pt>
                </c:lvl>
              </c:multiLvlStrCache>
            </c:multiLvlStrRef>
          </c:cat>
          <c:val>
            <c:numRef>
              <c:f>'Historia Aeropuertos'!$F$14:$F$19</c:f>
              <c:numCache>
                <c:formatCode>_-* #,##0_-;\-* #,##0_-;_-* "-"??_-;_-@_-</c:formatCode>
                <c:ptCount val="6"/>
                <c:pt idx="5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2-4907-B9E0-F2F95DBD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56768"/>
        <c:axId val="1945659264"/>
      </c:barChart>
      <c:catAx>
        <c:axId val="19456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9264"/>
        <c:crosses val="autoZero"/>
        <c:auto val="1"/>
        <c:lblAlgn val="ctr"/>
        <c:lblOffset val="100"/>
        <c:noMultiLvlLbl val="0"/>
      </c:catAx>
      <c:valAx>
        <c:axId val="194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2">
              <a:extLst>
                <a:ext uri="{FF2B5EF4-FFF2-40B4-BE49-F238E27FC236}">
                  <a16:creationId xmlns:a16="http://schemas.microsoft.com/office/drawing/2014/main" id="{756FEE80-A71C-4A9D-9162-C0996A9F9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2">
              <a:extLst>
                <a:ext uri="{FF2B5EF4-FFF2-40B4-BE49-F238E27FC236}">
                  <a16:creationId xmlns:a16="http://schemas.microsoft.com/office/drawing/2014/main" id="{4BFCA11D-ECC0-4E08-ABFF-656789D46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2">
              <a:extLst>
                <a:ext uri="{FF2B5EF4-FFF2-40B4-BE49-F238E27FC236}">
                  <a16:creationId xmlns:a16="http://schemas.microsoft.com/office/drawing/2014/main" id="{8E273EC7-6E49-411F-8E92-DF9DC4EDA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2">
              <a:extLst>
                <a:ext uri="{FF2B5EF4-FFF2-40B4-BE49-F238E27FC236}">
                  <a16:creationId xmlns:a16="http://schemas.microsoft.com/office/drawing/2014/main" id="{2C27D06F-5D90-44CE-B69D-406BEF047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6E8135-EF01-4C3A-B742-1CC167FD2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3">
              <a:extLst>
                <a:ext uri="{FF2B5EF4-FFF2-40B4-BE49-F238E27FC236}">
                  <a16:creationId xmlns:a16="http://schemas.microsoft.com/office/drawing/2014/main" id="{1FA1E8DC-BC90-4331-9DF0-B48173190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3">
              <a:extLst>
                <a:ext uri="{FF2B5EF4-FFF2-40B4-BE49-F238E27FC236}">
                  <a16:creationId xmlns:a16="http://schemas.microsoft.com/office/drawing/2014/main" id="{26C9BA39-E9A7-436A-AFBE-CDC6697732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3">
              <a:extLst>
                <a:ext uri="{FF2B5EF4-FFF2-40B4-BE49-F238E27FC236}">
                  <a16:creationId xmlns:a16="http://schemas.microsoft.com/office/drawing/2014/main" id="{DFA457D5-13C6-4545-A850-49212CEDE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3">
              <a:extLst>
                <a:ext uri="{FF2B5EF4-FFF2-40B4-BE49-F238E27FC236}">
                  <a16:creationId xmlns:a16="http://schemas.microsoft.com/office/drawing/2014/main" id="{7D707697-4C8D-4D24-A29F-B5743924A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6911BD-5CBB-45E6-B65C-D0ACF8B20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1">
              <a:extLst>
                <a:ext uri="{FF2B5EF4-FFF2-40B4-BE49-F238E27FC236}">
                  <a16:creationId xmlns:a16="http://schemas.microsoft.com/office/drawing/2014/main" id="{40BFBAFC-1C7F-41C2-B787-4AA81B11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1">
              <a:extLst>
                <a:ext uri="{FF2B5EF4-FFF2-40B4-BE49-F238E27FC236}">
                  <a16:creationId xmlns:a16="http://schemas.microsoft.com/office/drawing/2014/main" id="{50D5CAF6-88A5-4D6D-88DD-2D38F9B5A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648340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1">
              <a:extLst>
                <a:ext uri="{FF2B5EF4-FFF2-40B4-BE49-F238E27FC236}">
                  <a16:creationId xmlns:a16="http://schemas.microsoft.com/office/drawing/2014/main" id="{F380BC7F-1D1B-4021-BED6-16A416EB1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3617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1">
              <a:extLst>
                <a:ext uri="{FF2B5EF4-FFF2-40B4-BE49-F238E27FC236}">
                  <a16:creationId xmlns:a16="http://schemas.microsoft.com/office/drawing/2014/main" id="{7DF39DA3-7E8F-43B4-A8F1-FB97DAC4F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23</xdr:col>
      <xdr:colOff>131823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27D94E-6C2F-411F-8E35-72D54E974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4">
              <a:extLst>
                <a:ext uri="{FF2B5EF4-FFF2-40B4-BE49-F238E27FC236}">
                  <a16:creationId xmlns:a16="http://schemas.microsoft.com/office/drawing/2014/main" id="{DCCFB587-A162-4AA6-83C7-58461CE6F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870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4">
              <a:extLst>
                <a:ext uri="{FF2B5EF4-FFF2-40B4-BE49-F238E27FC236}">
                  <a16:creationId xmlns:a16="http://schemas.microsoft.com/office/drawing/2014/main" id="{83021DD1-185B-4766-A359-F53838D21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5463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652822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4">
              <a:extLst>
                <a:ext uri="{FF2B5EF4-FFF2-40B4-BE49-F238E27FC236}">
                  <a16:creationId xmlns:a16="http://schemas.microsoft.com/office/drawing/2014/main" id="{0A5DB698-7822-4F28-A188-4C9D82C7C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9694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4">
              <a:extLst>
                <a:ext uri="{FF2B5EF4-FFF2-40B4-BE49-F238E27FC236}">
                  <a16:creationId xmlns:a16="http://schemas.microsoft.com/office/drawing/2014/main" id="{8CCC92E6-B7D7-4190-91E7-0A19C1F2A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1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201704</xdr:colOff>
      <xdr:row>2</xdr:row>
      <xdr:rowOff>33617</xdr:rowOff>
    </xdr:from>
    <xdr:to>
      <xdr:col>23</xdr:col>
      <xdr:colOff>131822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1E1A9-7B88-46FE-A8E3-DEA6F2057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1811991</xdr:colOff>
      <xdr:row>10</xdr:row>
      <xdr:rowOff>42023</xdr:rowOff>
    </xdr:from>
    <xdr:to>
      <xdr:col>20</xdr:col>
      <xdr:colOff>1400736</xdr:colOff>
      <xdr:row>13</xdr:row>
      <xdr:rowOff>99173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5">
              <a:extLst>
                <a:ext uri="{FF2B5EF4-FFF2-40B4-BE49-F238E27FC236}">
                  <a16:creationId xmlns:a16="http://schemas.microsoft.com/office/drawing/2014/main" id="{05A20CB5-8DDF-4348-B39D-C2DC80EBF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25079" y="2003052"/>
              <a:ext cx="1471333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1797425</xdr:colOff>
      <xdr:row>0</xdr:row>
      <xdr:rowOff>152401</xdr:rowOff>
    </xdr:from>
    <xdr:to>
      <xdr:col>20</xdr:col>
      <xdr:colOff>1378325</xdr:colOff>
      <xdr:row>8</xdr:row>
      <xdr:rowOff>115421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5">
              <a:extLst>
                <a:ext uri="{FF2B5EF4-FFF2-40B4-BE49-F238E27FC236}">
                  <a16:creationId xmlns:a16="http://schemas.microsoft.com/office/drawing/2014/main" id="{9FCE6BF3-23FB-4EAF-B2A2-C2248CFE5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0513" y="152401"/>
              <a:ext cx="1463488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88526</xdr:colOff>
      <xdr:row>0</xdr:row>
      <xdr:rowOff>156882</xdr:rowOff>
    </xdr:from>
    <xdr:to>
      <xdr:col>19</xdr:col>
      <xdr:colOff>1647266</xdr:colOff>
      <xdr:row>49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epartamento">
              <a:extLst>
                <a:ext uri="{FF2B5EF4-FFF2-40B4-BE49-F238E27FC236}">
                  <a16:creationId xmlns:a16="http://schemas.microsoft.com/office/drawing/2014/main" id="{50C3CA22-074C-4BB4-AADC-0AFF1F7A1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1614" y="156882"/>
              <a:ext cx="1558740" cy="9368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1826558</xdr:colOff>
      <xdr:row>16</xdr:row>
      <xdr:rowOff>66115</xdr:rowOff>
    </xdr:from>
    <xdr:to>
      <xdr:col>20</xdr:col>
      <xdr:colOff>1400736</xdr:colOff>
      <xdr:row>29</xdr:row>
      <xdr:rowOff>113740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5458871E-8A7A-4D5B-AEE6-4E4406B7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39646" y="3170144"/>
              <a:ext cx="145676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10</xdr:row>
      <xdr:rowOff>146797</xdr:rowOff>
    </xdr:from>
    <xdr:to>
      <xdr:col>15</xdr:col>
      <xdr:colOff>212912</xdr:colOff>
      <xdr:row>27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972E7D-3D24-459A-A03F-46DE81A8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10643</xdr:colOff>
      <xdr:row>2</xdr:row>
      <xdr:rowOff>122144</xdr:rowOff>
    </xdr:from>
    <xdr:to>
      <xdr:col>19</xdr:col>
      <xdr:colOff>1647265</xdr:colOff>
      <xdr:row>47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Nombre">
              <a:extLst>
                <a:ext uri="{FF2B5EF4-FFF2-40B4-BE49-F238E27FC236}">
                  <a16:creationId xmlns:a16="http://schemas.microsoft.com/office/drawing/2014/main" id="{7CFA8DF7-1A09-4C93-9740-28729D06E0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0614" y="525556"/>
              <a:ext cx="3575239" cy="7934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347382</xdr:colOff>
      <xdr:row>30</xdr:row>
      <xdr:rowOff>146797</xdr:rowOff>
    </xdr:from>
    <xdr:to>
      <xdr:col>15</xdr:col>
      <xdr:colOff>212912</xdr:colOff>
      <xdr:row>47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BA156A-B3A2-4418-82F2-A30BFBD4A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3077199075" backgroundQuery="1" createdVersion="7" refreshedVersion="7" minRefreshableVersion="3" recordCount="0" supportSubquery="1" supportAdvancedDrill="1" xr:uid="{CF4088CD-AD2C-4798-90B1-539435ED3E54}">
  <cacheSource type="external" connectionId="3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Pasajeros]" caption="Pasajeros" numFmtId="0" hierarchy="61" level="32767"/>
    <cacheField name="[Fecha].[Ano].[Ano]" caption="Ano" numFmtId="0" hierarchy="27" level="1">
      <sharedItems containsSemiMixedTypes="0" containsString="0"/>
    </cacheField>
    <cacheField name="[Trafico].[Trafico].[Trafico]" caption="Trafico" numFmtId="0" hierarchy="57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6"/>
      </fieldsUsage>
    </cacheHierarchy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5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8980439813" backgroundQuery="1" createdVersion="3" refreshedVersion="7" minRefreshableVersion="3" recordCount="0" supportSubquery="1" supportAdvancedDrill="1" xr:uid="{5F6FC462-0B21-4CA0-A24E-0BE3D3CFCB52}">
  <cacheSource type="external" connectionId="2">
    <extLst>
      <ext xmlns:x14="http://schemas.microsoft.com/office/spreadsheetml/2009/9/main" uri="{F057638F-6D5F-4e77-A914-E7F072B9BCA8}">
        <x14:sourceConnection name="localhost ProyectoVuelosGrupal_V3 VUELOS DB V3"/>
      </ext>
    </extLst>
  </cacheSource>
  <cacheFields count="0"/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44026343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89962963" backgroundQuery="1" createdVersion="3" refreshedVersion="7" minRefreshableVersion="3" recordCount="0" supportSubquery="1" supportAdvancedDrill="1" xr:uid="{5B17273C-1C55-46A5-A6A1-0468AB176178}">
  <cacheSource type="external" connectionId="2">
    <extLst>
      <ext xmlns:x14="http://schemas.microsoft.com/office/spreadsheetml/2009/9/main" uri="{F057638F-6D5F-4e77-A914-E7F072B9BCA8}">
        <x14:sourceConnection name="localhost ProyectoVuelosGrupal_V3 VUELOS DB V3"/>
      </ext>
    </extLst>
  </cacheSource>
  <cacheFields count="0"/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372108715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9010648148" backgroundQuery="1" createdVersion="3" refreshedVersion="7" minRefreshableVersion="3" recordCount="0" supportSubquery="1" supportAdvancedDrill="1" xr:uid="{1D355FEF-8266-4CD4-A663-C37E7F241DA0}">
  <cacheSource type="external" connectionId="2">
    <extLst>
      <ext xmlns:x14="http://schemas.microsoft.com/office/spreadsheetml/2009/9/main" uri="{F057638F-6D5F-4e77-A914-E7F072B9BCA8}">
        <x14:sourceConnection name="localhost ProyectoVuelosGrupal_V3 VUELOS DB V3"/>
      </ext>
    </extLst>
  </cacheSource>
  <cacheFields count="0"/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715954935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9025231481" backgroundQuery="1" createdVersion="3" refreshedVersion="7" minRefreshableVersion="3" recordCount="0" supportSubquery="1" supportAdvancedDrill="1" xr:uid="{78F12919-59B3-46B5-B220-C82695C5BDF2}">
  <cacheSource type="external" connectionId="2">
    <extLst>
      <ext xmlns:x14="http://schemas.microsoft.com/office/spreadsheetml/2009/9/main" uri="{F057638F-6D5F-4e77-A914-E7F072B9BCA8}">
        <x14:sourceConnection name="localhost ProyectoVuelosGrupal_V3 VUELOS DB V3"/>
      </ext>
    </extLst>
  </cacheSource>
  <cacheFields count="0"/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1427526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8986689817" backgroundQuery="1" createdVersion="7" refreshedVersion="7" minRefreshableVersion="3" recordCount="0" supportSubquery="1" supportAdvancedDrill="1" xr:uid="{111421C7-9A2A-435B-B204-E25B49CAD04C}">
  <cacheSource type="external" connectionId="2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Sillas Desaprovechadas]" caption="Sillas Desaprovechadas" numFmtId="0" hierarchy="64" level="32767"/>
    <cacheField name="[Tipo De Vuelo].[Tipo Vuelo].[Tipo Vuelo]" caption="Tipo Vuelo" numFmtId="0" hierarchy="56" level="1">
      <sharedItems containsSemiMixedTypes="0" containsString="0"/>
    </cacheField>
    <cacheField name="[Fecha].[Ano].[Ano]" caption="Ano" numFmtId="0" hierarchy="27" level="1">
      <sharedItems containsSemiMixedTypes="0" containsString="0"/>
    </cacheField>
    <cacheField name="[Trafico].[Trafico].[Trafico]" caption="Trafico" numFmtId="0" hierarchy="57" level="1">
      <sharedItems containsSemiMixedTypes="0" containsString="0"/>
    </cacheField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5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4"/>
      </fieldsUsage>
    </cacheHierarchy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6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3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9002083334" backgroundQuery="1" createdVersion="7" refreshedVersion="7" minRefreshableVersion="3" recordCount="0" supportSubquery="1" supportAdvancedDrill="1" xr:uid="{B8B427A5-D0D7-4E53-8909-133B5BB4B4C5}">
  <cacheSource type="external" connectionId="2"/>
  <cacheFields count="8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Regional]" u="1" c="Regional"/>
        <s v="[Origen].[Categoria].&amp;[Aeródromo]" u="1" c="Aeródromo"/>
      </sharedItems>
    </cacheField>
    <cacheField name="[Origen].[Departamento].[Departamento]" caption="Departamento" numFmtId="0" hierarchy="35" level="1">
      <sharedItems count="26">
        <s v="[Origen].[Departamento].&amp;[Bogotá, D.C.]" c="Bogotá, D.C."/>
        <s v="[Origen].[Departamento].&amp;[Antioquia]" u="1" c="Antioquia"/>
        <s v="[Origen].[Departamento].&amp;[Arauca]" u="1" c="Arauca"/>
        <s v="[Origen].[Departamento].&amp;[Atlántico]" u="1" c="Atlántico"/>
        <s v="[Origen].[Departamento].&amp;[Bolívar]" u="1" c="Bolívar"/>
        <s v="[Origen].[Departamento].&amp;[Caquetá]" u="1" c="Caquetá"/>
        <s v="[Origen].[Departamento].&amp;[Casanare]" u="1" c="Casanare"/>
        <s v="[Origen].[Departamento].&amp;[Cauca]" u="1" c="Cauca"/>
        <s v="[Origen].[Departamento].&amp;[Cesar]" u="1" c="Cesar"/>
        <s v="[Origen].[Departamento].&amp;[Chocó]" u="1" c="Chocó"/>
        <s v="[Origen].[Departamento].&amp;[Córdoba]" u="1" c="Córdoba"/>
        <s v="[Origen].[Departamento].&amp;[Guaviare]" u="1" c="Guaviare"/>
        <s v="[Origen].[Departamento].&amp;[Huila]" u="1" c="Huila"/>
        <s v="[Origen].[Departamento].&amp;[La Guajira]" u="1" c="La Guajira"/>
        <s v="[Origen].[Departamento].&amp;[Magdalena]" u="1" c="Magdalena"/>
        <s v="[Origen].[Departamento].&amp;[Meta]" u="1" c="Meta"/>
        <s v="[Origen].[Departamento].&amp;[Nariño]" u="1" c="Nariño"/>
        <s v="[Origen].[Departamento].&amp;[Norte de Santander]" u="1" c="Norte de Santander"/>
        <s v="[Origen].[Departamento].&amp;[Putumayo]" u="1" c="Putumayo"/>
        <s v="[Origen].[Departamento].&amp;[San Andrés islas]" u="1" c="San Andrés islas"/>
        <s v="[Origen].[Departamento].&amp;[Santander]" u="1" c="Santander"/>
        <s v="[Origen].[Departamento].&amp;[Sucre]" u="1" c="Sucre"/>
        <s v="[Origen].[Departamento].&amp;[Tolima]" u="1" c="Tolima"/>
        <s v="[Origen].[Departamento].&amp;[Valle del Cauca]" u="1" c="Valle del Cauca"/>
        <s v="[Origen].[Departamento].&amp;[Vaupés]" u="1" c="Vaupés"/>
        <s v="[Origen].[Departamento].&amp;[Vichada]" u="1" c="Vichada"/>
      </sharedItems>
    </cacheField>
    <cacheField name="[Measures].[Pasajeros]" caption="Pasajeros" numFmtId="0" hierarchy="61" level="32767"/>
    <cacheField name="[Destino].[Departamento].[Departamento]" caption="Departamento" numFmtId="0" hierarchy="5" level="1">
      <sharedItems count="26">
        <s v="[Destino].[Departamento].&amp;[Antioquia]" c="Antioquia"/>
        <s v="[Destino].[Departamento].&amp;[Arauca]" c="Arauca"/>
        <s v="[Destino].[Departamento].&amp;[Atlántico]" c="Atlántico"/>
        <s v="[Destino].[Departamento].&amp;[Bogotá, D.C.]" c="Bogotá, D.C."/>
        <s v="[Destino].[Departamento].&amp;[Bolívar]" c="Bolívar"/>
        <s v="[Destino].[Departamento].&amp;[Caquetá]" c="Caquetá"/>
        <s v="[Destino].[Departamento].&amp;[Casanare]" c="Casanare"/>
        <s v="[Destino].[Departamento].&amp;[Cauca]" c="Cauca"/>
        <s v="[Destino].[Departamento].&amp;[Cesar]" c="Cesar"/>
        <s v="[Destino].[Departamento].&amp;[Chocó]" c="Chocó"/>
        <s v="[Destino].[Departamento].&amp;[Córdoba]" c="Córdoba"/>
        <s v="[Destino].[Departamento].&amp;[Guaviare]" c="Guaviare"/>
        <s v="[Destino].[Departamento].&amp;[Huila]" c="Huila"/>
        <s v="[Destino].[Departamento].&amp;[La Guajira]" c="La Guajira"/>
        <s v="[Destino].[Departamento].&amp;[Magdalena]" c="Magdalena"/>
        <s v="[Destino].[Departamento].&amp;[Meta]" c="Meta"/>
        <s v="[Destino].[Departamento].&amp;[Nariño]" c="Nariño"/>
        <s v="[Destino].[Departamento].&amp;[Norte de Santander]" c="Norte de Santander"/>
        <s v="[Destino].[Departamento].&amp;[Putumayo]" c="Putumayo"/>
        <s v="[Destino].[Departamento].&amp;[San Andrés islas]" c="San Andrés islas"/>
        <s v="[Destino].[Departamento].&amp;[Santander]" c="Santander"/>
        <s v="[Destino].[Departamento].&amp;[Sucre]" c="Sucre"/>
        <s v="[Destino].[Departamento].&amp;[Tolima]" c="Tolima"/>
        <s v="[Destino].[Departamento].&amp;[Valle del Cauca]" c="Valle del Cauca"/>
        <s v="[Destino].[Departamento].&amp;[Vaupés]" c="Vaupés"/>
        <s v="[Destino].[Departamento].&amp;[Vichada]" c="Vichada"/>
      </sharedItems>
    </cacheField>
    <cacheField name="[Measures].[Carga Bordo]" caption="Carga Bordo" numFmtId="0" hierarchy="63" level="32767"/>
    <cacheField name="[Fecha].[Ano].[Ano]" caption="Ano" numFmtId="0" hierarchy="27" level="1">
      <sharedItems count="7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</sharedItems>
    </cacheField>
    <cacheField name="[Trafico].[Trafico].[Trafico]" caption="Trafico" numFmtId="0" hierarchy="57" level="1">
      <sharedItems containsSemiMixedTypes="0" containsString="0"/>
    </cacheField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>
      <fieldsUsage count="2">
        <fieldUsage x="-1"/>
        <fieldUsage x="4"/>
      </fieldsUsage>
    </cacheHierarchy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6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2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7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5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9016782406" backgroundQuery="1" createdVersion="7" refreshedVersion="7" minRefreshableVersion="3" recordCount="0" supportSubquery="1" supportAdvancedDrill="1" xr:uid="{311660FF-7578-4AB6-BC73-48520E1525EA}">
  <cacheSource type="external" connectionId="2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Bordo]" caption="Carga Bordo" numFmtId="0" hierarchy="63" level="32767"/>
    <cacheField name="[Fecha].[Ano].[Ano]" caption="Ano" numFmtId="0" hierarchy="27" level="1">
      <sharedItems containsSemiMixedTypes="0" containsString="0"/>
    </cacheField>
    <cacheField name="[Trafico].[Trafico].[Trafico]" caption="Trafico" numFmtId="0" hierarchy="57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6"/>
      </fieldsUsage>
    </cacheHierarchy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5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3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83141782405" backgroundQuery="1" createdVersion="7" refreshedVersion="7" minRefreshableVersion="3" recordCount="0" supportSubquery="1" supportAdvancedDrill="1" xr:uid="{F3A26DAF-E5E2-4F90-9120-06C2B9F6F962}">
  <cacheSource type="external" connectionId="2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SVI]" c="SVI"/>
      </sharedItems>
    </cacheField>
    <cacheField name="[Measures].[Pasajeros]" caption="Pasajeros" numFmtId="0" hierarchy="61" level="32767"/>
    <cacheField name="[Fecha].[Ano].[Ano]" caption="Ano" numFmtId="0" hierarchy="27" level="1">
      <sharedItems count="7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u="1" c="2016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4">
        <s v="[Origen].[Fecha Vigencia Inicial].&amp;[1987-01-02T00:00:00]" c="1987-01-02"/>
        <s v="[Origen].[Fecha Vigencia Inicial].&amp;[2015-01-01T00:00:00]" c="2015-01-01"/>
        <s v="[Origen].[Fecha Vigencia Inicial].&amp;[2016-01-01T00:00:00]" u="1" c="2016-01-01"/>
        <s v="[Origen].[Fecha Vigencia Inicial].&amp;[1959-01-04T00:00:00]" u="1" c="1959-01-04"/>
      </sharedItems>
    </cacheField>
    <cacheField name="[Origen].[Longitud Pista].[Longitud Pista]" caption="Longitud Pista" numFmtId="0" hierarchy="46" level="1">
      <sharedItems count="2">
        <s v="[Origen].[Longitud Pista].&amp;[1246]" c="1246"/>
        <s v="[Origen].[Longitud Pista].&amp;[272]" c="272"/>
      </sharedItems>
    </cacheField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3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4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5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6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2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83142708337" backgroundQuery="1" createdVersion="7" refreshedVersion="7" minRefreshableVersion="3" recordCount="0" supportSubquery="1" supportAdvancedDrill="1" xr:uid="{A33AA6D1-1255-47E2-BC56-C8A67B2CB82B}">
  <cacheSource type="external" connectionId="2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SVI]" c="SVI"/>
      </sharedItems>
    </cacheField>
    <cacheField name="[Fecha].[Ano].[Ano]" caption="Ano" numFmtId="0" hierarchy="27" level="1">
      <sharedItems count="6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</sharedItems>
    </cacheField>
    <cacheField name="[Origen].[Categoria].[Categoria]" caption="Categoria" numFmtId="0" hierarchy="33" level="1">
      <sharedItems containsSemiMixedTypes="0" containsString="0"/>
    </cacheField>
    <cacheField name="[Measures].[Carga Bordo]" caption="Carga Bordo" numFmtId="0" hierarchy="63" level="32767"/>
    <cacheField name="[Origen].[Fecha Vigencia Inicial].[Fecha Vigencia Inicial]" caption="Fecha Vigencia Inicial" numFmtId="0" hierarchy="42" level="1">
      <sharedItems count="2">
        <s v="[Origen].[Fecha Vigencia Inicial].&amp;[1987-01-02T00:00:00]" c="1987-01-02"/>
        <s v="[Origen].[Fecha Vigencia Inicial].&amp;[2015-01-01T00:00:00]" c="2015-01-01"/>
      </sharedItems>
    </cacheField>
    <cacheField name="[Origen].[Longitud Pista].[Longitud Pista]" caption="Longitud Pista" numFmtId="0" hierarchy="46" level="1">
      <sharedItems count="2">
        <s v="[Origen].[Longitud Pista].&amp;[1246]" c="1246"/>
        <s v="[Origen].[Longitud Pista].&amp;[272]" c="272"/>
      </sharedItems>
    </cacheField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3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5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6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4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92941898151" backgroundQuery="1" createdVersion="7" refreshedVersion="7" minRefreshableVersion="3" recordCount="0" supportSubquery="1" supportAdvancedDrill="1" xr:uid="{2814507F-91E5-4BD7-8F96-6CFD2CC6ED9E}">
  <cacheSource type="external" connectionId="2"/>
  <cacheFields count="4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FS]" u="1" c="MFS"/>
        <s v="[Origen].[Iata].&amp;[MGN]" u="1" c="MGN"/>
        <s v="[Origen].[Iata].&amp;[MVP]" u="1" c="MVP"/>
        <s v="[Origen].[Iata].&amp;[PLT]" u="1" c="PLT"/>
        <s v="[Origen].[Iata].&amp;[PZA]" u="1" c="PZA"/>
        <s v="[Origen].[Iata].&amp;[RAV]" u="1" c="RAV"/>
        <s v="[Origen].[Iata].&amp;[TDA]" u="1" c="TDA"/>
        <s v="[Origen].[Iata].&amp;[ACD]" u="1" c="ACD"/>
        <s v="[Origen].[Iata].&amp;[ACR]" u="1" c="ACR"/>
        <s v="[Origen].[Iata].&amp;[COG]" u="1" c="COG"/>
        <s v="[Origen].[Iata].&amp;[CZU]" u="1" c="CZU"/>
        <s v="[Origen].[Iata].&amp;[GPI]" u="1" c="GPI"/>
        <s v="[Origen].[Iata].&amp;[MQU]" u="1" c="MQU"/>
        <s v="[Origen].[Iata].&amp;[MTB]" u="1" c="MTB"/>
        <s v="[Origen].[Iata].&amp;[NQU]" u="1" c="NQU"/>
        <s v="[Origen].[Iata].&amp;[OCV]" u="1" c="OCV"/>
        <s v="[Origen].[Iata].&amp;[OTU]" u="1" c="OTU"/>
        <s v="[Origen].[Iata].&amp;[PCR]" u="1" c="PCR"/>
        <s v="[Origen].[Iata].&amp;[RVE]" u="1" c="RVE"/>
        <s v="[Origen].[Iata].&amp;[SVI]" u="1" c="SVI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Desaprovechada]" caption="Carga Desaprovechada" numFmtId="0" hierarchy="65" level="32767"/>
  </cacheFields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 oneField="1">
      <fieldsUsage count="1">
        <fieldUsage x="3"/>
      </fieldsUsage>
    </cacheHierarchy>
    <cacheHierarchy uniqueName="[Measures].[Recuento Fact Vuelos]" caption="Recuento Fact Vuelos" measure="1" displayFolder="" measureGroup="Fact Vuelos" count="0"/>
  </cacheHierarchies>
  <kpis count="0"/>
  <dimensions count="7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rafico" uniqueName="[Trafico]" caption="Trafico"/>
  </dimensions>
  <measureGroups count="1">
    <measureGroup name="Fact Vuelos" caption="Fact Vuelo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3066782407" backgroundQuery="1" createdVersion="3" refreshedVersion="7" minRefreshableVersion="3" recordCount="0" supportSubquery="1" supportAdvancedDrill="1" xr:uid="{373B1CB2-962A-4AF7-AE19-C401CC00FE2C}">
  <cacheSource type="external" connectionId="3">
    <extLst>
      <ext xmlns:x14="http://schemas.microsoft.com/office/spreadsheetml/2009/9/main" uri="{F057638F-6D5F-4e77-A914-E7F072B9BCA8}">
        <x14:sourceConnection name="localhost ProyectoVuelosGrupal_V3 VUELOS DB V31"/>
      </ext>
    </extLst>
  </cacheSource>
  <cacheFields count="0"/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374897098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1.278967013888" backgroundQuery="1" createdVersion="3" refreshedVersion="7" minRefreshableVersion="3" recordCount="0" supportSubquery="1" supportAdvancedDrill="1" xr:uid="{A8DE80CB-6DC0-436D-8DA2-5E33E144EACB}">
  <cacheSource type="external" connectionId="2">
    <extLst>
      <ext xmlns:x14="http://schemas.microsoft.com/office/spreadsheetml/2009/9/main" uri="{F057638F-6D5F-4e77-A914-E7F072B9BCA8}">
        <x14:sourceConnection name="localhost ProyectoVuelosGrupal_V3 VUELOS DB V3"/>
      </ext>
    </extLst>
  </cacheSource>
  <cacheFields count="0"/>
  <cacheHierarchies count="67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4284050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F566A-54AB-4F6C-90DA-AB545BB2DB79}" name="TablaDinámica1" cacheId="0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897">
      <pivotArea outline="0" collapsedLevelsAreSubtotals="1" fieldPosition="0"/>
    </format>
    <format dxfId="896">
      <pivotArea field="0" type="button" dataOnly="0" labelOnly="1" outline="0" axis="axisCol" fieldPosition="0"/>
    </format>
    <format dxfId="895">
      <pivotArea type="topRight" dataOnly="0" labelOnly="1" outline="0" fieldPosition="0"/>
    </format>
    <format dxfId="894">
      <pivotArea dataOnly="0" labelOnly="1" fieldPosition="0">
        <references count="1">
          <reference field="0" count="0"/>
        </references>
      </pivotArea>
    </format>
    <format dxfId="893">
      <pivotArea dataOnly="0" labelOnly="1" grandCol="1" outline="0" fieldPosition="0"/>
    </format>
    <format dxfId="892">
      <pivotArea type="all" dataOnly="0" outline="0" fieldPosition="0"/>
    </format>
    <format dxfId="891">
      <pivotArea outline="0" collapsedLevelsAreSubtotals="1" fieldPosition="0"/>
    </format>
    <format dxfId="890">
      <pivotArea type="origin" dataOnly="0" labelOnly="1" outline="0" fieldPosition="0"/>
    </format>
    <format dxfId="889">
      <pivotArea field="0" type="button" dataOnly="0" labelOnly="1" outline="0" axis="axisCol" fieldPosition="0"/>
    </format>
    <format dxfId="888">
      <pivotArea type="topRight" dataOnly="0" labelOnly="1" outline="0" fieldPosition="0"/>
    </format>
    <format dxfId="887">
      <pivotArea dataOnly="0" labelOnly="1" grandRow="1" outline="0" fieldPosition="0"/>
    </format>
    <format dxfId="886">
      <pivotArea dataOnly="0" labelOnly="1" fieldPosition="0">
        <references count="1">
          <reference field="0" count="0"/>
        </references>
      </pivotArea>
    </format>
    <format dxfId="885">
      <pivotArea dataOnly="0" labelOnly="1" grandCol="1" outline="0" fieldPosition="0"/>
    </format>
    <format dxfId="884">
      <pivotArea outline="0" collapsedLevelsAreSubtotals="1" fieldPosition="0"/>
    </format>
    <format dxfId="883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882">
      <pivotArea collapsedLevelsAreSubtotals="1" fieldPosition="0">
        <references count="1">
          <reference field="2" count="1">
            <x v="2"/>
          </reference>
        </references>
      </pivotArea>
    </format>
    <format dxfId="881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880">
      <pivotArea collapsedLevelsAreSubtotals="1" fieldPosition="0">
        <references count="1">
          <reference field="2" count="1">
            <x v="1"/>
          </reference>
        </references>
      </pivotArea>
    </format>
    <format dxfId="879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878">
      <pivotArea collapsedLevelsAreSubtotals="1" fieldPosition="0">
        <references count="1">
          <reference field="2" count="1">
            <x v="0"/>
          </reference>
        </references>
      </pivotArea>
    </format>
    <format dxfId="877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876">
      <pivotArea grandRow="1" outline="0" collapsedLevelsAreSubtotals="1" fieldPosition="0"/>
    </format>
    <format dxfId="875">
      <pivotArea field="2" type="button" dataOnly="0" labelOnly="1" outline="0" axis="axisRow" fieldPosition="0"/>
    </format>
    <format dxfId="874">
      <pivotArea field="2" type="button" dataOnly="0" labelOnly="1" outline="0" axis="axisRow" fieldPosition="0"/>
    </format>
  </formats>
  <conditionalFormats count="2">
    <conditionalFormat priority="1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6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6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6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6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6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6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6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6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6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7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53DB-194C-4B0B-980E-7920682DCFBC}" name="TablaDinámica1" cacheId="1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illas Desaprovechadas" fld="3" baseField="1" baseItem="19"/>
  </dataFields>
  <formats count="24">
    <format dxfId="873">
      <pivotArea outline="0" collapsedLevelsAreSubtotals="1" fieldPosition="0"/>
    </format>
    <format dxfId="872">
      <pivotArea field="0" type="button" dataOnly="0" labelOnly="1" outline="0" axis="axisCol" fieldPosition="0"/>
    </format>
    <format dxfId="871">
      <pivotArea type="topRight" dataOnly="0" labelOnly="1" outline="0" fieldPosition="0"/>
    </format>
    <format dxfId="870">
      <pivotArea dataOnly="0" labelOnly="1" fieldPosition="0">
        <references count="1">
          <reference field="0" count="0"/>
        </references>
      </pivotArea>
    </format>
    <format dxfId="869">
      <pivotArea dataOnly="0" labelOnly="1" grandCol="1" outline="0" fieldPosition="0"/>
    </format>
    <format dxfId="868">
      <pivotArea type="all" dataOnly="0" outline="0" fieldPosition="0"/>
    </format>
    <format dxfId="867">
      <pivotArea outline="0" collapsedLevelsAreSubtotals="1" fieldPosition="0"/>
    </format>
    <format dxfId="866">
      <pivotArea type="origin" dataOnly="0" labelOnly="1" outline="0" fieldPosition="0"/>
    </format>
    <format dxfId="865">
      <pivotArea field="0" type="button" dataOnly="0" labelOnly="1" outline="0" axis="axisCol" fieldPosition="0"/>
    </format>
    <format dxfId="864">
      <pivotArea type="topRight" dataOnly="0" labelOnly="1" outline="0" fieldPosition="0"/>
    </format>
    <format dxfId="863">
      <pivotArea dataOnly="0" labelOnly="1" grandRow="1" outline="0" fieldPosition="0"/>
    </format>
    <format dxfId="862">
      <pivotArea dataOnly="0" labelOnly="1" fieldPosition="0">
        <references count="1">
          <reference field="0" count="0"/>
        </references>
      </pivotArea>
    </format>
    <format dxfId="861">
      <pivotArea dataOnly="0" labelOnly="1" grandCol="1" outline="0" fieldPosition="0"/>
    </format>
    <format dxfId="860">
      <pivotArea outline="0" collapsedLevelsAreSubtotals="1" fieldPosition="0"/>
    </format>
    <format dxfId="859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858">
      <pivotArea collapsedLevelsAreSubtotals="1" fieldPosition="0">
        <references count="1">
          <reference field="2" count="1">
            <x v="2"/>
          </reference>
        </references>
      </pivotArea>
    </format>
    <format dxfId="857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856">
      <pivotArea collapsedLevelsAreSubtotals="1" fieldPosition="0">
        <references count="1">
          <reference field="2" count="1">
            <x v="1"/>
          </reference>
        </references>
      </pivotArea>
    </format>
    <format dxfId="855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854">
      <pivotArea collapsedLevelsAreSubtotals="1" fieldPosition="0">
        <references count="1">
          <reference field="2" count="1">
            <x v="0"/>
          </reference>
        </references>
      </pivotArea>
    </format>
    <format dxfId="853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852">
      <pivotArea grandRow="1" outline="0" collapsedLevelsAreSubtotals="1" fieldPosition="0"/>
    </format>
    <format dxfId="851">
      <pivotArea field="2" type="button" dataOnly="0" labelOnly="1" outline="0" axis="axisRow" fieldPosition="0"/>
    </format>
    <format dxfId="850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Tipo De Vuelo].[Tipo Vuelo].&amp;[A]"/>
        <member name="[Tipo De Vuelo].[Tipo Vuelo].&amp;[C]"/>
        <member name="[Tipo De Vuelo].[Tipo Vuelo].&amp;[R]"/>
      </members>
    </pivotHierarchy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esaprovechadas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E1A1-87E9-49CD-A704-8A415C776AC3}" name="TablaDinámica1" cacheId="3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4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849">
      <pivotArea outline="0" collapsedLevelsAreSubtotals="1" fieldPosition="0"/>
    </format>
    <format dxfId="848">
      <pivotArea field="0" type="button" dataOnly="0" labelOnly="1" outline="0" axis="axisCol" fieldPosition="0"/>
    </format>
    <format dxfId="847">
      <pivotArea type="topRight" dataOnly="0" labelOnly="1" outline="0" fieldPosition="0"/>
    </format>
    <format dxfId="846">
      <pivotArea dataOnly="0" labelOnly="1" fieldPosition="0">
        <references count="1">
          <reference field="0" count="0"/>
        </references>
      </pivotArea>
    </format>
    <format dxfId="845">
      <pivotArea dataOnly="0" labelOnly="1" grandCol="1" outline="0" fieldPosition="0"/>
    </format>
    <format dxfId="844">
      <pivotArea type="all" dataOnly="0" outline="0" fieldPosition="0"/>
    </format>
    <format dxfId="843">
      <pivotArea outline="0" collapsedLevelsAreSubtotals="1" fieldPosition="0"/>
    </format>
    <format dxfId="842">
      <pivotArea type="origin" dataOnly="0" labelOnly="1" outline="0" fieldPosition="0"/>
    </format>
    <format dxfId="841">
      <pivotArea field="0" type="button" dataOnly="0" labelOnly="1" outline="0" axis="axisCol" fieldPosition="0"/>
    </format>
    <format dxfId="840">
      <pivotArea type="topRight" dataOnly="0" labelOnly="1" outline="0" fieldPosition="0"/>
    </format>
    <format dxfId="839">
      <pivotArea dataOnly="0" labelOnly="1" grandRow="1" outline="0" fieldPosition="0"/>
    </format>
    <format dxfId="838">
      <pivotArea dataOnly="0" labelOnly="1" fieldPosition="0">
        <references count="1">
          <reference field="0" count="0"/>
        </references>
      </pivotArea>
    </format>
    <format dxfId="837">
      <pivotArea dataOnly="0" labelOnly="1" grandCol="1" outline="0" fieldPosition="0"/>
    </format>
    <format dxfId="836">
      <pivotArea outline="0" collapsedLevelsAreSubtotals="1" fieldPosition="0"/>
    </format>
    <format dxfId="835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834">
      <pivotArea collapsedLevelsAreSubtotals="1" fieldPosition="0">
        <references count="1">
          <reference field="2" count="1">
            <x v="2"/>
          </reference>
        </references>
      </pivotArea>
    </format>
    <format dxfId="833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832">
      <pivotArea collapsedLevelsAreSubtotals="1" fieldPosition="0">
        <references count="1">
          <reference field="2" count="1">
            <x v="1"/>
          </reference>
        </references>
      </pivotArea>
    </format>
    <format dxfId="831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830">
      <pivotArea collapsedLevelsAreSubtotals="1" fieldPosition="0">
        <references count="1">
          <reference field="2" count="1">
            <x v="0"/>
          </reference>
        </references>
      </pivotArea>
    </format>
    <format dxfId="829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828">
      <pivotArea grandRow="1" outline="0" collapsedLevelsAreSubtotals="1" fieldPosition="0"/>
    </format>
    <format dxfId="827">
      <pivotArea field="2" type="button" dataOnly="0" labelOnly="1" outline="0" axis="axisRow" fieldPosition="0"/>
    </format>
    <format dxfId="826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24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5245D-D001-4350-9444-01C0EA1022A1}" name="TablaDinámica1" cacheId="129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43" firstHeaderRow="1" firstDataRow="2" firstDataCol="1"/>
  <pivotFields count="4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825">
      <pivotArea outline="0" collapsedLevelsAreSubtotals="1" fieldPosition="0"/>
    </format>
    <format dxfId="824">
      <pivotArea field="0" type="button" dataOnly="0" labelOnly="1" outline="0" axis="axisCol" fieldPosition="0"/>
    </format>
    <format dxfId="823">
      <pivotArea type="topRight" dataOnly="0" labelOnly="1" outline="0" fieldPosition="0"/>
    </format>
    <format dxfId="822">
      <pivotArea dataOnly="0" labelOnly="1" fieldPosition="0">
        <references count="1">
          <reference field="0" count="0"/>
        </references>
      </pivotArea>
    </format>
    <format dxfId="821">
      <pivotArea dataOnly="0" labelOnly="1" grandCol="1" outline="0" fieldPosition="0"/>
    </format>
    <format dxfId="820">
      <pivotArea type="all" dataOnly="0" outline="0" fieldPosition="0"/>
    </format>
    <format dxfId="819">
      <pivotArea outline="0" collapsedLevelsAreSubtotals="1" fieldPosition="0"/>
    </format>
    <format dxfId="818">
      <pivotArea type="origin" dataOnly="0" labelOnly="1" outline="0" fieldPosition="0"/>
    </format>
    <format dxfId="817">
      <pivotArea field="0" type="button" dataOnly="0" labelOnly="1" outline="0" axis="axisCol" fieldPosition="0"/>
    </format>
    <format dxfId="816">
      <pivotArea type="topRight" dataOnly="0" labelOnly="1" outline="0" fieldPosition="0"/>
    </format>
    <format dxfId="815">
      <pivotArea dataOnly="0" labelOnly="1" grandRow="1" outline="0" fieldPosition="0"/>
    </format>
    <format dxfId="814">
      <pivotArea dataOnly="0" labelOnly="1" fieldPosition="0">
        <references count="1">
          <reference field="0" count="0"/>
        </references>
      </pivotArea>
    </format>
    <format dxfId="813">
      <pivotArea dataOnly="0" labelOnly="1" grandCol="1" outline="0" fieldPosition="0"/>
    </format>
    <format dxfId="812">
      <pivotArea outline="0" collapsedLevelsAreSubtotals="1" fieldPosition="0"/>
    </format>
    <format dxfId="811">
      <pivotArea collapsedLevelsAreSubtotals="1" fieldPosition="0">
        <references count="2">
          <reference field="1" count="14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2" count="1" selected="0">
            <x v="3"/>
          </reference>
        </references>
      </pivotArea>
    </format>
    <format dxfId="810">
      <pivotArea collapsedLevelsAreSubtotals="1" fieldPosition="0">
        <references count="1">
          <reference field="2" count="1">
            <x v="2"/>
          </reference>
        </references>
      </pivotArea>
    </format>
    <format dxfId="809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808">
      <pivotArea collapsedLevelsAreSubtotals="1" fieldPosition="0">
        <references count="1">
          <reference field="2" count="1">
            <x v="1"/>
          </reference>
        </references>
      </pivotArea>
    </format>
    <format dxfId="807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806">
      <pivotArea collapsedLevelsAreSubtotals="1" fieldPosition="0">
        <references count="1">
          <reference field="2" count="1">
            <x v="0"/>
          </reference>
        </references>
      </pivotArea>
    </format>
    <format dxfId="805">
      <pivotArea collapsedLevelsAreSubtotals="1" fieldPosition="0">
        <references count="2">
          <reference field="1" count="17">
            <x v="34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  <reference field="2" count="1" selected="0">
            <x v="0"/>
          </reference>
        </references>
      </pivotArea>
    </format>
    <format dxfId="804">
      <pivotArea grandRow="1" outline="0" collapsedLevelsAreSubtotals="1" fieldPosition="0"/>
    </format>
    <format dxfId="803">
      <pivotArea field="2" type="button" dataOnly="0" labelOnly="1" outline="0" axis="axisRow" fieldPosition="0"/>
    </format>
    <format dxfId="802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34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1EF3-078D-42CC-9216-4CF1D85A8CC1}" name="TablaDinámica1" cacheId="2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8:R38" firstHeaderRow="1" firstDataRow="3" firstDataCol="1"/>
  <pivotFields count="8">
    <pivotField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llDrilled="1" subtotalTop="0" showAll="0" sortType="descending" defaultSubtotal="0" defaultAttributeDrillState="1">
      <items count="4">
        <item x="2"/>
        <item x="1"/>
        <item x="0"/>
        <item x="3"/>
      </items>
    </pivotField>
    <pivotField axis="axisRow" allDrilled="1" subtotalTop="0" showAll="0" dataSourceSort="1" defaultSubtotal="0" defaultAttributeDrillState="1">
      <items count="26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2">
    <field x="2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2">
    <field x="-2"/>
    <field x="6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 v="1"/>
    </i>
  </colItems>
  <dataFields count="2">
    <dataField fld="3" baseField="0" baseItem="0"/>
    <dataField fld="5" baseField="0" baseItem="0"/>
  </dataFields>
  <formats count="72">
    <format dxfId="801">
      <pivotArea outline="0" collapsedLevelsAreSubtotals="1" fieldPosition="0"/>
    </format>
    <format dxfId="800">
      <pivotArea field="0" type="button" dataOnly="0" labelOnly="1" outline="0"/>
    </format>
    <format dxfId="799">
      <pivotArea type="topRight" dataOnly="0" labelOnly="1" outline="0" fieldPosition="0"/>
    </format>
    <format dxfId="798">
      <pivotArea dataOnly="0" labelOnly="1" grandCol="1" outline="0" fieldPosition="0"/>
    </format>
    <format dxfId="797">
      <pivotArea type="all" dataOnly="0" outline="0" fieldPosition="0"/>
    </format>
    <format dxfId="796">
      <pivotArea outline="0" collapsedLevelsAreSubtotals="1" fieldPosition="0"/>
    </format>
    <format dxfId="795">
      <pivotArea type="origin" dataOnly="0" labelOnly="1" outline="0" fieldPosition="0"/>
    </format>
    <format dxfId="794">
      <pivotArea field="0" type="button" dataOnly="0" labelOnly="1" outline="0"/>
    </format>
    <format dxfId="793">
      <pivotArea type="topRight" dataOnly="0" labelOnly="1" outline="0" fieldPosition="0"/>
    </format>
    <format dxfId="792">
      <pivotArea dataOnly="0" labelOnly="1" grandRow="1" outline="0" fieldPosition="0"/>
    </format>
    <format dxfId="791">
      <pivotArea dataOnly="0" labelOnly="1" grandCol="1" outline="0" fieldPosition="0"/>
    </format>
    <format dxfId="790">
      <pivotArea field="1" type="button" dataOnly="0" labelOnly="1" outline="0"/>
    </format>
    <format dxfId="789">
      <pivotArea field="1" type="button" dataOnly="0" labelOnly="1" outline="0"/>
    </format>
    <format dxfId="788">
      <pivotArea collapsedLevelsAreSubtotals="1" fieldPosition="0">
        <references count="2">
          <reference field="2" count="1" selected="0">
            <x v="1"/>
          </reference>
          <reference field="4" count="13">
            <x v="0"/>
            <x v="1"/>
            <x v="2"/>
            <x v="3"/>
            <x v="4"/>
            <x v="9"/>
            <x v="10"/>
            <x v="13"/>
            <x v="15"/>
            <x v="17"/>
            <x v="19"/>
            <x v="21"/>
            <x v="23"/>
          </reference>
        </references>
      </pivotArea>
    </format>
    <format dxfId="787">
      <pivotArea collapsedLevelsAreSubtotals="1" fieldPosition="0">
        <references count="1">
          <reference field="2" count="1">
            <x v="2"/>
          </reference>
        </references>
      </pivotArea>
    </format>
    <format dxfId="786">
      <pivotArea collapsedLevelsAreSubtotals="1" fieldPosition="0">
        <references count="2">
          <reference field="2" count="1" selected="0">
            <x v="2"/>
          </reference>
          <reference field="4" count="19">
            <x v="1"/>
            <x v="2"/>
            <x v="3"/>
            <x v="4"/>
            <x v="5"/>
            <x v="6"/>
            <x v="8"/>
            <x v="12"/>
            <x v="13"/>
            <x v="15"/>
            <x v="16"/>
            <x v="17"/>
            <x v="18"/>
            <x v="19"/>
            <x v="20"/>
            <x v="21"/>
            <x v="23"/>
            <x v="24"/>
            <x v="25"/>
          </reference>
        </references>
      </pivotArea>
    </format>
    <format dxfId="785">
      <pivotArea collapsedLevelsAreSubtotals="1" fieldPosition="0">
        <references count="1">
          <reference field="2" count="1">
            <x v="3"/>
          </reference>
        </references>
      </pivotArea>
    </format>
    <format dxfId="784">
      <pivotArea collapsedLevelsAreSubtotals="1" fieldPosition="0">
        <references count="2">
          <reference field="2" count="1" selected="0">
            <x v="3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783">
      <pivotArea collapsedLevelsAreSubtotals="1" fieldPosition="0">
        <references count="1">
          <reference field="2" count="1">
            <x v="0"/>
          </reference>
        </references>
      </pivotArea>
    </format>
    <format dxfId="782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781">
      <pivotArea collapsedLevelsAreSubtotals="1" fieldPosition="0">
        <references count="1">
          <reference field="2" count="1">
            <x v="4"/>
          </reference>
        </references>
      </pivotArea>
    </format>
    <format dxfId="780">
      <pivotArea collapsedLevelsAreSubtotals="1" fieldPosition="0">
        <references count="2">
          <reference field="2" count="1" selected="0">
            <x v="4"/>
          </reference>
          <reference field="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</reference>
        </references>
      </pivotArea>
    </format>
    <format dxfId="779">
      <pivotArea collapsedLevelsAreSubtotals="1" fieldPosition="0">
        <references count="1">
          <reference field="2" count="1">
            <x v="5"/>
          </reference>
        </references>
      </pivotArea>
    </format>
    <format dxfId="778">
      <pivotArea collapsedLevelsAreSubtotals="1" fieldPosition="0">
        <references count="2">
          <reference field="2" count="1" selected="0">
            <x v="5"/>
          </reference>
          <reference field="4" count="19">
            <x v="0"/>
            <x v="1"/>
            <x v="3"/>
            <x v="4"/>
            <x v="5"/>
            <x v="6"/>
            <x v="7"/>
            <x v="8"/>
            <x v="12"/>
            <x v="14"/>
            <x v="15"/>
            <x v="16"/>
            <x v="17"/>
            <x v="18"/>
            <x v="19"/>
            <x v="22"/>
            <x v="23"/>
            <x v="24"/>
            <x v="25"/>
          </reference>
        </references>
      </pivotArea>
    </format>
    <format dxfId="777">
      <pivotArea collapsedLevelsAreSubtotals="1" fieldPosition="0">
        <references count="1">
          <reference field="2" count="1">
            <x v="6"/>
          </reference>
        </references>
      </pivotArea>
    </format>
    <format dxfId="776">
      <pivotArea collapsedLevelsAreSubtotals="1" fieldPosition="0">
        <references count="2">
          <reference field="2" count="1" selected="0">
            <x v="6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5"/>
            <x v="16"/>
            <x v="17"/>
            <x v="18"/>
            <x v="20"/>
            <x v="21"/>
            <x v="22"/>
            <x v="23"/>
            <x v="24"/>
            <x v="25"/>
          </reference>
        </references>
      </pivotArea>
    </format>
    <format dxfId="775">
      <pivotArea collapsedLevelsAreSubtotals="1" fieldPosition="0">
        <references count="1">
          <reference field="2" count="1">
            <x v="7"/>
          </reference>
        </references>
      </pivotArea>
    </format>
    <format dxfId="774">
      <pivotArea collapsedLevelsAreSubtotals="1" fieldPosition="0">
        <references count="2">
          <reference field="2" count="1" selected="0">
            <x v="7"/>
          </reference>
          <reference field="4" count="15">
            <x v="1"/>
            <x v="2"/>
            <x v="3"/>
            <x v="5"/>
            <x v="6"/>
            <x v="7"/>
            <x v="8"/>
            <x v="9"/>
            <x v="10"/>
            <x v="12"/>
            <x v="14"/>
            <x v="15"/>
            <x v="16"/>
            <x v="22"/>
            <x v="23"/>
          </reference>
        </references>
      </pivotArea>
    </format>
    <format dxfId="773">
      <pivotArea collapsedLevelsAreSubtotals="1" fieldPosition="0">
        <references count="1">
          <reference field="2" count="1">
            <x v="8"/>
          </reference>
        </references>
      </pivotArea>
    </format>
    <format dxfId="772">
      <pivotArea collapsedLevelsAreSubtotals="1" fieldPosition="0">
        <references count="2">
          <reference field="2" count="1" selected="0">
            <x v="8"/>
          </reference>
          <reference field="4" count="18">
            <x v="0"/>
            <x v="2"/>
            <x v="3"/>
            <x v="4"/>
            <x v="5"/>
            <x v="6"/>
            <x v="10"/>
            <x v="12"/>
            <x v="13"/>
            <x v="14"/>
            <x v="15"/>
            <x v="16"/>
            <x v="17"/>
            <x v="19"/>
            <x v="20"/>
            <x v="21"/>
            <x v="22"/>
            <x v="23"/>
          </reference>
        </references>
      </pivotArea>
    </format>
    <format dxfId="771">
      <pivotArea collapsedLevelsAreSubtotals="1" fieldPosition="0">
        <references count="1">
          <reference field="2" count="1">
            <x v="9"/>
          </reference>
        </references>
      </pivotArea>
    </format>
    <format dxfId="770">
      <pivotArea collapsedLevelsAreSubtotals="1" fieldPosition="0">
        <references count="2">
          <reference field="2" count="1" selected="0">
            <x v="9"/>
          </reference>
          <reference field="4" count="19">
            <x v="0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1"/>
            <x v="22"/>
            <x v="23"/>
          </reference>
        </references>
      </pivotArea>
    </format>
    <format dxfId="769">
      <pivotArea collapsedLevelsAreSubtotals="1" fieldPosition="0">
        <references count="1">
          <reference field="2" count="1">
            <x v="10"/>
          </reference>
        </references>
      </pivotArea>
    </format>
    <format dxfId="768">
      <pivotArea collapsedLevelsAreSubtotals="1" fieldPosition="0">
        <references count="2">
          <reference field="2" count="1" selected="0">
            <x v="10"/>
          </reference>
          <reference field="4" count="21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  <x v="24"/>
          </reference>
        </references>
      </pivotArea>
    </format>
    <format dxfId="767">
      <pivotArea collapsedLevelsAreSubtotals="1" fieldPosition="0">
        <references count="1">
          <reference field="2" count="1">
            <x v="12"/>
          </reference>
        </references>
      </pivotArea>
    </format>
    <format dxfId="766">
      <pivotArea collapsedLevelsAreSubtotals="1" fieldPosition="0">
        <references count="2">
          <reference field="2" count="1" selected="0">
            <x v="12"/>
          </reference>
          <reference field="4" count="21">
            <x v="1"/>
            <x v="2"/>
            <x v="3"/>
            <x v="4"/>
            <x v="5"/>
            <x v="6"/>
            <x v="7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65">
      <pivotArea collapsedLevelsAreSubtotals="1" fieldPosition="0">
        <references count="1">
          <reference field="2" count="1">
            <x v="13"/>
          </reference>
        </references>
      </pivotArea>
    </format>
    <format dxfId="764">
      <pivotArea collapsedLevelsAreSubtotals="1" fieldPosition="0">
        <references count="2">
          <reference field="2" count="1" selected="0">
            <x v="13"/>
          </reference>
          <reference field="4" count="16">
            <x v="2"/>
            <x v="3"/>
            <x v="4"/>
            <x v="6"/>
            <x v="8"/>
            <x v="9"/>
            <x v="10"/>
            <x v="12"/>
            <x v="13"/>
            <x v="14"/>
            <x v="17"/>
            <x v="19"/>
            <x v="20"/>
            <x v="21"/>
            <x v="22"/>
            <x v="23"/>
          </reference>
        </references>
      </pivotArea>
    </format>
    <format dxfId="763">
      <pivotArea collapsedLevelsAreSubtotals="1" fieldPosition="0">
        <references count="1">
          <reference field="2" count="1">
            <x v="14"/>
          </reference>
        </references>
      </pivotArea>
    </format>
    <format dxfId="762">
      <pivotArea collapsedLevelsAreSubtotals="1" fieldPosition="0">
        <references count="2">
          <reference field="2" count="1" selected="0">
            <x v="14"/>
          </reference>
          <reference field="4" count="14">
            <x v="1"/>
            <x v="2"/>
            <x v="3"/>
            <x v="4"/>
            <x v="8"/>
            <x v="10"/>
            <x v="12"/>
            <x v="13"/>
            <x v="14"/>
            <x v="15"/>
            <x v="17"/>
            <x v="20"/>
            <x v="21"/>
            <x v="23"/>
          </reference>
        </references>
      </pivotArea>
    </format>
    <format dxfId="761">
      <pivotArea collapsedLevelsAreSubtotals="1" fieldPosition="0">
        <references count="1">
          <reference field="2" count="1">
            <x v="15"/>
          </reference>
        </references>
      </pivotArea>
    </format>
    <format dxfId="760">
      <pivotArea collapsedLevelsAreSubtotals="1" fieldPosition="0">
        <references count="2">
          <reference field="2" count="1" selected="0">
            <x v="15"/>
          </reference>
          <reference field="4" count="0"/>
        </references>
      </pivotArea>
    </format>
    <format dxfId="759">
      <pivotArea collapsedLevelsAreSubtotals="1" fieldPosition="0">
        <references count="1">
          <reference field="2" count="1">
            <x v="16"/>
          </reference>
        </references>
      </pivotArea>
    </format>
    <format dxfId="758">
      <pivotArea collapsedLevelsAreSubtotals="1" fieldPosition="0">
        <references count="2">
          <reference field="2" count="1" selected="0">
            <x v="16"/>
          </reference>
          <reference field="4" count="15">
            <x v="2"/>
            <x v="3"/>
            <x v="4"/>
            <x v="5"/>
            <x v="6"/>
            <x v="7"/>
            <x v="8"/>
            <x v="12"/>
            <x v="15"/>
            <x v="16"/>
            <x v="18"/>
            <x v="19"/>
            <x v="20"/>
            <x v="22"/>
            <x v="23"/>
          </reference>
        </references>
      </pivotArea>
    </format>
    <format dxfId="757">
      <pivotArea collapsedLevelsAreSubtotals="1" fieldPosition="0">
        <references count="1">
          <reference field="2" count="1">
            <x v="17"/>
          </reference>
        </references>
      </pivotArea>
    </format>
    <format dxfId="756">
      <pivotArea collapsedLevelsAreSubtotals="1" fieldPosition="0">
        <references count="2">
          <reference field="2" count="1" selected="0">
            <x v="17"/>
          </reference>
          <reference field="4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2"/>
            <x v="23"/>
            <x v="25"/>
          </reference>
        </references>
      </pivotArea>
    </format>
    <format dxfId="755">
      <pivotArea collapsedLevelsAreSubtotals="1" fieldPosition="0">
        <references count="1">
          <reference field="2" count="1">
            <x v="18"/>
          </reference>
        </references>
      </pivotArea>
    </format>
    <format dxfId="754">
      <pivotArea collapsedLevelsAreSubtotals="1" fieldPosition="0">
        <references count="2">
          <reference field="2" count="1" selected="0">
            <x v="18"/>
          </reference>
          <reference field="4" count="15">
            <x v="1"/>
            <x v="2"/>
            <x v="3"/>
            <x v="5"/>
            <x v="6"/>
            <x v="7"/>
            <x v="12"/>
            <x v="14"/>
            <x v="15"/>
            <x v="16"/>
            <x v="17"/>
            <x v="19"/>
            <x v="20"/>
            <x v="22"/>
            <x v="23"/>
          </reference>
        </references>
      </pivotArea>
    </format>
    <format dxfId="753">
      <pivotArea collapsedLevelsAreSubtotals="1" fieldPosition="0">
        <references count="1">
          <reference field="2" count="1">
            <x v="19"/>
          </reference>
        </references>
      </pivotArea>
    </format>
    <format dxfId="752">
      <pivotArea collapsedLevelsAreSubtotals="1" fieldPosition="0">
        <references count="2">
          <reference field="2" count="1" selected="0">
            <x v="19"/>
          </reference>
          <reference field="4" count="16">
            <x v="0"/>
            <x v="1"/>
            <x v="2"/>
            <x v="3"/>
            <x v="4"/>
            <x v="5"/>
            <x v="6"/>
            <x v="8"/>
            <x v="9"/>
            <x v="10"/>
            <x v="14"/>
            <x v="15"/>
            <x v="18"/>
            <x v="19"/>
            <x v="21"/>
            <x v="23"/>
          </reference>
        </references>
      </pivotArea>
    </format>
    <format dxfId="751">
      <pivotArea collapsedLevelsAreSubtotals="1" fieldPosition="0">
        <references count="1">
          <reference field="2" count="1">
            <x v="20"/>
          </reference>
        </references>
      </pivotArea>
    </format>
    <format dxfId="750">
      <pivotArea collapsedLevelsAreSubtotals="1" fieldPosition="0">
        <references count="2">
          <reference field="2" count="1" selected="0">
            <x v="20"/>
          </reference>
          <reference field="4" count="24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49">
      <pivotArea collapsedLevelsAreSubtotals="1" fieldPosition="0">
        <references count="1">
          <reference field="2" count="1">
            <x v="22"/>
          </reference>
        </references>
      </pivotArea>
    </format>
    <format dxfId="748">
      <pivotArea collapsedLevelsAreSubtotals="1" fieldPosition="0">
        <references count="2">
          <reference field="2" count="1" selected="0">
            <x v="22"/>
          </reference>
          <reference field="4" count="19">
            <x v="1"/>
            <x v="2"/>
            <x v="3"/>
            <x v="4"/>
            <x v="5"/>
            <x v="6"/>
            <x v="7"/>
            <x v="9"/>
            <x v="10"/>
            <x v="12"/>
            <x v="13"/>
            <x v="15"/>
            <x v="16"/>
            <x v="17"/>
            <x v="18"/>
            <x v="20"/>
            <x v="22"/>
            <x v="23"/>
            <x v="25"/>
          </reference>
        </references>
      </pivotArea>
    </format>
    <format dxfId="747">
      <pivotArea collapsedLevelsAreSubtotals="1" fieldPosition="0">
        <references count="1">
          <reference field="2" count="1">
            <x v="23"/>
          </reference>
        </references>
      </pivotArea>
    </format>
    <format dxfId="746">
      <pivotArea collapsedLevelsAreSubtotals="1" fieldPosition="0">
        <references count="2">
          <reference field="2" count="1" selected="0">
            <x v="23"/>
          </reference>
          <reference field="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45">
      <pivotArea grandRow="1" outline="0" collapsedLevelsAreSubtotals="1" fieldPosition="0"/>
    </format>
    <format dxfId="744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43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742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741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740">
      <pivotArea outline="0" collapsedLevelsAreSubtotals="1" fieldPosition="0"/>
    </format>
    <format dxfId="7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8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7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6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7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4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733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32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731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30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onditionalFormats count="4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1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51"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  <conditionalFormat priority="4">
      <pivotAreas count="5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</conditional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35"/>
    <rowHierarchyUsage hierarchyUsage="5"/>
  </rowHierarchiesUsage>
  <colHierarchiesUsage count="2">
    <colHierarchyUsage hierarchyUsage="-2"/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E9875-FB57-46AE-B9E3-DC0721DDD6DA}" name="TablaDinámica2" cacheId="120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2" fieldListSortAscending="1">
  <location ref="B32:F39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compact="0" allDrilled="1" outline="0" subtotalTop="0" showAll="0" dataSourceSort="1" defaultSubtotal="0" defaultAttributeDrillState="1"/>
    <pivotField dataField="1" compact="0" outline="0" subtotalTop="0" showAll="0" defaultSubtotal="0"/>
    <pivotField name="Inicio vigencia"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3">
    <field x="1"/>
    <field x="2"/>
    <field x="6"/>
  </rowFields>
  <rowItems count="6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</rowItems>
  <colFields count="1">
    <field x="5"/>
  </colFields>
  <colItems count="2">
    <i>
      <x/>
    </i>
    <i>
      <x v="1"/>
    </i>
  </colItems>
  <pageFields count="1">
    <pageField fld="0" hier="48" name="[Origen].[Nombre].&amp;[EDUARDO FALLA SOLANO]" cap="EDUARDO FALLA SOLANO"/>
  </pageFields>
  <dataFields count="1">
    <dataField fld="4" baseField="0" baseItem="0"/>
  </dataFields>
  <formats count="14">
    <format dxfId="394">
      <pivotArea dataOnly="0" labelOnly="1" grandRow="1" outline="0" fieldPosition="0"/>
    </format>
    <format dxfId="395">
      <pivotArea outline="0" collapsedLevelsAreSubtotals="1" fieldPosition="0"/>
    </format>
    <format dxfId="396">
      <pivotArea dataOnly="0" labelOnly="1" outline="0" fieldPosition="0">
        <references count="1">
          <reference field="2" count="0"/>
        </references>
      </pivotArea>
    </format>
    <format dxfId="397">
      <pivotArea dataOnly="0" labelOnly="1" grandCol="1" outline="0" fieldPosition="0"/>
    </format>
    <format dxfId="398">
      <pivotArea field="1" type="button" dataOnly="0" labelOnly="1" outline="0" axis="axisRow" fieldPosition="0"/>
    </format>
    <format dxfId="399">
      <pivotArea field="0" type="button" dataOnly="0" labelOnly="1" outline="0" axis="axisPage" fieldPosition="0"/>
    </format>
    <format dxfId="400">
      <pivotArea field="0" type="button" dataOnly="0" labelOnly="1" outline="0" axis="axisPage" fieldPosition="0"/>
    </format>
    <format dxfId="401">
      <pivotArea field="0" type="button" dataOnly="0" labelOnly="1" outline="0" axis="axisPage" fieldPosition="0"/>
    </format>
    <format dxfId="402">
      <pivotArea dataOnly="0" labelOnly="1" outline="0" fieldPosition="0">
        <references count="1">
          <reference field="2" count="0"/>
        </references>
      </pivotArea>
    </format>
    <format dxfId="403">
      <pivotArea field="1" type="button" dataOnly="0" labelOnly="1" outline="0" axis="axisRow" fieldPosition="0"/>
    </format>
    <format dxfId="404">
      <pivotArea field="2" type="button" dataOnly="0" labelOnly="1" outline="0" axis="axisRow" fieldPosition="1"/>
    </format>
    <format dxfId="405">
      <pivotArea field="1" type="button" dataOnly="0" labelOnly="1" outline="0" axis="axisRow" fieldPosition="0"/>
    </format>
    <format dxfId="406">
      <pivotArea field="2" type="button" dataOnly="0" labelOnly="1" outline="0" axis="axisRow" fieldPosition="1"/>
    </format>
    <format dxfId="407">
      <pivotArea dataOnly="0" labelOnly="1" outline="0" fieldPosition="0">
        <references count="1">
          <reference field="5" count="0"/>
        </references>
      </pivotArea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1" level="1">
        <member name="[Origen].[Nombre].&amp;[EDUARDO FALLA SOLAN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F387C-3251-4034-930D-7E8002CA0578}" name="TablaDinámica1" cacheId="117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2" fieldListSortAscending="1">
  <location ref="B12:F19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3">
    <field x="1"/>
    <field x="3"/>
    <field x="6"/>
  </rowFields>
  <rowItems count="6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</rowItems>
  <colFields count="1">
    <field x="5"/>
  </colFields>
  <colItems count="2">
    <i>
      <x/>
    </i>
    <i>
      <x v="1"/>
    </i>
  </colItems>
  <pageFields count="1">
    <pageField fld="0" hier="48" name="[Origen].[Nombre].&amp;[EDUARDO FALLA SOLANO]" cap="EDUARDO FALLA SOLANO"/>
  </pageFields>
  <dataFields count="1">
    <dataField fld="2" baseField="0" baseItem="0" numFmtId="164"/>
  </dataFields>
  <formats count="21">
    <format dxfId="177">
      <pivotArea dataOnly="0" labelOnly="1" grandRow="1" outline="0" fieldPosition="0"/>
    </format>
    <format dxfId="178">
      <pivotArea outline="0" collapsedLevelsAreSubtotals="1" fieldPosition="0"/>
    </format>
    <format dxfId="179">
      <pivotArea dataOnly="0" labelOnly="1" outline="0" fieldPosition="0">
        <references count="1">
          <reference field="3" count="0"/>
        </references>
      </pivotArea>
    </format>
    <format dxfId="180">
      <pivotArea dataOnly="0" labelOnly="1" grandCol="1" outline="0" fieldPosition="0"/>
    </format>
    <format dxfId="181">
      <pivotArea field="1" type="button" dataOnly="0" labelOnly="1" outline="0" axis="axisRow" fieldPosition="0"/>
    </format>
    <format dxfId="182">
      <pivotArea field="0" type="button" dataOnly="0" labelOnly="1" outline="0" axis="axisPage" fieldPosition="0"/>
    </format>
    <format dxfId="183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84">
      <pivotArea field="0" type="button" dataOnly="0" labelOnly="1" outline="0" axis="axisPage" fieldPosition="0"/>
    </format>
    <format dxfId="185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86">
      <pivotArea field="0" type="button" dataOnly="0" labelOnly="1" outline="0" axis="axisPage" fieldPosition="0"/>
    </format>
    <format dxfId="187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92">
      <pivotArea dataOnly="0" labelOnly="1" outline="0" fieldPosition="0">
        <references count="1">
          <reference field="3" count="0"/>
        </references>
      </pivotArea>
    </format>
    <format dxfId="193">
      <pivotArea field="1" type="button" dataOnly="0" labelOnly="1" outline="0" axis="axisRow" fieldPosition="0"/>
    </format>
    <format dxfId="194">
      <pivotArea field="3" type="button" dataOnly="0" labelOnly="1" outline="0" axis="axisRow" fieldPosition="1"/>
    </format>
    <format dxfId="195">
      <pivotArea field="1" type="button" dataOnly="0" labelOnly="1" outline="0" axis="axisRow" fieldPosition="0"/>
    </format>
    <format dxfId="196">
      <pivotArea field="3" type="button" dataOnly="0" labelOnly="1" outline="0" axis="axisRow" fieldPosition="1"/>
    </format>
    <format dxfId="197">
      <pivotArea dataOnly="0" labelOnly="1" outline="0" fieldPosition="0">
        <references count="1">
          <reference field="5" count="0"/>
        </references>
      </pivotArea>
    </format>
  </formats>
  <chartFormats count="17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2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2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2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1" level="1">
        <member name="[Origen].[Nombre].&amp;[EDUARDO FALLA SOLAN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2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" xr10:uid="{3B33EC42-B6C8-4085-9F26-876E4651EF97}" sourceName="[Fecha].[Ano]">
  <pivotTables>
    <pivotTable tabId="2" name="TablaDinámica1"/>
  </pivotTables>
  <data>
    <olap pivotCacheId="1715954935">
      <levels count="2">
        <level uniqueName="[Fecha].[Ano].[(All)]" sourceCaption="(All)" count="0"/>
        <level uniqueName="[Fecha].[Ano].[Ano]" sourceCaption="Ano" count="7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</range>
          </ranges>
        </level>
      </levels>
      <selections count="1">
        <selection n="[Fecha].[Ano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1" xr10:uid="{05A98059-E5AF-48E2-86F1-2DA40956DB3C}" sourceName="[Trafico].[Trafico]">
  <pivotTables>
    <pivotTable tabId="5" name="TablaDinámica1"/>
  </pivotTables>
  <data>
    <olap pivotCacheId="144026343">
      <levels count="2">
        <level uniqueName="[Trafico].[Trafico].[(All)]" sourceCaption="(All)" count="0"/>
        <level uniqueName="[Trafico].[Trafico].[Trafico]" sourceCaption="Trafico" count="1">
          <ranges>
            <range startItem="0">
              <i n="[Trafico].[Trafico].&amp;[N]" c="N"/>
            </range>
          </ranges>
        </level>
      </levels>
      <selections count="1">
        <selection n="[Trafico].[Trafico].[All]"/>
      </selections>
    </olap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1" xr10:uid="{D88F7DFA-F712-4787-8E0C-2B6C50A4678D}" sourceName="[Tipo De Vuelo].[Tipo Vuelo]">
  <pivotTables>
    <pivotTable tabId="5" name="TablaDinámica1"/>
  </pivotTables>
  <data>
    <olap pivotCacheId="144026343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3">
        <selection n="[Tipo De Vuelo].[Tipo Vuelo].&amp;[A]"/>
        <selection n="[Tipo De Vuelo].[Tipo Vuelo].&amp;[C]"/>
        <selection n="[Tipo De Vuelo].[Tipo Vuelo].&amp;[R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1" xr10:uid="{032B705E-1E9A-4B41-AE68-364EB3DF87DB}" sourceName="[Origen].[Categoria]">
  <pivotTables>
    <pivotTable tabId="5" name="TablaDinámica1"/>
  </pivotTables>
  <data>
    <olap pivotCacheId="144026343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2" xr10:uid="{DB5BB485-C9AF-497B-AEFC-D0CFE4A64520}" sourceName="[Fecha].[Ano]">
  <pivotTables>
    <pivotTable tabId="6" name="TablaDinámica1"/>
  </pivotTables>
  <data>
    <olap pivotCacheId="114275263">
      <levels count="2">
        <level uniqueName="[Fecha].[Ano].[(All)]" sourceCaption="(All)" count="0"/>
        <level uniqueName="[Fecha].[Ano].[Ano]" sourceCaption="Ano" count="7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</range>
          </ranges>
        </level>
      </levels>
      <selections count="1">
        <selection n="[Fecha].[Ano].[All]"/>
      </selections>
    </olap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2" xr10:uid="{410EA557-E09E-4B98-BA71-B6E74A34DFF5}" sourceName="[Trafico].[Trafico]">
  <pivotTables>
    <pivotTable tabId="6" name="TablaDinámica1"/>
  </pivotTables>
  <data>
    <olap pivotCacheId="114275263">
      <levels count="2">
        <level uniqueName="[Trafico].[Trafico].[(All)]" sourceCaption="(All)" count="0"/>
        <level uniqueName="[Trafico].[Trafico].[Trafico]" sourceCaption="Trafico" count="1">
          <ranges>
            <range startItem="0">
              <i n="[Trafico].[Trafico].&amp;[N]" c="N"/>
            </range>
          </ranges>
        </level>
      </levels>
      <selections count="1">
        <selection n="[Trafico].[Trafico].[All]"/>
      </selections>
    </olap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2" xr10:uid="{F76C592A-6169-4613-ABDE-DB7D220543DD}" sourceName="[Tipo De Vuelo].[Tipo Vuelo]">
  <pivotTables>
    <pivotTable tabId="6" name="TablaDinámica1"/>
  </pivotTables>
  <data>
    <olap pivotCacheId="114275263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2" xr10:uid="{382B7767-6A91-4259-B3E0-36727F78307C}" sourceName="[Origen].[Categoria]">
  <pivotTables>
    <pivotTable tabId="6" name="TablaDinámica1"/>
  </pivotTables>
  <data>
    <olap pivotCacheId="114275263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2" xr10:uid="{94D24A75-9F92-4D0F-A5F7-758A5D090B4F}" sourceName="[Trafico].[Trafico]">
  <pivotTables>
    <pivotTable tabId="7" name="TablaDinámica1"/>
  </pivotTables>
  <data>
    <olap pivotCacheId="372108715">
      <levels count="2">
        <level uniqueName="[Trafico].[Trafico].[(All)]" sourceCaption="(All)" count="0"/>
        <level uniqueName="[Trafico].[Trafico].[Trafico]" sourceCaption="Trafico" count="1">
          <ranges>
            <range startItem="0">
              <i n="[Trafico].[Trafico].&amp;[N]" c="N"/>
            </range>
          </ranges>
        </level>
      </levels>
      <selections count="1">
        <selection n="[Trafico].[Trafico].[All]"/>
      </selections>
    </olap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2" xr10:uid="{784810E1-FC92-4069-9AE6-9A715933CC08}" sourceName="[Origen].[Categoria]">
  <pivotTables>
    <pivotTable tabId="7" name="TablaDinámica1"/>
  </pivotTables>
  <data>
    <olap pivotCacheId="372108715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" xr10:uid="{C749C686-AC4F-486E-9591-26F1AAFBBD63}" sourceName="[Origen].[Departamento]">
  <pivotTables>
    <pivotTable tabId="7" name="TablaDinámica1"/>
  </pivotTables>
  <data>
    <olap pivotCacheId="372108715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" xr10:uid="{273151D6-900D-4971-A0EE-1525D1050784}" sourceName="[Trafico].[Trafico]">
  <pivotTables>
    <pivotTable tabId="2" name="TablaDinámica1"/>
  </pivotTables>
  <data>
    <olap pivotCacheId="1715954935">
      <levels count="2">
        <level uniqueName="[Trafico].[Trafico].[(All)]" sourceCaption="(All)" count="0"/>
        <level uniqueName="[Trafico].[Trafico].[Trafico]" sourceCaption="Trafico" count="1">
          <ranges>
            <range startItem="0">
              <i n="[Trafico].[Trafico].&amp;[N]" c="N"/>
            </range>
          </ranges>
        </level>
      </levels>
      <selections count="1">
        <selection n="[Trafico].[Trafico].[All]"/>
      </selections>
    </olap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" xr10:uid="{442FE082-0907-4429-8BB0-BF68FFB48D4E}" sourceName="[Fecha].[Ano]">
  <pivotTables>
    <pivotTable tabId="7" name="TablaDinámica1"/>
  </pivotTables>
  <data>
    <olap pivotCacheId="372108715">
      <levels count="2">
        <level uniqueName="[Fecha].[Ano].[(All)]" sourceCaption="(All)" count="0"/>
        <level uniqueName="[Fecha].[Ano].[Ano]" sourceCaption="Ano" count="7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</range>
          </ranges>
        </level>
      </levels>
      <selections count="1">
        <selection n="[Fecha].[Ano].[All]"/>
      </selections>
    </olap>
  </data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" xr10:uid="{5F0B28A7-307C-45EA-AB89-E50AF325DA28}" sourceName="[Origen].[Nombre]">
  <pivotTables>
    <pivotTable tabId="9" name="TablaDinámica1"/>
    <pivotTable tabId="9" name="TablaDinámica2"/>
  </pivotTables>
  <data>
    <olap pivotCacheId="442840508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EDUARDO FALLA SOLANO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" xr10:uid="{995F5C19-22E6-451F-AC0A-88BBA98DA597}" sourceName="[Tipo De Vuelo].[Tipo Vuelo]">
  <pivotTables>
    <pivotTable tabId="2" name="TablaDinámica1"/>
  </pivotTables>
  <data>
    <olap pivotCacheId="1715954935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" xr10:uid="{A514A9F4-FBDC-454D-8C7F-DD4398B4E4F3}" sourceName="[Origen].[Categoria]">
  <pivotTables>
    <pivotTable tabId="2" name="TablaDinámica1"/>
  </pivotTables>
  <data>
    <olap pivotCacheId="1715954935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" xr10:uid="{199C6963-0999-4C07-AC5D-7C63ABF7A719}" sourceName="[Fecha].[Ano]">
  <pivotTables>
    <pivotTable tabId="3" name="TablaDinámica1"/>
  </pivotTables>
  <data>
    <olap pivotCacheId="374897098">
      <levels count="2">
        <level uniqueName="[Fecha].[Ano].[(All)]" sourceCaption="(All)" count="0"/>
        <level uniqueName="[Fecha].[Ano].[Ano]" sourceCaption="Ano" count="7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</range>
          </ranges>
        </level>
      </levels>
      <selections count="1">
        <selection n="[Fecha].[An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" xr10:uid="{EAAA4DB3-3AAC-45AB-9C55-0BC7D44D9CCF}" sourceName="[Trafico].[Trafico]">
  <pivotTables>
    <pivotTable tabId="3" name="TablaDinámica1"/>
  </pivotTables>
  <data>
    <olap pivotCacheId="374897098">
      <levels count="2">
        <level uniqueName="[Trafico].[Trafico].[(All)]" sourceCaption="(All)" count="0"/>
        <level uniqueName="[Trafico].[Trafico].[Trafico]" sourceCaption="Trafico" count="1">
          <ranges>
            <range startItem="0">
              <i n="[Trafico].[Trafico].&amp;[N]" c="N"/>
            </range>
          </ranges>
        </level>
      </levels>
      <selections count="1">
        <selection n="[Trafico].[Trafic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" xr10:uid="{4741D66E-E277-46E2-A021-A8A437912E9C}" sourceName="[Tipo De Vuelo].[Tipo Vuelo]">
  <pivotTables>
    <pivotTable tabId="3" name="TablaDinámica1"/>
  </pivotTables>
  <data>
    <olap pivotCacheId="374897098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" xr10:uid="{313B26A1-450F-4F35-B661-7F9CFEBE41B4}" sourceName="[Origen].[Categoria]">
  <pivotTables>
    <pivotTable tabId="3" name="TablaDinámica1"/>
  </pivotTables>
  <data>
    <olap pivotCacheId="374897098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1" xr10:uid="{967F70A6-C8BE-4435-8E96-D35F7722E816}" sourceName="[Fecha].[Ano]">
  <pivotTables>
    <pivotTable tabId="5" name="TablaDinámica1"/>
  </pivotTables>
  <data>
    <olap pivotCacheId="144026343">
      <levels count="2">
        <level uniqueName="[Fecha].[Ano].[(All)]" sourceCaption="(All)" count="0"/>
        <level uniqueName="[Fecha].[Ano].[Ano]" sourceCaption="Ano" count="7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</range>
          </ranges>
        </level>
      </levels>
      <selections count="1">
        <selection n="[Fecha].[An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F214AB05-DEFE-4493-8491-7E41BAFCD57D}" cache="SegmentaciónDeDatos_Ano11" caption="Ano" level="1" style="SlicerStyleLight4" rowHeight="241300"/>
  <slicer name="Trafico 2" xr10:uid="{07848B9A-6803-4FA7-B474-E4056743F1FD}" cache="SegmentaciónDeDatos_Trafico11" caption="Trafico" level="1" style="SlicerStyleLight4" rowHeight="241300"/>
  <slicer name="Tipo Vuelo 2" xr10:uid="{8DB7721A-65CC-4DD3-8C34-D8D3371D6B23}" cache="SegmentaciónDeDatos_Tipo_Vuelo11" caption="Tipo Vuelo" level="1" style="SlicerStyleLight4" rowHeight="241300"/>
  <slicer name="Categoria 2" xr10:uid="{A21AF2E9-2BD1-4AAC-AF8D-D517908E95DC}" cache="SegmentaciónDeDatos_Origen.Categoria11" caption="Categoria" level="1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3" xr10:uid="{CCC360E1-6CF8-42EB-8C2D-44702006F093}" cache="SegmentaciónDeDatos_Ano111" caption="Ano" level="1" style="SlicerStyleLight4" rowHeight="241300"/>
  <slicer name="Trafico 3" xr10:uid="{77613516-A936-4FDF-9566-D153E9D56ABE}" cache="SegmentaciónDeDatos_Trafico111" caption="Trafico" level="1" style="SlicerStyleLight4" rowHeight="241300"/>
  <slicer name="Tipo Vuelo 3" xr10:uid="{54613DF0-11A6-46D7-8E18-2B91CC50325B}" cache="SegmentaciónDeDatos_Tipo_Vuelo111" caption="Tipo Vuelo" level="1" style="SlicerStyleLight4" rowHeight="241300"/>
  <slicer name="Categoria 3" xr10:uid="{CDEF4BAA-3C89-4438-89C5-D2C65D6037F8}" cache="SegmentaciónDeDatos_Origen.Categoria111" caption="Categoria" level="1" style="SlicerStyleLight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3CDAE75-9117-4296-92D5-4DD80E898B1E}" cache="SegmentaciónDeDatos_Ano1" caption="Ano" level="1" rowHeight="241300"/>
  <slicer name="Trafico 1" xr10:uid="{C3D15B41-E652-403B-ADEC-74AB89363D46}" cache="SegmentaciónDeDatos_Trafico1" caption="Trafico" level="1" rowHeight="241300"/>
  <slicer name="Tipo Vuelo 1" xr10:uid="{CDA1AC82-D40F-4D98-9F1C-9A7EE93E0DF8}" cache="SegmentaciónDeDatos_Tipo_Vuelo1" caption="Tipo Vuelo" level="1" rowHeight="241300"/>
  <slicer name="Categoria 1" xr10:uid="{D9EFEEE4-33AD-424A-A12A-00F5AE557F4A}" cache="SegmentaciónDeDatos_Origen.Categoria1" caption="Categoria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4" xr10:uid="{37BBEEF2-3ADD-4B5D-92B0-6220635FC242}" cache="SegmentaciónDeDatos_Ano12" caption="Ano" level="1" rowHeight="241300"/>
  <slicer name="Trafico 4" xr10:uid="{996DC65C-84B3-4705-ACCE-C6B350FF3637}" cache="SegmentaciónDeDatos_Trafico12" caption="Trafico" level="1" rowHeight="241300"/>
  <slicer name="Tipo Vuelo 4" xr10:uid="{119D5892-58D5-4204-9FFD-37BAEBD28FE4}" cache="SegmentaciónDeDatos_Tipo_Vuelo12" caption="Tipo Vuelo" level="1" rowHeight="241300"/>
  <slicer name="Categoria 4" xr10:uid="{CB51EF49-0462-423C-A0BD-A8351EFFD334}" cache="SegmentaciónDeDatos_Origen.Categoria12" caption="Categoria" level="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5" xr10:uid="{E0A670A9-906D-412A-89BC-4BF0E3777882}" cache="SegmentaciónDeDatos_Trafico112" caption="Trafico" level="1" style="SlicerStyleLight3" rowHeight="241300"/>
  <slicer name="Categoria 5" xr10:uid="{97F8A9A6-74ED-4FCD-93BA-415C3FFD30C5}" cache="SegmentaciónDeDatos_Origen.Categoria112" caption="Categoria" level="1" style="SlicerStyleLight3" rowHeight="241300"/>
  <slicer name="Departamento" xr10:uid="{8BFC37DC-2F2A-42D7-9862-DA4597DE804A}" cache="SegmentaciónDeDatos_Origen.Departamento" caption="Departamento" level="1" style="SlicerStyleLight3" rowHeight="241300"/>
  <slicer name="Ano" xr10:uid="{A2D429A6-E766-4014-8F93-EAD9A393331C}" cache="SegmentaciónDeDatos_Ano" caption="Ano" level="1" style="SlicerStyleLight3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67D67EB2-818C-46EA-9CDB-7BD6DC9E93F1}" cache="SegmentaciónDeDatos_Origen.Nombre" caption="Nombre" level="1" style="SlicerStyleLight3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6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6D98-2E04-4A5F-80D6-B7DAC0A30197}">
  <dimension ref="B1:AB77"/>
  <sheetViews>
    <sheetView showGridLines="0" zoomScale="85" zoomScaleNormal="85" workbookViewId="0">
      <selection activeCell="AA50" sqref="AA5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24" t="s">
        <v>87</v>
      </c>
      <c r="C2" s="25"/>
      <c r="D2" s="25"/>
      <c r="E2" s="25"/>
      <c r="F2" s="26"/>
    </row>
    <row r="3" spans="2:28" x14ac:dyDescent="0.25">
      <c r="B3" s="27"/>
      <c r="C3" s="28"/>
      <c r="D3" s="28"/>
      <c r="E3" s="28"/>
      <c r="F3" s="29"/>
    </row>
    <row r="4" spans="2:28" x14ac:dyDescent="0.25">
      <c r="B4" s="27"/>
      <c r="C4" s="28"/>
      <c r="D4" s="28"/>
      <c r="E4" s="28"/>
      <c r="F4" s="29"/>
    </row>
    <row r="5" spans="2:28" x14ac:dyDescent="0.25">
      <c r="B5" s="27"/>
      <c r="C5" s="28"/>
      <c r="D5" s="28"/>
      <c r="E5" s="28"/>
      <c r="F5" s="29"/>
    </row>
    <row r="6" spans="2:28" x14ac:dyDescent="0.25">
      <c r="B6" s="27"/>
      <c r="C6" s="28"/>
      <c r="D6" s="28"/>
      <c r="E6" s="28"/>
      <c r="F6" s="29"/>
    </row>
    <row r="7" spans="2:28" ht="15.75" thickBot="1" x14ac:dyDescent="0.3">
      <c r="B7" s="30"/>
      <c r="C7" s="31"/>
      <c r="D7" s="31"/>
      <c r="E7" s="31"/>
      <c r="F7" s="32"/>
    </row>
    <row r="8" spans="2:28" ht="15.75" thickTop="1" x14ac:dyDescent="0.25"/>
    <row r="9" spans="2:28" x14ac:dyDescent="0.25">
      <c r="B9" t="s">
        <v>83</v>
      </c>
    </row>
    <row r="14" spans="2:28" x14ac:dyDescent="0.25">
      <c r="B14" s="4" t="s">
        <v>45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1525</v>
      </c>
      <c r="D17" s="8">
        <v>1402</v>
      </c>
      <c r="E17" s="8">
        <v>1510</v>
      </c>
      <c r="F17" s="8">
        <v>1439</v>
      </c>
      <c r="G17" s="8">
        <v>1259</v>
      </c>
      <c r="H17" s="8">
        <v>1493</v>
      </c>
      <c r="I17" s="8">
        <v>1734</v>
      </c>
      <c r="J17" s="8">
        <v>1248</v>
      </c>
      <c r="K17" s="8">
        <v>1522</v>
      </c>
      <c r="L17" s="8">
        <v>1995</v>
      </c>
      <c r="M17" s="8">
        <v>2095</v>
      </c>
      <c r="N17" s="8">
        <v>2727</v>
      </c>
      <c r="O17" s="8">
        <v>19949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23504</v>
      </c>
      <c r="D18" s="8">
        <v>22034</v>
      </c>
      <c r="E18" s="8">
        <v>25140</v>
      </c>
      <c r="F18" s="8">
        <v>23901</v>
      </c>
      <c r="G18" s="8">
        <v>23741</v>
      </c>
      <c r="H18" s="8">
        <v>25202</v>
      </c>
      <c r="I18" s="8">
        <v>25337</v>
      </c>
      <c r="J18" s="8">
        <v>25913</v>
      </c>
      <c r="K18" s="8">
        <v>26427</v>
      </c>
      <c r="L18" s="8">
        <v>28630</v>
      </c>
      <c r="M18" s="8">
        <v>28629</v>
      </c>
      <c r="N18" s="8">
        <v>28932</v>
      </c>
      <c r="O18" s="8">
        <v>307390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2302</v>
      </c>
      <c r="D19" s="8">
        <v>2550</v>
      </c>
      <c r="E19" s="8">
        <v>2768</v>
      </c>
      <c r="F19" s="8">
        <v>2419</v>
      </c>
      <c r="G19" s="8">
        <v>2590</v>
      </c>
      <c r="H19" s="8">
        <v>2635</v>
      </c>
      <c r="I19" s="8">
        <v>2721</v>
      </c>
      <c r="J19" s="8">
        <v>2987</v>
      </c>
      <c r="K19" s="8">
        <v>2981</v>
      </c>
      <c r="L19" s="8">
        <v>3114</v>
      </c>
      <c r="M19" s="8">
        <v>2786</v>
      </c>
      <c r="N19" s="8">
        <v>2826</v>
      </c>
      <c r="O19" s="8">
        <v>32679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50413</v>
      </c>
      <c r="D20" s="8">
        <v>50419</v>
      </c>
      <c r="E20" s="8">
        <v>53315</v>
      </c>
      <c r="F20" s="8">
        <v>53085</v>
      </c>
      <c r="G20" s="8">
        <v>55821</v>
      </c>
      <c r="H20" s="8">
        <v>54842</v>
      </c>
      <c r="I20" s="8">
        <v>55952</v>
      </c>
      <c r="J20" s="8">
        <v>56773</v>
      </c>
      <c r="K20" s="8">
        <v>56550</v>
      </c>
      <c r="L20" s="8">
        <v>60249</v>
      </c>
      <c r="M20" s="8">
        <v>58973</v>
      </c>
      <c r="N20" s="8">
        <v>55918</v>
      </c>
      <c r="O20" s="8">
        <v>662310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90966</v>
      </c>
      <c r="D21" s="8">
        <v>95534</v>
      </c>
      <c r="E21" s="8">
        <v>100183</v>
      </c>
      <c r="F21" s="8">
        <v>97189</v>
      </c>
      <c r="G21" s="8">
        <v>101337</v>
      </c>
      <c r="H21" s="8">
        <v>102985</v>
      </c>
      <c r="I21" s="8">
        <v>107782</v>
      </c>
      <c r="J21" s="8">
        <v>110900</v>
      </c>
      <c r="K21" s="8">
        <v>113725</v>
      </c>
      <c r="L21" s="8">
        <v>116356</v>
      </c>
      <c r="M21" s="8">
        <v>114400</v>
      </c>
      <c r="N21" s="8">
        <v>112499</v>
      </c>
      <c r="O21" s="8">
        <v>1263856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18335</v>
      </c>
      <c r="D22" s="8">
        <v>20233</v>
      </c>
      <c r="E22" s="8">
        <v>22598</v>
      </c>
      <c r="F22" s="8">
        <v>21161</v>
      </c>
      <c r="G22" s="8">
        <v>22282</v>
      </c>
      <c r="H22" s="8">
        <v>20784</v>
      </c>
      <c r="I22" s="8">
        <v>21808</v>
      </c>
      <c r="J22" s="8">
        <v>21774</v>
      </c>
      <c r="K22" s="8">
        <v>22526</v>
      </c>
      <c r="L22" s="8">
        <v>22961</v>
      </c>
      <c r="M22" s="8">
        <v>22710</v>
      </c>
      <c r="N22" s="8">
        <v>20806</v>
      </c>
      <c r="O22" s="8">
        <v>257978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42018</v>
      </c>
      <c r="D23" s="8">
        <v>43447</v>
      </c>
      <c r="E23" s="8">
        <v>46444</v>
      </c>
      <c r="F23" s="8">
        <v>42354</v>
      </c>
      <c r="G23" s="8">
        <v>46186</v>
      </c>
      <c r="H23" s="8">
        <v>42985</v>
      </c>
      <c r="I23" s="8">
        <v>45497</v>
      </c>
      <c r="J23" s="8">
        <v>47708</v>
      </c>
      <c r="K23" s="8">
        <v>45910</v>
      </c>
      <c r="L23" s="8">
        <v>45663</v>
      </c>
      <c r="M23" s="8">
        <v>42330</v>
      </c>
      <c r="N23" s="8">
        <v>39373</v>
      </c>
      <c r="O23" s="8">
        <v>529915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179569</v>
      </c>
      <c r="D24" s="8">
        <v>133151</v>
      </c>
      <c r="E24" s="8">
        <v>140568</v>
      </c>
      <c r="F24" s="8">
        <v>146593</v>
      </c>
      <c r="G24" s="8">
        <v>145838</v>
      </c>
      <c r="H24" s="8">
        <v>161924</v>
      </c>
      <c r="I24" s="8">
        <v>176709</v>
      </c>
      <c r="J24" s="8">
        <v>163902</v>
      </c>
      <c r="K24" s="8">
        <v>152251</v>
      </c>
      <c r="L24" s="8">
        <v>163178</v>
      </c>
      <c r="M24" s="8">
        <v>161977</v>
      </c>
      <c r="N24" s="8">
        <v>149798</v>
      </c>
      <c r="O24" s="8">
        <v>1875458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30734</v>
      </c>
      <c r="D25" s="8">
        <v>27109</v>
      </c>
      <c r="E25" s="8">
        <v>31520</v>
      </c>
      <c r="F25" s="8">
        <v>30923</v>
      </c>
      <c r="G25" s="8">
        <v>31896</v>
      </c>
      <c r="H25" s="8">
        <v>30830</v>
      </c>
      <c r="I25" s="8">
        <v>31336</v>
      </c>
      <c r="J25" s="8">
        <v>30767</v>
      </c>
      <c r="K25" s="8">
        <v>30391</v>
      </c>
      <c r="L25" s="8">
        <v>31147</v>
      </c>
      <c r="M25" s="8">
        <v>29939</v>
      </c>
      <c r="N25" s="8">
        <v>27533</v>
      </c>
      <c r="O25" s="8">
        <v>364125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81974</v>
      </c>
      <c r="D26" s="8">
        <v>65048</v>
      </c>
      <c r="E26" s="8">
        <v>71893</v>
      </c>
      <c r="F26" s="8">
        <v>69439</v>
      </c>
      <c r="G26" s="8">
        <v>71464</v>
      </c>
      <c r="H26" s="8">
        <v>72658</v>
      </c>
      <c r="I26" s="8">
        <v>82845</v>
      </c>
      <c r="J26" s="8">
        <v>79707</v>
      </c>
      <c r="K26" s="8">
        <v>74739</v>
      </c>
      <c r="L26" s="8">
        <v>76378</v>
      </c>
      <c r="M26" s="8">
        <v>74243</v>
      </c>
      <c r="N26" s="8">
        <v>67550</v>
      </c>
      <c r="O26" s="8">
        <v>887938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14732</v>
      </c>
      <c r="D27" s="8">
        <v>14726</v>
      </c>
      <c r="E27" s="8">
        <v>15923</v>
      </c>
      <c r="F27" s="8">
        <v>15287</v>
      </c>
      <c r="G27" s="8">
        <v>16373</v>
      </c>
      <c r="H27" s="8">
        <v>15313</v>
      </c>
      <c r="I27" s="8">
        <v>15435</v>
      </c>
      <c r="J27" s="8">
        <v>15438</v>
      </c>
      <c r="K27" s="8">
        <v>15598</v>
      </c>
      <c r="L27" s="8">
        <v>16585</v>
      </c>
      <c r="M27" s="8">
        <v>16426</v>
      </c>
      <c r="N27" s="8">
        <v>15935</v>
      </c>
      <c r="O27" s="8">
        <v>187771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21002</v>
      </c>
      <c r="D28" s="8">
        <v>16173</v>
      </c>
      <c r="E28" s="8">
        <v>16389</v>
      </c>
      <c r="F28" s="8">
        <v>16709</v>
      </c>
      <c r="G28" s="8">
        <v>16232</v>
      </c>
      <c r="H28" s="8">
        <v>15801</v>
      </c>
      <c r="I28" s="8">
        <v>19746</v>
      </c>
      <c r="J28" s="8">
        <v>17393</v>
      </c>
      <c r="K28" s="8">
        <v>14174</v>
      </c>
      <c r="L28" s="8">
        <v>15200</v>
      </c>
      <c r="M28" s="8">
        <v>14828</v>
      </c>
      <c r="N28" s="8">
        <v>18975</v>
      </c>
      <c r="O28" s="8">
        <v>202622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33918</v>
      </c>
      <c r="D29" s="8">
        <v>23748</v>
      </c>
      <c r="E29" s="8">
        <v>27042</v>
      </c>
      <c r="F29" s="8">
        <v>25600</v>
      </c>
      <c r="G29" s="8">
        <v>26052</v>
      </c>
      <c r="H29" s="8">
        <v>29009</v>
      </c>
      <c r="I29" s="8">
        <v>30488</v>
      </c>
      <c r="J29" s="8">
        <v>29234</v>
      </c>
      <c r="K29" s="8">
        <v>28557</v>
      </c>
      <c r="L29" s="8">
        <v>33329</v>
      </c>
      <c r="M29" s="8">
        <v>30851</v>
      </c>
      <c r="N29" s="8">
        <v>32214</v>
      </c>
      <c r="O29" s="8">
        <v>350042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97049</v>
      </c>
      <c r="D30" s="8">
        <v>77868</v>
      </c>
      <c r="E30" s="8">
        <v>82710</v>
      </c>
      <c r="F30" s="8">
        <v>92021</v>
      </c>
      <c r="G30" s="8">
        <v>101597</v>
      </c>
      <c r="H30" s="8">
        <v>93471</v>
      </c>
      <c r="I30" s="8">
        <v>103423</v>
      </c>
      <c r="J30" s="8">
        <v>99698</v>
      </c>
      <c r="K30" s="8">
        <v>96263</v>
      </c>
      <c r="L30" s="8">
        <v>101745</v>
      </c>
      <c r="M30" s="8">
        <v>97951</v>
      </c>
      <c r="N30" s="8">
        <v>88650</v>
      </c>
      <c r="O30" s="8">
        <v>1132446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29629</v>
      </c>
      <c r="D31" s="8">
        <v>28501</v>
      </c>
      <c r="E31" s="8">
        <v>29339</v>
      </c>
      <c r="F31" s="8">
        <v>28305</v>
      </c>
      <c r="G31" s="8">
        <v>29458</v>
      </c>
      <c r="H31" s="8">
        <v>27357</v>
      </c>
      <c r="I31" s="8">
        <v>30560</v>
      </c>
      <c r="J31" s="8">
        <v>30827</v>
      </c>
      <c r="K31" s="8">
        <v>31276</v>
      </c>
      <c r="L31" s="8">
        <v>32960</v>
      </c>
      <c r="M31" s="8">
        <v>29755</v>
      </c>
      <c r="N31" s="8">
        <v>31924</v>
      </c>
      <c r="O31" s="8">
        <v>359891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375772</v>
      </c>
      <c r="D33" s="8">
        <v>285603</v>
      </c>
      <c r="E33" s="8">
        <v>281413</v>
      </c>
      <c r="F33" s="8">
        <v>265385</v>
      </c>
      <c r="G33" s="8">
        <v>281814</v>
      </c>
      <c r="H33" s="8">
        <v>311855</v>
      </c>
      <c r="I33" s="8">
        <v>378736</v>
      </c>
      <c r="J33" s="8">
        <v>355136</v>
      </c>
      <c r="K33" s="8">
        <v>308005</v>
      </c>
      <c r="L33" s="8">
        <v>330721</v>
      </c>
      <c r="M33" s="8">
        <v>327945</v>
      </c>
      <c r="N33" s="8">
        <v>363405</v>
      </c>
      <c r="O33" s="8">
        <v>3865790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191932</v>
      </c>
      <c r="D34" s="8">
        <v>158600</v>
      </c>
      <c r="E34" s="8">
        <v>174954</v>
      </c>
      <c r="F34" s="8">
        <v>161385</v>
      </c>
      <c r="G34" s="8">
        <v>176402</v>
      </c>
      <c r="H34" s="8">
        <v>191993</v>
      </c>
      <c r="I34" s="8">
        <v>202209</v>
      </c>
      <c r="J34" s="8">
        <v>182866</v>
      </c>
      <c r="K34" s="8">
        <v>169822</v>
      </c>
      <c r="L34" s="8">
        <v>193962</v>
      </c>
      <c r="M34" s="8">
        <v>187660</v>
      </c>
      <c r="N34" s="8">
        <v>175767</v>
      </c>
      <c r="O34" s="8">
        <v>2167552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2945582</v>
      </c>
      <c r="D35" s="8">
        <v>2632605</v>
      </c>
      <c r="E35" s="8">
        <v>2926591</v>
      </c>
      <c r="F35" s="8">
        <v>2821543</v>
      </c>
      <c r="G35" s="8">
        <v>3002014</v>
      </c>
      <c r="H35" s="8">
        <v>3243133</v>
      </c>
      <c r="I35" s="8">
        <v>3359643</v>
      </c>
      <c r="J35" s="8">
        <v>3279200</v>
      </c>
      <c r="K35" s="8">
        <v>3094099</v>
      </c>
      <c r="L35" s="8">
        <v>3278134</v>
      </c>
      <c r="M35" s="8">
        <v>3237686</v>
      </c>
      <c r="N35" s="8">
        <v>3654060</v>
      </c>
      <c r="O35" s="8">
        <v>37474290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921217</v>
      </c>
      <c r="D36" s="8">
        <v>765045</v>
      </c>
      <c r="E36" s="8">
        <v>857142</v>
      </c>
      <c r="F36" s="8">
        <v>830393</v>
      </c>
      <c r="G36" s="8">
        <v>878059</v>
      </c>
      <c r="H36" s="8">
        <v>895826</v>
      </c>
      <c r="I36" s="8">
        <v>1042504</v>
      </c>
      <c r="J36" s="8">
        <v>986778</v>
      </c>
      <c r="K36" s="8">
        <v>889199</v>
      </c>
      <c r="L36" s="8">
        <v>939922</v>
      </c>
      <c r="M36" s="8">
        <v>907552</v>
      </c>
      <c r="N36" s="8">
        <v>904038</v>
      </c>
      <c r="O36" s="8">
        <v>10817675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588209</v>
      </c>
      <c r="D37" s="8">
        <v>449252</v>
      </c>
      <c r="E37" s="8">
        <v>474809</v>
      </c>
      <c r="F37" s="8">
        <v>445838</v>
      </c>
      <c r="G37" s="8">
        <v>470514</v>
      </c>
      <c r="H37" s="8">
        <v>511099</v>
      </c>
      <c r="I37" s="8">
        <v>575609</v>
      </c>
      <c r="J37" s="8">
        <v>563991</v>
      </c>
      <c r="K37" s="8">
        <v>508858</v>
      </c>
      <c r="L37" s="8">
        <v>540535</v>
      </c>
      <c r="M37" s="8">
        <v>527444</v>
      </c>
      <c r="N37" s="8">
        <v>541356</v>
      </c>
      <c r="O37" s="8">
        <v>6197514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508018</v>
      </c>
      <c r="D38" s="8">
        <v>373266</v>
      </c>
      <c r="E38" s="8">
        <v>407292</v>
      </c>
      <c r="F38" s="8">
        <v>416308</v>
      </c>
      <c r="G38" s="8">
        <v>444818</v>
      </c>
      <c r="H38" s="8">
        <v>482132</v>
      </c>
      <c r="I38" s="8">
        <v>513914</v>
      </c>
      <c r="J38" s="8">
        <v>498076</v>
      </c>
      <c r="K38" s="8">
        <v>437474</v>
      </c>
      <c r="L38" s="8">
        <v>463428</v>
      </c>
      <c r="M38" s="8">
        <v>450752</v>
      </c>
      <c r="N38" s="8">
        <v>495314</v>
      </c>
      <c r="O38" s="8">
        <v>5490792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2020</v>
      </c>
      <c r="D39" s="8">
        <v>1499</v>
      </c>
      <c r="E39" s="8">
        <v>1345</v>
      </c>
      <c r="F39" s="8">
        <v>1334</v>
      </c>
      <c r="G39" s="8">
        <v>1480</v>
      </c>
      <c r="H39" s="8">
        <v>2076</v>
      </c>
      <c r="I39" s="8">
        <v>1951</v>
      </c>
      <c r="J39" s="8">
        <v>2431</v>
      </c>
      <c r="K39" s="8">
        <v>1605</v>
      </c>
      <c r="L39" s="8">
        <v>1788</v>
      </c>
      <c r="M39" s="8">
        <v>1413</v>
      </c>
      <c r="N39" s="8">
        <v>1725</v>
      </c>
      <c r="O39" s="8">
        <v>20667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84158</v>
      </c>
      <c r="D40" s="8">
        <v>83327</v>
      </c>
      <c r="E40" s="8">
        <v>91925</v>
      </c>
      <c r="F40" s="8">
        <v>86682</v>
      </c>
      <c r="G40" s="8">
        <v>90959</v>
      </c>
      <c r="H40" s="8">
        <v>86245</v>
      </c>
      <c r="I40" s="8">
        <v>92796</v>
      </c>
      <c r="J40" s="8">
        <v>94402</v>
      </c>
      <c r="K40" s="8">
        <v>91768</v>
      </c>
      <c r="L40" s="8">
        <v>98570</v>
      </c>
      <c r="M40" s="8">
        <v>98320</v>
      </c>
      <c r="N40" s="8">
        <v>90252</v>
      </c>
      <c r="O40" s="8">
        <v>1089404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31353</v>
      </c>
      <c r="D41" s="8">
        <v>25599</v>
      </c>
      <c r="E41" s="8">
        <v>27133</v>
      </c>
      <c r="F41" s="8">
        <v>26877</v>
      </c>
      <c r="G41" s="8">
        <v>27264</v>
      </c>
      <c r="H41" s="8">
        <v>28428</v>
      </c>
      <c r="I41" s="8">
        <v>33200</v>
      </c>
      <c r="J41" s="8">
        <v>31227</v>
      </c>
      <c r="K41" s="8">
        <v>29041</v>
      </c>
      <c r="L41" s="8">
        <v>30953</v>
      </c>
      <c r="M41" s="8">
        <v>32802</v>
      </c>
      <c r="N41" s="8">
        <v>31084</v>
      </c>
      <c r="O41" s="8">
        <v>354961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355459</v>
      </c>
      <c r="D42" s="8">
        <v>254029</v>
      </c>
      <c r="E42" s="8">
        <v>261981</v>
      </c>
      <c r="F42" s="8">
        <v>261085</v>
      </c>
      <c r="G42" s="8">
        <v>276393</v>
      </c>
      <c r="H42" s="8">
        <v>282584</v>
      </c>
      <c r="I42" s="8">
        <v>316117</v>
      </c>
      <c r="J42" s="8">
        <v>310322</v>
      </c>
      <c r="K42" s="8">
        <v>280849</v>
      </c>
      <c r="L42" s="8">
        <v>303117</v>
      </c>
      <c r="M42" s="8">
        <v>294829</v>
      </c>
      <c r="N42" s="8">
        <v>297143</v>
      </c>
      <c r="O42" s="8">
        <v>3493908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6721390</v>
      </c>
      <c r="D43" s="8">
        <v>5650768</v>
      </c>
      <c r="E43" s="8">
        <v>6171927</v>
      </c>
      <c r="F43" s="8">
        <v>5983255</v>
      </c>
      <c r="G43" s="8">
        <v>6341843</v>
      </c>
      <c r="H43" s="8">
        <v>6732660</v>
      </c>
      <c r="I43" s="8">
        <v>7268052</v>
      </c>
      <c r="J43" s="8">
        <v>7038698</v>
      </c>
      <c r="K43" s="8">
        <v>6523610</v>
      </c>
      <c r="L43" s="8">
        <v>6930620</v>
      </c>
      <c r="M43" s="8">
        <v>6794296</v>
      </c>
      <c r="N43" s="8">
        <v>7249804</v>
      </c>
      <c r="O43" s="8">
        <v>79406923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C43:N43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O17:O31 O33:O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{6DA4C7F5-01FE-4B75-A781-D6301A5CC797}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A4C7F5-01FE-4B75-A781-D6301A5CC7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8F14-9D28-4F26-8C3B-94BC98509E77}">
  <dimension ref="B1:AB77"/>
  <sheetViews>
    <sheetView showGridLines="0" zoomScale="85" zoomScaleNormal="85" workbookViewId="0">
      <selection activeCell="AA50" sqref="AA5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24" t="s">
        <v>88</v>
      </c>
      <c r="C2" s="25"/>
      <c r="D2" s="25"/>
      <c r="E2" s="25"/>
      <c r="F2" s="26"/>
    </row>
    <row r="3" spans="2:28" x14ac:dyDescent="0.25">
      <c r="B3" s="27"/>
      <c r="C3" s="28"/>
      <c r="D3" s="28"/>
      <c r="E3" s="28"/>
      <c r="F3" s="29"/>
    </row>
    <row r="4" spans="2:28" x14ac:dyDescent="0.25">
      <c r="B4" s="27"/>
      <c r="C4" s="28"/>
      <c r="D4" s="28"/>
      <c r="E4" s="28"/>
      <c r="F4" s="29"/>
    </row>
    <row r="5" spans="2:28" x14ac:dyDescent="0.25">
      <c r="B5" s="27"/>
      <c r="C5" s="28"/>
      <c r="D5" s="28"/>
      <c r="E5" s="28"/>
      <c r="F5" s="29"/>
    </row>
    <row r="6" spans="2:28" x14ac:dyDescent="0.25">
      <c r="B6" s="27"/>
      <c r="C6" s="28"/>
      <c r="D6" s="28"/>
      <c r="E6" s="28"/>
      <c r="F6" s="29"/>
    </row>
    <row r="7" spans="2:28" ht="15.75" thickBot="1" x14ac:dyDescent="0.3">
      <c r="B7" s="30"/>
      <c r="C7" s="31"/>
      <c r="D7" s="31"/>
      <c r="E7" s="31"/>
      <c r="F7" s="32"/>
    </row>
    <row r="8" spans="2:28" ht="15.75" thickTop="1" x14ac:dyDescent="0.25"/>
    <row r="9" spans="2:28" x14ac:dyDescent="0.25">
      <c r="B9" t="s">
        <v>82</v>
      </c>
    </row>
    <row r="10" spans="2:28" x14ac:dyDescent="0.25">
      <c r="B10" s="1" t="s">
        <v>93</v>
      </c>
    </row>
    <row r="14" spans="2:28" x14ac:dyDescent="0.25">
      <c r="B14" s="4" t="s">
        <v>43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857</v>
      </c>
      <c r="D17" s="8">
        <v>1012</v>
      </c>
      <c r="E17" s="8">
        <v>1146</v>
      </c>
      <c r="F17" s="8">
        <v>810</v>
      </c>
      <c r="G17" s="8">
        <v>748</v>
      </c>
      <c r="H17" s="8">
        <v>722</v>
      </c>
      <c r="I17" s="8">
        <v>872</v>
      </c>
      <c r="J17" s="8">
        <v>761</v>
      </c>
      <c r="K17" s="8">
        <v>842</v>
      </c>
      <c r="L17" s="8">
        <v>1089</v>
      </c>
      <c r="M17" s="8">
        <v>1053</v>
      </c>
      <c r="N17" s="8">
        <v>1325</v>
      </c>
      <c r="O17" s="8">
        <v>11237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9287</v>
      </c>
      <c r="D18" s="8">
        <v>8411</v>
      </c>
      <c r="E18" s="8">
        <v>8332</v>
      </c>
      <c r="F18" s="8">
        <v>7921</v>
      </c>
      <c r="G18" s="8">
        <v>9071</v>
      </c>
      <c r="H18" s="8">
        <v>5069</v>
      </c>
      <c r="I18" s="8">
        <v>7764</v>
      </c>
      <c r="J18" s="8">
        <v>7245</v>
      </c>
      <c r="K18" s="8">
        <v>6890</v>
      </c>
      <c r="L18" s="8">
        <v>6604</v>
      </c>
      <c r="M18" s="8">
        <v>7150</v>
      </c>
      <c r="N18" s="8">
        <v>6330</v>
      </c>
      <c r="O18" s="8">
        <v>90074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1661</v>
      </c>
      <c r="D19" s="8">
        <v>1562</v>
      </c>
      <c r="E19" s="8">
        <v>1610</v>
      </c>
      <c r="F19" s="8">
        <v>1709</v>
      </c>
      <c r="G19" s="8">
        <v>1881</v>
      </c>
      <c r="H19" s="8">
        <v>1566</v>
      </c>
      <c r="I19" s="8">
        <v>1659</v>
      </c>
      <c r="J19" s="8">
        <v>1683</v>
      </c>
      <c r="K19" s="8">
        <v>1453</v>
      </c>
      <c r="L19" s="8">
        <v>1461</v>
      </c>
      <c r="M19" s="8">
        <v>1361</v>
      </c>
      <c r="N19" s="8">
        <v>1510</v>
      </c>
      <c r="O19" s="8">
        <v>19116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28108</v>
      </c>
      <c r="D20" s="8">
        <v>28167</v>
      </c>
      <c r="E20" s="8">
        <v>28759</v>
      </c>
      <c r="F20" s="8">
        <v>24382</v>
      </c>
      <c r="G20" s="8">
        <v>25470</v>
      </c>
      <c r="H20" s="8">
        <v>22832</v>
      </c>
      <c r="I20" s="8">
        <v>23555</v>
      </c>
      <c r="J20" s="8">
        <v>23331</v>
      </c>
      <c r="K20" s="8">
        <v>24341</v>
      </c>
      <c r="L20" s="8">
        <v>23406</v>
      </c>
      <c r="M20" s="8">
        <v>19359</v>
      </c>
      <c r="N20" s="8">
        <v>22502</v>
      </c>
      <c r="O20" s="8">
        <v>294212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44060</v>
      </c>
      <c r="D21" s="8">
        <v>43015</v>
      </c>
      <c r="E21" s="8">
        <v>43886</v>
      </c>
      <c r="F21" s="8">
        <v>41712</v>
      </c>
      <c r="G21" s="8">
        <v>45403</v>
      </c>
      <c r="H21" s="8">
        <v>35276</v>
      </c>
      <c r="I21" s="8">
        <v>40742</v>
      </c>
      <c r="J21" s="8">
        <v>41848</v>
      </c>
      <c r="K21" s="8">
        <v>43081</v>
      </c>
      <c r="L21" s="8">
        <v>40758</v>
      </c>
      <c r="M21" s="8">
        <v>35677</v>
      </c>
      <c r="N21" s="8">
        <v>34733</v>
      </c>
      <c r="O21" s="8">
        <v>490191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8474</v>
      </c>
      <c r="D22" s="8">
        <v>8036</v>
      </c>
      <c r="E22" s="8">
        <v>7274</v>
      </c>
      <c r="F22" s="8">
        <v>7462</v>
      </c>
      <c r="G22" s="8">
        <v>6431</v>
      </c>
      <c r="H22" s="8">
        <v>5903</v>
      </c>
      <c r="I22" s="8">
        <v>6091</v>
      </c>
      <c r="J22" s="8">
        <v>5781</v>
      </c>
      <c r="K22" s="8">
        <v>5137</v>
      </c>
      <c r="L22" s="8">
        <v>5315</v>
      </c>
      <c r="M22" s="8">
        <v>4699</v>
      </c>
      <c r="N22" s="8">
        <v>7012</v>
      </c>
      <c r="O22" s="8">
        <v>77615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18192</v>
      </c>
      <c r="D23" s="8">
        <v>15889</v>
      </c>
      <c r="E23" s="8">
        <v>15915</v>
      </c>
      <c r="F23" s="8">
        <v>17794</v>
      </c>
      <c r="G23" s="8">
        <v>16255</v>
      </c>
      <c r="H23" s="8">
        <v>16368</v>
      </c>
      <c r="I23" s="8">
        <v>15825</v>
      </c>
      <c r="J23" s="8">
        <v>15228</v>
      </c>
      <c r="K23" s="8">
        <v>14124</v>
      </c>
      <c r="L23" s="8">
        <v>12991</v>
      </c>
      <c r="M23" s="8">
        <v>12174</v>
      </c>
      <c r="N23" s="8">
        <v>18234</v>
      </c>
      <c r="O23" s="8">
        <v>188989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18933</v>
      </c>
      <c r="D24" s="8">
        <v>41205</v>
      </c>
      <c r="E24" s="8">
        <v>48352</v>
      </c>
      <c r="F24" s="8">
        <v>46414</v>
      </c>
      <c r="G24" s="8">
        <v>52586</v>
      </c>
      <c r="H24" s="8">
        <v>40639</v>
      </c>
      <c r="I24" s="8">
        <v>37408</v>
      </c>
      <c r="J24" s="8">
        <v>46717</v>
      </c>
      <c r="K24" s="8">
        <v>41821</v>
      </c>
      <c r="L24" s="8">
        <v>36521</v>
      </c>
      <c r="M24" s="8">
        <v>37828</v>
      </c>
      <c r="N24" s="8">
        <v>61561</v>
      </c>
      <c r="O24" s="8">
        <v>509985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7744</v>
      </c>
      <c r="D25" s="8">
        <v>9860</v>
      </c>
      <c r="E25" s="8">
        <v>10232</v>
      </c>
      <c r="F25" s="8">
        <v>10548</v>
      </c>
      <c r="G25" s="8">
        <v>10156</v>
      </c>
      <c r="H25" s="8">
        <v>7201</v>
      </c>
      <c r="I25" s="8">
        <v>5835</v>
      </c>
      <c r="J25" s="8">
        <v>7087</v>
      </c>
      <c r="K25" s="8">
        <v>6900</v>
      </c>
      <c r="L25" s="8">
        <v>6942</v>
      </c>
      <c r="M25" s="8">
        <v>5140</v>
      </c>
      <c r="N25" s="8">
        <v>10091</v>
      </c>
      <c r="O25" s="8">
        <v>97736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14617</v>
      </c>
      <c r="D26" s="8">
        <v>18076</v>
      </c>
      <c r="E26" s="8">
        <v>19679</v>
      </c>
      <c r="F26" s="8">
        <v>19274</v>
      </c>
      <c r="G26" s="8">
        <v>21319</v>
      </c>
      <c r="H26" s="8">
        <v>16350</v>
      </c>
      <c r="I26" s="8">
        <v>11230</v>
      </c>
      <c r="J26" s="8">
        <v>15299</v>
      </c>
      <c r="K26" s="8">
        <v>16359</v>
      </c>
      <c r="L26" s="8">
        <v>16190</v>
      </c>
      <c r="M26" s="8">
        <v>16334</v>
      </c>
      <c r="N26" s="8">
        <v>24437</v>
      </c>
      <c r="O26" s="8">
        <v>209164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8005</v>
      </c>
      <c r="D27" s="8">
        <v>7027</v>
      </c>
      <c r="E27" s="8">
        <v>7760</v>
      </c>
      <c r="F27" s="8">
        <v>7652</v>
      </c>
      <c r="G27" s="8">
        <v>7342</v>
      </c>
      <c r="H27" s="8">
        <v>5365</v>
      </c>
      <c r="I27" s="8">
        <v>6061</v>
      </c>
      <c r="J27" s="8">
        <v>6775</v>
      </c>
      <c r="K27" s="8">
        <v>6864</v>
      </c>
      <c r="L27" s="8">
        <v>6866</v>
      </c>
      <c r="M27" s="8">
        <v>5709</v>
      </c>
      <c r="N27" s="8">
        <v>6237</v>
      </c>
      <c r="O27" s="8">
        <v>81663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1328</v>
      </c>
      <c r="D28" s="8">
        <v>1534</v>
      </c>
      <c r="E28" s="8">
        <v>1999</v>
      </c>
      <c r="F28" s="8">
        <v>1733</v>
      </c>
      <c r="G28" s="8">
        <v>2307</v>
      </c>
      <c r="H28" s="8">
        <v>2455</v>
      </c>
      <c r="I28" s="8">
        <v>1602</v>
      </c>
      <c r="J28" s="8">
        <v>1483</v>
      </c>
      <c r="K28" s="8">
        <v>1794</v>
      </c>
      <c r="L28" s="8">
        <v>1778</v>
      </c>
      <c r="M28" s="8">
        <v>1590</v>
      </c>
      <c r="N28" s="8">
        <v>2637</v>
      </c>
      <c r="O28" s="8">
        <v>22240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10474</v>
      </c>
      <c r="D29" s="8">
        <v>11943</v>
      </c>
      <c r="E29" s="8">
        <v>11977</v>
      </c>
      <c r="F29" s="8">
        <v>11125</v>
      </c>
      <c r="G29" s="8">
        <v>12042</v>
      </c>
      <c r="H29" s="8">
        <v>9556</v>
      </c>
      <c r="I29" s="8">
        <v>9297</v>
      </c>
      <c r="J29" s="8">
        <v>10783</v>
      </c>
      <c r="K29" s="8">
        <v>10316</v>
      </c>
      <c r="L29" s="8">
        <v>9581</v>
      </c>
      <c r="M29" s="8">
        <v>9512</v>
      </c>
      <c r="N29" s="8">
        <v>15916</v>
      </c>
      <c r="O29" s="8">
        <v>132522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13848</v>
      </c>
      <c r="D30" s="8">
        <v>23498</v>
      </c>
      <c r="E30" s="8">
        <v>25647</v>
      </c>
      <c r="F30" s="8">
        <v>32368</v>
      </c>
      <c r="G30" s="8">
        <v>23813</v>
      </c>
      <c r="H30" s="8">
        <v>21269</v>
      </c>
      <c r="I30" s="8">
        <v>19537</v>
      </c>
      <c r="J30" s="8">
        <v>25802</v>
      </c>
      <c r="K30" s="8">
        <v>24049</v>
      </c>
      <c r="L30" s="8">
        <v>20281</v>
      </c>
      <c r="M30" s="8">
        <v>18823</v>
      </c>
      <c r="N30" s="8">
        <v>26763</v>
      </c>
      <c r="O30" s="8">
        <v>275698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14259</v>
      </c>
      <c r="D31" s="8">
        <v>15971</v>
      </c>
      <c r="E31" s="8">
        <v>14595</v>
      </c>
      <c r="F31" s="8">
        <v>13293</v>
      </c>
      <c r="G31" s="8">
        <v>16518</v>
      </c>
      <c r="H31" s="8">
        <v>14212</v>
      </c>
      <c r="I31" s="8">
        <v>15673</v>
      </c>
      <c r="J31" s="8">
        <v>14816</v>
      </c>
      <c r="K31" s="8">
        <v>14199</v>
      </c>
      <c r="L31" s="8">
        <v>15069</v>
      </c>
      <c r="M31" s="8">
        <v>13270</v>
      </c>
      <c r="N31" s="8">
        <v>12842</v>
      </c>
      <c r="O31" s="8">
        <v>174717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37549</v>
      </c>
      <c r="D33" s="8">
        <v>40154</v>
      </c>
      <c r="E33" s="8">
        <v>70311</v>
      </c>
      <c r="F33" s="8">
        <v>75352</v>
      </c>
      <c r="G33" s="8">
        <v>69760</v>
      </c>
      <c r="H33" s="8">
        <v>75281</v>
      </c>
      <c r="I33" s="8">
        <v>46956</v>
      </c>
      <c r="J33" s="8">
        <v>50028</v>
      </c>
      <c r="K33" s="8">
        <v>56237</v>
      </c>
      <c r="L33" s="8">
        <v>63139</v>
      </c>
      <c r="M33" s="8">
        <v>69048</v>
      </c>
      <c r="N33" s="8">
        <v>102035</v>
      </c>
      <c r="O33" s="8">
        <v>755850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28959</v>
      </c>
      <c r="D34" s="8">
        <v>47650</v>
      </c>
      <c r="E34" s="8">
        <v>46685</v>
      </c>
      <c r="F34" s="8">
        <v>48946</v>
      </c>
      <c r="G34" s="8">
        <v>46324</v>
      </c>
      <c r="H34" s="8">
        <v>29210</v>
      </c>
      <c r="I34" s="8">
        <v>25057</v>
      </c>
      <c r="J34" s="8">
        <v>37978</v>
      </c>
      <c r="K34" s="8">
        <v>44669</v>
      </c>
      <c r="L34" s="8">
        <v>39102</v>
      </c>
      <c r="M34" s="8">
        <v>34344</v>
      </c>
      <c r="N34" s="8">
        <v>52801</v>
      </c>
      <c r="O34" s="8">
        <v>481725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995569</v>
      </c>
      <c r="D35" s="8">
        <v>864571</v>
      </c>
      <c r="E35" s="8">
        <v>909383</v>
      </c>
      <c r="F35" s="8">
        <v>950044</v>
      </c>
      <c r="G35" s="8">
        <v>964909</v>
      </c>
      <c r="H35" s="8">
        <v>661409</v>
      </c>
      <c r="I35" s="8">
        <v>746229</v>
      </c>
      <c r="J35" s="8">
        <v>778680</v>
      </c>
      <c r="K35" s="8">
        <v>780601</v>
      </c>
      <c r="L35" s="8">
        <v>748546</v>
      </c>
      <c r="M35" s="8">
        <v>666785</v>
      </c>
      <c r="N35" s="8">
        <v>481080</v>
      </c>
      <c r="O35" s="8">
        <v>9547806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195571</v>
      </c>
      <c r="D36" s="8">
        <v>244631</v>
      </c>
      <c r="E36" s="8">
        <v>249583</v>
      </c>
      <c r="F36" s="8">
        <v>262861</v>
      </c>
      <c r="G36" s="8">
        <v>271735</v>
      </c>
      <c r="H36" s="8">
        <v>228612</v>
      </c>
      <c r="I36" s="8">
        <v>161079</v>
      </c>
      <c r="J36" s="8">
        <v>184921</v>
      </c>
      <c r="K36" s="8">
        <v>249657</v>
      </c>
      <c r="L36" s="8">
        <v>235046</v>
      </c>
      <c r="M36" s="8">
        <v>216264</v>
      </c>
      <c r="N36" s="8">
        <v>279181</v>
      </c>
      <c r="O36" s="8">
        <v>2779141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53780</v>
      </c>
      <c r="D37" s="8">
        <v>80455</v>
      </c>
      <c r="E37" s="8">
        <v>115669</v>
      </c>
      <c r="F37" s="8">
        <v>135583</v>
      </c>
      <c r="G37" s="8">
        <v>148108</v>
      </c>
      <c r="H37" s="8">
        <v>138266</v>
      </c>
      <c r="I37" s="8">
        <v>122779</v>
      </c>
      <c r="J37" s="8">
        <v>113991</v>
      </c>
      <c r="K37" s="8">
        <v>108849</v>
      </c>
      <c r="L37" s="8">
        <v>117725</v>
      </c>
      <c r="M37" s="8">
        <v>117178</v>
      </c>
      <c r="N37" s="8">
        <v>158334</v>
      </c>
      <c r="O37" s="8">
        <v>1410717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65080</v>
      </c>
      <c r="D38" s="8">
        <v>139828</v>
      </c>
      <c r="E38" s="8">
        <v>161716</v>
      </c>
      <c r="F38" s="8">
        <v>136628</v>
      </c>
      <c r="G38" s="8">
        <v>141910</v>
      </c>
      <c r="H38" s="8">
        <v>87340</v>
      </c>
      <c r="I38" s="8">
        <v>83834</v>
      </c>
      <c r="J38" s="8">
        <v>102584</v>
      </c>
      <c r="K38" s="8">
        <v>112722</v>
      </c>
      <c r="L38" s="8">
        <v>99266</v>
      </c>
      <c r="M38" s="8">
        <v>91594</v>
      </c>
      <c r="N38" s="8">
        <v>96616</v>
      </c>
      <c r="O38" s="8">
        <v>1319118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735</v>
      </c>
      <c r="D39" s="8">
        <v>934</v>
      </c>
      <c r="E39" s="8">
        <v>1003</v>
      </c>
      <c r="F39" s="8">
        <v>834</v>
      </c>
      <c r="G39" s="8">
        <v>975</v>
      </c>
      <c r="H39" s="8">
        <v>829</v>
      </c>
      <c r="I39" s="8">
        <v>772</v>
      </c>
      <c r="J39" s="8">
        <v>1009</v>
      </c>
      <c r="K39" s="8">
        <v>987</v>
      </c>
      <c r="L39" s="8">
        <v>750</v>
      </c>
      <c r="M39" s="8">
        <v>939</v>
      </c>
      <c r="N39" s="8">
        <v>852</v>
      </c>
      <c r="O39" s="8">
        <v>10619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35404</v>
      </c>
      <c r="D40" s="8">
        <v>31966</v>
      </c>
      <c r="E40" s="8">
        <v>37819</v>
      </c>
      <c r="F40" s="8">
        <v>34825</v>
      </c>
      <c r="G40" s="8">
        <v>32606</v>
      </c>
      <c r="H40" s="8">
        <v>32815</v>
      </c>
      <c r="I40" s="8">
        <v>28978</v>
      </c>
      <c r="J40" s="8">
        <v>28022</v>
      </c>
      <c r="K40" s="8">
        <v>29032</v>
      </c>
      <c r="L40" s="8">
        <v>35116</v>
      </c>
      <c r="M40" s="8">
        <v>28555</v>
      </c>
      <c r="N40" s="8">
        <v>36559</v>
      </c>
      <c r="O40" s="8">
        <v>391697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5637</v>
      </c>
      <c r="D41" s="8">
        <v>10045</v>
      </c>
      <c r="E41" s="8">
        <v>11851</v>
      </c>
      <c r="F41" s="8">
        <v>11174</v>
      </c>
      <c r="G41" s="8">
        <v>11453</v>
      </c>
      <c r="H41" s="8">
        <v>9500</v>
      </c>
      <c r="I41" s="8">
        <v>9239</v>
      </c>
      <c r="J41" s="8">
        <v>11007</v>
      </c>
      <c r="K41" s="8">
        <v>12691</v>
      </c>
      <c r="L41" s="8">
        <v>10157</v>
      </c>
      <c r="M41" s="8">
        <v>9882</v>
      </c>
      <c r="N41" s="8">
        <v>11891</v>
      </c>
      <c r="O41" s="8">
        <v>124527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25446</v>
      </c>
      <c r="D42" s="8">
        <v>47358</v>
      </c>
      <c r="E42" s="8">
        <v>77839</v>
      </c>
      <c r="F42" s="8">
        <v>69830</v>
      </c>
      <c r="G42" s="8">
        <v>77609</v>
      </c>
      <c r="H42" s="8">
        <v>64865</v>
      </c>
      <c r="I42" s="8">
        <v>43974</v>
      </c>
      <c r="J42" s="8">
        <v>44520</v>
      </c>
      <c r="K42" s="8">
        <v>58630</v>
      </c>
      <c r="L42" s="8">
        <v>56459</v>
      </c>
      <c r="M42" s="8">
        <v>61514</v>
      </c>
      <c r="N42" s="8">
        <v>94981</v>
      </c>
      <c r="O42" s="8">
        <v>723025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1643577</v>
      </c>
      <c r="D43" s="8">
        <v>1742798</v>
      </c>
      <c r="E43" s="8">
        <v>1929022</v>
      </c>
      <c r="F43" s="8">
        <v>1970274</v>
      </c>
      <c r="G43" s="8">
        <v>2016731</v>
      </c>
      <c r="H43" s="8">
        <v>1532910</v>
      </c>
      <c r="I43" s="8">
        <v>1472048</v>
      </c>
      <c r="J43" s="8">
        <v>1577379</v>
      </c>
      <c r="K43" s="8">
        <v>1672245</v>
      </c>
      <c r="L43" s="8">
        <v>1610158</v>
      </c>
      <c r="M43" s="8">
        <v>1485782</v>
      </c>
      <c r="N43" s="8">
        <v>1566460</v>
      </c>
      <c r="O43" s="8">
        <v>20219384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{96496C4D-E61C-4DEE-B03D-60FC4DA2EE4F}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6496C4D-E61C-4DEE-B03D-60FC4DA2EE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95C1-84E2-45B7-AEE2-80526CA0594D}">
  <dimension ref="B1:AB77"/>
  <sheetViews>
    <sheetView showGridLines="0" zoomScale="85" zoomScaleNormal="85" workbookViewId="0">
      <selection activeCell="Y50" sqref="Y5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3" t="s">
        <v>89</v>
      </c>
      <c r="C2" s="34"/>
      <c r="D2" s="34"/>
      <c r="E2" s="34"/>
      <c r="F2" s="35"/>
    </row>
    <row r="3" spans="2:28" x14ac:dyDescent="0.25">
      <c r="B3" s="36"/>
      <c r="C3" s="28"/>
      <c r="D3" s="28"/>
      <c r="E3" s="28"/>
      <c r="F3" s="37"/>
    </row>
    <row r="4" spans="2:28" x14ac:dyDescent="0.25">
      <c r="B4" s="36"/>
      <c r="C4" s="28"/>
      <c r="D4" s="28"/>
      <c r="E4" s="28"/>
      <c r="F4" s="37"/>
    </row>
    <row r="5" spans="2:28" x14ac:dyDescent="0.25">
      <c r="B5" s="36"/>
      <c r="C5" s="28"/>
      <c r="D5" s="28"/>
      <c r="E5" s="28"/>
      <c r="F5" s="37"/>
    </row>
    <row r="6" spans="2:28" x14ac:dyDescent="0.25">
      <c r="B6" s="36"/>
      <c r="C6" s="28"/>
      <c r="D6" s="28"/>
      <c r="E6" s="28"/>
      <c r="F6" s="37"/>
    </row>
    <row r="7" spans="2:28" ht="15.75" thickBot="1" x14ac:dyDescent="0.3">
      <c r="B7" s="38"/>
      <c r="C7" s="39"/>
      <c r="D7" s="39"/>
      <c r="E7" s="39"/>
      <c r="F7" s="40"/>
    </row>
    <row r="8" spans="2:28" ht="15.75" thickTop="1" x14ac:dyDescent="0.25"/>
    <row r="9" spans="2:28" x14ac:dyDescent="0.25">
      <c r="B9" t="s">
        <v>84</v>
      </c>
    </row>
    <row r="10" spans="2:28" x14ac:dyDescent="0.25">
      <c r="B10" t="s">
        <v>85</v>
      </c>
    </row>
    <row r="14" spans="2:28" x14ac:dyDescent="0.25">
      <c r="B14" s="4" t="s">
        <v>42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77220</v>
      </c>
      <c r="D17" s="8">
        <v>52320</v>
      </c>
      <c r="E17" s="8">
        <v>45550</v>
      </c>
      <c r="F17" s="8">
        <v>16300</v>
      </c>
      <c r="G17" s="8">
        <v>16930</v>
      </c>
      <c r="H17" s="8">
        <v>94360</v>
      </c>
      <c r="I17" s="8">
        <v>7560</v>
      </c>
      <c r="J17" s="8">
        <v>4940</v>
      </c>
      <c r="K17" s="8">
        <v>11590</v>
      </c>
      <c r="L17" s="8">
        <v>5240</v>
      </c>
      <c r="M17" s="8">
        <v>7800</v>
      </c>
      <c r="N17" s="8">
        <v>4510</v>
      </c>
      <c r="O17" s="8">
        <v>344320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2469580</v>
      </c>
      <c r="D18" s="8">
        <v>2748290</v>
      </c>
      <c r="E18" s="8">
        <v>2595560</v>
      </c>
      <c r="F18" s="8">
        <v>2814110</v>
      </c>
      <c r="G18" s="8">
        <v>3461390</v>
      </c>
      <c r="H18" s="8">
        <v>3164150</v>
      </c>
      <c r="I18" s="8">
        <v>1814430</v>
      </c>
      <c r="J18" s="8">
        <v>2432010</v>
      </c>
      <c r="K18" s="8">
        <v>3095600</v>
      </c>
      <c r="L18" s="8">
        <v>3199100</v>
      </c>
      <c r="M18" s="8">
        <v>2815230</v>
      </c>
      <c r="N18" s="8">
        <v>3458480</v>
      </c>
      <c r="O18" s="8">
        <v>34067930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43480</v>
      </c>
      <c r="D19" s="8">
        <v>43170</v>
      </c>
      <c r="E19" s="8">
        <v>56230</v>
      </c>
      <c r="F19" s="8">
        <v>47400</v>
      </c>
      <c r="G19" s="8">
        <v>61570</v>
      </c>
      <c r="H19" s="8">
        <v>134190</v>
      </c>
      <c r="I19" s="8">
        <v>34060</v>
      </c>
      <c r="J19" s="8">
        <v>237140</v>
      </c>
      <c r="K19" s="8">
        <v>95990</v>
      </c>
      <c r="L19" s="8">
        <v>147170</v>
      </c>
      <c r="M19" s="8">
        <v>230440</v>
      </c>
      <c r="N19" s="8">
        <v>183440</v>
      </c>
      <c r="O19" s="8">
        <v>1314280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496660</v>
      </c>
      <c r="D20" s="8">
        <v>599640</v>
      </c>
      <c r="E20" s="8">
        <v>351020</v>
      </c>
      <c r="F20" s="8">
        <v>384010</v>
      </c>
      <c r="G20" s="8">
        <v>385910</v>
      </c>
      <c r="H20" s="8">
        <v>494130</v>
      </c>
      <c r="I20" s="8">
        <v>533370</v>
      </c>
      <c r="J20" s="8">
        <v>558930</v>
      </c>
      <c r="K20" s="8">
        <v>607790</v>
      </c>
      <c r="L20" s="8">
        <v>724420</v>
      </c>
      <c r="M20" s="8">
        <v>517910</v>
      </c>
      <c r="N20" s="8">
        <v>717130</v>
      </c>
      <c r="O20" s="8">
        <v>6370920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11441760</v>
      </c>
      <c r="D21" s="8">
        <v>11605770</v>
      </c>
      <c r="E21" s="8">
        <v>9561520</v>
      </c>
      <c r="F21" s="8">
        <v>6417360</v>
      </c>
      <c r="G21" s="8">
        <v>4614400</v>
      </c>
      <c r="H21" s="8">
        <v>6776020</v>
      </c>
      <c r="I21" s="8">
        <v>8421330</v>
      </c>
      <c r="J21" s="8">
        <v>13273600</v>
      </c>
      <c r="K21" s="8">
        <v>12783400</v>
      </c>
      <c r="L21" s="8">
        <v>10779680</v>
      </c>
      <c r="M21" s="8">
        <v>9023340</v>
      </c>
      <c r="N21" s="8">
        <v>12597270</v>
      </c>
      <c r="O21" s="8">
        <v>117295450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313590</v>
      </c>
      <c r="D22" s="8">
        <v>221310</v>
      </c>
      <c r="E22" s="8">
        <v>422070</v>
      </c>
      <c r="F22" s="8">
        <v>264030</v>
      </c>
      <c r="G22" s="8">
        <v>300080</v>
      </c>
      <c r="H22" s="8">
        <v>449870</v>
      </c>
      <c r="I22" s="8">
        <v>372510</v>
      </c>
      <c r="J22" s="8">
        <v>346530</v>
      </c>
      <c r="K22" s="8">
        <v>335800</v>
      </c>
      <c r="L22" s="8">
        <v>207540</v>
      </c>
      <c r="M22" s="8">
        <v>262890</v>
      </c>
      <c r="N22" s="8">
        <v>710030</v>
      </c>
      <c r="O22" s="8">
        <v>4206250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353990</v>
      </c>
      <c r="D23" s="8">
        <v>450570</v>
      </c>
      <c r="E23" s="8">
        <v>348480</v>
      </c>
      <c r="F23" s="8">
        <v>474870</v>
      </c>
      <c r="G23" s="8">
        <v>421630</v>
      </c>
      <c r="H23" s="8">
        <v>390990</v>
      </c>
      <c r="I23" s="8">
        <v>529700</v>
      </c>
      <c r="J23" s="8">
        <v>369480</v>
      </c>
      <c r="K23" s="8">
        <v>469170</v>
      </c>
      <c r="L23" s="8">
        <v>413710</v>
      </c>
      <c r="M23" s="8">
        <v>419660</v>
      </c>
      <c r="N23" s="8">
        <v>535930</v>
      </c>
      <c r="O23" s="8">
        <v>5178180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2804380</v>
      </c>
      <c r="D24" s="8">
        <v>2979730</v>
      </c>
      <c r="E24" s="8">
        <v>3273960</v>
      </c>
      <c r="F24" s="8">
        <v>3601720</v>
      </c>
      <c r="G24" s="8">
        <v>3259950</v>
      </c>
      <c r="H24" s="8">
        <v>3656910</v>
      </c>
      <c r="I24" s="8">
        <v>3413770</v>
      </c>
      <c r="J24" s="8">
        <v>3316200</v>
      </c>
      <c r="K24" s="8">
        <v>3957070</v>
      </c>
      <c r="L24" s="8">
        <v>3239200</v>
      </c>
      <c r="M24" s="8">
        <v>3644060</v>
      </c>
      <c r="N24" s="8">
        <v>3223700</v>
      </c>
      <c r="O24" s="8">
        <v>40370650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193740</v>
      </c>
      <c r="D25" s="8">
        <v>247900</v>
      </c>
      <c r="E25" s="8">
        <v>532080</v>
      </c>
      <c r="F25" s="8">
        <v>312400</v>
      </c>
      <c r="G25" s="8">
        <v>600530</v>
      </c>
      <c r="H25" s="8">
        <v>395410</v>
      </c>
      <c r="I25" s="8">
        <v>325270</v>
      </c>
      <c r="J25" s="8">
        <v>263240</v>
      </c>
      <c r="K25" s="8">
        <v>340640</v>
      </c>
      <c r="L25" s="8">
        <v>357040</v>
      </c>
      <c r="M25" s="8">
        <v>265830</v>
      </c>
      <c r="N25" s="8">
        <v>513930</v>
      </c>
      <c r="O25" s="8">
        <v>4348010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1676980</v>
      </c>
      <c r="D26" s="8">
        <v>1796150</v>
      </c>
      <c r="E26" s="8">
        <v>2350040</v>
      </c>
      <c r="F26" s="8">
        <v>2005540</v>
      </c>
      <c r="G26" s="8">
        <v>1890450</v>
      </c>
      <c r="H26" s="8">
        <v>2011180</v>
      </c>
      <c r="I26" s="8">
        <v>2973610</v>
      </c>
      <c r="J26" s="8">
        <v>2618500</v>
      </c>
      <c r="K26" s="8">
        <v>3454170</v>
      </c>
      <c r="L26" s="8">
        <v>2935110</v>
      </c>
      <c r="M26" s="8">
        <v>2484670</v>
      </c>
      <c r="N26" s="8">
        <v>2976420</v>
      </c>
      <c r="O26" s="8">
        <v>29172820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288350</v>
      </c>
      <c r="D27" s="8">
        <v>360480</v>
      </c>
      <c r="E27" s="8">
        <v>344780</v>
      </c>
      <c r="F27" s="8">
        <v>276100</v>
      </c>
      <c r="G27" s="8">
        <v>408830</v>
      </c>
      <c r="H27" s="8">
        <v>350200</v>
      </c>
      <c r="I27" s="8">
        <v>282400</v>
      </c>
      <c r="J27" s="8">
        <v>292420</v>
      </c>
      <c r="K27" s="8">
        <v>338450</v>
      </c>
      <c r="L27" s="8">
        <v>285090</v>
      </c>
      <c r="M27" s="8">
        <v>273670</v>
      </c>
      <c r="N27" s="8">
        <v>367470</v>
      </c>
      <c r="O27" s="8">
        <v>3868240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1450950</v>
      </c>
      <c r="D28" s="8">
        <v>2142250</v>
      </c>
      <c r="E28" s="8">
        <v>1021040</v>
      </c>
      <c r="F28" s="8">
        <v>1131280</v>
      </c>
      <c r="G28" s="8">
        <v>1028110</v>
      </c>
      <c r="H28" s="8">
        <v>1021660</v>
      </c>
      <c r="I28" s="8">
        <v>2169050</v>
      </c>
      <c r="J28" s="8">
        <v>1023860</v>
      </c>
      <c r="K28" s="8">
        <v>720730</v>
      </c>
      <c r="L28" s="8">
        <v>810950</v>
      </c>
      <c r="M28" s="8">
        <v>788460</v>
      </c>
      <c r="N28" s="8">
        <v>1788720</v>
      </c>
      <c r="O28" s="8">
        <v>15097060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618040</v>
      </c>
      <c r="D29" s="8">
        <v>571620</v>
      </c>
      <c r="E29" s="8">
        <v>646540</v>
      </c>
      <c r="F29" s="8">
        <v>659390</v>
      </c>
      <c r="G29" s="8">
        <v>650590</v>
      </c>
      <c r="H29" s="8">
        <v>713760</v>
      </c>
      <c r="I29" s="8">
        <v>719760</v>
      </c>
      <c r="J29" s="8">
        <v>685430</v>
      </c>
      <c r="K29" s="8">
        <v>728890</v>
      </c>
      <c r="L29" s="8">
        <v>784360</v>
      </c>
      <c r="M29" s="8">
        <v>694680</v>
      </c>
      <c r="N29" s="8">
        <v>909740</v>
      </c>
      <c r="O29" s="8">
        <v>8382800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1167220</v>
      </c>
      <c r="D30" s="8">
        <v>1297940</v>
      </c>
      <c r="E30" s="8">
        <v>1368900</v>
      </c>
      <c r="F30" s="8">
        <v>1198840</v>
      </c>
      <c r="G30" s="8">
        <v>1340000</v>
      </c>
      <c r="H30" s="8">
        <v>1479670</v>
      </c>
      <c r="I30" s="8">
        <v>1542370</v>
      </c>
      <c r="J30" s="8">
        <v>1562310</v>
      </c>
      <c r="K30" s="8">
        <v>1608440</v>
      </c>
      <c r="L30" s="8">
        <v>1827790</v>
      </c>
      <c r="M30" s="8">
        <v>1437260</v>
      </c>
      <c r="N30" s="8">
        <v>1424990</v>
      </c>
      <c r="O30" s="8">
        <v>17255730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4897950</v>
      </c>
      <c r="D31" s="8">
        <v>4602070</v>
      </c>
      <c r="E31" s="8">
        <v>4844670</v>
      </c>
      <c r="F31" s="8">
        <v>5060480</v>
      </c>
      <c r="G31" s="8">
        <v>7635300</v>
      </c>
      <c r="H31" s="8">
        <v>8172320</v>
      </c>
      <c r="I31" s="8">
        <v>6925100</v>
      </c>
      <c r="J31" s="8">
        <v>4671970</v>
      </c>
      <c r="K31" s="8">
        <v>4799610</v>
      </c>
      <c r="L31" s="8">
        <v>5393650</v>
      </c>
      <c r="M31" s="8">
        <v>4502700</v>
      </c>
      <c r="N31" s="8">
        <v>5744530</v>
      </c>
      <c r="O31" s="8">
        <v>67250350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9675180</v>
      </c>
      <c r="D33" s="8">
        <v>13083790</v>
      </c>
      <c r="E33" s="8">
        <v>11805920</v>
      </c>
      <c r="F33" s="8">
        <v>12048860</v>
      </c>
      <c r="G33" s="8">
        <v>12170290</v>
      </c>
      <c r="H33" s="8">
        <v>10410740</v>
      </c>
      <c r="I33" s="8">
        <v>11430770</v>
      </c>
      <c r="J33" s="8">
        <v>12976330</v>
      </c>
      <c r="K33" s="8">
        <v>12101840</v>
      </c>
      <c r="L33" s="8">
        <v>13685930</v>
      </c>
      <c r="M33" s="8">
        <v>12667560</v>
      </c>
      <c r="N33" s="8">
        <v>16664670</v>
      </c>
      <c r="O33" s="8">
        <v>148721880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14408980</v>
      </c>
      <c r="D34" s="8">
        <v>15353020</v>
      </c>
      <c r="E34" s="8">
        <v>16804690</v>
      </c>
      <c r="F34" s="8">
        <v>17664200</v>
      </c>
      <c r="G34" s="8">
        <v>15761070</v>
      </c>
      <c r="H34" s="8">
        <v>17044170</v>
      </c>
      <c r="I34" s="8">
        <v>20813630</v>
      </c>
      <c r="J34" s="8">
        <v>18722580</v>
      </c>
      <c r="K34" s="8">
        <v>20132460</v>
      </c>
      <c r="L34" s="8">
        <v>18026320</v>
      </c>
      <c r="M34" s="8">
        <v>19587170</v>
      </c>
      <c r="N34" s="8">
        <v>21063170</v>
      </c>
      <c r="O34" s="8">
        <v>215381460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176468250</v>
      </c>
      <c r="D35" s="8">
        <v>184932270</v>
      </c>
      <c r="E35" s="8">
        <v>202386060</v>
      </c>
      <c r="F35" s="8">
        <v>196862900</v>
      </c>
      <c r="G35" s="8">
        <v>212847430</v>
      </c>
      <c r="H35" s="8">
        <v>200453960</v>
      </c>
      <c r="I35" s="8">
        <v>218642500</v>
      </c>
      <c r="J35" s="8">
        <v>216447150</v>
      </c>
      <c r="K35" s="8">
        <v>227960040</v>
      </c>
      <c r="L35" s="8">
        <v>239665940</v>
      </c>
      <c r="M35" s="8">
        <v>236613630</v>
      </c>
      <c r="N35" s="8">
        <v>261168580</v>
      </c>
      <c r="O35" s="8">
        <v>2574448710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51033250</v>
      </c>
      <c r="D36" s="8">
        <v>51908390</v>
      </c>
      <c r="E36" s="8">
        <v>57957800</v>
      </c>
      <c r="F36" s="8">
        <v>56688950</v>
      </c>
      <c r="G36" s="8">
        <v>58997960</v>
      </c>
      <c r="H36" s="8">
        <v>54901700</v>
      </c>
      <c r="I36" s="8">
        <v>64900680</v>
      </c>
      <c r="J36" s="8">
        <v>62103600</v>
      </c>
      <c r="K36" s="8">
        <v>59484010</v>
      </c>
      <c r="L36" s="8">
        <v>66846840</v>
      </c>
      <c r="M36" s="8">
        <v>70540500</v>
      </c>
      <c r="N36" s="8">
        <v>75766200</v>
      </c>
      <c r="O36" s="8">
        <v>731129880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16249920</v>
      </c>
      <c r="D37" s="8">
        <v>11191390</v>
      </c>
      <c r="E37" s="8">
        <v>15414210</v>
      </c>
      <c r="F37" s="8">
        <v>12619080</v>
      </c>
      <c r="G37" s="8">
        <v>15371480</v>
      </c>
      <c r="H37" s="8">
        <v>13428790</v>
      </c>
      <c r="I37" s="8">
        <v>17305730</v>
      </c>
      <c r="J37" s="8">
        <v>16707950</v>
      </c>
      <c r="K37" s="8">
        <v>17470290</v>
      </c>
      <c r="L37" s="8">
        <v>11758910</v>
      </c>
      <c r="M37" s="8">
        <v>13509720</v>
      </c>
      <c r="N37" s="8">
        <v>14638570</v>
      </c>
      <c r="O37" s="8">
        <v>175666040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11031440</v>
      </c>
      <c r="D38" s="8">
        <v>13945180</v>
      </c>
      <c r="E38" s="8">
        <v>17249400</v>
      </c>
      <c r="F38" s="8">
        <v>17641620</v>
      </c>
      <c r="G38" s="8">
        <v>17261240</v>
      </c>
      <c r="H38" s="8">
        <v>14758260</v>
      </c>
      <c r="I38" s="8">
        <v>20203880</v>
      </c>
      <c r="J38" s="8">
        <v>22412700</v>
      </c>
      <c r="K38" s="8">
        <v>21219900</v>
      </c>
      <c r="L38" s="8">
        <v>24589720</v>
      </c>
      <c r="M38" s="8">
        <v>28558540</v>
      </c>
      <c r="N38" s="8">
        <v>29396300</v>
      </c>
      <c r="O38" s="8">
        <v>238268180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99560</v>
      </c>
      <c r="D39" s="8">
        <v>69720</v>
      </c>
      <c r="E39" s="8">
        <v>44820</v>
      </c>
      <c r="F39" s="8">
        <v>27940</v>
      </c>
      <c r="G39" s="8">
        <v>26390</v>
      </c>
      <c r="H39" s="8">
        <v>21840</v>
      </c>
      <c r="I39" s="8">
        <v>18490</v>
      </c>
      <c r="J39" s="8">
        <v>70700</v>
      </c>
      <c r="K39" s="8">
        <v>42150</v>
      </c>
      <c r="L39" s="8">
        <v>38540</v>
      </c>
      <c r="M39" s="8">
        <v>12700</v>
      </c>
      <c r="N39" s="8">
        <v>9710</v>
      </c>
      <c r="O39" s="8">
        <v>482560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1056530</v>
      </c>
      <c r="D40" s="8">
        <v>1070450</v>
      </c>
      <c r="E40" s="8">
        <v>1369300</v>
      </c>
      <c r="F40" s="8">
        <v>969450</v>
      </c>
      <c r="G40" s="8">
        <v>889000</v>
      </c>
      <c r="H40" s="8">
        <v>940090</v>
      </c>
      <c r="I40" s="8">
        <v>1380690</v>
      </c>
      <c r="J40" s="8">
        <v>1109570</v>
      </c>
      <c r="K40" s="8">
        <v>1207960</v>
      </c>
      <c r="L40" s="8">
        <v>1175450</v>
      </c>
      <c r="M40" s="8">
        <v>1009850</v>
      </c>
      <c r="N40" s="8">
        <v>1341770</v>
      </c>
      <c r="O40" s="8">
        <v>13520110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1373410</v>
      </c>
      <c r="D41" s="8">
        <v>1556230</v>
      </c>
      <c r="E41" s="8">
        <v>1557130</v>
      </c>
      <c r="F41" s="8">
        <v>1805520</v>
      </c>
      <c r="G41" s="8">
        <v>1801080</v>
      </c>
      <c r="H41" s="8">
        <v>1492010</v>
      </c>
      <c r="I41" s="8">
        <v>1603320</v>
      </c>
      <c r="J41" s="8">
        <v>1967250</v>
      </c>
      <c r="K41" s="8">
        <v>1856410</v>
      </c>
      <c r="L41" s="8">
        <v>1869140</v>
      </c>
      <c r="M41" s="8">
        <v>1837040</v>
      </c>
      <c r="N41" s="8">
        <v>1849930</v>
      </c>
      <c r="O41" s="8">
        <v>20568470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6033740</v>
      </c>
      <c r="D42" s="8">
        <v>6124420</v>
      </c>
      <c r="E42" s="8">
        <v>5933970</v>
      </c>
      <c r="F42" s="8">
        <v>5013200</v>
      </c>
      <c r="G42" s="8">
        <v>6085890</v>
      </c>
      <c r="H42" s="8">
        <v>6443210</v>
      </c>
      <c r="I42" s="8">
        <v>12256730</v>
      </c>
      <c r="J42" s="8">
        <v>10145930</v>
      </c>
      <c r="K42" s="8">
        <v>7635340</v>
      </c>
      <c r="L42" s="8">
        <v>5825620</v>
      </c>
      <c r="M42" s="8">
        <v>7793780</v>
      </c>
      <c r="N42" s="8">
        <v>9956770</v>
      </c>
      <c r="O42" s="8">
        <v>89248600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315724150</v>
      </c>
      <c r="D43" s="8">
        <v>328954070</v>
      </c>
      <c r="E43" s="8">
        <v>358285740</v>
      </c>
      <c r="F43" s="8">
        <v>346005550</v>
      </c>
      <c r="G43" s="8">
        <v>367287500</v>
      </c>
      <c r="H43" s="8">
        <v>349199590</v>
      </c>
      <c r="I43" s="8">
        <v>398620710</v>
      </c>
      <c r="J43" s="8">
        <v>394320320</v>
      </c>
      <c r="K43" s="8">
        <v>402457740</v>
      </c>
      <c r="L43" s="8">
        <v>414592460</v>
      </c>
      <c r="M43" s="8">
        <v>419499090</v>
      </c>
      <c r="N43" s="8">
        <v>467011960</v>
      </c>
      <c r="O43" s="8">
        <v>4561958880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{48517296-05AF-431D-97FC-EC4F7B6D7896}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8517296-05AF-431D-97FC-EC4F7B6D7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A922-1540-4857-8396-AF37E74A3262}">
  <dimension ref="B1:AB77"/>
  <sheetViews>
    <sheetView showGridLines="0" zoomScale="85" zoomScaleNormal="85" workbookViewId="0">
      <selection activeCell="Y50" sqref="Y5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3" t="s">
        <v>90</v>
      </c>
      <c r="C2" s="34"/>
      <c r="D2" s="34"/>
      <c r="E2" s="34"/>
      <c r="F2" s="35"/>
    </row>
    <row r="3" spans="2:28" x14ac:dyDescent="0.25">
      <c r="B3" s="36"/>
      <c r="C3" s="28"/>
      <c r="D3" s="28"/>
      <c r="E3" s="28"/>
      <c r="F3" s="37"/>
    </row>
    <row r="4" spans="2:28" x14ac:dyDescent="0.25">
      <c r="B4" s="36"/>
      <c r="C4" s="28"/>
      <c r="D4" s="28"/>
      <c r="E4" s="28"/>
      <c r="F4" s="37"/>
    </row>
    <row r="5" spans="2:28" x14ac:dyDescent="0.25">
      <c r="B5" s="36"/>
      <c r="C5" s="28"/>
      <c r="D5" s="28"/>
      <c r="E5" s="28"/>
      <c r="F5" s="37"/>
    </row>
    <row r="6" spans="2:28" x14ac:dyDescent="0.25">
      <c r="B6" s="36"/>
      <c r="C6" s="28"/>
      <c r="D6" s="28"/>
      <c r="E6" s="28"/>
      <c r="F6" s="37"/>
    </row>
    <row r="7" spans="2:28" ht="15.75" thickBot="1" x14ac:dyDescent="0.3">
      <c r="B7" s="38"/>
      <c r="C7" s="39"/>
      <c r="D7" s="39"/>
      <c r="E7" s="39"/>
      <c r="F7" s="40"/>
    </row>
    <row r="8" spans="2:28" ht="15.75" thickTop="1" x14ac:dyDescent="0.25"/>
    <row r="9" spans="2:28" x14ac:dyDescent="0.25">
      <c r="B9" t="s">
        <v>86</v>
      </c>
    </row>
    <row r="10" spans="2:28" x14ac:dyDescent="0.25">
      <c r="B10" t="s">
        <v>85</v>
      </c>
    </row>
    <row r="14" spans="2:28" x14ac:dyDescent="0.25">
      <c r="B14" s="4" t="s">
        <v>44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484550</v>
      </c>
      <c r="D17" s="8">
        <v>537810</v>
      </c>
      <c r="E17" s="8">
        <v>654740</v>
      </c>
      <c r="F17" s="8">
        <v>566600</v>
      </c>
      <c r="G17" s="8">
        <v>453440</v>
      </c>
      <c r="H17" s="8">
        <v>334810</v>
      </c>
      <c r="I17" s="8">
        <v>512580</v>
      </c>
      <c r="J17" s="8">
        <v>538240</v>
      </c>
      <c r="K17" s="8">
        <v>903920</v>
      </c>
      <c r="L17" s="8">
        <v>1226860</v>
      </c>
      <c r="M17" s="8">
        <v>1114810</v>
      </c>
      <c r="N17" s="8">
        <v>1642660</v>
      </c>
      <c r="O17" s="8">
        <v>8971020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9758850</v>
      </c>
      <c r="D18" s="8">
        <v>8704550</v>
      </c>
      <c r="E18" s="8">
        <v>8577880</v>
      </c>
      <c r="F18" s="8">
        <v>8452700</v>
      </c>
      <c r="G18" s="8">
        <v>9921930</v>
      </c>
      <c r="H18" s="8">
        <v>9235210</v>
      </c>
      <c r="I18" s="8">
        <v>9511910</v>
      </c>
      <c r="J18" s="8">
        <v>9671970</v>
      </c>
      <c r="K18" s="8">
        <v>9271180</v>
      </c>
      <c r="L18" s="8">
        <v>10298530</v>
      </c>
      <c r="M18" s="8">
        <v>10121260</v>
      </c>
      <c r="N18" s="8">
        <v>10559900</v>
      </c>
      <c r="O18" s="8">
        <v>114085870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1198520</v>
      </c>
      <c r="D19" s="8">
        <v>1241330</v>
      </c>
      <c r="E19" s="8">
        <v>1322770</v>
      </c>
      <c r="F19" s="8">
        <v>1297100</v>
      </c>
      <c r="G19" s="8">
        <v>1331430</v>
      </c>
      <c r="H19" s="8">
        <v>1205810</v>
      </c>
      <c r="I19" s="8">
        <v>1271940</v>
      </c>
      <c r="J19" s="8">
        <v>1401360</v>
      </c>
      <c r="K19" s="8">
        <v>1230010</v>
      </c>
      <c r="L19" s="8">
        <v>1245330</v>
      </c>
      <c r="M19" s="8">
        <v>1055560</v>
      </c>
      <c r="N19" s="8">
        <v>1159060</v>
      </c>
      <c r="O19" s="8">
        <v>14960220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26915540</v>
      </c>
      <c r="D20" s="8">
        <v>32597830</v>
      </c>
      <c r="E20" s="8">
        <v>31243020</v>
      </c>
      <c r="F20" s="8">
        <v>27369420</v>
      </c>
      <c r="G20" s="8">
        <v>28739030</v>
      </c>
      <c r="H20" s="8">
        <v>26338570</v>
      </c>
      <c r="I20" s="8">
        <v>28772540</v>
      </c>
      <c r="J20" s="8">
        <v>27673370</v>
      </c>
      <c r="K20" s="8">
        <v>25755860</v>
      </c>
      <c r="L20" s="8">
        <v>30381740</v>
      </c>
      <c r="M20" s="8">
        <v>26983940</v>
      </c>
      <c r="N20" s="8">
        <v>29358780</v>
      </c>
      <c r="O20" s="8">
        <v>342129640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30239400</v>
      </c>
      <c r="D21" s="8">
        <v>44327750</v>
      </c>
      <c r="E21" s="8">
        <v>39317400</v>
      </c>
      <c r="F21" s="8">
        <v>37864190</v>
      </c>
      <c r="G21" s="8">
        <v>38191630</v>
      </c>
      <c r="H21" s="8">
        <v>36873820</v>
      </c>
      <c r="I21" s="8">
        <v>37354490</v>
      </c>
      <c r="J21" s="8">
        <v>40828880</v>
      </c>
      <c r="K21" s="8">
        <v>38730630</v>
      </c>
      <c r="L21" s="8">
        <v>43256300</v>
      </c>
      <c r="M21" s="8">
        <v>35580160</v>
      </c>
      <c r="N21" s="8">
        <v>36713580</v>
      </c>
      <c r="O21" s="8">
        <v>459278230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5780130</v>
      </c>
      <c r="D22" s="8">
        <v>8647280</v>
      </c>
      <c r="E22" s="8">
        <v>9165090</v>
      </c>
      <c r="F22" s="8">
        <v>8228430</v>
      </c>
      <c r="G22" s="8">
        <v>7734160</v>
      </c>
      <c r="H22" s="8">
        <v>6894930</v>
      </c>
      <c r="I22" s="8">
        <v>7137130</v>
      </c>
      <c r="J22" s="8">
        <v>7356710</v>
      </c>
      <c r="K22" s="8">
        <v>6697680</v>
      </c>
      <c r="L22" s="8">
        <v>6641450</v>
      </c>
      <c r="M22" s="8">
        <v>6794390</v>
      </c>
      <c r="N22" s="8">
        <v>7638630</v>
      </c>
      <c r="O22" s="8">
        <v>88716010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11873790</v>
      </c>
      <c r="D23" s="8">
        <v>17472210</v>
      </c>
      <c r="E23" s="8">
        <v>16539810</v>
      </c>
      <c r="F23" s="8">
        <v>17521960</v>
      </c>
      <c r="G23" s="8">
        <v>16681680</v>
      </c>
      <c r="H23" s="8">
        <v>17169670</v>
      </c>
      <c r="I23" s="8">
        <v>16712990</v>
      </c>
      <c r="J23" s="8">
        <v>17059970</v>
      </c>
      <c r="K23" s="8">
        <v>12619390</v>
      </c>
      <c r="L23" s="8">
        <v>11143780</v>
      </c>
      <c r="M23" s="8">
        <v>9949510</v>
      </c>
      <c r="N23" s="8">
        <v>14107920</v>
      </c>
      <c r="O23" s="8">
        <v>178852680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65568890</v>
      </c>
      <c r="D24" s="8">
        <v>77337290</v>
      </c>
      <c r="E24" s="8">
        <v>92878190</v>
      </c>
      <c r="F24" s="8">
        <v>89128100</v>
      </c>
      <c r="G24" s="8">
        <v>91127200</v>
      </c>
      <c r="H24" s="8">
        <v>90247460</v>
      </c>
      <c r="I24" s="8">
        <v>90429240</v>
      </c>
      <c r="J24" s="8">
        <v>92518120</v>
      </c>
      <c r="K24" s="8">
        <v>82696490</v>
      </c>
      <c r="L24" s="8">
        <v>85514010</v>
      </c>
      <c r="M24" s="8">
        <v>88133130</v>
      </c>
      <c r="N24" s="8">
        <v>101650300</v>
      </c>
      <c r="O24" s="8">
        <v>1047228420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5991620</v>
      </c>
      <c r="D25" s="8">
        <v>13207460</v>
      </c>
      <c r="E25" s="8">
        <v>12183210</v>
      </c>
      <c r="F25" s="8">
        <v>12604570</v>
      </c>
      <c r="G25" s="8">
        <v>9840490</v>
      </c>
      <c r="H25" s="8">
        <v>7943050</v>
      </c>
      <c r="I25" s="8">
        <v>7591230</v>
      </c>
      <c r="J25" s="8">
        <v>7972910</v>
      </c>
      <c r="K25" s="8">
        <v>6394860</v>
      </c>
      <c r="L25" s="8">
        <v>8008490</v>
      </c>
      <c r="M25" s="8">
        <v>5366180</v>
      </c>
      <c r="N25" s="8">
        <v>9680680</v>
      </c>
      <c r="O25" s="8">
        <v>106784750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34986370</v>
      </c>
      <c r="D26" s="8">
        <v>38229750</v>
      </c>
      <c r="E26" s="8">
        <v>41105670</v>
      </c>
      <c r="F26" s="8">
        <v>39158940</v>
      </c>
      <c r="G26" s="8">
        <v>42154400</v>
      </c>
      <c r="H26" s="8">
        <v>39155540</v>
      </c>
      <c r="I26" s="8">
        <v>37681890</v>
      </c>
      <c r="J26" s="8">
        <v>41768740</v>
      </c>
      <c r="K26" s="8">
        <v>43677050</v>
      </c>
      <c r="L26" s="8">
        <v>36460770</v>
      </c>
      <c r="M26" s="8">
        <v>40640670</v>
      </c>
      <c r="N26" s="8">
        <v>48716960</v>
      </c>
      <c r="O26" s="8">
        <v>483736750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5199240</v>
      </c>
      <c r="D27" s="8">
        <v>7408690</v>
      </c>
      <c r="E27" s="8">
        <v>8447750</v>
      </c>
      <c r="F27" s="8">
        <v>8019560</v>
      </c>
      <c r="G27" s="8">
        <v>7601430</v>
      </c>
      <c r="H27" s="8">
        <v>4798850</v>
      </c>
      <c r="I27" s="8">
        <v>4262840</v>
      </c>
      <c r="J27" s="8">
        <v>4880610</v>
      </c>
      <c r="K27" s="8">
        <v>4552580</v>
      </c>
      <c r="L27" s="8">
        <v>4933940</v>
      </c>
      <c r="M27" s="8">
        <v>4674360</v>
      </c>
      <c r="N27" s="8">
        <v>4870060</v>
      </c>
      <c r="O27" s="8">
        <v>69649910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136550</v>
      </c>
      <c r="D28" s="8">
        <v>-1054750</v>
      </c>
      <c r="E28" s="8">
        <v>224950</v>
      </c>
      <c r="F28" s="8">
        <v>48720</v>
      </c>
      <c r="G28" s="8">
        <v>156890</v>
      </c>
      <c r="H28" s="8">
        <v>415840</v>
      </c>
      <c r="I28" s="8">
        <v>-664050</v>
      </c>
      <c r="J28" s="8">
        <v>262640</v>
      </c>
      <c r="K28" s="8">
        <v>379270</v>
      </c>
      <c r="L28" s="8">
        <v>329050</v>
      </c>
      <c r="M28" s="8">
        <v>344040</v>
      </c>
      <c r="N28" s="8">
        <v>18780</v>
      </c>
      <c r="O28" s="8">
        <v>597930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8113210</v>
      </c>
      <c r="D29" s="8">
        <v>9067560</v>
      </c>
      <c r="E29" s="8">
        <v>9806700</v>
      </c>
      <c r="F29" s="8">
        <v>9285440</v>
      </c>
      <c r="G29" s="8">
        <v>8900850</v>
      </c>
      <c r="H29" s="8">
        <v>9373880</v>
      </c>
      <c r="I29" s="8">
        <v>8774060</v>
      </c>
      <c r="J29" s="8">
        <v>9318410</v>
      </c>
      <c r="K29" s="8">
        <v>8664450</v>
      </c>
      <c r="L29" s="8">
        <v>9733790</v>
      </c>
      <c r="M29" s="8">
        <v>9296220</v>
      </c>
      <c r="N29" s="8">
        <v>10066720</v>
      </c>
      <c r="O29" s="8">
        <v>110401290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35035000</v>
      </c>
      <c r="D30" s="8">
        <v>43930890</v>
      </c>
      <c r="E30" s="8">
        <v>49865000</v>
      </c>
      <c r="F30" s="8">
        <v>55430710</v>
      </c>
      <c r="G30" s="8">
        <v>51107620</v>
      </c>
      <c r="H30" s="8">
        <v>48911960</v>
      </c>
      <c r="I30" s="8">
        <v>51547960</v>
      </c>
      <c r="J30" s="8">
        <v>54314760</v>
      </c>
      <c r="K30" s="8">
        <v>50578410</v>
      </c>
      <c r="L30" s="8">
        <v>52036780</v>
      </c>
      <c r="M30" s="8">
        <v>49777580</v>
      </c>
      <c r="N30" s="8">
        <v>55930950</v>
      </c>
      <c r="O30" s="8">
        <v>598467620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9730570</v>
      </c>
      <c r="D31" s="8">
        <v>17783430</v>
      </c>
      <c r="E31" s="8">
        <v>15786370</v>
      </c>
      <c r="F31" s="8">
        <v>14885790</v>
      </c>
      <c r="G31" s="8">
        <v>15315430</v>
      </c>
      <c r="H31" s="8">
        <v>13266000</v>
      </c>
      <c r="I31" s="8">
        <v>16406750</v>
      </c>
      <c r="J31" s="8">
        <v>14270020</v>
      </c>
      <c r="K31" s="8">
        <v>14152640</v>
      </c>
      <c r="L31" s="8">
        <v>14026040</v>
      </c>
      <c r="M31" s="8">
        <v>9744130</v>
      </c>
      <c r="N31" s="8">
        <v>9729450</v>
      </c>
      <c r="O31" s="8">
        <v>165096620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165756610</v>
      </c>
      <c r="D33" s="8">
        <v>147045090</v>
      </c>
      <c r="E33" s="8">
        <v>176242030</v>
      </c>
      <c r="F33" s="8">
        <v>175636820</v>
      </c>
      <c r="G33" s="8">
        <v>175071190</v>
      </c>
      <c r="H33" s="8">
        <v>192628280</v>
      </c>
      <c r="I33" s="8">
        <v>195323990</v>
      </c>
      <c r="J33" s="8">
        <v>183826660</v>
      </c>
      <c r="K33" s="8">
        <v>164554100</v>
      </c>
      <c r="L33" s="8">
        <v>177434840</v>
      </c>
      <c r="M33" s="8">
        <v>225764580</v>
      </c>
      <c r="N33" s="8">
        <v>235102010</v>
      </c>
      <c r="O33" s="8">
        <v>2214386200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79947990</v>
      </c>
      <c r="D34" s="8">
        <v>131774400</v>
      </c>
      <c r="E34" s="8">
        <v>142697490</v>
      </c>
      <c r="F34" s="8">
        <v>133897500</v>
      </c>
      <c r="G34" s="8">
        <v>140431310</v>
      </c>
      <c r="H34" s="8">
        <v>129833170</v>
      </c>
      <c r="I34" s="8">
        <v>129535670</v>
      </c>
      <c r="J34" s="8">
        <v>131745320</v>
      </c>
      <c r="K34" s="8">
        <v>134557040</v>
      </c>
      <c r="L34" s="8">
        <v>137767320</v>
      </c>
      <c r="M34" s="8">
        <v>125030890</v>
      </c>
      <c r="N34" s="8">
        <v>144103950</v>
      </c>
      <c r="O34" s="8">
        <v>1561322050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1375085304</v>
      </c>
      <c r="D35" s="8">
        <v>1470439020</v>
      </c>
      <c r="E35" s="8">
        <v>1577400762</v>
      </c>
      <c r="F35" s="8">
        <v>1567710970</v>
      </c>
      <c r="G35" s="8">
        <v>1646200308</v>
      </c>
      <c r="H35" s="8">
        <v>1496229370</v>
      </c>
      <c r="I35" s="8">
        <v>1587992150</v>
      </c>
      <c r="J35" s="8">
        <v>1581312498</v>
      </c>
      <c r="K35" s="8">
        <v>1538705988</v>
      </c>
      <c r="L35" s="8">
        <v>1479906990</v>
      </c>
      <c r="M35" s="8">
        <v>1471150498</v>
      </c>
      <c r="N35" s="8">
        <v>1475099840</v>
      </c>
      <c r="O35" s="8">
        <v>18267233698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433129694</v>
      </c>
      <c r="D36" s="8">
        <v>497787618</v>
      </c>
      <c r="E36" s="8">
        <v>549954698</v>
      </c>
      <c r="F36" s="8">
        <v>533400960</v>
      </c>
      <c r="G36" s="8">
        <v>568054166</v>
      </c>
      <c r="H36" s="8">
        <v>546605912</v>
      </c>
      <c r="I36" s="8">
        <v>523402420</v>
      </c>
      <c r="J36" s="8">
        <v>519253638</v>
      </c>
      <c r="K36" s="8">
        <v>523669608</v>
      </c>
      <c r="L36" s="8">
        <v>525025980</v>
      </c>
      <c r="M36" s="8">
        <v>510187102</v>
      </c>
      <c r="N36" s="8">
        <v>591895346</v>
      </c>
      <c r="O36" s="8">
        <v>6322367142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221965630</v>
      </c>
      <c r="D37" s="8">
        <v>255973950</v>
      </c>
      <c r="E37" s="8">
        <v>309922670</v>
      </c>
      <c r="F37" s="8">
        <v>312162810</v>
      </c>
      <c r="G37" s="8">
        <v>336832650</v>
      </c>
      <c r="H37" s="8">
        <v>336474400</v>
      </c>
      <c r="I37" s="8">
        <v>344023160</v>
      </c>
      <c r="J37" s="8">
        <v>336122710</v>
      </c>
      <c r="K37" s="8">
        <v>284006830</v>
      </c>
      <c r="L37" s="8">
        <v>322530480</v>
      </c>
      <c r="M37" s="8">
        <v>315327090</v>
      </c>
      <c r="N37" s="8">
        <v>360678840</v>
      </c>
      <c r="O37" s="8">
        <v>3736021220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198281260</v>
      </c>
      <c r="D38" s="8">
        <v>247435620</v>
      </c>
      <c r="E38" s="8">
        <v>287524620</v>
      </c>
      <c r="F38" s="8">
        <v>265982000</v>
      </c>
      <c r="G38" s="8">
        <v>288806060</v>
      </c>
      <c r="H38" s="8">
        <v>238880940</v>
      </c>
      <c r="I38" s="8">
        <v>240550080</v>
      </c>
      <c r="J38" s="8">
        <v>251605820</v>
      </c>
      <c r="K38" s="8">
        <v>257375520</v>
      </c>
      <c r="L38" s="8">
        <v>238902740</v>
      </c>
      <c r="M38" s="8">
        <v>234945520</v>
      </c>
      <c r="N38" s="8">
        <v>264891280</v>
      </c>
      <c r="O38" s="8">
        <v>3015181460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781440</v>
      </c>
      <c r="D39" s="8">
        <v>652780</v>
      </c>
      <c r="E39" s="8">
        <v>750180</v>
      </c>
      <c r="F39" s="8">
        <v>660780</v>
      </c>
      <c r="G39" s="8">
        <v>695610</v>
      </c>
      <c r="H39" s="8">
        <v>740660</v>
      </c>
      <c r="I39" s="8">
        <v>736510</v>
      </c>
      <c r="J39" s="8">
        <v>673800</v>
      </c>
      <c r="K39" s="8">
        <v>586350</v>
      </c>
      <c r="L39" s="8">
        <v>636960</v>
      </c>
      <c r="M39" s="8">
        <v>659800</v>
      </c>
      <c r="N39" s="8">
        <v>782290</v>
      </c>
      <c r="O39" s="8">
        <v>8357160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25263470</v>
      </c>
      <c r="D40" s="8">
        <v>34178250</v>
      </c>
      <c r="E40" s="8">
        <v>38062240</v>
      </c>
      <c r="F40" s="8">
        <v>37656490</v>
      </c>
      <c r="G40" s="8">
        <v>37649400</v>
      </c>
      <c r="H40" s="8">
        <v>34795800</v>
      </c>
      <c r="I40" s="8">
        <v>31850020</v>
      </c>
      <c r="J40" s="8">
        <v>30318040</v>
      </c>
      <c r="K40" s="8">
        <v>27946430</v>
      </c>
      <c r="L40" s="8">
        <v>38012610</v>
      </c>
      <c r="M40" s="8">
        <v>33097760</v>
      </c>
      <c r="N40" s="8">
        <v>37032670</v>
      </c>
      <c r="O40" s="8">
        <v>405863180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11900520</v>
      </c>
      <c r="D41" s="8">
        <v>17592060</v>
      </c>
      <c r="E41" s="8">
        <v>20430460</v>
      </c>
      <c r="F41" s="8">
        <v>19256500</v>
      </c>
      <c r="G41" s="8">
        <v>20511710</v>
      </c>
      <c r="H41" s="8">
        <v>19745070</v>
      </c>
      <c r="I41" s="8">
        <v>20953700</v>
      </c>
      <c r="J41" s="8">
        <v>22834620</v>
      </c>
      <c r="K41" s="8">
        <v>20493360</v>
      </c>
      <c r="L41" s="8">
        <v>20956940</v>
      </c>
      <c r="M41" s="8">
        <v>20049330</v>
      </c>
      <c r="N41" s="8">
        <v>22708370</v>
      </c>
      <c r="O41" s="8">
        <v>237432640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107984600</v>
      </c>
      <c r="D42" s="8">
        <v>103824370</v>
      </c>
      <c r="E42" s="8">
        <v>131992210</v>
      </c>
      <c r="F42" s="8">
        <v>125913240</v>
      </c>
      <c r="G42" s="8">
        <v>140880010</v>
      </c>
      <c r="H42" s="8">
        <v>137527140</v>
      </c>
      <c r="I42" s="8">
        <v>128707850</v>
      </c>
      <c r="J42" s="8">
        <v>128082960</v>
      </c>
      <c r="K42" s="8">
        <v>124795480</v>
      </c>
      <c r="L42" s="8">
        <v>130228790</v>
      </c>
      <c r="M42" s="8">
        <v>133419720</v>
      </c>
      <c r="N42" s="8">
        <v>167623030</v>
      </c>
      <c r="O42" s="8">
        <v>1560979400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2871108748</v>
      </c>
      <c r="D43" s="8">
        <v>3226142238</v>
      </c>
      <c r="E43" s="8">
        <v>3572095910</v>
      </c>
      <c r="F43" s="8">
        <v>3502140300</v>
      </c>
      <c r="G43" s="8">
        <v>3684390024</v>
      </c>
      <c r="H43" s="8">
        <v>3445626142</v>
      </c>
      <c r="I43" s="8">
        <v>3520379050</v>
      </c>
      <c r="J43" s="8">
        <v>3515612776</v>
      </c>
      <c r="K43" s="8">
        <v>3382995126</v>
      </c>
      <c r="L43" s="8">
        <v>3386640510</v>
      </c>
      <c r="M43" s="8">
        <v>3369208230</v>
      </c>
      <c r="N43" s="8">
        <v>3641762056</v>
      </c>
      <c r="O43" s="8">
        <v>41118101110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{EB7DC620-F881-4251-B49E-08076EF8583F}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B7DC620-F881-4251-B49E-08076EF858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C449-20B7-4CF2-917C-CE2821F6808B}">
  <dimension ref="B1:AC526"/>
  <sheetViews>
    <sheetView showGridLines="0" zoomScale="85" zoomScaleNormal="85" workbookViewId="0">
      <selection activeCell="W49" sqref="W49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5" width="14.7109375" style="2" customWidth="1"/>
    <col min="16" max="16" width="14.7109375" style="1" customWidth="1"/>
    <col min="17" max="18" width="16.7109375" style="1" customWidth="1"/>
    <col min="19" max="19" width="1" style="1" customWidth="1"/>
    <col min="20" max="20" width="28.28515625" style="1" customWidth="1"/>
    <col min="21" max="21" width="23.5703125" style="1" customWidth="1"/>
    <col min="22" max="26" width="9.5703125" style="1" customWidth="1"/>
    <col min="27" max="28" width="11.140625" style="1" customWidth="1"/>
    <col min="29" max="29" width="12.5703125" style="1" bestFit="1" customWidth="1"/>
    <col min="30" max="16384" width="9.140625" style="1"/>
  </cols>
  <sheetData>
    <row r="1" spans="2:29" ht="15.75" thickBot="1" x14ac:dyDescent="0.3">
      <c r="C1" s="1"/>
      <c r="D1" s="1"/>
      <c r="E1" s="1"/>
      <c r="F1" s="1"/>
      <c r="G1" s="1"/>
    </row>
    <row r="2" spans="2:29" ht="15.75" customHeight="1" thickTop="1" x14ac:dyDescent="0.25">
      <c r="B2" s="41" t="s">
        <v>91</v>
      </c>
      <c r="C2" s="42"/>
      <c r="D2" s="42"/>
      <c r="E2" s="42"/>
      <c r="F2" s="43"/>
      <c r="G2" s="1"/>
      <c r="H2"/>
    </row>
    <row r="3" spans="2:29" ht="15" customHeight="1" x14ac:dyDescent="0.25">
      <c r="B3" s="44"/>
      <c r="C3" s="45"/>
      <c r="D3" s="45"/>
      <c r="E3" s="45"/>
      <c r="F3" s="46"/>
      <c r="G3" s="1"/>
    </row>
    <row r="4" spans="2:29" ht="15.75" customHeight="1" x14ac:dyDescent="0.25">
      <c r="B4" s="44"/>
      <c r="C4" s="45"/>
      <c r="D4" s="45"/>
      <c r="E4" s="45"/>
      <c r="F4" s="46"/>
      <c r="G4" s="1"/>
    </row>
    <row r="5" spans="2:29" x14ac:dyDescent="0.25">
      <c r="B5" s="44"/>
      <c r="C5" s="45"/>
      <c r="D5" s="45"/>
      <c r="E5" s="45"/>
      <c r="F5" s="46"/>
      <c r="G5" s="1"/>
    </row>
    <row r="6" spans="2:29" ht="15.75" thickBot="1" x14ac:dyDescent="0.3">
      <c r="B6" s="47"/>
      <c r="C6" s="48"/>
      <c r="D6" s="48"/>
      <c r="E6" s="48"/>
      <c r="F6" s="49"/>
      <c r="G6" s="12" t="s">
        <v>85</v>
      </c>
    </row>
    <row r="7" spans="2:29" ht="15.75" thickTop="1" x14ac:dyDescent="0.25"/>
    <row r="8" spans="2:29" x14ac:dyDescent="0.25">
      <c r="C8" s="4" t="s">
        <v>27</v>
      </c>
      <c r="D8" s="1"/>
      <c r="P8" s="2"/>
      <c r="Q8" s="2"/>
      <c r="R8" s="2"/>
      <c r="S8"/>
      <c r="T8"/>
      <c r="U8"/>
      <c r="V8"/>
      <c r="W8"/>
      <c r="X8"/>
      <c r="Y8"/>
      <c r="Z8"/>
      <c r="AA8"/>
      <c r="AB8"/>
      <c r="AC8"/>
    </row>
    <row r="9" spans="2:29" s="11" customFormat="1" x14ac:dyDescent="0.25">
      <c r="B9" s="1"/>
      <c r="C9" s="13" t="s">
        <v>45</v>
      </c>
      <c r="D9" s="13"/>
      <c r="E9" s="13"/>
      <c r="F9" s="13"/>
      <c r="G9" s="13"/>
      <c r="H9" s="13"/>
      <c r="I9" s="13"/>
      <c r="J9" s="15" t="s">
        <v>42</v>
      </c>
      <c r="K9" s="15"/>
      <c r="L9" s="15"/>
      <c r="M9" s="15"/>
      <c r="N9" s="15"/>
      <c r="O9" s="15"/>
      <c r="P9" s="15"/>
      <c r="Q9" s="16" t="s">
        <v>80</v>
      </c>
      <c r="R9" s="16" t="s">
        <v>81</v>
      </c>
      <c r="S9"/>
      <c r="T9"/>
      <c r="U9"/>
      <c r="V9"/>
      <c r="W9"/>
      <c r="X9"/>
      <c r="Y9"/>
      <c r="Z9"/>
      <c r="AA9"/>
      <c r="AB9"/>
      <c r="AC9"/>
    </row>
    <row r="10" spans="2:29" s="9" customFormat="1" x14ac:dyDescent="0.25">
      <c r="B10" s="4" t="s">
        <v>0</v>
      </c>
      <c r="C10" s="14" t="s">
        <v>68</v>
      </c>
      <c r="D10" s="14" t="s">
        <v>69</v>
      </c>
      <c r="E10" s="14" t="s">
        <v>70</v>
      </c>
      <c r="F10" s="14" t="s">
        <v>71</v>
      </c>
      <c r="G10" s="14" t="s">
        <v>72</v>
      </c>
      <c r="H10" s="14" t="s">
        <v>73</v>
      </c>
      <c r="I10" s="14" t="s">
        <v>74</v>
      </c>
      <c r="J10" s="16" t="s">
        <v>68</v>
      </c>
      <c r="K10" s="16" t="s">
        <v>69</v>
      </c>
      <c r="L10" s="16" t="s">
        <v>70</v>
      </c>
      <c r="M10" s="16" t="s">
        <v>71</v>
      </c>
      <c r="N10" s="16" t="s">
        <v>72</v>
      </c>
      <c r="O10" s="16" t="s">
        <v>73</v>
      </c>
      <c r="P10" s="16" t="s">
        <v>74</v>
      </c>
      <c r="Q10" s="16"/>
      <c r="R10" s="16"/>
      <c r="S10"/>
      <c r="T10"/>
      <c r="U10"/>
      <c r="V10"/>
      <c r="W10"/>
      <c r="X10"/>
      <c r="Y10"/>
      <c r="Z10"/>
      <c r="AA10"/>
      <c r="AB10"/>
      <c r="AC10"/>
    </row>
    <row r="11" spans="2:29" x14ac:dyDescent="0.25">
      <c r="B11" s="5" t="s">
        <v>49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/>
      <c r="T11"/>
      <c r="U11"/>
      <c r="V11"/>
      <c r="W11"/>
      <c r="X11"/>
      <c r="Y11"/>
      <c r="Z11"/>
      <c r="AA11"/>
      <c r="AB11"/>
      <c r="AC11"/>
    </row>
    <row r="12" spans="2:29" x14ac:dyDescent="0.25">
      <c r="B12" s="7" t="s">
        <v>46</v>
      </c>
      <c r="C12" s="8">
        <v>15</v>
      </c>
      <c r="D12" s="8">
        <v>52</v>
      </c>
      <c r="E12" s="8">
        <v>65</v>
      </c>
      <c r="F12" s="8">
        <v>1061</v>
      </c>
      <c r="G12" s="8">
        <v>4441</v>
      </c>
      <c r="H12" s="8">
        <v>3943</v>
      </c>
      <c r="I12" s="8">
        <v>5048</v>
      </c>
      <c r="J12" s="8">
        <v>0</v>
      </c>
      <c r="K12" s="8">
        <v>9300</v>
      </c>
      <c r="L12" s="8">
        <v>2910</v>
      </c>
      <c r="M12" s="8">
        <v>16510</v>
      </c>
      <c r="N12" s="8">
        <v>115040</v>
      </c>
      <c r="O12" s="8">
        <v>114430</v>
      </c>
      <c r="P12" s="8">
        <v>2040</v>
      </c>
      <c r="Q12" s="8">
        <v>14625</v>
      </c>
      <c r="R12" s="8">
        <v>260230</v>
      </c>
      <c r="S12"/>
      <c r="T12"/>
      <c r="U12"/>
      <c r="V12"/>
      <c r="W12"/>
      <c r="X12"/>
      <c r="Y12"/>
      <c r="Z12"/>
      <c r="AA12"/>
      <c r="AB12"/>
      <c r="AC12"/>
    </row>
    <row r="13" spans="2:29" x14ac:dyDescent="0.25">
      <c r="B13" s="7" t="s">
        <v>47</v>
      </c>
      <c r="C13" s="8">
        <v>39786</v>
      </c>
      <c r="D13" s="8">
        <v>40592</v>
      </c>
      <c r="E13" s="8">
        <v>42258</v>
      </c>
      <c r="F13" s="8">
        <v>42431</v>
      </c>
      <c r="G13" s="8">
        <v>49173</v>
      </c>
      <c r="H13" s="8">
        <v>49816</v>
      </c>
      <c r="I13" s="8">
        <v>43609</v>
      </c>
      <c r="J13" s="8">
        <v>9073990</v>
      </c>
      <c r="K13" s="8">
        <v>10712650</v>
      </c>
      <c r="L13" s="8">
        <v>8758080</v>
      </c>
      <c r="M13" s="8">
        <v>6183110</v>
      </c>
      <c r="N13" s="8">
        <v>9457990</v>
      </c>
      <c r="O13" s="8">
        <v>7224430</v>
      </c>
      <c r="P13" s="8">
        <v>6319980</v>
      </c>
      <c r="Q13" s="8">
        <v>307665</v>
      </c>
      <c r="R13" s="8">
        <v>57730230</v>
      </c>
      <c r="S13"/>
      <c r="T13"/>
      <c r="U13"/>
      <c r="V13"/>
      <c r="W13"/>
      <c r="X13"/>
      <c r="Y13"/>
      <c r="Z13"/>
      <c r="AA13"/>
      <c r="AB13"/>
      <c r="AC13"/>
    </row>
    <row r="14" spans="2:29" x14ac:dyDescent="0.25">
      <c r="B14" s="7" t="s">
        <v>48</v>
      </c>
      <c r="C14" s="8"/>
      <c r="D14" s="8"/>
      <c r="E14" s="8"/>
      <c r="F14" s="8"/>
      <c r="G14" s="8"/>
      <c r="H14" s="8">
        <v>937511</v>
      </c>
      <c r="I14" s="8">
        <v>972792</v>
      </c>
      <c r="J14" s="8"/>
      <c r="K14" s="8"/>
      <c r="L14" s="8"/>
      <c r="M14" s="8"/>
      <c r="N14" s="8"/>
      <c r="O14" s="8">
        <v>130534840</v>
      </c>
      <c r="P14" s="8">
        <v>135009380</v>
      </c>
      <c r="Q14" s="8">
        <v>1910303</v>
      </c>
      <c r="R14" s="8">
        <v>265544220</v>
      </c>
      <c r="S14"/>
      <c r="T14"/>
      <c r="U14"/>
      <c r="V14"/>
      <c r="W14"/>
      <c r="X14"/>
      <c r="Y14"/>
      <c r="Z14"/>
      <c r="AA14"/>
      <c r="AB14"/>
      <c r="AC14"/>
    </row>
    <row r="15" spans="2:29" x14ac:dyDescent="0.25">
      <c r="B15" s="7" t="s">
        <v>49</v>
      </c>
      <c r="C15" s="8"/>
      <c r="D15" s="8"/>
      <c r="E15" s="8"/>
      <c r="F15" s="8"/>
      <c r="G15" s="8"/>
      <c r="H15" s="8"/>
      <c r="I15" s="8">
        <v>163</v>
      </c>
      <c r="J15" s="8"/>
      <c r="K15" s="8"/>
      <c r="L15" s="8"/>
      <c r="M15" s="8"/>
      <c r="N15" s="8"/>
      <c r="O15" s="8"/>
      <c r="P15" s="8">
        <v>5470</v>
      </c>
      <c r="Q15" s="8">
        <v>163</v>
      </c>
      <c r="R15" s="8">
        <v>5470</v>
      </c>
      <c r="S15"/>
      <c r="T15"/>
      <c r="U15"/>
      <c r="V15"/>
      <c r="W15"/>
      <c r="X15"/>
      <c r="Y15"/>
      <c r="Z15"/>
      <c r="AA15"/>
      <c r="AB15"/>
      <c r="AC15"/>
    </row>
    <row r="16" spans="2:29" x14ac:dyDescent="0.25">
      <c r="B16" s="7" t="s">
        <v>50</v>
      </c>
      <c r="C16" s="8">
        <v>1927</v>
      </c>
      <c r="D16" s="8">
        <v>4391</v>
      </c>
      <c r="E16" s="8">
        <v>955384</v>
      </c>
      <c r="F16" s="8">
        <v>1059265</v>
      </c>
      <c r="G16" s="8">
        <v>1072186</v>
      </c>
      <c r="H16" s="8">
        <v>1208726</v>
      </c>
      <c r="I16" s="8">
        <v>1299514</v>
      </c>
      <c r="J16" s="8">
        <v>3392740</v>
      </c>
      <c r="K16" s="8">
        <v>1061410</v>
      </c>
      <c r="L16" s="8">
        <v>30226290</v>
      </c>
      <c r="M16" s="8">
        <v>41484980</v>
      </c>
      <c r="N16" s="8">
        <v>56080820</v>
      </c>
      <c r="O16" s="8">
        <v>61550220</v>
      </c>
      <c r="P16" s="8">
        <v>60357820</v>
      </c>
      <c r="Q16" s="8">
        <v>5601393</v>
      </c>
      <c r="R16" s="8">
        <v>254154280</v>
      </c>
      <c r="S16"/>
      <c r="T16"/>
      <c r="U16"/>
      <c r="V16"/>
      <c r="W16"/>
      <c r="X16"/>
      <c r="Y16"/>
      <c r="Z16"/>
      <c r="AA16"/>
      <c r="AB16"/>
      <c r="AC16"/>
    </row>
    <row r="17" spans="2:29" x14ac:dyDescent="0.25">
      <c r="B17" s="7" t="s">
        <v>51</v>
      </c>
      <c r="C17" s="8">
        <v>27286</v>
      </c>
      <c r="D17" s="8">
        <v>29899</v>
      </c>
      <c r="E17" s="8">
        <v>37523</v>
      </c>
      <c r="F17" s="8">
        <v>38513</v>
      </c>
      <c r="G17" s="8">
        <v>44399</v>
      </c>
      <c r="H17" s="8">
        <v>40135</v>
      </c>
      <c r="I17" s="8">
        <v>40593</v>
      </c>
      <c r="J17" s="8">
        <v>1308340</v>
      </c>
      <c r="K17" s="8">
        <v>961650</v>
      </c>
      <c r="L17" s="8">
        <v>372810</v>
      </c>
      <c r="M17" s="8">
        <v>499720</v>
      </c>
      <c r="N17" s="8">
        <v>1478500</v>
      </c>
      <c r="O17" s="8">
        <v>656570</v>
      </c>
      <c r="P17" s="8">
        <v>330000</v>
      </c>
      <c r="Q17" s="8">
        <v>258348</v>
      </c>
      <c r="R17" s="8">
        <v>5607590</v>
      </c>
      <c r="S17"/>
      <c r="T17"/>
      <c r="U17"/>
      <c r="V17"/>
      <c r="W17"/>
      <c r="X17"/>
      <c r="Y17"/>
      <c r="Z17"/>
      <c r="AA17"/>
      <c r="AB17"/>
      <c r="AC17"/>
    </row>
    <row r="18" spans="2:29" x14ac:dyDescent="0.25">
      <c r="B18" s="7" t="s">
        <v>52</v>
      </c>
      <c r="C18" s="8">
        <v>102706</v>
      </c>
      <c r="D18" s="8">
        <v>143541</v>
      </c>
      <c r="E18" s="8">
        <v>172176</v>
      </c>
      <c r="F18" s="8">
        <v>190145</v>
      </c>
      <c r="G18" s="8">
        <v>206499</v>
      </c>
      <c r="H18" s="8">
        <v>200000</v>
      </c>
      <c r="I18" s="8">
        <v>183881</v>
      </c>
      <c r="J18" s="8">
        <v>32766720</v>
      </c>
      <c r="K18" s="8">
        <v>36299760</v>
      </c>
      <c r="L18" s="8">
        <v>12929150</v>
      </c>
      <c r="M18" s="8">
        <v>12030740</v>
      </c>
      <c r="N18" s="8">
        <v>11785410</v>
      </c>
      <c r="O18" s="8">
        <v>14412560</v>
      </c>
      <c r="P18" s="8">
        <v>14946140</v>
      </c>
      <c r="Q18" s="8">
        <v>1198948</v>
      </c>
      <c r="R18" s="8">
        <v>135170480</v>
      </c>
      <c r="S18"/>
      <c r="T18"/>
      <c r="U18"/>
      <c r="V18"/>
      <c r="W18"/>
      <c r="X18"/>
      <c r="Y18"/>
      <c r="Z18"/>
      <c r="AA18"/>
      <c r="AB18"/>
      <c r="AC18"/>
    </row>
    <row r="19" spans="2:29" x14ac:dyDescent="0.25">
      <c r="B19" s="7" t="s">
        <v>53</v>
      </c>
      <c r="C19" s="8">
        <v>43090</v>
      </c>
      <c r="D19" s="8">
        <v>39495</v>
      </c>
      <c r="E19" s="8">
        <v>40513</v>
      </c>
      <c r="F19" s="8">
        <v>39249</v>
      </c>
      <c r="G19" s="8">
        <v>45960</v>
      </c>
      <c r="H19" s="8">
        <v>57154</v>
      </c>
      <c r="I19" s="8">
        <v>66955</v>
      </c>
      <c r="J19" s="8">
        <v>884570</v>
      </c>
      <c r="K19" s="8">
        <v>292120</v>
      </c>
      <c r="L19" s="8">
        <v>93340</v>
      </c>
      <c r="M19" s="8">
        <v>490590</v>
      </c>
      <c r="N19" s="8">
        <v>113660</v>
      </c>
      <c r="O19" s="8">
        <v>22730</v>
      </c>
      <c r="P19" s="8">
        <v>379970</v>
      </c>
      <c r="Q19" s="8">
        <v>332416</v>
      </c>
      <c r="R19" s="8">
        <v>2276980</v>
      </c>
      <c r="S19"/>
      <c r="T19"/>
      <c r="U19"/>
      <c r="V19"/>
      <c r="W19"/>
      <c r="X19"/>
      <c r="Y19"/>
      <c r="Z19"/>
      <c r="AA19"/>
      <c r="AB19"/>
      <c r="AC19"/>
    </row>
    <row r="20" spans="2:29" x14ac:dyDescent="0.25">
      <c r="B20" s="7" t="s">
        <v>54</v>
      </c>
      <c r="C20" s="8">
        <v>118078</v>
      </c>
      <c r="D20" s="8">
        <v>140730</v>
      </c>
      <c r="E20" s="8">
        <v>147063</v>
      </c>
      <c r="F20" s="8">
        <v>150932</v>
      </c>
      <c r="G20" s="8">
        <v>169413</v>
      </c>
      <c r="H20" s="8">
        <v>177335</v>
      </c>
      <c r="I20" s="8">
        <v>191732</v>
      </c>
      <c r="J20" s="8">
        <v>1278870</v>
      </c>
      <c r="K20" s="8">
        <v>2622600</v>
      </c>
      <c r="L20" s="8">
        <v>2662920</v>
      </c>
      <c r="M20" s="8">
        <v>5220150</v>
      </c>
      <c r="N20" s="8">
        <v>8244740</v>
      </c>
      <c r="O20" s="8">
        <v>12214890</v>
      </c>
      <c r="P20" s="8">
        <v>12142210</v>
      </c>
      <c r="Q20" s="8">
        <v>1095283</v>
      </c>
      <c r="R20" s="8">
        <v>44386380</v>
      </c>
      <c r="S20"/>
      <c r="T20"/>
      <c r="U20"/>
      <c r="V20"/>
      <c r="W20"/>
      <c r="X20"/>
      <c r="Y20"/>
      <c r="Z20"/>
      <c r="AA20"/>
      <c r="AB20"/>
      <c r="AC20"/>
    </row>
    <row r="21" spans="2:29" x14ac:dyDescent="0.25">
      <c r="B21" s="7" t="s">
        <v>55</v>
      </c>
      <c r="C21" s="8">
        <v>27332</v>
      </c>
      <c r="D21" s="8">
        <v>31082</v>
      </c>
      <c r="E21" s="8">
        <v>32405</v>
      </c>
      <c r="F21" s="8">
        <v>36362</v>
      </c>
      <c r="G21" s="8">
        <v>38190</v>
      </c>
      <c r="H21" s="8">
        <v>39924</v>
      </c>
      <c r="I21" s="8">
        <v>43059</v>
      </c>
      <c r="J21" s="8">
        <v>1897780</v>
      </c>
      <c r="K21" s="8">
        <v>1581770</v>
      </c>
      <c r="L21" s="8">
        <v>1389710</v>
      </c>
      <c r="M21" s="8">
        <v>1133990</v>
      </c>
      <c r="N21" s="8">
        <v>1972430</v>
      </c>
      <c r="O21" s="8">
        <v>923230</v>
      </c>
      <c r="P21" s="8">
        <v>323900</v>
      </c>
      <c r="Q21" s="8">
        <v>248354</v>
      </c>
      <c r="R21" s="8">
        <v>9222810</v>
      </c>
      <c r="S21"/>
      <c r="T21"/>
      <c r="U21"/>
      <c r="V21"/>
      <c r="W21"/>
      <c r="X21"/>
      <c r="Y21"/>
      <c r="Z21"/>
      <c r="AA21"/>
      <c r="AB21"/>
      <c r="AC21"/>
    </row>
    <row r="22" spans="2:29" x14ac:dyDescent="0.25">
      <c r="B22" s="7" t="s">
        <v>56</v>
      </c>
      <c r="C22" s="8">
        <v>213729</v>
      </c>
      <c r="D22" s="8">
        <v>216657</v>
      </c>
      <c r="E22" s="8">
        <v>205067</v>
      </c>
      <c r="F22" s="8">
        <v>236470</v>
      </c>
      <c r="G22" s="8">
        <v>274408</v>
      </c>
      <c r="H22" s="8">
        <v>302073</v>
      </c>
      <c r="I22" s="8">
        <v>335519</v>
      </c>
      <c r="J22" s="8">
        <v>6750260</v>
      </c>
      <c r="K22" s="8">
        <v>9474930</v>
      </c>
      <c r="L22" s="8">
        <v>7049960</v>
      </c>
      <c r="M22" s="8">
        <v>9008220</v>
      </c>
      <c r="N22" s="8">
        <v>13305150</v>
      </c>
      <c r="O22" s="8">
        <v>16489310</v>
      </c>
      <c r="P22" s="8">
        <v>16664290</v>
      </c>
      <c r="Q22" s="8">
        <v>1783923</v>
      </c>
      <c r="R22" s="8">
        <v>78742120</v>
      </c>
      <c r="S22"/>
      <c r="T22"/>
      <c r="U22"/>
      <c r="V22"/>
      <c r="W22"/>
      <c r="X22"/>
      <c r="Y22"/>
      <c r="Z22"/>
      <c r="AA22"/>
      <c r="AB22"/>
      <c r="AC22"/>
    </row>
    <row r="23" spans="2:29" x14ac:dyDescent="0.25">
      <c r="B23" s="7" t="s">
        <v>78</v>
      </c>
      <c r="C23" s="8">
        <v>4</v>
      </c>
      <c r="D23" s="8"/>
      <c r="E23" s="8"/>
      <c r="F23" s="8"/>
      <c r="G23" s="8"/>
      <c r="H23" s="8"/>
      <c r="I23" s="8"/>
      <c r="J23" s="8">
        <v>200</v>
      </c>
      <c r="K23" s="8"/>
      <c r="L23" s="8"/>
      <c r="M23" s="8"/>
      <c r="N23" s="8"/>
      <c r="O23" s="8"/>
      <c r="P23" s="8"/>
      <c r="Q23" s="8">
        <v>4</v>
      </c>
      <c r="R23" s="8">
        <v>200</v>
      </c>
      <c r="S23"/>
      <c r="T23"/>
      <c r="U23"/>
      <c r="V23"/>
      <c r="W23"/>
      <c r="X23"/>
      <c r="Y23"/>
      <c r="Z23"/>
      <c r="AA23"/>
      <c r="AB23"/>
      <c r="AC23"/>
    </row>
    <row r="24" spans="2:29" x14ac:dyDescent="0.25">
      <c r="B24" s="7" t="s">
        <v>57</v>
      </c>
      <c r="C24" s="8">
        <v>131474</v>
      </c>
      <c r="D24" s="8">
        <v>135215</v>
      </c>
      <c r="E24" s="8">
        <v>148160</v>
      </c>
      <c r="F24" s="8">
        <v>157131</v>
      </c>
      <c r="G24" s="8">
        <v>149602</v>
      </c>
      <c r="H24" s="8">
        <v>157745</v>
      </c>
      <c r="I24" s="8">
        <v>150309</v>
      </c>
      <c r="J24" s="8">
        <v>3252290</v>
      </c>
      <c r="K24" s="8">
        <v>2432630</v>
      </c>
      <c r="L24" s="8">
        <v>1857780</v>
      </c>
      <c r="M24" s="8">
        <v>3167030</v>
      </c>
      <c r="N24" s="8">
        <v>2848030</v>
      </c>
      <c r="O24" s="8">
        <v>2956940</v>
      </c>
      <c r="P24" s="8">
        <v>2313760</v>
      </c>
      <c r="Q24" s="8">
        <v>1029636</v>
      </c>
      <c r="R24" s="8">
        <v>18828460</v>
      </c>
      <c r="S24"/>
      <c r="T24"/>
      <c r="U24"/>
      <c r="V24"/>
      <c r="W24"/>
      <c r="X24"/>
      <c r="Y24"/>
      <c r="Z24"/>
      <c r="AA24"/>
      <c r="AB24"/>
      <c r="AC24"/>
    </row>
    <row r="25" spans="2:29" x14ac:dyDescent="0.25">
      <c r="B25" s="7" t="s">
        <v>58</v>
      </c>
      <c r="C25" s="8">
        <v>26026</v>
      </c>
      <c r="D25" s="8">
        <v>29582</v>
      </c>
      <c r="E25" s="8">
        <v>43326</v>
      </c>
      <c r="F25" s="8">
        <v>51534</v>
      </c>
      <c r="G25" s="8">
        <v>66810</v>
      </c>
      <c r="H25" s="8">
        <v>67334</v>
      </c>
      <c r="I25" s="8">
        <v>73332</v>
      </c>
      <c r="J25" s="8">
        <v>843510</v>
      </c>
      <c r="K25" s="8">
        <v>714920</v>
      </c>
      <c r="L25" s="8">
        <v>938160</v>
      </c>
      <c r="M25" s="8">
        <v>1742800</v>
      </c>
      <c r="N25" s="8">
        <v>3493740</v>
      </c>
      <c r="O25" s="8">
        <v>4354720</v>
      </c>
      <c r="P25" s="8">
        <v>4200220</v>
      </c>
      <c r="Q25" s="8">
        <v>357944</v>
      </c>
      <c r="R25" s="8">
        <v>16288070</v>
      </c>
      <c r="S25"/>
      <c r="T25"/>
      <c r="U25"/>
      <c r="V25"/>
      <c r="W25"/>
      <c r="X25"/>
      <c r="Y25"/>
      <c r="Z25"/>
      <c r="AA25"/>
      <c r="AB25"/>
      <c r="AC25"/>
    </row>
    <row r="26" spans="2:29" x14ac:dyDescent="0.25">
      <c r="B26" s="7" t="s">
        <v>59</v>
      </c>
      <c r="C26" s="8">
        <v>401991</v>
      </c>
      <c r="D26" s="8">
        <v>407212</v>
      </c>
      <c r="E26" s="8">
        <v>444013</v>
      </c>
      <c r="F26" s="8">
        <v>441950</v>
      </c>
      <c r="G26" s="8">
        <v>495651</v>
      </c>
      <c r="H26" s="8">
        <v>610030</v>
      </c>
      <c r="I26" s="8">
        <v>624911</v>
      </c>
      <c r="J26" s="8">
        <v>6153030</v>
      </c>
      <c r="K26" s="8">
        <v>6450690</v>
      </c>
      <c r="L26" s="8">
        <v>6564700</v>
      </c>
      <c r="M26" s="8">
        <v>10076600</v>
      </c>
      <c r="N26" s="8">
        <v>14523480</v>
      </c>
      <c r="O26" s="8">
        <v>16481890</v>
      </c>
      <c r="P26" s="8">
        <v>17252350</v>
      </c>
      <c r="Q26" s="8">
        <v>3425758</v>
      </c>
      <c r="R26" s="8">
        <v>77502740</v>
      </c>
      <c r="S26"/>
      <c r="T26"/>
      <c r="U26"/>
      <c r="V26"/>
      <c r="W26"/>
      <c r="X26"/>
      <c r="Y26"/>
      <c r="Z26"/>
      <c r="AA26"/>
      <c r="AB26"/>
      <c r="AC26"/>
    </row>
    <row r="27" spans="2:29" x14ac:dyDescent="0.25">
      <c r="B27" s="7" t="s">
        <v>60</v>
      </c>
      <c r="C27" s="8">
        <v>27120</v>
      </c>
      <c r="D27" s="8">
        <v>21766</v>
      </c>
      <c r="E27" s="8">
        <v>23955</v>
      </c>
      <c r="F27" s="8">
        <v>34987</v>
      </c>
      <c r="G27" s="8">
        <v>52308</v>
      </c>
      <c r="H27" s="8">
        <v>55453</v>
      </c>
      <c r="I27" s="8">
        <v>33656</v>
      </c>
      <c r="J27" s="8">
        <v>7131670</v>
      </c>
      <c r="K27" s="8">
        <v>1794140</v>
      </c>
      <c r="L27" s="8">
        <v>1828340</v>
      </c>
      <c r="M27" s="8">
        <v>1640310</v>
      </c>
      <c r="N27" s="8">
        <v>1715250</v>
      </c>
      <c r="O27" s="8">
        <v>1395190</v>
      </c>
      <c r="P27" s="8">
        <v>598820</v>
      </c>
      <c r="Q27" s="8">
        <v>249245</v>
      </c>
      <c r="R27" s="8">
        <v>16103720</v>
      </c>
      <c r="S27"/>
      <c r="T27"/>
      <c r="U27"/>
      <c r="V27"/>
      <c r="W27"/>
      <c r="X27"/>
      <c r="Y27"/>
      <c r="Z27"/>
      <c r="AA27"/>
      <c r="AB27"/>
      <c r="AC27"/>
    </row>
    <row r="28" spans="2:29" x14ac:dyDescent="0.25">
      <c r="B28" s="7" t="s">
        <v>61</v>
      </c>
      <c r="C28" s="8">
        <v>76928</v>
      </c>
      <c r="D28" s="8">
        <v>95699</v>
      </c>
      <c r="E28" s="8">
        <v>100461</v>
      </c>
      <c r="F28" s="8">
        <v>103547</v>
      </c>
      <c r="G28" s="8">
        <v>112215</v>
      </c>
      <c r="H28" s="8">
        <v>134502</v>
      </c>
      <c r="I28" s="8">
        <v>136520</v>
      </c>
      <c r="J28" s="8">
        <v>1178150</v>
      </c>
      <c r="K28" s="8">
        <v>1595560</v>
      </c>
      <c r="L28" s="8">
        <v>2937610</v>
      </c>
      <c r="M28" s="8">
        <v>7918750</v>
      </c>
      <c r="N28" s="8">
        <v>11575150</v>
      </c>
      <c r="O28" s="8">
        <v>15131300</v>
      </c>
      <c r="P28" s="8">
        <v>14996700</v>
      </c>
      <c r="Q28" s="8">
        <v>759872</v>
      </c>
      <c r="R28" s="8">
        <v>55333220</v>
      </c>
      <c r="S28"/>
      <c r="T28"/>
      <c r="U28"/>
      <c r="V28"/>
      <c r="W28"/>
      <c r="X28"/>
      <c r="Y28"/>
      <c r="Z28"/>
      <c r="AA28"/>
      <c r="AB28"/>
      <c r="AC28"/>
    </row>
    <row r="29" spans="2:29" x14ac:dyDescent="0.25">
      <c r="B29" s="7" t="s">
        <v>62</v>
      </c>
      <c r="C29" s="8">
        <v>661213</v>
      </c>
      <c r="D29" s="8">
        <v>688702</v>
      </c>
      <c r="E29" s="8">
        <v>716518</v>
      </c>
      <c r="F29" s="8">
        <v>689093</v>
      </c>
      <c r="G29" s="8">
        <v>803802</v>
      </c>
      <c r="H29" s="8">
        <v>944724</v>
      </c>
      <c r="I29" s="8">
        <v>876706</v>
      </c>
      <c r="J29" s="8">
        <v>18687380</v>
      </c>
      <c r="K29" s="8">
        <v>26639480</v>
      </c>
      <c r="L29" s="8">
        <v>22378220</v>
      </c>
      <c r="M29" s="8">
        <v>27366020</v>
      </c>
      <c r="N29" s="8">
        <v>39003960</v>
      </c>
      <c r="O29" s="8">
        <v>49826740</v>
      </c>
      <c r="P29" s="8">
        <v>50546740</v>
      </c>
      <c r="Q29" s="8">
        <v>5380758</v>
      </c>
      <c r="R29" s="8">
        <v>234448540</v>
      </c>
      <c r="S29"/>
      <c r="T29"/>
      <c r="U29"/>
      <c r="V29"/>
      <c r="W29"/>
      <c r="X29"/>
      <c r="Y29"/>
      <c r="Z29"/>
      <c r="AA29"/>
      <c r="AB29"/>
      <c r="AC29"/>
    </row>
    <row r="30" spans="2:29" x14ac:dyDescent="0.25">
      <c r="B30" s="7" t="s">
        <v>63</v>
      </c>
      <c r="C30" s="8">
        <v>9391</v>
      </c>
      <c r="D30" s="8">
        <v>15306</v>
      </c>
      <c r="E30" s="8">
        <v>18944</v>
      </c>
      <c r="F30" s="8">
        <v>22266</v>
      </c>
      <c r="G30" s="8">
        <v>27488</v>
      </c>
      <c r="H30" s="8">
        <v>18383</v>
      </c>
      <c r="I30" s="8">
        <v>17176</v>
      </c>
      <c r="J30" s="8">
        <v>625420</v>
      </c>
      <c r="K30" s="8">
        <v>718760</v>
      </c>
      <c r="L30" s="8">
        <v>676220</v>
      </c>
      <c r="M30" s="8">
        <v>651830</v>
      </c>
      <c r="N30" s="8">
        <v>773880</v>
      </c>
      <c r="O30" s="8">
        <v>216660</v>
      </c>
      <c r="P30" s="8">
        <v>46600</v>
      </c>
      <c r="Q30" s="8">
        <v>128954</v>
      </c>
      <c r="R30" s="8">
        <v>3709370</v>
      </c>
      <c r="S30"/>
      <c r="T30"/>
      <c r="U30"/>
      <c r="V30"/>
      <c r="W30"/>
      <c r="X30"/>
      <c r="Y30"/>
      <c r="Z30"/>
      <c r="AA30"/>
      <c r="AB30"/>
      <c r="AC30"/>
    </row>
    <row r="31" spans="2:29" x14ac:dyDescent="0.25">
      <c r="B31" s="7" t="s">
        <v>64</v>
      </c>
      <c r="C31" s="8">
        <v>255561</v>
      </c>
      <c r="D31" s="8">
        <v>295338</v>
      </c>
      <c r="E31" s="8">
        <v>357328</v>
      </c>
      <c r="F31" s="8">
        <v>367014</v>
      </c>
      <c r="G31" s="8">
        <v>417487</v>
      </c>
      <c r="H31" s="8">
        <v>552483</v>
      </c>
      <c r="I31" s="8">
        <v>561700</v>
      </c>
      <c r="J31" s="8">
        <v>29046690</v>
      </c>
      <c r="K31" s="8">
        <v>42442630</v>
      </c>
      <c r="L31" s="8">
        <v>59933930</v>
      </c>
      <c r="M31" s="8">
        <v>78951880</v>
      </c>
      <c r="N31" s="8">
        <v>89418350</v>
      </c>
      <c r="O31" s="8">
        <v>112624400</v>
      </c>
      <c r="P31" s="8">
        <v>117403170</v>
      </c>
      <c r="Q31" s="8">
        <v>2806911</v>
      </c>
      <c r="R31" s="8">
        <v>529821050</v>
      </c>
      <c r="S31"/>
      <c r="T31"/>
      <c r="U31"/>
      <c r="V31"/>
      <c r="W31"/>
      <c r="X31"/>
      <c r="Y31"/>
      <c r="Z31"/>
      <c r="AA31"/>
      <c r="AB31"/>
      <c r="AC31"/>
    </row>
    <row r="32" spans="2:29" x14ac:dyDescent="0.25">
      <c r="B32" s="7" t="s">
        <v>65</v>
      </c>
      <c r="C32" s="8">
        <v>73731</v>
      </c>
      <c r="D32" s="8">
        <v>98588</v>
      </c>
      <c r="E32" s="8">
        <v>100182</v>
      </c>
      <c r="F32" s="8">
        <v>104140</v>
      </c>
      <c r="G32" s="8">
        <v>109645</v>
      </c>
      <c r="H32" s="8">
        <v>90859</v>
      </c>
      <c r="I32" s="8">
        <v>75853</v>
      </c>
      <c r="J32" s="8">
        <v>2711700</v>
      </c>
      <c r="K32" s="8">
        <v>4446990</v>
      </c>
      <c r="L32" s="8">
        <v>2302500</v>
      </c>
      <c r="M32" s="8">
        <v>3084280</v>
      </c>
      <c r="N32" s="8">
        <v>4120670</v>
      </c>
      <c r="O32" s="8">
        <v>3900560</v>
      </c>
      <c r="P32" s="8">
        <v>4156070</v>
      </c>
      <c r="Q32" s="8">
        <v>652998</v>
      </c>
      <c r="R32" s="8">
        <v>24722770</v>
      </c>
      <c r="S32"/>
      <c r="T32"/>
      <c r="U32"/>
      <c r="V32"/>
      <c r="W32"/>
      <c r="X32"/>
      <c r="Y32"/>
      <c r="Z32"/>
      <c r="AA32"/>
      <c r="AB32"/>
      <c r="AC32"/>
    </row>
    <row r="33" spans="2:29" x14ac:dyDescent="0.25">
      <c r="B33" s="7" t="s">
        <v>75</v>
      </c>
      <c r="C33" s="8">
        <v>19967</v>
      </c>
      <c r="D33" s="8">
        <v>16886</v>
      </c>
      <c r="E33" s="8">
        <v>11703</v>
      </c>
      <c r="F33" s="8">
        <v>6351</v>
      </c>
      <c r="G33" s="8">
        <v>10805</v>
      </c>
      <c r="H33" s="8">
        <v>14573</v>
      </c>
      <c r="I33" s="8">
        <v>16941</v>
      </c>
      <c r="J33" s="8">
        <v>333460</v>
      </c>
      <c r="K33" s="8">
        <v>373620</v>
      </c>
      <c r="L33" s="8">
        <v>614050</v>
      </c>
      <c r="M33" s="8">
        <v>115320</v>
      </c>
      <c r="N33" s="8">
        <v>213820</v>
      </c>
      <c r="O33" s="8">
        <v>99600</v>
      </c>
      <c r="P33" s="8">
        <v>9490</v>
      </c>
      <c r="Q33" s="8">
        <v>97226</v>
      </c>
      <c r="R33" s="8">
        <v>1759360</v>
      </c>
      <c r="S33"/>
      <c r="T33"/>
      <c r="U33"/>
      <c r="V33"/>
      <c r="W33"/>
      <c r="X33"/>
      <c r="Y33"/>
      <c r="Z33"/>
      <c r="AA33"/>
      <c r="AB33"/>
      <c r="AC33"/>
    </row>
    <row r="34" spans="2:29" x14ac:dyDescent="0.25">
      <c r="B34" s="7" t="s">
        <v>66</v>
      </c>
      <c r="C34" s="8">
        <v>69702</v>
      </c>
      <c r="D34" s="8">
        <v>70736</v>
      </c>
      <c r="E34" s="8">
        <v>71802</v>
      </c>
      <c r="F34" s="8">
        <v>70553</v>
      </c>
      <c r="G34" s="8">
        <v>79381</v>
      </c>
      <c r="H34" s="8">
        <v>72757</v>
      </c>
      <c r="I34" s="8">
        <v>66742</v>
      </c>
      <c r="J34" s="8">
        <v>1227650</v>
      </c>
      <c r="K34" s="8">
        <v>1172020</v>
      </c>
      <c r="L34" s="8">
        <v>935640</v>
      </c>
      <c r="M34" s="8">
        <v>1466800</v>
      </c>
      <c r="N34" s="8">
        <v>2092610</v>
      </c>
      <c r="O34" s="8">
        <v>1866040</v>
      </c>
      <c r="P34" s="8">
        <v>1303870</v>
      </c>
      <c r="Q34" s="8">
        <v>501673</v>
      </c>
      <c r="R34" s="8">
        <v>10064630</v>
      </c>
      <c r="S34"/>
      <c r="T34"/>
      <c r="U34"/>
      <c r="V34"/>
      <c r="W34"/>
      <c r="X34"/>
      <c r="Y34"/>
      <c r="Z34"/>
      <c r="AA34"/>
      <c r="AB34"/>
      <c r="AC34"/>
    </row>
    <row r="35" spans="2:29" x14ac:dyDescent="0.25">
      <c r="B35" s="7" t="s">
        <v>67</v>
      </c>
      <c r="C35" s="8">
        <v>1145583</v>
      </c>
      <c r="D35" s="8">
        <v>1105525</v>
      </c>
      <c r="E35" s="8">
        <v>1128772</v>
      </c>
      <c r="F35" s="8">
        <v>1295198</v>
      </c>
      <c r="G35" s="8">
        <v>1425449</v>
      </c>
      <c r="H35" s="8">
        <v>1523069</v>
      </c>
      <c r="I35" s="8">
        <v>1599180</v>
      </c>
      <c r="J35" s="8">
        <v>66535110</v>
      </c>
      <c r="K35" s="8">
        <v>81357190</v>
      </c>
      <c r="L35" s="8">
        <v>76512250</v>
      </c>
      <c r="M35" s="8">
        <v>78875100</v>
      </c>
      <c r="N35" s="8">
        <v>94620840</v>
      </c>
      <c r="O35" s="8">
        <v>129403990</v>
      </c>
      <c r="P35" s="8">
        <v>135063340</v>
      </c>
      <c r="Q35" s="8">
        <v>9222776</v>
      </c>
      <c r="R35" s="8">
        <v>662367820</v>
      </c>
      <c r="S35"/>
      <c r="T35"/>
      <c r="U35"/>
      <c r="V35"/>
      <c r="W35"/>
      <c r="X35"/>
      <c r="Y35"/>
      <c r="Z35"/>
      <c r="AA35"/>
      <c r="AB35"/>
      <c r="AC35"/>
    </row>
    <row r="36" spans="2:29" x14ac:dyDescent="0.25">
      <c r="B36" s="7" t="s">
        <v>76</v>
      </c>
      <c r="C36" s="8">
        <v>1923</v>
      </c>
      <c r="D36" s="8">
        <v>4382</v>
      </c>
      <c r="E36" s="8">
        <v>3853</v>
      </c>
      <c r="F36" s="8">
        <v>3007</v>
      </c>
      <c r="G36" s="8">
        <v>2992</v>
      </c>
      <c r="H36" s="8">
        <v>4256</v>
      </c>
      <c r="I36" s="8">
        <v>5624</v>
      </c>
      <c r="J36" s="8">
        <v>3392740</v>
      </c>
      <c r="K36" s="8">
        <v>1059050</v>
      </c>
      <c r="L36" s="8">
        <v>2020140</v>
      </c>
      <c r="M36" s="8">
        <v>72960</v>
      </c>
      <c r="N36" s="8">
        <v>5096710</v>
      </c>
      <c r="O36" s="8">
        <v>4912270</v>
      </c>
      <c r="P36" s="8">
        <v>3177970</v>
      </c>
      <c r="Q36" s="8">
        <v>26037</v>
      </c>
      <c r="R36" s="8">
        <v>19731840</v>
      </c>
      <c r="S36"/>
      <c r="T36"/>
      <c r="U36"/>
      <c r="V36"/>
      <c r="W36"/>
      <c r="X36"/>
      <c r="Y36"/>
      <c r="Z36"/>
      <c r="AA36"/>
      <c r="AB36"/>
      <c r="AC36"/>
    </row>
    <row r="37" spans="2:29" x14ac:dyDescent="0.25">
      <c r="B37" s="7" t="s">
        <v>77</v>
      </c>
      <c r="C37" s="8">
        <v>7411</v>
      </c>
      <c r="D37" s="8">
        <v>9457</v>
      </c>
      <c r="E37" s="8">
        <v>11094</v>
      </c>
      <c r="F37" s="8">
        <v>12339</v>
      </c>
      <c r="G37" s="8">
        <v>13222</v>
      </c>
      <c r="H37" s="8">
        <v>14852</v>
      </c>
      <c r="I37" s="8">
        <v>14702</v>
      </c>
      <c r="J37" s="8">
        <v>5040930</v>
      </c>
      <c r="K37" s="8">
        <v>6198360</v>
      </c>
      <c r="L37" s="8">
        <v>5839190</v>
      </c>
      <c r="M37" s="8">
        <v>6446760</v>
      </c>
      <c r="N37" s="8">
        <v>6841510</v>
      </c>
      <c r="O37" s="8">
        <v>8328160</v>
      </c>
      <c r="P37" s="8">
        <v>11971220</v>
      </c>
      <c r="Q37" s="8">
        <v>83077</v>
      </c>
      <c r="R37" s="8">
        <v>50666130</v>
      </c>
      <c r="S37"/>
      <c r="T37"/>
      <c r="U37"/>
      <c r="V37"/>
      <c r="W37"/>
      <c r="X37"/>
      <c r="Y37"/>
      <c r="Z37"/>
      <c r="AA37"/>
      <c r="AB37"/>
    </row>
    <row r="38" spans="2:29" x14ac:dyDescent="0.25">
      <c r="B38" s="5" t="s">
        <v>1</v>
      </c>
      <c r="C38" s="8">
        <v>3481974</v>
      </c>
      <c r="D38" s="8">
        <v>3640833</v>
      </c>
      <c r="E38" s="8">
        <v>4812565</v>
      </c>
      <c r="F38" s="8">
        <v>5153538</v>
      </c>
      <c r="G38" s="8">
        <v>5671526</v>
      </c>
      <c r="H38" s="8">
        <v>7277637</v>
      </c>
      <c r="I38" s="8">
        <v>7436217</v>
      </c>
      <c r="J38" s="8">
        <v>203513200</v>
      </c>
      <c r="K38" s="8">
        <v>240412230</v>
      </c>
      <c r="L38" s="8">
        <v>248823900</v>
      </c>
      <c r="M38" s="8">
        <v>297644450</v>
      </c>
      <c r="N38" s="8">
        <v>378891740</v>
      </c>
      <c r="O38" s="8">
        <v>595641670</v>
      </c>
      <c r="P38" s="8">
        <v>609521520</v>
      </c>
      <c r="Q38" s="8">
        <v>37474290</v>
      </c>
      <c r="R38" s="8">
        <v>2574448710</v>
      </c>
      <c r="S38"/>
      <c r="T38"/>
      <c r="U38"/>
      <c r="V38"/>
      <c r="W38"/>
      <c r="X38"/>
      <c r="Y38"/>
      <c r="Z38"/>
      <c r="AA38"/>
      <c r="AB38"/>
    </row>
    <row r="39" spans="2:29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9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9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9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9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2:18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2:18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2:18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2:18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2:18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2:18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18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2:18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2:18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2:18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2:18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2:18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2:18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2:18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2:18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2:18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2:18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2:18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2:18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2:18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2:18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2:18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18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2:18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2:18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2:18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2:18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2:18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2:18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2:18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2:1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2:1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2:18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2:1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2:1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2:1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2:18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2:18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2:18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2:18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2:1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2:18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2:18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2:18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2:18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2:18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2:18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2:18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2:18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2:18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2:18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2:18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2:18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2:18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2:18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2:18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2:18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2:18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2:18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2:18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2:18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2:18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2:18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2:18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2:18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2:18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2:18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2:18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2:18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2:18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2:18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2:18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2:18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2:18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2:18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2:18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2:18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2:18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2:18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2:18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2:18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2:18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2:18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2:18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2:18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2:18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2:18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2:18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2:18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2:18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2:18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2:18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2:18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18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2:18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18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18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18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18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18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18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18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18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18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18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18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18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2:18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18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2:18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2:18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2:18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18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2:18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18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2:18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2:18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18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2:18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2:18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2:18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2:18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18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18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18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18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18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18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18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18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18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18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18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18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2:18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18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2:18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2:18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2:18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18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2:18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18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2:18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2:18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2:18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2:18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2:18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2:18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2:18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2:18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18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18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18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18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18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18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18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18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18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18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2:18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18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2:18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2:18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18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18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2:18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18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2:18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2:18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2:18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2:18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2:18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2:18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2:18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18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18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18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18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18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18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18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18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18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18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18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18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2:18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18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2:18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2:18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2:18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18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2:18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18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2:18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2:18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2:18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2:18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2:18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2:18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2:18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2:18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18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18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18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18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18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18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18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18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18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18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18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18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2:18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18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2:18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18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18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18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18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18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2:18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2:18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2:18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2:18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2:18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2:18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2:18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2:18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18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18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18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18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18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18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18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18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18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18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18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18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2:18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18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2:18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2:18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18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18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2:18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18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2:18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2:18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2:18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2:18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2:18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2:18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2:18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2:18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18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18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18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18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18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18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18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18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18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18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18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2:18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18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2:18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2:18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2:18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18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2:18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18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2:18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2:18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18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2:18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2:18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2:18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2:18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18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18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18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18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18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18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18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18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18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18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18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18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2:18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18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2:18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2:18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2:18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18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2:18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18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2:18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2:18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2:18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2:18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2:18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2:18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2:18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18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18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18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18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18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18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18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18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18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18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18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18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2:18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18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2:18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2:18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2:18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18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2:18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18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2:18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2:18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2:18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2:18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2:18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2:18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2:18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18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18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18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18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18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18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18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18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18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18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18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18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18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18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18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18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2:18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2:18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2:18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2:18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2:18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2:18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2:18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2:18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2:18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2:18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2:18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2:18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2:18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2:18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2:18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2:18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2:18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2:18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2:18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2:18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2:18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2:18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2:18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2:18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2:18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2:18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2:18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2:18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2:18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2:18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2:18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2:18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2:18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2:18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2:18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2:18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2:18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2:18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2:18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2:18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2:18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2:18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2:18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2:18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2:18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2:18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2:18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2:18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2:18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2:18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2:18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2:18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2:18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2:18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2:18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2:18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2:18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2:18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2:18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2:18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2:18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2:18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</sheetData>
  <mergeCells count="1">
    <mergeCell ref="B2:F6"/>
  </mergeCells>
  <conditionalFormatting pivot="1" sqref="Q12:Q3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{BF5E7086-6549-4F5B-8F9E-9FD5834C519C}</x14:id>
        </ext>
      </extLst>
    </cfRule>
  </conditionalFormatting>
  <conditionalFormatting pivot="1" sqref="R12:R3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{03EDD57E-2AF4-41CA-92E2-0D30446D21D6}</x14:id>
        </ext>
      </extLst>
    </cfRule>
  </conditionalFormatting>
  <conditionalFormatting pivot="1" sqref="C38:I38">
    <cfRule type="colorScale" priority="2">
      <colorScale>
        <cfvo type="min"/>
        <cfvo type="max"/>
        <color theme="0"/>
        <color theme="7"/>
      </colorScale>
    </cfRule>
  </conditionalFormatting>
  <conditionalFormatting pivot="1" sqref="J38:P38">
    <cfRule type="colorScale" priority="1">
      <colorScale>
        <cfvo type="min"/>
        <cfvo type="max"/>
        <color theme="0"/>
        <color theme="4" tint="-0.249977111117893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F5E7086-6549-4F5B-8F9E-9FD5834C51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Q12:Q37</xm:sqref>
        </x14:conditionalFormatting>
        <x14:conditionalFormatting xmlns:xm="http://schemas.microsoft.com/office/excel/2006/main" pivot="1">
          <x14:cfRule type="dataBar" id="{03EDD57E-2AF4-41CA-92E2-0D30446D21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R12:R37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F6FD-4158-4A32-8FE3-73EECC2066DD}">
  <dimension ref="B1:FG176"/>
  <sheetViews>
    <sheetView showGridLines="0" tabSelected="1" zoomScale="85" zoomScaleNormal="85" workbookViewId="0">
      <selection activeCell="V49" sqref="V49"/>
    </sheetView>
  </sheetViews>
  <sheetFormatPr baseColWidth="10" defaultRowHeight="15" x14ac:dyDescent="0.25"/>
  <cols>
    <col min="1" max="1" width="3" customWidth="1"/>
    <col min="2" max="2" width="15" bestFit="1" customWidth="1"/>
    <col min="3" max="3" width="22.28515625" customWidth="1"/>
    <col min="4" max="4" width="18.42578125" style="18" customWidth="1"/>
    <col min="5" max="5" width="15.85546875" customWidth="1"/>
    <col min="6" max="6" width="15.85546875" style="20" customWidth="1"/>
    <col min="7" max="7" width="15.85546875" customWidth="1"/>
    <col min="8" max="11" width="11.140625" customWidth="1"/>
    <col min="12" max="18" width="13.140625" customWidth="1"/>
    <col min="19" max="19" width="2.85546875" customWidth="1"/>
    <col min="20" max="20" width="30.42578125" customWidth="1"/>
    <col min="21" max="21" width="23.7109375" customWidth="1"/>
  </cols>
  <sheetData>
    <row r="1" spans="2:163" ht="15.75" thickBot="1" x14ac:dyDescent="0.3"/>
    <row r="2" spans="2:163" ht="15.75" thickTop="1" x14ac:dyDescent="0.25">
      <c r="B2" s="41" t="s">
        <v>96</v>
      </c>
      <c r="C2" s="42"/>
      <c r="D2" s="42"/>
      <c r="E2" s="42"/>
      <c r="F2" s="43"/>
    </row>
    <row r="3" spans="2:163" x14ac:dyDescent="0.25">
      <c r="B3" s="44"/>
      <c r="C3" s="45"/>
      <c r="D3" s="45"/>
      <c r="E3" s="45"/>
      <c r="F3" s="46"/>
    </row>
    <row r="4" spans="2:163" x14ac:dyDescent="0.25">
      <c r="B4" s="44"/>
      <c r="C4" s="45"/>
      <c r="D4" s="45"/>
      <c r="E4" s="45"/>
      <c r="F4" s="46"/>
    </row>
    <row r="5" spans="2:163" x14ac:dyDescent="0.25">
      <c r="B5" s="44"/>
      <c r="C5" s="45"/>
      <c r="D5" s="45"/>
      <c r="E5" s="45"/>
      <c r="F5" s="46"/>
      <c r="G5" s="12" t="s">
        <v>106</v>
      </c>
    </row>
    <row r="6" spans="2:163" ht="15.75" thickBot="1" x14ac:dyDescent="0.3">
      <c r="B6" s="47"/>
      <c r="C6" s="48"/>
      <c r="D6" s="48"/>
      <c r="E6" s="48"/>
      <c r="F6" s="49"/>
      <c r="G6" s="12" t="s">
        <v>85</v>
      </c>
    </row>
    <row r="7" spans="2:163" ht="15.75" thickTop="1" x14ac:dyDescent="0.25"/>
    <row r="9" spans="2:163" x14ac:dyDescent="0.25">
      <c r="B9" s="23" t="s">
        <v>99</v>
      </c>
    </row>
    <row r="10" spans="2:163" x14ac:dyDescent="0.25">
      <c r="B10" s="10" t="s">
        <v>95</v>
      </c>
      <c r="C10" t="s" vm="1">
        <v>105</v>
      </c>
    </row>
    <row r="12" spans="2:163" x14ac:dyDescent="0.25">
      <c r="B12" s="17" t="s">
        <v>45</v>
      </c>
      <c r="D12"/>
      <c r="E12" s="17" t="s">
        <v>98</v>
      </c>
      <c r="F12"/>
    </row>
    <row r="13" spans="2:163" s="2" customFormat="1" x14ac:dyDescent="0.25">
      <c r="B13" s="10" t="s">
        <v>94</v>
      </c>
      <c r="C13" s="3" t="s">
        <v>92</v>
      </c>
      <c r="D13" s="17" t="s">
        <v>79</v>
      </c>
      <c r="E13" s="18" t="s">
        <v>101</v>
      </c>
      <c r="F13" s="18" t="s">
        <v>97</v>
      </c>
      <c r="G13"/>
      <c r="H13"/>
    </row>
    <row r="14" spans="2:163" s="9" customFormat="1" x14ac:dyDescent="0.25">
      <c r="B14" t="s">
        <v>102</v>
      </c>
      <c r="C14" s="21" t="s">
        <v>68</v>
      </c>
      <c r="D14" t="s">
        <v>103</v>
      </c>
      <c r="E14" s="19">
        <v>2495</v>
      </c>
      <c r="F14" s="19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</row>
    <row r="15" spans="2:163" x14ac:dyDescent="0.25">
      <c r="C15" s="21" t="s">
        <v>69</v>
      </c>
      <c r="D15" t="s">
        <v>103</v>
      </c>
      <c r="E15" s="19">
        <v>1561</v>
      </c>
      <c r="F15" s="19"/>
    </row>
    <row r="16" spans="2:163" x14ac:dyDescent="0.25">
      <c r="C16" s="21" t="s">
        <v>70</v>
      </c>
      <c r="D16" t="s">
        <v>103</v>
      </c>
      <c r="E16" s="19">
        <v>2829</v>
      </c>
      <c r="F16" s="19"/>
    </row>
    <row r="17" spans="2:6" x14ac:dyDescent="0.25">
      <c r="C17" s="21" t="s">
        <v>71</v>
      </c>
      <c r="D17" t="s">
        <v>103</v>
      </c>
      <c r="E17" s="19">
        <v>2477</v>
      </c>
      <c r="F17" s="19"/>
    </row>
    <row r="18" spans="2:6" x14ac:dyDescent="0.25">
      <c r="C18" s="21" t="s">
        <v>72</v>
      </c>
      <c r="D18" t="s">
        <v>103</v>
      </c>
      <c r="E18" s="19">
        <v>5054</v>
      </c>
      <c r="F18" s="19"/>
    </row>
    <row r="19" spans="2:6" x14ac:dyDescent="0.25">
      <c r="C19" s="21" t="s">
        <v>73</v>
      </c>
      <c r="D19" t="s">
        <v>104</v>
      </c>
      <c r="E19" s="19"/>
      <c r="F19" s="19">
        <v>1060</v>
      </c>
    </row>
    <row r="20" spans="2:6" x14ac:dyDescent="0.25">
      <c r="D20"/>
      <c r="F20"/>
    </row>
    <row r="21" spans="2:6" x14ac:dyDescent="0.25">
      <c r="F21"/>
    </row>
    <row r="22" spans="2:6" x14ac:dyDescent="0.25">
      <c r="F22"/>
    </row>
    <row r="23" spans="2:6" x14ac:dyDescent="0.25">
      <c r="F23"/>
    </row>
    <row r="24" spans="2:6" x14ac:dyDescent="0.25">
      <c r="F24"/>
    </row>
    <row r="25" spans="2:6" x14ac:dyDescent="0.25">
      <c r="F25"/>
    </row>
    <row r="26" spans="2:6" x14ac:dyDescent="0.25">
      <c r="F26"/>
    </row>
    <row r="27" spans="2:6" x14ac:dyDescent="0.25">
      <c r="F27"/>
    </row>
    <row r="28" spans="2:6" x14ac:dyDescent="0.25">
      <c r="F28"/>
    </row>
    <row r="29" spans="2:6" x14ac:dyDescent="0.25">
      <c r="B29" s="23" t="s">
        <v>100</v>
      </c>
      <c r="F29"/>
    </row>
    <row r="30" spans="2:6" x14ac:dyDescent="0.25">
      <c r="B30" s="10" t="s">
        <v>95</v>
      </c>
      <c r="C30" t="s" vm="1">
        <v>105</v>
      </c>
    </row>
    <row r="32" spans="2:6" x14ac:dyDescent="0.25">
      <c r="B32" s="17" t="s">
        <v>42</v>
      </c>
      <c r="D32"/>
      <c r="E32" s="17" t="s">
        <v>98</v>
      </c>
      <c r="F32"/>
    </row>
    <row r="33" spans="2:16" x14ac:dyDescent="0.25">
      <c r="B33" s="10" t="s">
        <v>94</v>
      </c>
      <c r="C33" s="3" t="s">
        <v>92</v>
      </c>
      <c r="D33" s="17" t="s">
        <v>79</v>
      </c>
      <c r="E33" s="18" t="s">
        <v>101</v>
      </c>
      <c r="F33" s="18" t="s">
        <v>97</v>
      </c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5">
      <c r="B34" t="s">
        <v>102</v>
      </c>
      <c r="C34" s="22" t="s">
        <v>68</v>
      </c>
      <c r="D34" t="s">
        <v>103</v>
      </c>
      <c r="E34" s="19">
        <v>457000</v>
      </c>
      <c r="F34" s="19"/>
    </row>
    <row r="35" spans="2:16" x14ac:dyDescent="0.25">
      <c r="C35" s="22" t="s">
        <v>69</v>
      </c>
      <c r="D35" t="s">
        <v>103</v>
      </c>
      <c r="E35" s="19">
        <v>54520</v>
      </c>
      <c r="F35" s="19"/>
    </row>
    <row r="36" spans="2:16" x14ac:dyDescent="0.25">
      <c r="C36" s="22" t="s">
        <v>70</v>
      </c>
      <c r="D36" t="s">
        <v>103</v>
      </c>
      <c r="E36" s="19">
        <v>167280</v>
      </c>
      <c r="F36" s="19"/>
    </row>
    <row r="37" spans="2:16" x14ac:dyDescent="0.25">
      <c r="C37" s="22" t="s">
        <v>71</v>
      </c>
      <c r="D37" t="s">
        <v>103</v>
      </c>
      <c r="E37" s="19">
        <v>660490</v>
      </c>
      <c r="F37" s="19"/>
    </row>
    <row r="38" spans="2:16" x14ac:dyDescent="0.25">
      <c r="C38" s="22" t="s">
        <v>72</v>
      </c>
      <c r="D38" t="s">
        <v>103</v>
      </c>
      <c r="E38" s="19">
        <v>423640</v>
      </c>
      <c r="F38" s="19"/>
    </row>
    <row r="39" spans="2:16" x14ac:dyDescent="0.25">
      <c r="C39" s="22" t="s">
        <v>73</v>
      </c>
      <c r="D39" t="s">
        <v>104</v>
      </c>
      <c r="E39" s="19"/>
      <c r="F39" s="19">
        <v>139520</v>
      </c>
    </row>
    <row r="40" spans="2:16" x14ac:dyDescent="0.25">
      <c r="D40"/>
      <c r="F40"/>
    </row>
    <row r="41" spans="2:16" x14ac:dyDescent="0.25">
      <c r="F41"/>
    </row>
    <row r="42" spans="2:16" x14ac:dyDescent="0.25">
      <c r="F42"/>
    </row>
    <row r="43" spans="2:16" x14ac:dyDescent="0.25">
      <c r="F43"/>
    </row>
    <row r="44" spans="2:16" x14ac:dyDescent="0.25">
      <c r="F44"/>
    </row>
    <row r="45" spans="2:16" x14ac:dyDescent="0.25">
      <c r="F45"/>
    </row>
    <row r="46" spans="2:16" x14ac:dyDescent="0.25">
      <c r="F46"/>
    </row>
    <row r="47" spans="2:16" x14ac:dyDescent="0.25">
      <c r="F47"/>
    </row>
    <row r="48" spans="2:1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</sheetData>
  <mergeCells count="1">
    <mergeCell ref="B2:F6"/>
  </mergeCells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Pasajeros Transportados</vt:lpstr>
      <vt:lpstr>Sillas Desaprovechadas</vt:lpstr>
      <vt:lpstr>Carga Transportada</vt:lpstr>
      <vt:lpstr>Carga Desaprovechada</vt:lpstr>
      <vt:lpstr>Saliente Entrante Departamento</vt:lpstr>
      <vt:lpstr>Historia Aeropuertos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Novoa Camelo</dc:creator>
  <cp:lastModifiedBy>Juan Pablo Novoa Camelo</cp:lastModifiedBy>
  <dcterms:created xsi:type="dcterms:W3CDTF">2015-06-05T18:19:34Z</dcterms:created>
  <dcterms:modified xsi:type="dcterms:W3CDTF">2021-11-21T12:27:38Z</dcterms:modified>
</cp:coreProperties>
</file>