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esktop/"/>
    </mc:Choice>
  </mc:AlternateContent>
  <xr:revisionPtr revIDLastSave="0" documentId="8_{D705E61E-A36F-EC47-834E-79456886C26D}" xr6:coauthVersionLast="47" xr6:coauthVersionMax="47" xr10:uidLastSave="{00000000-0000-0000-0000-000000000000}"/>
  <bookViews>
    <workbookView xWindow="0" yWindow="0" windowWidth="25600" windowHeight="16000" activeTab="2" xr2:uid="{21484267-0A03-444B-BE07-B22D0E32741F}"/>
  </bookViews>
  <sheets>
    <sheet name="2x2" sheetId="1" r:id="rId1"/>
    <sheet name="3x3" sheetId="2" r:id="rId2"/>
    <sheet name="4x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D44" i="3"/>
  <c r="E44" i="3"/>
  <c r="F44" i="3"/>
  <c r="B44" i="3"/>
  <c r="C38" i="3"/>
  <c r="D38" i="3"/>
  <c r="E38" i="3"/>
  <c r="F38" i="3"/>
  <c r="B38" i="3"/>
  <c r="C37" i="3"/>
  <c r="D37" i="3"/>
  <c r="E37" i="3"/>
  <c r="F37" i="3"/>
  <c r="B37" i="3"/>
  <c r="C32" i="3"/>
  <c r="D32" i="3"/>
  <c r="E32" i="3"/>
  <c r="F32" i="3"/>
  <c r="B32" i="3"/>
  <c r="B31" i="3"/>
  <c r="C31" i="3"/>
  <c r="D31" i="3"/>
  <c r="E31" i="3"/>
  <c r="F31" i="3"/>
  <c r="C30" i="3"/>
  <c r="D30" i="3"/>
  <c r="E30" i="3"/>
  <c r="F30" i="3"/>
  <c r="B30" i="3"/>
  <c r="C26" i="3"/>
  <c r="D26" i="3"/>
  <c r="E26" i="3"/>
  <c r="F26" i="3"/>
  <c r="B26" i="3"/>
  <c r="C18" i="3"/>
  <c r="D18" i="3"/>
  <c r="E18" i="3"/>
  <c r="F18" i="3"/>
  <c r="B18" i="3"/>
  <c r="C19" i="3"/>
  <c r="D19" i="3"/>
  <c r="E19" i="3"/>
  <c r="F19" i="3"/>
  <c r="B19" i="3"/>
  <c r="B12" i="3"/>
  <c r="B11" i="3"/>
  <c r="C12" i="3"/>
  <c r="F10" i="3"/>
  <c r="E10" i="3"/>
  <c r="D10" i="3"/>
  <c r="C10" i="3"/>
  <c r="B10" i="3"/>
  <c r="F11" i="3"/>
  <c r="E11" i="3"/>
  <c r="D11" i="3"/>
  <c r="C11" i="3"/>
  <c r="F12" i="3"/>
  <c r="E12" i="3"/>
  <c r="D12" i="3"/>
  <c r="E21" i="2"/>
  <c r="B22" i="2"/>
  <c r="C22" i="2"/>
  <c r="D22" i="2"/>
  <c r="E22" i="2"/>
  <c r="C40" i="2"/>
  <c r="D40" i="2"/>
  <c r="E40" i="2"/>
  <c r="B40" i="2"/>
  <c r="C38" i="2"/>
  <c r="D38" i="2"/>
  <c r="E38" i="2"/>
  <c r="B38" i="2"/>
  <c r="C39" i="2"/>
  <c r="D39" i="2"/>
  <c r="E39" i="2"/>
  <c r="B39" i="2"/>
  <c r="C34" i="2"/>
  <c r="D34" i="2"/>
  <c r="E34" i="2"/>
  <c r="B34" i="2"/>
  <c r="C33" i="2"/>
  <c r="D33" i="2"/>
  <c r="E33" i="2"/>
  <c r="B33" i="2"/>
  <c r="C32" i="2"/>
  <c r="D32" i="2"/>
  <c r="E32" i="2"/>
  <c r="B32" i="2"/>
  <c r="C27" i="2"/>
  <c r="C28" i="2" s="1"/>
  <c r="D27" i="2"/>
  <c r="D28" i="2" s="1"/>
  <c r="E27" i="2"/>
  <c r="E28" i="2" s="1"/>
  <c r="B28" i="2"/>
  <c r="B27" i="2"/>
  <c r="C26" i="2"/>
  <c r="D26" i="2"/>
  <c r="E26" i="2"/>
  <c r="B26" i="2"/>
  <c r="C21" i="2"/>
  <c r="D21" i="2"/>
  <c r="B21" i="2"/>
  <c r="C20" i="2"/>
  <c r="D20" i="2"/>
  <c r="E20" i="2"/>
  <c r="B20" i="2"/>
  <c r="C10" i="2"/>
  <c r="D10" i="2"/>
  <c r="E10" i="2"/>
  <c r="E16" i="2"/>
  <c r="D16" i="2"/>
  <c r="C16" i="2"/>
  <c r="B16" i="2"/>
  <c r="C15" i="2"/>
  <c r="D15" i="2"/>
  <c r="E15" i="2"/>
  <c r="B15" i="2"/>
  <c r="C14" i="2"/>
  <c r="D14" i="2"/>
  <c r="E14" i="2"/>
  <c r="B14" i="2"/>
  <c r="B10" i="2"/>
  <c r="C9" i="2"/>
  <c r="D9" i="2"/>
  <c r="E9" i="2"/>
  <c r="B9" i="2"/>
  <c r="C8" i="2"/>
  <c r="D8" i="2"/>
  <c r="E8" i="2"/>
  <c r="B8" i="2"/>
  <c r="B26" i="1"/>
  <c r="D20" i="1"/>
  <c r="C21" i="1"/>
  <c r="D21" i="1"/>
  <c r="B21" i="1"/>
  <c r="C20" i="1"/>
  <c r="B20" i="1"/>
  <c r="D15" i="1"/>
  <c r="B15" i="1"/>
  <c r="C15" i="1"/>
  <c r="C7" i="1"/>
  <c r="C9" i="1" s="1"/>
  <c r="D7" i="1"/>
  <c r="D9" i="1" s="1"/>
  <c r="B7" i="1"/>
  <c r="B9" i="1" s="1"/>
</calcChain>
</file>

<file path=xl/sharedStrings.xml><?xml version="1.0" encoding="utf-8"?>
<sst xmlns="http://schemas.openxmlformats.org/spreadsheetml/2006/main" count="173" uniqueCount="25">
  <si>
    <t>X</t>
  </si>
  <si>
    <t>Y</t>
  </si>
  <si>
    <t>F1</t>
  </si>
  <si>
    <t>F2</t>
  </si>
  <si>
    <t>B</t>
  </si>
  <si>
    <t>F3</t>
  </si>
  <si>
    <t>Z</t>
  </si>
  <si>
    <t>F4</t>
  </si>
  <si>
    <t>W</t>
  </si>
  <si>
    <t>Iteracion 1</t>
  </si>
  <si>
    <t>Iteracion 2</t>
  </si>
  <si>
    <t>Iteracion 3</t>
  </si>
  <si>
    <t>Resultado</t>
  </si>
  <si>
    <t>X =</t>
  </si>
  <si>
    <t>Y =</t>
  </si>
  <si>
    <t>F5</t>
  </si>
  <si>
    <t>F6</t>
  </si>
  <si>
    <t>Iteracion 4</t>
  </si>
  <si>
    <t>Iteracion 5</t>
  </si>
  <si>
    <t>Iteracion 6</t>
  </si>
  <si>
    <t xml:space="preserve"> X =</t>
  </si>
  <si>
    <t>Z =</t>
  </si>
  <si>
    <t xml:space="preserve">W = </t>
  </si>
  <si>
    <t xml:space="preserve">Y = 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</si>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</sst>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584201</xdr:colOff>
      <xdr:row>2</xdr:row>
      <xdr:rowOff>114300</xdr:rowOff>
    </xdr:from>
    <xdr:to>
      <xdr:col>10</xdr:col>
      <xdr:colOff>215901</xdr:colOff>
      <xdr:row>17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29F4CA-DB5E-4878-AF96-274A524F28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67" t="7518" r="40118" b="13366"/>
        <a:stretch/>
      </xdr:blipFill>
      <xdr:spPr>
        <a:xfrm>
          <a:off x="4711701" y="495300"/>
          <a:ext cx="3759200" cy="280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1</xdr:row>
      <xdr:rowOff>127001</xdr:rowOff>
    </xdr:from>
    <xdr:to>
      <xdr:col>12</xdr:col>
      <xdr:colOff>698500</xdr:colOff>
      <xdr:row>17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5FF733-8847-4AD4-8D88-AAFBE0E214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40" t="8743" r="15653" b="7673"/>
        <a:stretch/>
      </xdr:blipFill>
      <xdr:spPr>
        <a:xfrm>
          <a:off x="5118100" y="317501"/>
          <a:ext cx="5486400" cy="303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546101</xdr:colOff>
      <xdr:row>1</xdr:row>
      <xdr:rowOff>63500</xdr:rowOff>
    </xdr:from>
    <xdr:to>
      <xdr:col>13</xdr:col>
      <xdr:colOff>508001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75D921-D924-461C-99AB-F1712CE23D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50" t="7141" r="11276" b="8957"/>
        <a:stretch/>
      </xdr:blipFill>
      <xdr:spPr>
        <a:xfrm>
          <a:off x="5499101" y="254000"/>
          <a:ext cx="5740400" cy="298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7A1F-E971-4414-85E3-31B1392EC755}">
  <dimension ref="A1:D32"/>
  <sheetViews>
    <sheetView workbookViewId="0">
      <selection activeCell="P15" sqref="P15"/>
    </sheetView>
  </sheetViews>
  <sheetFormatPr baseColWidth="10" defaultRowHeight="15" x14ac:dyDescent="0.2"/>
  <sheetData>
    <row r="1" spans="1:4" x14ac:dyDescent="0.2">
      <c r="A1" s="19"/>
      <c r="B1" s="2" t="s">
        <v>0</v>
      </c>
      <c r="C1" s="2" t="s">
        <v>1</v>
      </c>
      <c r="D1" s="2" t="s">
        <v>4</v>
      </c>
    </row>
    <row r="2" spans="1:4" x14ac:dyDescent="0.2">
      <c r="A2" s="2" t="s">
        <v>2</v>
      </c>
      <c r="B2" s="19">
        <v>1</v>
      </c>
      <c r="C2" s="19">
        <v>-2</v>
      </c>
      <c r="D2" s="19">
        <v>9</v>
      </c>
    </row>
    <row r="3" spans="1:4" x14ac:dyDescent="0.2">
      <c r="A3" s="2" t="s">
        <v>3</v>
      </c>
      <c r="B3" s="19">
        <v>4</v>
      </c>
      <c r="C3" s="19">
        <v>1</v>
      </c>
      <c r="D3" s="19">
        <v>0</v>
      </c>
    </row>
    <row r="4" spans="1:4" x14ac:dyDescent="0.2">
      <c r="A4" s="19"/>
      <c r="B4" s="19"/>
      <c r="C4" s="19"/>
      <c r="D4" s="19"/>
    </row>
    <row r="5" spans="1:4" x14ac:dyDescent="0.2">
      <c r="A5" s="8" t="s">
        <v>9</v>
      </c>
      <c r="B5" s="8"/>
      <c r="C5" s="8"/>
      <c r="D5" s="8"/>
    </row>
    <row r="6" spans="1:4" x14ac:dyDescent="0.2">
      <c r="A6" s="19"/>
      <c r="B6" s="2" t="s">
        <v>0</v>
      </c>
      <c r="C6" s="2" t="s">
        <v>1</v>
      </c>
      <c r="D6" s="2" t="s">
        <v>4</v>
      </c>
    </row>
    <row r="7" spans="1:4" x14ac:dyDescent="0.2">
      <c r="A7" s="2" t="s">
        <v>2</v>
      </c>
      <c r="B7" s="19">
        <f>B2*-4</f>
        <v>-4</v>
      </c>
      <c r="C7" s="19">
        <f>C2*-4</f>
        <v>8</v>
      </c>
      <c r="D7" s="19">
        <f>D2*-4</f>
        <v>-36</v>
      </c>
    </row>
    <row r="8" spans="1:4" x14ac:dyDescent="0.2">
      <c r="A8" s="2" t="s">
        <v>3</v>
      </c>
      <c r="B8" s="19">
        <v>4</v>
      </c>
      <c r="C8" s="19">
        <v>1</v>
      </c>
      <c r="D8" s="19">
        <v>0</v>
      </c>
    </row>
    <row r="9" spans="1:4" x14ac:dyDescent="0.2">
      <c r="A9" s="2" t="s">
        <v>7</v>
      </c>
      <c r="B9" s="20">
        <f>SUM(B7:B8)</f>
        <v>0</v>
      </c>
      <c r="C9" s="20">
        <f>SUM(C7:C8)</f>
        <v>9</v>
      </c>
      <c r="D9" s="20">
        <f>SUM(D7:D8)</f>
        <v>-36</v>
      </c>
    </row>
    <row r="10" spans="1:4" x14ac:dyDescent="0.2">
      <c r="A10" s="19"/>
      <c r="B10" s="19"/>
      <c r="C10" s="19"/>
      <c r="D10" s="19"/>
    </row>
    <row r="11" spans="1:4" x14ac:dyDescent="0.2">
      <c r="A11" s="8" t="s">
        <v>10</v>
      </c>
      <c r="B11" s="8"/>
      <c r="C11" s="8"/>
      <c r="D11" s="8"/>
    </row>
    <row r="12" spans="1:4" x14ac:dyDescent="0.2">
      <c r="A12" s="19"/>
      <c r="B12" s="2" t="s">
        <v>0</v>
      </c>
      <c r="C12" s="2" t="s">
        <v>1</v>
      </c>
      <c r="D12" s="2" t="s">
        <v>4</v>
      </c>
    </row>
    <row r="13" spans="1:4" x14ac:dyDescent="0.2">
      <c r="A13" s="2" t="s">
        <v>2</v>
      </c>
      <c r="B13" s="19">
        <v>1</v>
      </c>
      <c r="C13" s="19">
        <v>-2</v>
      </c>
      <c r="D13" s="19">
        <v>9</v>
      </c>
    </row>
    <row r="14" spans="1:4" x14ac:dyDescent="0.2">
      <c r="A14" s="2" t="s">
        <v>3</v>
      </c>
      <c r="B14" s="19">
        <v>0</v>
      </c>
      <c r="C14" s="19">
        <v>9</v>
      </c>
      <c r="D14" s="19">
        <v>-36</v>
      </c>
    </row>
    <row r="15" spans="1:4" x14ac:dyDescent="0.2">
      <c r="A15" s="2" t="s">
        <v>7</v>
      </c>
      <c r="B15" s="20">
        <f>B14/9</f>
        <v>0</v>
      </c>
      <c r="C15" s="20">
        <f>C14/9</f>
        <v>1</v>
      </c>
      <c r="D15" s="20">
        <f>D14/9</f>
        <v>-4</v>
      </c>
    </row>
    <row r="16" spans="1:4" x14ac:dyDescent="0.2">
      <c r="A16" s="19"/>
      <c r="B16" s="19"/>
      <c r="C16" s="19"/>
      <c r="D16" s="19"/>
    </row>
    <row r="17" spans="1:4" x14ac:dyDescent="0.2">
      <c r="A17" s="8" t="s">
        <v>11</v>
      </c>
      <c r="B17" s="8"/>
      <c r="C17" s="8"/>
      <c r="D17" s="8"/>
    </row>
    <row r="18" spans="1:4" x14ac:dyDescent="0.2">
      <c r="A18" s="19"/>
      <c r="B18" s="2" t="s">
        <v>0</v>
      </c>
      <c r="C18" s="2" t="s">
        <v>1</v>
      </c>
      <c r="D18" s="2" t="s">
        <v>4</v>
      </c>
    </row>
    <row r="19" spans="1:4" x14ac:dyDescent="0.2">
      <c r="A19" s="2" t="s">
        <v>2</v>
      </c>
      <c r="B19" s="19">
        <v>1</v>
      </c>
      <c r="C19" s="19">
        <v>-2</v>
      </c>
      <c r="D19" s="19">
        <v>9</v>
      </c>
    </row>
    <row r="20" spans="1:4" x14ac:dyDescent="0.2">
      <c r="A20" s="2" t="s">
        <v>3</v>
      </c>
      <c r="B20" s="19">
        <f>0*2</f>
        <v>0</v>
      </c>
      <c r="C20" s="19">
        <f>1*2</f>
        <v>2</v>
      </c>
      <c r="D20" s="19">
        <f>2*-4</f>
        <v>-8</v>
      </c>
    </row>
    <row r="21" spans="1:4" x14ac:dyDescent="0.2">
      <c r="A21" s="2" t="s">
        <v>5</v>
      </c>
      <c r="B21" s="20">
        <f>B19+B20</f>
        <v>1</v>
      </c>
      <c r="C21" s="20">
        <f t="shared" ref="C21:D21" si="0">C19+C20</f>
        <v>0</v>
      </c>
      <c r="D21" s="20">
        <f t="shared" si="0"/>
        <v>1</v>
      </c>
    </row>
    <row r="22" spans="1:4" ht="16" thickBot="1" x14ac:dyDescent="0.25">
      <c r="A22" s="19"/>
      <c r="B22" s="19"/>
      <c r="C22" s="19"/>
      <c r="D22" s="19"/>
    </row>
    <row r="23" spans="1:4" ht="16" thickBot="1" x14ac:dyDescent="0.25">
      <c r="A23" s="9" t="s">
        <v>12</v>
      </c>
      <c r="B23" s="10"/>
      <c r="C23" s="10"/>
      <c r="D23" s="11"/>
    </row>
    <row r="24" spans="1:4" x14ac:dyDescent="0.2">
      <c r="A24" s="21"/>
      <c r="B24" s="6" t="s">
        <v>0</v>
      </c>
      <c r="C24" s="6" t="s">
        <v>1</v>
      </c>
      <c r="D24" s="7" t="s">
        <v>4</v>
      </c>
    </row>
    <row r="25" spans="1:4" x14ac:dyDescent="0.2">
      <c r="A25" s="3" t="s">
        <v>5</v>
      </c>
      <c r="B25" s="22">
        <v>1</v>
      </c>
      <c r="C25" s="22">
        <v>0</v>
      </c>
      <c r="D25" s="23">
        <v>1</v>
      </c>
    </row>
    <row r="26" spans="1:4" ht="16" thickBot="1" x14ac:dyDescent="0.25">
      <c r="A26" s="4" t="s">
        <v>7</v>
      </c>
      <c r="B26" s="24">
        <f>0*2</f>
        <v>0</v>
      </c>
      <c r="C26" s="24">
        <v>1</v>
      </c>
      <c r="D26" s="25">
        <v>-4</v>
      </c>
    </row>
    <row r="27" spans="1:4" ht="16" thickBot="1" x14ac:dyDescent="0.25">
      <c r="A27" s="2"/>
      <c r="B27" s="20"/>
      <c r="C27" s="20"/>
      <c r="D27" s="20"/>
    </row>
    <row r="28" spans="1:4" x14ac:dyDescent="0.2">
      <c r="A28" s="5" t="s">
        <v>13</v>
      </c>
      <c r="B28" s="7">
        <v>1</v>
      </c>
      <c r="C28" s="19"/>
      <c r="D28" s="19"/>
    </row>
    <row r="29" spans="1:4" ht="16" thickBot="1" x14ac:dyDescent="0.25">
      <c r="A29" s="4" t="s">
        <v>14</v>
      </c>
      <c r="B29" s="26">
        <v>-4</v>
      </c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</sheetData>
  <mergeCells count="4">
    <mergeCell ref="A5:D5"/>
    <mergeCell ref="A11:D11"/>
    <mergeCell ref="A17:D17"/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96D7-9992-4121-ABF3-6FFF6A367869}">
  <dimension ref="A1:E50"/>
  <sheetViews>
    <sheetView topLeftCell="B1" workbookViewId="0">
      <selection activeCell="J26" sqref="J26"/>
    </sheetView>
  </sheetViews>
  <sheetFormatPr baseColWidth="10" defaultRowHeight="15" x14ac:dyDescent="0.2"/>
  <cols>
    <col min="1" max="16384" width="10.83203125" style="19"/>
  </cols>
  <sheetData>
    <row r="1" spans="1:5" x14ac:dyDescent="0.2">
      <c r="B1" s="2" t="s">
        <v>0</v>
      </c>
      <c r="C1" s="2" t="s">
        <v>1</v>
      </c>
      <c r="D1" s="2" t="s">
        <v>6</v>
      </c>
      <c r="E1" s="2" t="s">
        <v>4</v>
      </c>
    </row>
    <row r="2" spans="1:5" x14ac:dyDescent="0.2">
      <c r="A2" s="2" t="s">
        <v>2</v>
      </c>
      <c r="B2" s="19">
        <v>3</v>
      </c>
      <c r="C2" s="19">
        <v>-2</v>
      </c>
      <c r="D2" s="19">
        <v>5</v>
      </c>
      <c r="E2" s="19">
        <v>38</v>
      </c>
    </row>
    <row r="3" spans="1:5" x14ac:dyDescent="0.2">
      <c r="A3" s="2" t="s">
        <v>3</v>
      </c>
      <c r="B3" s="19">
        <v>2</v>
      </c>
      <c r="C3" s="19">
        <v>4</v>
      </c>
      <c r="D3" s="19">
        <v>-1</v>
      </c>
      <c r="E3" s="19">
        <v>-7</v>
      </c>
    </row>
    <row r="4" spans="1:5" x14ac:dyDescent="0.2">
      <c r="A4" s="2" t="s">
        <v>5</v>
      </c>
      <c r="B4" s="19">
        <v>-7</v>
      </c>
      <c r="C4" s="19">
        <v>-3</v>
      </c>
      <c r="D4" s="19">
        <v>4</v>
      </c>
      <c r="E4" s="19">
        <v>5</v>
      </c>
    </row>
    <row r="6" spans="1:5" x14ac:dyDescent="0.2">
      <c r="A6" s="15" t="s">
        <v>9</v>
      </c>
      <c r="B6" s="15"/>
      <c r="C6" s="15"/>
      <c r="D6" s="15"/>
      <c r="E6" s="15"/>
    </row>
    <row r="7" spans="1:5" x14ac:dyDescent="0.2">
      <c r="B7" s="2" t="s">
        <v>0</v>
      </c>
      <c r="C7" s="2" t="s">
        <v>1</v>
      </c>
      <c r="D7" s="2" t="s">
        <v>6</v>
      </c>
      <c r="E7" s="2" t="s">
        <v>4</v>
      </c>
    </row>
    <row r="8" spans="1:5" x14ac:dyDescent="0.2">
      <c r="A8" s="2" t="s">
        <v>2</v>
      </c>
      <c r="B8" s="19">
        <f>2*B2</f>
        <v>6</v>
      </c>
      <c r="C8" s="19">
        <f t="shared" ref="C8:E8" si="0">2*C2</f>
        <v>-4</v>
      </c>
      <c r="D8" s="19">
        <f t="shared" si="0"/>
        <v>10</v>
      </c>
      <c r="E8" s="19">
        <f t="shared" si="0"/>
        <v>76</v>
      </c>
    </row>
    <row r="9" spans="1:5" x14ac:dyDescent="0.2">
      <c r="A9" s="2" t="s">
        <v>3</v>
      </c>
      <c r="B9" s="19">
        <f>-3*B3</f>
        <v>-6</v>
      </c>
      <c r="C9" s="19">
        <f t="shared" ref="C9:E9" si="1">-3*C3</f>
        <v>-12</v>
      </c>
      <c r="D9" s="19">
        <f t="shared" si="1"/>
        <v>3</v>
      </c>
      <c r="E9" s="19">
        <f t="shared" si="1"/>
        <v>21</v>
      </c>
    </row>
    <row r="10" spans="1:5" x14ac:dyDescent="0.2">
      <c r="A10" s="2" t="s">
        <v>15</v>
      </c>
      <c r="B10" s="20">
        <f>SUM(B8:B9)</f>
        <v>0</v>
      </c>
      <c r="C10" s="20">
        <f t="shared" ref="C10:E10" si="2">SUM(C8:C9)</f>
        <v>-16</v>
      </c>
      <c r="D10" s="20">
        <f t="shared" si="2"/>
        <v>13</v>
      </c>
      <c r="E10" s="20">
        <f t="shared" si="2"/>
        <v>97</v>
      </c>
    </row>
    <row r="12" spans="1:5" x14ac:dyDescent="0.2">
      <c r="A12" s="15" t="s">
        <v>10</v>
      </c>
      <c r="B12" s="15"/>
      <c r="C12" s="15"/>
      <c r="D12" s="15"/>
      <c r="E12" s="15"/>
    </row>
    <row r="13" spans="1:5" x14ac:dyDescent="0.2">
      <c r="B13" s="2" t="s">
        <v>0</v>
      </c>
      <c r="C13" s="2" t="s">
        <v>1</v>
      </c>
      <c r="D13" s="2" t="s">
        <v>6</v>
      </c>
      <c r="E13" s="2" t="s">
        <v>4</v>
      </c>
    </row>
    <row r="14" spans="1:5" x14ac:dyDescent="0.2">
      <c r="A14" s="2" t="s">
        <v>2</v>
      </c>
      <c r="B14" s="19">
        <f>7*B2</f>
        <v>21</v>
      </c>
      <c r="C14" s="19">
        <f t="shared" ref="C14:E14" si="3">7*C2</f>
        <v>-14</v>
      </c>
      <c r="D14" s="19">
        <f t="shared" si="3"/>
        <v>35</v>
      </c>
      <c r="E14" s="19">
        <f t="shared" si="3"/>
        <v>266</v>
      </c>
    </row>
    <row r="15" spans="1:5" x14ac:dyDescent="0.2">
      <c r="A15" s="2" t="s">
        <v>3</v>
      </c>
      <c r="B15" s="19">
        <f>3*B4</f>
        <v>-21</v>
      </c>
      <c r="C15" s="19">
        <f t="shared" ref="C15:E15" si="4">3*C4</f>
        <v>-9</v>
      </c>
      <c r="D15" s="19">
        <f t="shared" si="4"/>
        <v>12</v>
      </c>
      <c r="E15" s="19">
        <f t="shared" si="4"/>
        <v>15</v>
      </c>
    </row>
    <row r="16" spans="1:5" x14ac:dyDescent="0.2">
      <c r="A16" s="2" t="s">
        <v>16</v>
      </c>
      <c r="B16" s="20">
        <f>SUM(B14:B15)</f>
        <v>0</v>
      </c>
      <c r="C16" s="20">
        <f t="shared" ref="C16" si="5">SUM(C14:C15)</f>
        <v>-23</v>
      </c>
      <c r="D16" s="20">
        <f t="shared" ref="D16" si="6">SUM(D14:D15)</f>
        <v>47</v>
      </c>
      <c r="E16" s="20">
        <f>SUM(E14:E15)</f>
        <v>281</v>
      </c>
    </row>
    <row r="18" spans="1:5" x14ac:dyDescent="0.2">
      <c r="A18" s="15" t="s">
        <v>11</v>
      </c>
      <c r="B18" s="15"/>
      <c r="C18" s="15"/>
      <c r="D18" s="15"/>
      <c r="E18" s="15"/>
    </row>
    <row r="19" spans="1:5" x14ac:dyDescent="0.2">
      <c r="B19" s="2" t="s">
        <v>0</v>
      </c>
      <c r="C19" s="2" t="s">
        <v>1</v>
      </c>
      <c r="D19" s="2" t="s">
        <v>6</v>
      </c>
      <c r="E19" s="2" t="s">
        <v>4</v>
      </c>
    </row>
    <row r="20" spans="1:5" x14ac:dyDescent="0.2">
      <c r="A20" s="2" t="s">
        <v>2</v>
      </c>
      <c r="B20" s="19">
        <f>23*B10</f>
        <v>0</v>
      </c>
      <c r="C20" s="19">
        <f t="shared" ref="C20:E20" si="7">23*C10</f>
        <v>-368</v>
      </c>
      <c r="D20" s="19">
        <f t="shared" si="7"/>
        <v>299</v>
      </c>
      <c r="E20" s="19">
        <f t="shared" si="7"/>
        <v>2231</v>
      </c>
    </row>
    <row r="21" spans="1:5" x14ac:dyDescent="0.2">
      <c r="A21" s="2" t="s">
        <v>3</v>
      </c>
      <c r="B21" s="19">
        <f>-16*B16</f>
        <v>0</v>
      </c>
      <c r="C21" s="19">
        <f t="shared" ref="C21:D21" si="8">-16*C16</f>
        <v>368</v>
      </c>
      <c r="D21" s="19">
        <f t="shared" si="8"/>
        <v>-752</v>
      </c>
      <c r="E21" s="19">
        <f>-16*E16</f>
        <v>-4496</v>
      </c>
    </row>
    <row r="22" spans="1:5" x14ac:dyDescent="0.2">
      <c r="A22" s="2" t="s">
        <v>16</v>
      </c>
      <c r="B22" s="20">
        <f>SUM(B20:B21)/-453</f>
        <v>0</v>
      </c>
      <c r="C22" s="20">
        <f t="shared" ref="C22:E22" si="9">SUM(C20:C21)/-453</f>
        <v>0</v>
      </c>
      <c r="D22" s="20">
        <f t="shared" si="9"/>
        <v>1</v>
      </c>
      <c r="E22" s="20">
        <f t="shared" si="9"/>
        <v>5</v>
      </c>
    </row>
    <row r="24" spans="1:5" x14ac:dyDescent="0.2">
      <c r="A24" s="15" t="s">
        <v>17</v>
      </c>
      <c r="B24" s="15"/>
      <c r="C24" s="15"/>
      <c r="D24" s="15"/>
      <c r="E24" s="15"/>
    </row>
    <row r="25" spans="1:5" x14ac:dyDescent="0.2">
      <c r="B25" s="2" t="s">
        <v>0</v>
      </c>
      <c r="C25" s="2" t="s">
        <v>1</v>
      </c>
      <c r="D25" s="2" t="s">
        <v>6</v>
      </c>
      <c r="E25" s="2" t="s">
        <v>4</v>
      </c>
    </row>
    <row r="26" spans="1:5" x14ac:dyDescent="0.2">
      <c r="A26" s="2" t="s">
        <v>2</v>
      </c>
      <c r="B26" s="19">
        <f>-1*B10</f>
        <v>0</v>
      </c>
      <c r="C26" s="19">
        <f t="shared" ref="C26:E26" si="10">-1*C10</f>
        <v>16</v>
      </c>
      <c r="D26" s="19">
        <f t="shared" si="10"/>
        <v>-13</v>
      </c>
      <c r="E26" s="19">
        <f t="shared" si="10"/>
        <v>-97</v>
      </c>
    </row>
    <row r="27" spans="1:5" x14ac:dyDescent="0.2">
      <c r="A27" s="2" t="s">
        <v>3</v>
      </c>
      <c r="B27" s="19">
        <f>13*B22</f>
        <v>0</v>
      </c>
      <c r="C27" s="19">
        <f t="shared" ref="C27:E27" si="11">13*C22</f>
        <v>0</v>
      </c>
      <c r="D27" s="19">
        <f t="shared" si="11"/>
        <v>13</v>
      </c>
      <c r="E27" s="19">
        <f t="shared" si="11"/>
        <v>65</v>
      </c>
    </row>
    <row r="28" spans="1:5" x14ac:dyDescent="0.2">
      <c r="A28" s="2" t="s">
        <v>15</v>
      </c>
      <c r="B28" s="20">
        <f>SUM(B26:B27)/16</f>
        <v>0</v>
      </c>
      <c r="C28" s="20">
        <f t="shared" ref="C28:E28" si="12">SUM(C26:C27)/16</f>
        <v>1</v>
      </c>
      <c r="D28" s="20">
        <f>SUM(D26:D27)/16</f>
        <v>0</v>
      </c>
      <c r="E28" s="20">
        <f t="shared" si="12"/>
        <v>-2</v>
      </c>
    </row>
    <row r="30" spans="1:5" x14ac:dyDescent="0.2">
      <c r="A30" s="15" t="s">
        <v>18</v>
      </c>
      <c r="B30" s="15"/>
      <c r="C30" s="15"/>
      <c r="D30" s="15"/>
      <c r="E30" s="15"/>
    </row>
    <row r="31" spans="1:5" x14ac:dyDescent="0.2">
      <c r="B31" s="2" t="s">
        <v>0</v>
      </c>
      <c r="C31" s="2" t="s">
        <v>1</v>
      </c>
      <c r="D31" s="2" t="s">
        <v>6</v>
      </c>
      <c r="E31" s="2" t="s">
        <v>4</v>
      </c>
    </row>
    <row r="32" spans="1:5" x14ac:dyDescent="0.2">
      <c r="A32" s="2" t="s">
        <v>2</v>
      </c>
      <c r="B32" s="19">
        <f>-1*B2</f>
        <v>-3</v>
      </c>
      <c r="C32" s="19">
        <f t="shared" ref="C32:E32" si="13">-1*C2</f>
        <v>2</v>
      </c>
      <c r="D32" s="19">
        <f t="shared" si="13"/>
        <v>-5</v>
      </c>
      <c r="E32" s="19">
        <f t="shared" si="13"/>
        <v>-38</v>
      </c>
    </row>
    <row r="33" spans="1:5" x14ac:dyDescent="0.2">
      <c r="A33" s="2" t="s">
        <v>3</v>
      </c>
      <c r="B33" s="19">
        <f>5*B22</f>
        <v>0</v>
      </c>
      <c r="C33" s="19">
        <f t="shared" ref="C33:E33" si="14">5*C22</f>
        <v>0</v>
      </c>
      <c r="D33" s="19">
        <f t="shared" si="14"/>
        <v>5</v>
      </c>
      <c r="E33" s="19">
        <f t="shared" si="14"/>
        <v>25</v>
      </c>
    </row>
    <row r="34" spans="1:5" x14ac:dyDescent="0.2">
      <c r="A34" s="2" t="s">
        <v>7</v>
      </c>
      <c r="B34" s="20">
        <f>SUM(B32:B33)</f>
        <v>-3</v>
      </c>
      <c r="C34" s="20">
        <f t="shared" ref="C34:E34" si="15">SUM(C32:C33)</f>
        <v>2</v>
      </c>
      <c r="D34" s="20">
        <f t="shared" si="15"/>
        <v>0</v>
      </c>
      <c r="E34" s="20">
        <f t="shared" si="15"/>
        <v>-13</v>
      </c>
    </row>
    <row r="36" spans="1:5" x14ac:dyDescent="0.2">
      <c r="A36" s="15" t="s">
        <v>19</v>
      </c>
      <c r="B36" s="15"/>
      <c r="C36" s="15"/>
      <c r="D36" s="15"/>
      <c r="E36" s="15"/>
    </row>
    <row r="37" spans="1:5" x14ac:dyDescent="0.2">
      <c r="B37" s="2" t="s">
        <v>0</v>
      </c>
      <c r="C37" s="2" t="s">
        <v>1</v>
      </c>
      <c r="D37" s="2" t="s">
        <v>6</v>
      </c>
      <c r="E37" s="2" t="s">
        <v>4</v>
      </c>
    </row>
    <row r="38" spans="1:5" x14ac:dyDescent="0.2">
      <c r="A38" s="2" t="s">
        <v>2</v>
      </c>
      <c r="B38" s="19">
        <f>-1*B34</f>
        <v>3</v>
      </c>
      <c r="C38" s="19">
        <f t="shared" ref="C38:E38" si="16">-1*C34</f>
        <v>-2</v>
      </c>
      <c r="D38" s="19">
        <f t="shared" si="16"/>
        <v>0</v>
      </c>
      <c r="E38" s="19">
        <f t="shared" si="16"/>
        <v>13</v>
      </c>
    </row>
    <row r="39" spans="1:5" x14ac:dyDescent="0.2">
      <c r="A39" s="2" t="s">
        <v>3</v>
      </c>
      <c r="B39" s="19">
        <f>2 *B28</f>
        <v>0</v>
      </c>
      <c r="C39" s="19">
        <f t="shared" ref="C39:E39" si="17">2 *C28</f>
        <v>2</v>
      </c>
      <c r="D39" s="19">
        <f t="shared" si="17"/>
        <v>0</v>
      </c>
      <c r="E39" s="19">
        <f t="shared" si="17"/>
        <v>-4</v>
      </c>
    </row>
    <row r="40" spans="1:5" x14ac:dyDescent="0.2">
      <c r="A40" s="2" t="s">
        <v>7</v>
      </c>
      <c r="B40" s="20">
        <f>SUM(B38:B39)/3</f>
        <v>1</v>
      </c>
      <c r="C40" s="20">
        <f t="shared" ref="C40:E40" si="18">SUM(C38:C39)/3</f>
        <v>0</v>
      </c>
      <c r="D40" s="20">
        <f t="shared" si="18"/>
        <v>0</v>
      </c>
      <c r="E40" s="20">
        <f t="shared" si="18"/>
        <v>3</v>
      </c>
    </row>
    <row r="41" spans="1:5" ht="16" thickBot="1" x14ac:dyDescent="0.25"/>
    <row r="42" spans="1:5" ht="16" thickBot="1" x14ac:dyDescent="0.25">
      <c r="A42" s="12" t="s">
        <v>12</v>
      </c>
      <c r="B42" s="13"/>
      <c r="C42" s="13"/>
      <c r="D42" s="13"/>
      <c r="E42" s="14"/>
    </row>
    <row r="43" spans="1:5" x14ac:dyDescent="0.2">
      <c r="A43" s="21"/>
      <c r="B43" s="6" t="s">
        <v>0</v>
      </c>
      <c r="C43" s="6" t="s">
        <v>1</v>
      </c>
      <c r="D43" s="6" t="s">
        <v>6</v>
      </c>
      <c r="E43" s="7" t="s">
        <v>4</v>
      </c>
    </row>
    <row r="44" spans="1:5" x14ac:dyDescent="0.2">
      <c r="A44" s="3" t="s">
        <v>7</v>
      </c>
      <c r="B44" s="27">
        <v>1</v>
      </c>
      <c r="C44" s="27">
        <v>0</v>
      </c>
      <c r="D44" s="27">
        <v>0</v>
      </c>
      <c r="E44" s="28">
        <v>3</v>
      </c>
    </row>
    <row r="45" spans="1:5" x14ac:dyDescent="0.2">
      <c r="A45" s="3" t="s">
        <v>15</v>
      </c>
      <c r="B45" s="27">
        <v>0</v>
      </c>
      <c r="C45" s="27">
        <v>1</v>
      </c>
      <c r="D45" s="27">
        <v>0</v>
      </c>
      <c r="E45" s="28">
        <v>-2</v>
      </c>
    </row>
    <row r="46" spans="1:5" ht="16" thickBot="1" x14ac:dyDescent="0.25">
      <c r="A46" s="4" t="s">
        <v>16</v>
      </c>
      <c r="B46" s="29">
        <v>0</v>
      </c>
      <c r="C46" s="29">
        <v>0</v>
      </c>
      <c r="D46" s="29">
        <v>1</v>
      </c>
      <c r="E46" s="26">
        <v>5</v>
      </c>
    </row>
    <row r="47" spans="1:5" ht="16" thickBot="1" x14ac:dyDescent="0.25"/>
    <row r="48" spans="1:5" x14ac:dyDescent="0.2">
      <c r="A48" s="5" t="s">
        <v>20</v>
      </c>
      <c r="B48" s="7">
        <v>3</v>
      </c>
    </row>
    <row r="49" spans="1:2" x14ac:dyDescent="0.2">
      <c r="A49" s="3" t="s">
        <v>14</v>
      </c>
      <c r="B49" s="28">
        <v>-2</v>
      </c>
    </row>
    <row r="50" spans="1:2" ht="16" thickBot="1" x14ac:dyDescent="0.25">
      <c r="A50" s="4" t="s">
        <v>21</v>
      </c>
      <c r="B50" s="26">
        <v>5</v>
      </c>
    </row>
  </sheetData>
  <mergeCells count="7">
    <mergeCell ref="A42:E42"/>
    <mergeCell ref="A6:E6"/>
    <mergeCell ref="A12:E12"/>
    <mergeCell ref="A18:E18"/>
    <mergeCell ref="A24:E24"/>
    <mergeCell ref="A30:E30"/>
    <mergeCell ref="A36:E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D1DA-13CB-4BD5-BB53-E25DA62BD38E}">
  <dimension ref="A1:F75"/>
  <sheetViews>
    <sheetView tabSelected="1" workbookViewId="0">
      <selection activeCell="O15" sqref="O15"/>
    </sheetView>
  </sheetViews>
  <sheetFormatPr baseColWidth="10" defaultRowHeight="15" x14ac:dyDescent="0.2"/>
  <cols>
    <col min="1" max="16384" width="10.83203125" style="19"/>
  </cols>
  <sheetData>
    <row r="1" spans="1:6" x14ac:dyDescent="0.2">
      <c r="B1" s="2" t="s">
        <v>8</v>
      </c>
      <c r="C1" s="2" t="s">
        <v>0</v>
      </c>
      <c r="D1" s="2" t="s">
        <v>1</v>
      </c>
      <c r="E1" s="2" t="s">
        <v>6</v>
      </c>
      <c r="F1" s="2" t="s">
        <v>4</v>
      </c>
    </row>
    <row r="2" spans="1:6" x14ac:dyDescent="0.2">
      <c r="A2" s="2" t="s">
        <v>2</v>
      </c>
      <c r="B2" s="19">
        <v>1</v>
      </c>
      <c r="C2" s="19">
        <v>-2</v>
      </c>
      <c r="D2" s="19">
        <v>2</v>
      </c>
      <c r="E2" s="19">
        <v>-3</v>
      </c>
      <c r="F2" s="19">
        <v>15</v>
      </c>
    </row>
    <row r="3" spans="1:6" x14ac:dyDescent="0.2">
      <c r="A3" s="2" t="s">
        <v>3</v>
      </c>
      <c r="B3" s="19">
        <v>3</v>
      </c>
      <c r="C3" s="19">
        <v>4</v>
      </c>
      <c r="D3" s="19">
        <v>-1</v>
      </c>
      <c r="E3" s="19">
        <v>1</v>
      </c>
      <c r="F3" s="19">
        <v>-6</v>
      </c>
    </row>
    <row r="4" spans="1:6" x14ac:dyDescent="0.2">
      <c r="A4" s="2" t="s">
        <v>5</v>
      </c>
      <c r="B4" s="19">
        <v>2</v>
      </c>
      <c r="C4" s="19">
        <v>-3</v>
      </c>
      <c r="D4" s="19">
        <v>2</v>
      </c>
      <c r="E4" s="19">
        <v>-1</v>
      </c>
      <c r="F4" s="19">
        <v>17</v>
      </c>
    </row>
    <row r="5" spans="1:6" x14ac:dyDescent="0.2">
      <c r="A5" s="2" t="s">
        <v>7</v>
      </c>
      <c r="B5" s="19">
        <v>1</v>
      </c>
      <c r="C5" s="19">
        <v>1</v>
      </c>
      <c r="D5" s="19">
        <v>-3</v>
      </c>
      <c r="E5" s="19">
        <v>-2</v>
      </c>
      <c r="F5" s="19">
        <v>-7</v>
      </c>
    </row>
    <row r="7" spans="1:6" x14ac:dyDescent="0.2">
      <c r="A7" s="15" t="s">
        <v>9</v>
      </c>
      <c r="B7" s="15"/>
      <c r="C7" s="15"/>
      <c r="D7" s="15"/>
      <c r="E7" s="15"/>
      <c r="F7" s="15"/>
    </row>
    <row r="8" spans="1:6" x14ac:dyDescent="0.2">
      <c r="B8" s="2" t="s">
        <v>8</v>
      </c>
      <c r="C8" s="2" t="s">
        <v>0</v>
      </c>
      <c r="D8" s="2" t="s">
        <v>1</v>
      </c>
      <c r="E8" s="2" t="s">
        <v>6</v>
      </c>
      <c r="F8" s="2" t="s">
        <v>4</v>
      </c>
    </row>
    <row r="9" spans="1:6" x14ac:dyDescent="0.2">
      <c r="A9" s="2" t="s">
        <v>2</v>
      </c>
      <c r="B9" s="19">
        <v>1</v>
      </c>
      <c r="C9" s="19">
        <v>-2</v>
      </c>
      <c r="D9" s="19">
        <v>2</v>
      </c>
      <c r="E9" s="19">
        <v>-3</v>
      </c>
      <c r="F9" s="19">
        <v>15</v>
      </c>
    </row>
    <row r="10" spans="1:6" x14ac:dyDescent="0.2">
      <c r="A10" s="2" t="s">
        <v>3</v>
      </c>
      <c r="B10" s="19">
        <f>-3*B2+B3</f>
        <v>0</v>
      </c>
      <c r="C10" s="19">
        <f t="shared" ref="C10:F10" si="0">-3*C2+C3</f>
        <v>10</v>
      </c>
      <c r="D10" s="19">
        <f t="shared" si="0"/>
        <v>-7</v>
      </c>
      <c r="E10" s="19">
        <f t="shared" si="0"/>
        <v>10</v>
      </c>
      <c r="F10" s="19">
        <f t="shared" si="0"/>
        <v>-51</v>
      </c>
    </row>
    <row r="11" spans="1:6" x14ac:dyDescent="0.2">
      <c r="A11" s="2" t="s">
        <v>5</v>
      </c>
      <c r="B11" s="19">
        <f>-2*B2+B4</f>
        <v>0</v>
      </c>
      <c r="C11" s="19">
        <f t="shared" ref="C11:F11" si="1">-2*C2+C4</f>
        <v>1</v>
      </c>
      <c r="D11" s="19">
        <f t="shared" si="1"/>
        <v>-2</v>
      </c>
      <c r="E11" s="19">
        <f t="shared" si="1"/>
        <v>5</v>
      </c>
      <c r="F11" s="19">
        <f t="shared" si="1"/>
        <v>-13</v>
      </c>
    </row>
    <row r="12" spans="1:6" x14ac:dyDescent="0.2">
      <c r="A12" s="2" t="s">
        <v>7</v>
      </c>
      <c r="B12" s="19">
        <f>-B2+B5</f>
        <v>0</v>
      </c>
      <c r="C12" s="19">
        <f>-C2+C5</f>
        <v>3</v>
      </c>
      <c r="D12" s="19">
        <f t="shared" ref="D12:F12" si="2">-D2+D5</f>
        <v>-5</v>
      </c>
      <c r="E12" s="19">
        <f t="shared" si="2"/>
        <v>1</v>
      </c>
      <c r="F12" s="19">
        <f t="shared" si="2"/>
        <v>-22</v>
      </c>
    </row>
    <row r="14" spans="1:6" x14ac:dyDescent="0.2">
      <c r="A14" s="15" t="s">
        <v>10</v>
      </c>
      <c r="B14" s="15"/>
      <c r="C14" s="15"/>
      <c r="D14" s="15"/>
      <c r="E14" s="15"/>
      <c r="F14" s="15"/>
    </row>
    <row r="15" spans="1:6" x14ac:dyDescent="0.2">
      <c r="B15" s="2" t="s">
        <v>8</v>
      </c>
      <c r="C15" s="2" t="s">
        <v>0</v>
      </c>
      <c r="D15" s="2" t="s">
        <v>1</v>
      </c>
      <c r="E15" s="2" t="s">
        <v>6</v>
      </c>
      <c r="F15" s="2" t="s">
        <v>4</v>
      </c>
    </row>
    <row r="16" spans="1:6" x14ac:dyDescent="0.2">
      <c r="A16" s="2" t="s">
        <v>2</v>
      </c>
      <c r="B16" s="19">
        <v>1</v>
      </c>
      <c r="C16" s="19">
        <v>-2</v>
      </c>
      <c r="D16" s="19">
        <v>2</v>
      </c>
      <c r="E16" s="19">
        <v>-3</v>
      </c>
      <c r="F16" s="19">
        <v>15</v>
      </c>
    </row>
    <row r="17" spans="1:6" x14ac:dyDescent="0.2">
      <c r="A17" s="2" t="s">
        <v>3</v>
      </c>
      <c r="B17" s="19">
        <v>0</v>
      </c>
      <c r="C17" s="19">
        <v>10</v>
      </c>
      <c r="D17" s="19">
        <v>-7</v>
      </c>
      <c r="E17" s="19">
        <v>10</v>
      </c>
      <c r="F17" s="19">
        <v>-51</v>
      </c>
    </row>
    <row r="18" spans="1:6" x14ac:dyDescent="0.2">
      <c r="A18" s="2" t="s">
        <v>5</v>
      </c>
      <c r="B18" s="19">
        <f>-10*B11+B10</f>
        <v>0</v>
      </c>
      <c r="C18" s="19">
        <f t="shared" ref="C18:F18" si="3">-10*C11+C10</f>
        <v>0</v>
      </c>
      <c r="D18" s="19">
        <f t="shared" si="3"/>
        <v>13</v>
      </c>
      <c r="E18" s="19">
        <f t="shared" si="3"/>
        <v>-40</v>
      </c>
      <c r="F18" s="19">
        <f t="shared" si="3"/>
        <v>79</v>
      </c>
    </row>
    <row r="19" spans="1:6" x14ac:dyDescent="0.2">
      <c r="A19" s="2" t="s">
        <v>7</v>
      </c>
      <c r="B19" s="19">
        <f>-3*B11+B12</f>
        <v>0</v>
      </c>
      <c r="C19" s="19">
        <f t="shared" ref="C19:F19" si="4">-3*C11+C12</f>
        <v>0</v>
      </c>
      <c r="D19" s="19">
        <f t="shared" si="4"/>
        <v>1</v>
      </c>
      <c r="E19" s="19">
        <f t="shared" si="4"/>
        <v>-14</v>
      </c>
      <c r="F19" s="19">
        <f t="shared" si="4"/>
        <v>17</v>
      </c>
    </row>
    <row r="21" spans="1:6" x14ac:dyDescent="0.2">
      <c r="A21" s="15" t="s">
        <v>11</v>
      </c>
      <c r="B21" s="15"/>
      <c r="C21" s="15"/>
      <c r="D21" s="15"/>
      <c r="E21" s="15"/>
      <c r="F21" s="15"/>
    </row>
    <row r="22" spans="1:6" x14ac:dyDescent="0.2">
      <c r="B22" s="2" t="s">
        <v>8</v>
      </c>
      <c r="C22" s="2" t="s">
        <v>0</v>
      </c>
      <c r="D22" s="2" t="s">
        <v>1</v>
      </c>
      <c r="E22" s="2" t="s">
        <v>6</v>
      </c>
      <c r="F22" s="2" t="s">
        <v>4</v>
      </c>
    </row>
    <row r="23" spans="1:6" x14ac:dyDescent="0.2">
      <c r="A23" s="2" t="s">
        <v>2</v>
      </c>
      <c r="B23" s="19">
        <v>1</v>
      </c>
      <c r="C23" s="19">
        <v>-2</v>
      </c>
      <c r="D23" s="19">
        <v>2</v>
      </c>
      <c r="E23" s="19">
        <v>-3</v>
      </c>
      <c r="F23" s="19">
        <v>15</v>
      </c>
    </row>
    <row r="24" spans="1:6" x14ac:dyDescent="0.2">
      <c r="A24" s="2" t="s">
        <v>3</v>
      </c>
      <c r="B24" s="19">
        <v>0</v>
      </c>
      <c r="C24" s="19">
        <v>10</v>
      </c>
      <c r="D24" s="19">
        <v>-7</v>
      </c>
      <c r="E24" s="19">
        <v>10</v>
      </c>
      <c r="F24" s="19">
        <v>-51</v>
      </c>
    </row>
    <row r="25" spans="1:6" x14ac:dyDescent="0.2">
      <c r="A25" s="2" t="s">
        <v>5</v>
      </c>
      <c r="B25" s="19">
        <v>0</v>
      </c>
      <c r="C25" s="19">
        <v>0</v>
      </c>
      <c r="D25" s="19">
        <v>13</v>
      </c>
      <c r="E25" s="19">
        <v>-40</v>
      </c>
      <c r="F25" s="19">
        <v>79</v>
      </c>
    </row>
    <row r="26" spans="1:6" x14ac:dyDescent="0.2">
      <c r="A26" s="2" t="s">
        <v>7</v>
      </c>
      <c r="B26" s="19">
        <f>(-13*B19+B18)/142</f>
        <v>0</v>
      </c>
      <c r="C26" s="19">
        <f t="shared" ref="C26:F26" si="5">(-13*C19+C18)/142</f>
        <v>0</v>
      </c>
      <c r="D26" s="19">
        <f t="shared" si="5"/>
        <v>0</v>
      </c>
      <c r="E26" s="19">
        <f t="shared" si="5"/>
        <v>1</v>
      </c>
      <c r="F26" s="19">
        <f t="shared" si="5"/>
        <v>-1</v>
      </c>
    </row>
    <row r="28" spans="1:6" x14ac:dyDescent="0.2">
      <c r="A28" s="15" t="s">
        <v>17</v>
      </c>
      <c r="B28" s="15"/>
      <c r="C28" s="15"/>
      <c r="D28" s="15"/>
      <c r="E28" s="15"/>
      <c r="F28" s="15"/>
    </row>
    <row r="29" spans="1:6" x14ac:dyDescent="0.2">
      <c r="B29" s="2" t="s">
        <v>8</v>
      </c>
      <c r="C29" s="2" t="s">
        <v>0</v>
      </c>
      <c r="D29" s="2" t="s">
        <v>1</v>
      </c>
      <c r="E29" s="2" t="s">
        <v>6</v>
      </c>
      <c r="F29" s="2" t="s">
        <v>4</v>
      </c>
    </row>
    <row r="30" spans="1:6" x14ac:dyDescent="0.2">
      <c r="A30" s="2" t="s">
        <v>2</v>
      </c>
      <c r="B30" s="19">
        <f>3*B26+B23</f>
        <v>1</v>
      </c>
      <c r="C30" s="19">
        <f t="shared" ref="C30:F30" si="6">3*C26+C23</f>
        <v>-2</v>
      </c>
      <c r="D30" s="19">
        <f t="shared" si="6"/>
        <v>2</v>
      </c>
      <c r="E30" s="19">
        <f t="shared" si="6"/>
        <v>0</v>
      </c>
      <c r="F30" s="19">
        <f t="shared" si="6"/>
        <v>12</v>
      </c>
    </row>
    <row r="31" spans="1:6" x14ac:dyDescent="0.2">
      <c r="A31" s="2" t="s">
        <v>3</v>
      </c>
      <c r="B31" s="19">
        <f>-10*B26+B24</f>
        <v>0</v>
      </c>
      <c r="C31" s="19">
        <f t="shared" ref="C31:F31" si="7">-10*C26+C24</f>
        <v>10</v>
      </c>
      <c r="D31" s="19">
        <f t="shared" si="7"/>
        <v>-7</v>
      </c>
      <c r="E31" s="19">
        <f t="shared" si="7"/>
        <v>0</v>
      </c>
      <c r="F31" s="19">
        <f t="shared" si="7"/>
        <v>-41</v>
      </c>
    </row>
    <row r="32" spans="1:6" x14ac:dyDescent="0.2">
      <c r="A32" s="2" t="s">
        <v>5</v>
      </c>
      <c r="B32" s="19">
        <f>(40*B26+B25)/13</f>
        <v>0</v>
      </c>
      <c r="C32" s="19">
        <f t="shared" ref="C32:F32" si="8">(40*C26+C25)/13</f>
        <v>0</v>
      </c>
      <c r="D32" s="19">
        <f t="shared" si="8"/>
        <v>1</v>
      </c>
      <c r="E32" s="19">
        <f t="shared" si="8"/>
        <v>0</v>
      </c>
      <c r="F32" s="19">
        <f t="shared" si="8"/>
        <v>3</v>
      </c>
    </row>
    <row r="33" spans="1:6" x14ac:dyDescent="0.2">
      <c r="A33" s="2" t="s">
        <v>7</v>
      </c>
      <c r="B33" s="19">
        <v>0</v>
      </c>
      <c r="C33" s="19">
        <v>0</v>
      </c>
      <c r="D33" s="19">
        <v>0</v>
      </c>
      <c r="E33" s="19">
        <v>1</v>
      </c>
      <c r="F33" s="19">
        <v>-1</v>
      </c>
    </row>
    <row r="35" spans="1:6" x14ac:dyDescent="0.2">
      <c r="A35" s="15" t="s">
        <v>18</v>
      </c>
      <c r="B35" s="15"/>
      <c r="C35" s="15"/>
      <c r="D35" s="15"/>
      <c r="E35" s="15"/>
      <c r="F35" s="15"/>
    </row>
    <row r="36" spans="1:6" x14ac:dyDescent="0.2">
      <c r="B36" s="2" t="s">
        <v>8</v>
      </c>
      <c r="C36" s="2" t="s">
        <v>0</v>
      </c>
      <c r="D36" s="2" t="s">
        <v>1</v>
      </c>
      <c r="E36" s="2" t="s">
        <v>6</v>
      </c>
      <c r="F36" s="2" t="s">
        <v>4</v>
      </c>
    </row>
    <row r="37" spans="1:6" x14ac:dyDescent="0.2">
      <c r="A37" s="2" t="s">
        <v>2</v>
      </c>
      <c r="B37" s="19">
        <f>-2*B32+B30</f>
        <v>1</v>
      </c>
      <c r="C37" s="19">
        <f t="shared" ref="C37:F37" si="9">-2*C32+C30</f>
        <v>-2</v>
      </c>
      <c r="D37" s="19">
        <f t="shared" si="9"/>
        <v>0</v>
      </c>
      <c r="E37" s="19">
        <f t="shared" si="9"/>
        <v>0</v>
      </c>
      <c r="F37" s="19">
        <f t="shared" si="9"/>
        <v>6</v>
      </c>
    </row>
    <row r="38" spans="1:6" x14ac:dyDescent="0.2">
      <c r="A38" s="2" t="s">
        <v>3</v>
      </c>
      <c r="B38" s="19">
        <f>(7*B32+B31)/10</f>
        <v>0</v>
      </c>
      <c r="C38" s="19">
        <f t="shared" ref="C38:F38" si="10">(7*C32+C31)/10</f>
        <v>1</v>
      </c>
      <c r="D38" s="19">
        <f t="shared" si="10"/>
        <v>0</v>
      </c>
      <c r="E38" s="19">
        <f t="shared" si="10"/>
        <v>0</v>
      </c>
      <c r="F38" s="19">
        <f t="shared" si="10"/>
        <v>-2</v>
      </c>
    </row>
    <row r="39" spans="1:6" x14ac:dyDescent="0.2">
      <c r="A39" s="2" t="s">
        <v>5</v>
      </c>
      <c r="B39" s="19">
        <v>0</v>
      </c>
      <c r="C39" s="19">
        <v>0</v>
      </c>
      <c r="D39" s="19">
        <v>1</v>
      </c>
      <c r="E39" s="19">
        <v>0</v>
      </c>
      <c r="F39" s="19">
        <v>3</v>
      </c>
    </row>
    <row r="40" spans="1:6" x14ac:dyDescent="0.2">
      <c r="A40" s="2" t="s">
        <v>7</v>
      </c>
      <c r="B40" s="19">
        <v>0</v>
      </c>
      <c r="C40" s="19">
        <v>0</v>
      </c>
      <c r="D40" s="19">
        <v>0</v>
      </c>
      <c r="E40" s="19">
        <v>1</v>
      </c>
      <c r="F40" s="19">
        <v>-1</v>
      </c>
    </row>
    <row r="41" spans="1:6" ht="16" thickBot="1" x14ac:dyDescent="0.25"/>
    <row r="42" spans="1:6" ht="16" thickBot="1" x14ac:dyDescent="0.25">
      <c r="A42" s="16" t="s">
        <v>12</v>
      </c>
      <c r="B42" s="17"/>
      <c r="C42" s="17"/>
      <c r="D42" s="17"/>
      <c r="E42" s="17"/>
      <c r="F42" s="18"/>
    </row>
    <row r="43" spans="1:6" x14ac:dyDescent="0.2">
      <c r="A43" s="21"/>
      <c r="B43" s="6" t="s">
        <v>8</v>
      </c>
      <c r="C43" s="6" t="s">
        <v>0</v>
      </c>
      <c r="D43" s="6" t="s">
        <v>1</v>
      </c>
      <c r="E43" s="6" t="s">
        <v>6</v>
      </c>
      <c r="F43" s="7" t="s">
        <v>4</v>
      </c>
    </row>
    <row r="44" spans="1:6" x14ac:dyDescent="0.2">
      <c r="A44" s="3" t="s">
        <v>2</v>
      </c>
      <c r="B44" s="27">
        <f>2*B38+B37</f>
        <v>1</v>
      </c>
      <c r="C44" s="27">
        <f t="shared" ref="C44:F44" si="11">2*C38+C37</f>
        <v>0</v>
      </c>
      <c r="D44" s="27">
        <f t="shared" si="11"/>
        <v>0</v>
      </c>
      <c r="E44" s="27">
        <f t="shared" si="11"/>
        <v>0</v>
      </c>
      <c r="F44" s="28">
        <f t="shared" si="11"/>
        <v>2</v>
      </c>
    </row>
    <row r="45" spans="1:6" x14ac:dyDescent="0.2">
      <c r="A45" s="3" t="s">
        <v>3</v>
      </c>
      <c r="B45" s="27">
        <v>0</v>
      </c>
      <c r="C45" s="27">
        <v>1</v>
      </c>
      <c r="D45" s="27">
        <v>0</v>
      </c>
      <c r="E45" s="27">
        <v>0</v>
      </c>
      <c r="F45" s="28">
        <v>-2</v>
      </c>
    </row>
    <row r="46" spans="1:6" x14ac:dyDescent="0.2">
      <c r="A46" s="3" t="s">
        <v>5</v>
      </c>
      <c r="B46" s="27">
        <v>0</v>
      </c>
      <c r="C46" s="27">
        <v>0</v>
      </c>
      <c r="D46" s="27">
        <v>1</v>
      </c>
      <c r="E46" s="27">
        <v>0</v>
      </c>
      <c r="F46" s="28">
        <v>3</v>
      </c>
    </row>
    <row r="47" spans="1:6" ht="16" thickBot="1" x14ac:dyDescent="0.25">
      <c r="A47" s="4" t="s">
        <v>7</v>
      </c>
      <c r="B47" s="29">
        <v>0</v>
      </c>
      <c r="C47" s="29">
        <v>0</v>
      </c>
      <c r="D47" s="29">
        <v>0</v>
      </c>
      <c r="E47" s="29">
        <v>1</v>
      </c>
      <c r="F47" s="26">
        <v>-1</v>
      </c>
    </row>
    <row r="48" spans="1:6" ht="16" thickBot="1" x14ac:dyDescent="0.25"/>
    <row r="49" spans="1:6" x14ac:dyDescent="0.2">
      <c r="A49" s="5" t="s">
        <v>22</v>
      </c>
      <c r="B49" s="7">
        <v>2</v>
      </c>
      <c r="C49" s="1"/>
      <c r="D49" s="1"/>
      <c r="E49" s="1"/>
      <c r="F49" s="1"/>
    </row>
    <row r="50" spans="1:6" x14ac:dyDescent="0.2">
      <c r="A50" s="30" t="s">
        <v>13</v>
      </c>
      <c r="B50" s="28">
        <v>-2</v>
      </c>
      <c r="C50" s="2"/>
      <c r="D50" s="2"/>
      <c r="E50" s="2"/>
      <c r="F50" s="2"/>
    </row>
    <row r="51" spans="1:6" x14ac:dyDescent="0.2">
      <c r="A51" s="3" t="s">
        <v>23</v>
      </c>
      <c r="B51" s="31">
        <v>3</v>
      </c>
    </row>
    <row r="52" spans="1:6" ht="16" thickBot="1" x14ac:dyDescent="0.25">
      <c r="A52" s="4" t="s">
        <v>24</v>
      </c>
      <c r="B52" s="32">
        <v>-1</v>
      </c>
    </row>
    <row r="53" spans="1:6" x14ac:dyDescent="0.2">
      <c r="A53" s="2"/>
    </row>
    <row r="54" spans="1:6" x14ac:dyDescent="0.2">
      <c r="A54" s="2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B57" s="2"/>
      <c r="C57" s="2"/>
      <c r="D57" s="2"/>
      <c r="E57" s="2"/>
      <c r="F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B64" s="2"/>
      <c r="C64" s="2"/>
      <c r="D64" s="2"/>
      <c r="E64" s="2"/>
      <c r="F64" s="2"/>
    </row>
    <row r="65" spans="1:6" x14ac:dyDescent="0.2">
      <c r="A65" s="2"/>
    </row>
    <row r="66" spans="1:6" x14ac:dyDescent="0.2">
      <c r="A66" s="2"/>
    </row>
    <row r="67" spans="1:6" x14ac:dyDescent="0.2">
      <c r="A67" s="2"/>
    </row>
    <row r="68" spans="1:6" x14ac:dyDescent="0.2">
      <c r="A68" s="2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B71" s="2"/>
      <c r="C71" s="2"/>
      <c r="D71" s="2"/>
      <c r="E71" s="2"/>
      <c r="F71" s="2"/>
    </row>
    <row r="72" spans="1:6" x14ac:dyDescent="0.2">
      <c r="A72" s="2"/>
    </row>
    <row r="73" spans="1:6" x14ac:dyDescent="0.2">
      <c r="A73" s="2"/>
    </row>
    <row r="74" spans="1:6" x14ac:dyDescent="0.2">
      <c r="A74" s="2"/>
    </row>
    <row r="75" spans="1:6" x14ac:dyDescent="0.2">
      <c r="A75" s="2"/>
    </row>
  </sheetData>
  <mergeCells count="6">
    <mergeCell ref="A42:F42"/>
    <mergeCell ref="A7:F7"/>
    <mergeCell ref="A14:F14"/>
    <mergeCell ref="A21:F21"/>
    <mergeCell ref="A28:F28"/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Tena Estrada</dc:creator>
  <cp:lastModifiedBy>Usuario</cp:lastModifiedBy>
  <dcterms:created xsi:type="dcterms:W3CDTF">2021-10-19T17:38:19Z</dcterms:created>
  <dcterms:modified xsi:type="dcterms:W3CDTF">2021-11-03T02:31:11Z</dcterms:modified>
</cp:coreProperties>
</file>