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60" windowWidth="17400" windowHeight="8385" tabRatio="743"/>
  </bookViews>
  <sheets>
    <sheet name="هیدرومتری" sheetId="2" r:id="rId1"/>
    <sheet name="وضعیت ایستگاه های هیدرومتری" sheetId="10" r:id="rId2"/>
    <sheet name="رودخانه های مرزی" sheetId="9" r:id="rId3"/>
    <sheet name="تبخیرسنجی" sheetId="4" r:id="rId4"/>
    <sheet name="باران سنجی" sheetId="5" r:id="rId5"/>
    <sheet name="باران و تبخیر" sheetId="6" r:id="rId6"/>
    <sheet name="باران سنج ذخیره ای" sheetId="7" r:id="rId7"/>
    <sheet name="برف سنجی " sheetId="8" r:id="rId8"/>
    <sheet name="ایستگاه های جدید" sheetId="11" r:id="rId9"/>
  </sheets>
  <definedNames>
    <definedName name="_xlnm._FilterDatabase" localSheetId="6" hidden="1">'باران سنج ذخیره ای'!$A$2:$WVT$53</definedName>
    <definedName name="_xlnm._FilterDatabase" localSheetId="4" hidden="1">'باران سنجی'!$A$1:$X$91</definedName>
    <definedName name="_xlnm._FilterDatabase" localSheetId="5" hidden="1">'باران و تبخیر'!$A$1:$O$122</definedName>
    <definedName name="_xlnm._FilterDatabase" localSheetId="3" hidden="1">تبخیرسنجی!$A$3:$AW$57</definedName>
    <definedName name="_xlnm._FilterDatabase" localSheetId="0" hidden="1">هیدرومتری!$A$1:$Z$78</definedName>
    <definedName name="_xlnm.Print_Titles" localSheetId="6">'باران سنج ذخیره ای'!$A$1:$IX$2</definedName>
  </definedNames>
  <calcPr calcId="144525"/>
</workbook>
</file>

<file path=xl/calcChain.xml><?xml version="1.0" encoding="utf-8"?>
<calcChain xmlns="http://schemas.openxmlformats.org/spreadsheetml/2006/main">
  <c r="U87" i="2" l="1"/>
  <c r="M3" i="7" l="1"/>
  <c r="M48" i="7" l="1"/>
  <c r="M4" i="7"/>
  <c r="N4" i="7"/>
  <c r="M5" i="7"/>
  <c r="N5" i="7"/>
  <c r="M6" i="7"/>
  <c r="N6" i="7"/>
  <c r="M7" i="7"/>
  <c r="N7" i="7"/>
  <c r="M8" i="7"/>
  <c r="N8" i="7"/>
  <c r="M9" i="7"/>
  <c r="N9" i="7"/>
  <c r="M10" i="7"/>
  <c r="N10" i="7"/>
  <c r="M11" i="7"/>
  <c r="N11" i="7"/>
  <c r="M12" i="7"/>
  <c r="N12" i="7"/>
  <c r="M13" i="7"/>
  <c r="N13" i="7"/>
  <c r="M14" i="7"/>
  <c r="N14" i="7"/>
  <c r="M15" i="7"/>
  <c r="N15" i="7"/>
  <c r="M16" i="7"/>
  <c r="N16" i="7"/>
  <c r="M17" i="7"/>
  <c r="N17" i="7"/>
  <c r="M18" i="7"/>
  <c r="N18" i="7"/>
  <c r="M19" i="7"/>
  <c r="N19" i="7"/>
  <c r="M20" i="7"/>
  <c r="N20" i="7"/>
  <c r="M21" i="7"/>
  <c r="N21" i="7"/>
  <c r="M22" i="7"/>
  <c r="N22" i="7"/>
  <c r="M23" i="7"/>
  <c r="N23" i="7"/>
  <c r="M24" i="7"/>
  <c r="N24" i="7"/>
  <c r="M25" i="7"/>
  <c r="N25" i="7"/>
  <c r="M26" i="7"/>
  <c r="N26" i="7"/>
  <c r="M27" i="7"/>
  <c r="N27" i="7"/>
  <c r="M28" i="7"/>
  <c r="N28" i="7"/>
  <c r="M29" i="7"/>
  <c r="N29" i="7"/>
  <c r="M30" i="7"/>
  <c r="N30" i="7"/>
  <c r="M31" i="7"/>
  <c r="N31" i="7"/>
  <c r="M32" i="7"/>
  <c r="N32" i="7"/>
  <c r="M33" i="7"/>
  <c r="N33" i="7"/>
  <c r="M34" i="7"/>
  <c r="N34" i="7"/>
  <c r="M35" i="7"/>
  <c r="N35" i="7"/>
  <c r="M36" i="7"/>
  <c r="N36" i="7"/>
  <c r="M37" i="7"/>
  <c r="N37" i="7"/>
  <c r="M38" i="7"/>
  <c r="N38" i="7"/>
  <c r="M39" i="7"/>
  <c r="N39" i="7"/>
  <c r="M40" i="7"/>
  <c r="N40" i="7"/>
  <c r="M41" i="7"/>
  <c r="N41" i="7"/>
  <c r="M42" i="7"/>
  <c r="N42" i="7"/>
  <c r="M43" i="7"/>
  <c r="N43" i="7"/>
  <c r="M44" i="7"/>
  <c r="N44" i="7"/>
  <c r="M45" i="7"/>
  <c r="N45" i="7"/>
  <c r="M46" i="7"/>
  <c r="N46" i="7"/>
  <c r="M47" i="7"/>
  <c r="N47" i="7"/>
  <c r="N48" i="7"/>
  <c r="M49" i="7"/>
  <c r="N49" i="7"/>
  <c r="M50" i="7"/>
  <c r="N50" i="7"/>
  <c r="M51" i="7"/>
  <c r="N51" i="7"/>
  <c r="M52" i="7"/>
  <c r="N52" i="7"/>
  <c r="M53" i="7"/>
  <c r="N53" i="7"/>
  <c r="N3" i="7"/>
</calcChain>
</file>

<file path=xl/sharedStrings.xml><?xml version="1.0" encoding="utf-8"?>
<sst xmlns="http://schemas.openxmlformats.org/spreadsheetml/2006/main" count="4005" uniqueCount="1379">
  <si>
    <t>ردیف</t>
  </si>
  <si>
    <t>نام ایستگاه</t>
  </si>
  <si>
    <t>کد ايستگاه</t>
  </si>
  <si>
    <t>حوضه آبریز</t>
  </si>
  <si>
    <t>نام محدوده</t>
  </si>
  <si>
    <t>کد محدوده</t>
  </si>
  <si>
    <t>رودخانه</t>
  </si>
  <si>
    <t>شهرستان</t>
  </si>
  <si>
    <t>سال تاسیس</t>
  </si>
  <si>
    <t>UTM_X</t>
  </si>
  <si>
    <t>UTM_Y</t>
  </si>
  <si>
    <t>مشخصات جغرافیائی</t>
  </si>
  <si>
    <t>کد 10 رقمی</t>
  </si>
  <si>
    <t>نوع دیتالاگر</t>
  </si>
  <si>
    <t>تامین انرژی</t>
  </si>
  <si>
    <t>ملاحظات</t>
  </si>
  <si>
    <t>طول</t>
  </si>
  <si>
    <t>عرض</t>
  </si>
  <si>
    <t>ارتفاع</t>
  </si>
  <si>
    <t>ثانیه- درجه-دقیقه</t>
  </si>
  <si>
    <t>(m)</t>
  </si>
  <si>
    <t>پيرانلو</t>
  </si>
  <si>
    <t>11-002</t>
  </si>
  <si>
    <t>اترک</t>
  </si>
  <si>
    <t>قوچان-شیروان</t>
  </si>
  <si>
    <t>هیدرومتری درجه 3</t>
  </si>
  <si>
    <t>37-12-32</t>
  </si>
  <si>
    <t>58-41-54</t>
  </si>
  <si>
    <t>-</t>
  </si>
  <si>
    <t>برج</t>
  </si>
  <si>
    <t>11-004</t>
  </si>
  <si>
    <t>37-11-20</t>
  </si>
  <si>
    <t>58-47-02</t>
  </si>
  <si>
    <t>*</t>
  </si>
  <si>
    <t>روح آباد</t>
  </si>
  <si>
    <t>47-039</t>
  </si>
  <si>
    <t>کوير مرکزي</t>
  </si>
  <si>
    <t>نيشابور</t>
  </si>
  <si>
    <t>کالشور</t>
  </si>
  <si>
    <t>هیدرومتری درجه 4</t>
  </si>
  <si>
    <t>نیشابور</t>
  </si>
  <si>
    <t>36-3-15.1</t>
  </si>
  <si>
    <t>58-51-14.5</t>
  </si>
  <si>
    <t>عيش آباد</t>
  </si>
  <si>
    <t>47-041</t>
  </si>
  <si>
    <t>فاروب رومان</t>
  </si>
  <si>
    <t>36-19-22.9</t>
  </si>
  <si>
    <t>58-51-28.3</t>
  </si>
  <si>
    <t>اريه- چهارباغ</t>
  </si>
  <si>
    <t>47-043</t>
  </si>
  <si>
    <t>بار</t>
  </si>
  <si>
    <t>هیدرومتری درجه1</t>
  </si>
  <si>
    <t>35-27-49.9</t>
  </si>
  <si>
    <t>58-42-43.2</t>
  </si>
  <si>
    <t>حسين آباد جنگل</t>
  </si>
  <si>
    <t>47-045</t>
  </si>
  <si>
    <t>36-2-26.4</t>
  </si>
  <si>
    <t>58-23-2.2</t>
  </si>
  <si>
    <t>ينگجه - آبشار</t>
  </si>
  <si>
    <t>47-049</t>
  </si>
  <si>
    <t>ينگجه</t>
  </si>
  <si>
    <t>36-50-0.5</t>
  </si>
  <si>
    <t>58-14-33.9</t>
  </si>
  <si>
    <t>نشيب</t>
  </si>
  <si>
    <t>47-051</t>
  </si>
  <si>
    <t>خوشاب</t>
  </si>
  <si>
    <t>36-51-13.6</t>
  </si>
  <si>
    <t>58-10-2.2</t>
  </si>
  <si>
    <t>خایسک</t>
  </si>
  <si>
    <t>47-052</t>
  </si>
  <si>
    <t>ینگجه</t>
  </si>
  <si>
    <t>36-51-28.6</t>
  </si>
  <si>
    <t>58-14-4.8</t>
  </si>
  <si>
    <t>حطيطه</t>
  </si>
  <si>
    <t>47-053</t>
  </si>
  <si>
    <t>جوين - سلطان آباد</t>
  </si>
  <si>
    <t>کمايستان</t>
  </si>
  <si>
    <t>جغتای</t>
  </si>
  <si>
    <t>36-33-46.4</t>
  </si>
  <si>
    <t>پل حارث آباد</t>
  </si>
  <si>
    <t>47-056</t>
  </si>
  <si>
    <t>سبزوار</t>
  </si>
  <si>
    <t>36-9-37.2</t>
  </si>
  <si>
    <t>57-38-25.6</t>
  </si>
  <si>
    <t>صنوبر</t>
  </si>
  <si>
    <t>47-071</t>
  </si>
  <si>
    <t>زاوه - تربت حيدريه</t>
  </si>
  <si>
    <t>شصت دره</t>
  </si>
  <si>
    <t>تربت حیدریه</t>
  </si>
  <si>
    <t>35-25-12.8</t>
  </si>
  <si>
    <t>59-08-01</t>
  </si>
  <si>
    <t>ايرج آباد-ششطراز</t>
  </si>
  <si>
    <t>47-073</t>
  </si>
  <si>
    <t>كاشمر</t>
  </si>
  <si>
    <t>ششطراز</t>
  </si>
  <si>
    <t>بردسکن</t>
  </si>
  <si>
    <t>35-18-17.1</t>
  </si>
  <si>
    <t>58-10-1.4</t>
  </si>
  <si>
    <t>ديزباد عليا</t>
  </si>
  <si>
    <t>47-079</t>
  </si>
  <si>
    <t>36-5-53.7</t>
  </si>
  <si>
    <t>59-17-10.5</t>
  </si>
  <si>
    <t>چشمه علي</t>
  </si>
  <si>
    <t>47-081</t>
  </si>
  <si>
    <t>36-10-58.8</t>
  </si>
  <si>
    <t>59-04-1.7</t>
  </si>
  <si>
    <t>مجموع دورود</t>
  </si>
  <si>
    <t>47-085</t>
  </si>
  <si>
    <t>خرو مجموع</t>
  </si>
  <si>
    <t>36-9-39.8</t>
  </si>
  <si>
    <t>59-2-49.8</t>
  </si>
  <si>
    <t>طاغان</t>
  </si>
  <si>
    <t>47-093</t>
  </si>
  <si>
    <t>36-25-23.7</t>
  </si>
  <si>
    <t>58-40-32.8</t>
  </si>
  <si>
    <t>زرنده - اندراب</t>
  </si>
  <si>
    <t>47-095</t>
  </si>
  <si>
    <t>اندر آب</t>
  </si>
  <si>
    <t>36-28-41.7</t>
  </si>
  <si>
    <t>58-29-45.6</t>
  </si>
  <si>
    <t>دهنه شور- مشکان</t>
  </si>
  <si>
    <t>47-107</t>
  </si>
  <si>
    <t>نهر دهنه شور</t>
  </si>
  <si>
    <t>47-109</t>
  </si>
  <si>
    <t>36-35-08</t>
  </si>
  <si>
    <t>58-04-55</t>
  </si>
  <si>
    <t>تروسک</t>
  </si>
  <si>
    <t>47-112</t>
  </si>
  <si>
    <t>کال سالار</t>
  </si>
  <si>
    <t>35-28-54.3</t>
  </si>
  <si>
    <t>59-13-16.2</t>
  </si>
  <si>
    <t>کلاته نجف</t>
  </si>
  <si>
    <t>47-114</t>
  </si>
  <si>
    <t>درونه</t>
  </si>
  <si>
    <t>دهن قلعه</t>
  </si>
  <si>
    <t>35-19-59</t>
  </si>
  <si>
    <t>57-36-38</t>
  </si>
  <si>
    <t>سلطان آباد- ازغند</t>
  </si>
  <si>
    <t>47-118</t>
  </si>
  <si>
    <t>ازغند</t>
  </si>
  <si>
    <t>مه ولات</t>
  </si>
  <si>
    <t>35-15-56</t>
  </si>
  <si>
    <t>58-51-42.9</t>
  </si>
  <si>
    <t>بيروت</t>
  </si>
  <si>
    <t>47-166</t>
  </si>
  <si>
    <t>سنگرد - قلعه ميدان</t>
  </si>
  <si>
    <t>سنگرد</t>
  </si>
  <si>
    <t>35-43-55.7</t>
  </si>
  <si>
    <t>58-7-15.8</t>
  </si>
  <si>
    <t>شريف آباد- خالدار</t>
  </si>
  <si>
    <t>47-223</t>
  </si>
  <si>
    <t>کال خالدار</t>
  </si>
  <si>
    <t>35-20-16</t>
  </si>
  <si>
    <t>57-37-53.1</t>
  </si>
  <si>
    <t>نهر سلطان آباد</t>
  </si>
  <si>
    <t>47-226</t>
  </si>
  <si>
    <t>صبي- کال سالار</t>
  </si>
  <si>
    <t>47-227</t>
  </si>
  <si>
    <t>رشتخوار</t>
  </si>
  <si>
    <t>زاوه</t>
  </si>
  <si>
    <t>35-13-6.5</t>
  </si>
  <si>
    <t>59-25-23.1</t>
  </si>
  <si>
    <t>يونسي</t>
  </si>
  <si>
    <t>47-701</t>
  </si>
  <si>
    <t>بجستان- يونسي</t>
  </si>
  <si>
    <t>بجستان</t>
  </si>
  <si>
    <t>34-48-17</t>
  </si>
  <si>
    <t>58-27-13.1</t>
  </si>
  <si>
    <t>47-703</t>
  </si>
  <si>
    <t>36-25-15.8</t>
  </si>
  <si>
    <t>58-41-7.6</t>
  </si>
  <si>
    <t>باغ عباسي</t>
  </si>
  <si>
    <t>62-001</t>
  </si>
  <si>
    <t>قره قوم</t>
  </si>
  <si>
    <t>فريمان - تربت جام</t>
  </si>
  <si>
    <t>فريمان</t>
  </si>
  <si>
    <t>فریمان</t>
  </si>
  <si>
    <t>کلاته رحمان</t>
  </si>
  <si>
    <t>62-003</t>
  </si>
  <si>
    <t>قلندر آباد</t>
  </si>
  <si>
    <t>35-32-11.1</t>
  </si>
  <si>
    <t>59-53-44.2</t>
  </si>
  <si>
    <t>نهر باغ عباسي</t>
  </si>
  <si>
    <t>62-004</t>
  </si>
  <si>
    <t>35-34-39</t>
  </si>
  <si>
    <t>59-44-00</t>
  </si>
  <si>
    <t>غارشيشه- بردو</t>
  </si>
  <si>
    <t>62-005</t>
  </si>
  <si>
    <t>بردو</t>
  </si>
  <si>
    <t>تربت جام</t>
  </si>
  <si>
    <t>35-26-28.8</t>
  </si>
  <si>
    <t>60-5-3.7</t>
  </si>
  <si>
    <t>تيمنک سفلي</t>
  </si>
  <si>
    <t>62-009</t>
  </si>
  <si>
    <t>تيمنک</t>
  </si>
  <si>
    <t>35-27-46.7</t>
  </si>
  <si>
    <t>60-35-37.4</t>
  </si>
  <si>
    <t>دوآب مزرعه</t>
  </si>
  <si>
    <t>62-011</t>
  </si>
  <si>
    <t>جامرود</t>
  </si>
  <si>
    <t>35-08-32</t>
  </si>
  <si>
    <t>61-06-11</t>
  </si>
  <si>
    <t>نهر بردو</t>
  </si>
  <si>
    <t>62-013</t>
  </si>
  <si>
    <t>35-26-20</t>
  </si>
  <si>
    <t>60-04-55</t>
  </si>
  <si>
    <t>امامزاده-رادکان</t>
  </si>
  <si>
    <t>64-003</t>
  </si>
  <si>
    <t>مشهد - چناران</t>
  </si>
  <si>
    <t>رادکان</t>
  </si>
  <si>
    <t>36-50-13.8</t>
  </si>
  <si>
    <t>59-1-21.5</t>
  </si>
  <si>
    <t>موشنگ</t>
  </si>
  <si>
    <t>64-007</t>
  </si>
  <si>
    <t>فريزي</t>
  </si>
  <si>
    <t>چناران</t>
  </si>
  <si>
    <t>36-30-8.6</t>
  </si>
  <si>
    <t>59-2-17.5</t>
  </si>
  <si>
    <t>گلمکان</t>
  </si>
  <si>
    <t>64-011</t>
  </si>
  <si>
    <t>36-26-32.8</t>
  </si>
  <si>
    <t>59-7-56.9</t>
  </si>
  <si>
    <t>64-013</t>
  </si>
  <si>
    <t>خرم دره</t>
  </si>
  <si>
    <t>36-25-38.6</t>
  </si>
  <si>
    <t>59-9-28.6</t>
  </si>
  <si>
    <t>زشک</t>
  </si>
  <si>
    <t>64-017</t>
  </si>
  <si>
    <t>طرقبه-شاندیز</t>
  </si>
  <si>
    <t>36-20-5.5</t>
  </si>
  <si>
    <t>59-11-50.9</t>
  </si>
  <si>
    <t>سرآسياب شانديز</t>
  </si>
  <si>
    <t>64-019</t>
  </si>
  <si>
    <t>36-24-8.8</t>
  </si>
  <si>
    <t>59-20-43.4</t>
  </si>
  <si>
    <t>حصار-دهبار</t>
  </si>
  <si>
    <t>64-023</t>
  </si>
  <si>
    <t>دهبار</t>
  </si>
  <si>
    <t>36-18-34.9</t>
  </si>
  <si>
    <t>59-24-10.3</t>
  </si>
  <si>
    <t>گلستان-جاغرق</t>
  </si>
  <si>
    <t>64-027</t>
  </si>
  <si>
    <t>جاغرق</t>
  </si>
  <si>
    <t>36-18-52.5</t>
  </si>
  <si>
    <t>59-24-4</t>
  </si>
  <si>
    <t>کرتيان</t>
  </si>
  <si>
    <t>64-029</t>
  </si>
  <si>
    <t>مشهد</t>
  </si>
  <si>
    <t>51-30-42.1</t>
  </si>
  <si>
    <t>اولنگ اسدي</t>
  </si>
  <si>
    <t>64-033</t>
  </si>
  <si>
    <t>کشف رود</t>
  </si>
  <si>
    <t>36-15-28.2</t>
  </si>
  <si>
    <t>59-48-53.7</t>
  </si>
  <si>
    <t>آق دربند</t>
  </si>
  <si>
    <t>64-037</t>
  </si>
  <si>
    <t>سرخس</t>
  </si>
  <si>
    <t>36-00-1</t>
  </si>
  <si>
    <t>60-51-20</t>
  </si>
  <si>
    <t>پل خاتون- کشف رود</t>
  </si>
  <si>
    <t>64-039</t>
  </si>
  <si>
    <t>35-58-30</t>
  </si>
  <si>
    <t>پل خاتون-هريرود</t>
  </si>
  <si>
    <t>64-041</t>
  </si>
  <si>
    <t>هريرود</t>
  </si>
  <si>
    <t>چکنه عليا</t>
  </si>
  <si>
    <t>64-043</t>
  </si>
  <si>
    <t>چکنه</t>
  </si>
  <si>
    <t>36-50-27.3</t>
  </si>
  <si>
    <t>58-28-39.8</t>
  </si>
  <si>
    <t>زير بند گلستان</t>
  </si>
  <si>
    <t>64-047</t>
  </si>
  <si>
    <t>36-19-37.8</t>
  </si>
  <si>
    <t>59-25-59.3</t>
  </si>
  <si>
    <t>کارده- بالادست</t>
  </si>
  <si>
    <t>64-049</t>
  </si>
  <si>
    <t>کارده</t>
  </si>
  <si>
    <t>36-39-35</t>
  </si>
  <si>
    <t>59-39-58.2</t>
  </si>
  <si>
    <t>کوشک آباد</t>
  </si>
  <si>
    <t>64-051</t>
  </si>
  <si>
    <t>36-39-41</t>
  </si>
  <si>
    <t>59-39-5.9</t>
  </si>
  <si>
    <t>ماه نسا</t>
  </si>
  <si>
    <t>64-053</t>
  </si>
  <si>
    <t>36-21-24.6</t>
  </si>
  <si>
    <t>59-55-17.6</t>
  </si>
  <si>
    <t>امامزاده ميامي</t>
  </si>
  <si>
    <t>64-057</t>
  </si>
  <si>
    <t>نريماني - ميامي</t>
  </si>
  <si>
    <t>36-15-24.7</t>
  </si>
  <si>
    <t>60-8-52.1</t>
  </si>
  <si>
    <t>کلاته منار</t>
  </si>
  <si>
    <t>64-059</t>
  </si>
  <si>
    <t>35-56-7</t>
  </si>
  <si>
    <t>60-14-17</t>
  </si>
  <si>
    <t>آبقد درزآب (ارداک)</t>
  </si>
  <si>
    <t>64-074</t>
  </si>
  <si>
    <t>36-45-43.6</t>
  </si>
  <si>
    <t>59-27-44</t>
  </si>
  <si>
    <t>ميان مرغ</t>
  </si>
  <si>
    <t>64-083</t>
  </si>
  <si>
    <t>36-46-59.4</t>
  </si>
  <si>
    <t>59-24-45.7</t>
  </si>
  <si>
    <t>جنگ</t>
  </si>
  <si>
    <t>64-953</t>
  </si>
  <si>
    <t>36-46-47.7</t>
  </si>
  <si>
    <t>59-35-26.6</t>
  </si>
  <si>
    <t>نهر کلاته منار</t>
  </si>
  <si>
    <t>64-962</t>
  </si>
  <si>
    <t>36-38-28</t>
  </si>
  <si>
    <t>60-19-52</t>
  </si>
  <si>
    <t>چهچهه</t>
  </si>
  <si>
    <t>65-001</t>
  </si>
  <si>
    <t>كلات نادري</t>
  </si>
  <si>
    <t>36-38-27.9</t>
  </si>
  <si>
    <t>60-19-52.7</t>
  </si>
  <si>
    <t>سنگديوار</t>
  </si>
  <si>
    <t>66-001</t>
  </si>
  <si>
    <t>کلات</t>
  </si>
  <si>
    <t>37-10-10</t>
  </si>
  <si>
    <t>59-32-30.2</t>
  </si>
  <si>
    <t>قره تيکان</t>
  </si>
  <si>
    <t>66-003</t>
  </si>
  <si>
    <t>36-49-37</t>
  </si>
  <si>
    <t>دربند کلات نادري</t>
  </si>
  <si>
    <t>66-010</t>
  </si>
  <si>
    <t>قره سو</t>
  </si>
  <si>
    <t>36-59-38</t>
  </si>
  <si>
    <t>59-43-27</t>
  </si>
  <si>
    <t>ارچنگان</t>
  </si>
  <si>
    <t>66-011</t>
  </si>
  <si>
    <t>37-57-57.9</t>
  </si>
  <si>
    <t>59-35-41.2</t>
  </si>
  <si>
    <t>حاتم قلعه</t>
  </si>
  <si>
    <t>67-001</t>
  </si>
  <si>
    <t>قوزقان چاي</t>
  </si>
  <si>
    <t>درگز</t>
  </si>
  <si>
    <t>37-18-4.1</t>
  </si>
  <si>
    <t>59-22-1.4</t>
  </si>
  <si>
    <t>کپکان-گرني</t>
  </si>
  <si>
    <t>67-003</t>
  </si>
  <si>
    <t>گرني</t>
  </si>
  <si>
    <t>37-15-3.8</t>
  </si>
  <si>
    <t>58-54-29.4</t>
  </si>
  <si>
    <t>حصار- قوزقانچاي</t>
  </si>
  <si>
    <t>67-007</t>
  </si>
  <si>
    <t>قوز قان چاي</t>
  </si>
  <si>
    <t>37-25-40</t>
  </si>
  <si>
    <t>59-23-58.8</t>
  </si>
  <si>
    <t>گلخندان</t>
  </si>
  <si>
    <t>68-003</t>
  </si>
  <si>
    <t>درونگر</t>
  </si>
  <si>
    <t>37-29-46</t>
  </si>
  <si>
    <t>59-9-22.2</t>
  </si>
  <si>
    <t>محمد تقي بيگ</t>
  </si>
  <si>
    <t>68-005</t>
  </si>
  <si>
    <t>37-36-54.2</t>
  </si>
  <si>
    <t>58-38-25.5</t>
  </si>
  <si>
    <t>تعطیل</t>
  </si>
  <si>
    <t>61-001</t>
  </si>
  <si>
    <t>باخرز</t>
  </si>
  <si>
    <t>دهانه اخلمد</t>
  </si>
  <si>
    <t>64-005</t>
  </si>
  <si>
    <t>ارداک بند ساروج</t>
  </si>
  <si>
    <t>ارداک</t>
  </si>
  <si>
    <t>64-021</t>
  </si>
  <si>
    <t>36-17-59</t>
  </si>
  <si>
    <t>سنگ سوراخ</t>
  </si>
  <si>
    <t>68-001</t>
  </si>
  <si>
    <t>مساحت حوضه  (کیلومتر مربع)</t>
  </si>
  <si>
    <t>شماره متصدی</t>
  </si>
  <si>
    <t>نام متصدی</t>
  </si>
  <si>
    <t>شرکت</t>
  </si>
  <si>
    <t>آنتن دهی</t>
  </si>
  <si>
    <t>تجهیزات ایستگاه</t>
  </si>
  <si>
    <t>UTM _Y</t>
  </si>
  <si>
    <t>UTM _X</t>
  </si>
  <si>
    <t>محدوده</t>
  </si>
  <si>
    <t xml:space="preserve">حوضه آبریز </t>
  </si>
  <si>
    <t xml:space="preserve">كد ايستگاه  </t>
  </si>
  <si>
    <t>نام ايستگاه</t>
  </si>
  <si>
    <t>رديف</t>
  </si>
  <si>
    <t>دمای هوا</t>
  </si>
  <si>
    <t>رطوبت نسبی هوا</t>
  </si>
  <si>
    <t>فشار هوا</t>
  </si>
  <si>
    <t>تشعشع آفتاب</t>
  </si>
  <si>
    <t>ساعت آفتابی</t>
  </si>
  <si>
    <t>سرعت باد</t>
  </si>
  <si>
    <t>جهت باد</t>
  </si>
  <si>
    <t>باران سنج</t>
  </si>
  <si>
    <t>ارتفاع برف</t>
  </si>
  <si>
    <t>فشار برف</t>
  </si>
  <si>
    <t>تبخیر سنج</t>
  </si>
  <si>
    <t>شیر برقی</t>
  </si>
  <si>
    <t>دمای خاک</t>
  </si>
  <si>
    <t>تانکر آب</t>
  </si>
  <si>
    <t>باتری</t>
  </si>
  <si>
    <t>سلول خورشیدی</t>
  </si>
  <si>
    <t>دینا لاگر</t>
  </si>
  <si>
    <t>باد نگار</t>
  </si>
  <si>
    <t>آفتاب نگار</t>
  </si>
  <si>
    <t>دما نگار</t>
  </si>
  <si>
    <t>رطوبت نگار</t>
  </si>
  <si>
    <t>تشعشع نگار</t>
  </si>
  <si>
    <t>فشار نگار</t>
  </si>
  <si>
    <t>دماسنج</t>
  </si>
  <si>
    <t>باد سنج</t>
  </si>
  <si>
    <t>+</t>
  </si>
  <si>
    <t xml:space="preserve">اترک </t>
  </si>
  <si>
    <t>36-01-10</t>
  </si>
  <si>
    <t>58-25-58</t>
  </si>
  <si>
    <t xml:space="preserve">کویر مرکزی </t>
  </si>
  <si>
    <t>47-042</t>
  </si>
  <si>
    <t>فديشه</t>
  </si>
  <si>
    <t>36-27-31</t>
  </si>
  <si>
    <t>58-42-33</t>
  </si>
  <si>
    <t xml:space="preserve"> اريه - چهار باغ </t>
  </si>
  <si>
    <t>36-49-45</t>
  </si>
  <si>
    <t>58-15-49</t>
  </si>
  <si>
    <t>ينگجه آبشار</t>
  </si>
  <si>
    <t>35-24-55</t>
  </si>
  <si>
    <t>زاوه-تربت حیدریه</t>
  </si>
  <si>
    <t>34-20-29</t>
  </si>
  <si>
    <t>58-40-24</t>
  </si>
  <si>
    <t>گناباد</t>
  </si>
  <si>
    <t>47-082</t>
  </si>
  <si>
    <t>36-33-23</t>
  </si>
  <si>
    <t>57-19-53</t>
  </si>
  <si>
    <t>جوین</t>
  </si>
  <si>
    <t>47-097</t>
  </si>
  <si>
    <t>منج شيرين</t>
  </si>
  <si>
    <t>33-52-33</t>
  </si>
  <si>
    <t>57-25-00</t>
  </si>
  <si>
    <t xml:space="preserve"> دهنه شور مشکان</t>
  </si>
  <si>
    <t>34-44-26</t>
  </si>
  <si>
    <t>59-17-44</t>
  </si>
  <si>
    <t>جنگل</t>
  </si>
  <si>
    <t>47-120</t>
  </si>
  <si>
    <t>جنت آباد جنگل</t>
  </si>
  <si>
    <t>35-08-14</t>
  </si>
  <si>
    <t>59-23-34</t>
  </si>
  <si>
    <t>47-124</t>
  </si>
  <si>
    <t>ملک اباد</t>
  </si>
  <si>
    <t>35-10-36</t>
  </si>
  <si>
    <t>57-24-30</t>
  </si>
  <si>
    <t>47-126</t>
  </si>
  <si>
    <t>36-19-00</t>
  </si>
  <si>
    <t>56-48-53</t>
  </si>
  <si>
    <t>داورزن</t>
  </si>
  <si>
    <t>47-128</t>
  </si>
  <si>
    <t>مزينان</t>
  </si>
  <si>
    <t>35-29-31</t>
  </si>
  <si>
    <t>59-09-07</t>
  </si>
  <si>
    <t>47-130</t>
  </si>
  <si>
    <t>بکاول</t>
  </si>
  <si>
    <t>34-49-22</t>
  </si>
  <si>
    <t>60-05-08</t>
  </si>
  <si>
    <t>تایباد</t>
  </si>
  <si>
    <t>تايباد</t>
  </si>
  <si>
    <t xml:space="preserve">نمکزار خواف </t>
  </si>
  <si>
    <t>55-004</t>
  </si>
  <si>
    <t>خير آباد تايباد</t>
  </si>
  <si>
    <t>34-24-16</t>
  </si>
  <si>
    <t>60-15-35</t>
  </si>
  <si>
    <t>خواف</t>
  </si>
  <si>
    <t>55-022</t>
  </si>
  <si>
    <t>سنگان خواف</t>
  </si>
  <si>
    <t>34-59-18</t>
  </si>
  <si>
    <t>60-19-18</t>
  </si>
  <si>
    <t xml:space="preserve">قره قوم </t>
  </si>
  <si>
    <t>61-005</t>
  </si>
  <si>
    <t xml:space="preserve"> باخرز بالا </t>
  </si>
  <si>
    <t>35-46-17</t>
  </si>
  <si>
    <t>59-43-53</t>
  </si>
  <si>
    <t>سنگ بست - سرجام</t>
  </si>
  <si>
    <t>62-002</t>
  </si>
  <si>
    <t xml:space="preserve">فرهاد گرد - فریمان </t>
  </si>
  <si>
    <t>35-13-26</t>
  </si>
  <si>
    <t>60-36-10</t>
  </si>
  <si>
    <t>62-006</t>
  </si>
  <si>
    <t>باغسنگان تربت جام</t>
  </si>
  <si>
    <t>36-21-27</t>
  </si>
  <si>
    <t>59-09-58</t>
  </si>
  <si>
    <t xml:space="preserve">زشک - خراسان </t>
  </si>
  <si>
    <t>36-09-21</t>
  </si>
  <si>
    <t>60-31-58</t>
  </si>
  <si>
    <t>64-022</t>
  </si>
  <si>
    <t>مزدوران</t>
  </si>
  <si>
    <t>36-15-05</t>
  </si>
  <si>
    <t>59-48-33</t>
  </si>
  <si>
    <t>35-58-01</t>
  </si>
  <si>
    <t>60-06-44</t>
  </si>
  <si>
    <t xml:space="preserve">پل خاتون - کشف رود </t>
  </si>
  <si>
    <t>36-37-12</t>
  </si>
  <si>
    <t>59-41-29</t>
  </si>
  <si>
    <t>64-040</t>
  </si>
  <si>
    <t>سد کارده</t>
  </si>
  <si>
    <t>36-48-47</t>
  </si>
  <si>
    <t>59-32-43</t>
  </si>
  <si>
    <t>64-042</t>
  </si>
  <si>
    <t>مارشک</t>
  </si>
  <si>
    <t>36-10-21</t>
  </si>
  <si>
    <t>59-33-09</t>
  </si>
  <si>
    <t>64-044</t>
  </si>
  <si>
    <t>سد طرق</t>
  </si>
  <si>
    <t>36-43-46</t>
  </si>
  <si>
    <t>59-23-33</t>
  </si>
  <si>
    <t>64-046</t>
  </si>
  <si>
    <t>64-210</t>
  </si>
  <si>
    <t>قدير آباد</t>
  </si>
  <si>
    <t>گنبدلي</t>
  </si>
  <si>
    <t>65-004</t>
  </si>
  <si>
    <t>بزنگان</t>
  </si>
  <si>
    <t>36-32-01</t>
  </si>
  <si>
    <t>60-09-21</t>
  </si>
  <si>
    <t>65-013</t>
  </si>
  <si>
    <t>37-08-05</t>
  </si>
  <si>
    <t>59-29-36</t>
  </si>
  <si>
    <t>66-019</t>
  </si>
  <si>
    <t>لايين نو</t>
  </si>
  <si>
    <t>37-35-15</t>
  </si>
  <si>
    <t>58-27-17</t>
  </si>
  <si>
    <t>قوچان</t>
  </si>
  <si>
    <t>68-004</t>
  </si>
  <si>
    <t>شمخال</t>
  </si>
  <si>
    <t>37-26-10</t>
  </si>
  <si>
    <t>59-06-00</t>
  </si>
  <si>
    <t>68-010</t>
  </si>
  <si>
    <t>مربوط به امور سدها</t>
  </si>
  <si>
    <t>فاقد کد</t>
  </si>
  <si>
    <t>افچنگ</t>
  </si>
  <si>
    <t>سد سنگرد</t>
  </si>
  <si>
    <t>سد تبارک</t>
  </si>
  <si>
    <t>سد دوستی</t>
  </si>
  <si>
    <t>سد بار</t>
  </si>
  <si>
    <t>سد درونگر</t>
  </si>
  <si>
    <t>34-59-32</t>
  </si>
  <si>
    <t>58-50-56</t>
  </si>
  <si>
    <t>محولات - فيض آباد</t>
  </si>
  <si>
    <t>47-086</t>
  </si>
  <si>
    <t>مهنه</t>
  </si>
  <si>
    <t>36-06-57</t>
  </si>
  <si>
    <t>58-42-48</t>
  </si>
  <si>
    <t>47-122</t>
  </si>
  <si>
    <t>محمد آباد نيشابور</t>
  </si>
  <si>
    <t>36 10 56</t>
  </si>
  <si>
    <t>56 44 58</t>
  </si>
  <si>
    <t>47-908</t>
  </si>
  <si>
    <t>فرومد</t>
  </si>
  <si>
    <t>34-27-14</t>
  </si>
  <si>
    <t>60-25-09</t>
  </si>
  <si>
    <t>55-005</t>
  </si>
  <si>
    <t>ايران باريت</t>
  </si>
  <si>
    <t>60-46-26</t>
  </si>
  <si>
    <t>61-004</t>
  </si>
  <si>
    <t>59-30-49</t>
  </si>
  <si>
    <t>36-18-57</t>
  </si>
  <si>
    <t>60-37-32</t>
  </si>
  <si>
    <t>65-003</t>
  </si>
  <si>
    <t>شورلق</t>
  </si>
  <si>
    <t>36-23-08</t>
  </si>
  <si>
    <t>60-51-19</t>
  </si>
  <si>
    <t>65-006</t>
  </si>
  <si>
    <t>36-14-24</t>
  </si>
  <si>
    <t>60-39-13</t>
  </si>
  <si>
    <t>65-007</t>
  </si>
  <si>
    <t>چکودر</t>
  </si>
  <si>
    <t>36-31-21</t>
  </si>
  <si>
    <t>60-35-14</t>
  </si>
  <si>
    <t>65-202</t>
  </si>
  <si>
    <t>چشمه شور</t>
  </si>
  <si>
    <t>37-37-42</t>
  </si>
  <si>
    <t>58-45-13</t>
  </si>
  <si>
    <t>37-24-22</t>
  </si>
  <si>
    <t>58-31-04</t>
  </si>
  <si>
    <t>68-002</t>
  </si>
  <si>
    <t>امامقلي</t>
  </si>
  <si>
    <t>_</t>
  </si>
  <si>
    <t>47-048</t>
  </si>
  <si>
    <t>عشق آباد نيشابور</t>
  </si>
  <si>
    <t>کد ایستگاه</t>
  </si>
  <si>
    <t>دیتالاگری</t>
  </si>
  <si>
    <t>هي هي قوچان</t>
  </si>
  <si>
    <t>11-003</t>
  </si>
  <si>
    <t>58-31-43</t>
  </si>
  <si>
    <t>37-06-38</t>
  </si>
  <si>
    <t>58-51-22</t>
  </si>
  <si>
    <t>36-04-03</t>
  </si>
  <si>
    <t xml:space="preserve"> عيش آباد فاروب رومان </t>
  </si>
  <si>
    <t>58-49-49</t>
  </si>
  <si>
    <t>36-18-11</t>
  </si>
  <si>
    <t>58-22-58</t>
  </si>
  <si>
    <t>36-02-04</t>
  </si>
  <si>
    <t>کارخانه قند نيشابور</t>
  </si>
  <si>
    <t>47-050</t>
  </si>
  <si>
    <t>58-35-52</t>
  </si>
  <si>
    <t>36-17-37</t>
  </si>
  <si>
    <t>58-10-02</t>
  </si>
  <si>
    <t>36-51-14</t>
  </si>
  <si>
    <t>جوین-سلطان</t>
  </si>
  <si>
    <t>57-12-32</t>
  </si>
  <si>
    <t>36-33-46</t>
  </si>
  <si>
    <t>سنگرد سبزوار</t>
  </si>
  <si>
    <t>47-058</t>
  </si>
  <si>
    <t>عطائیه</t>
  </si>
  <si>
    <t>58-08-25</t>
  </si>
  <si>
    <t>35-47-42</t>
  </si>
  <si>
    <t>47-060</t>
  </si>
  <si>
    <t>57-41-06</t>
  </si>
  <si>
    <t>36-12-59</t>
  </si>
  <si>
    <t xml:space="preserve">ایرج آباد  ششطراز </t>
  </si>
  <si>
    <t>کاشمر</t>
  </si>
  <si>
    <t>35-15-57</t>
  </si>
  <si>
    <t>47-078</t>
  </si>
  <si>
    <t>زاوه-تربت جام</t>
  </si>
  <si>
    <t>59-13-01</t>
  </si>
  <si>
    <t>35-20-30</t>
  </si>
  <si>
    <t>59-16-51</t>
  </si>
  <si>
    <t>36-06-11</t>
  </si>
  <si>
    <t>36-10-58</t>
  </si>
  <si>
    <t>طاغون</t>
  </si>
  <si>
    <t>58-49-50</t>
  </si>
  <si>
    <t>36-25-26</t>
  </si>
  <si>
    <t xml:space="preserve">زرنده اندرآب </t>
  </si>
  <si>
    <t>58-30-00</t>
  </si>
  <si>
    <t>36-28-28</t>
  </si>
  <si>
    <t>اداره نيشابور</t>
  </si>
  <si>
    <t>47-106</t>
  </si>
  <si>
    <t>58-58-31</t>
  </si>
  <si>
    <t>36-12-26</t>
  </si>
  <si>
    <t>59-13-10</t>
  </si>
  <si>
    <t>35-28-08</t>
  </si>
  <si>
    <t>سلطان آباد</t>
  </si>
  <si>
    <t>58-52-08</t>
  </si>
  <si>
    <t>35-13-33</t>
  </si>
  <si>
    <t>کارخانه قند جوين</t>
  </si>
  <si>
    <t>47-140</t>
  </si>
  <si>
    <t>57-24-55</t>
  </si>
  <si>
    <t>36-38-33</t>
  </si>
  <si>
    <t>47-142</t>
  </si>
  <si>
    <t>58-27-27</t>
  </si>
  <si>
    <t>35-13-48</t>
  </si>
  <si>
    <t>ماروسک</t>
  </si>
  <si>
    <t>47-144</t>
  </si>
  <si>
    <t>58-33-02</t>
  </si>
  <si>
    <t>36-31-33</t>
  </si>
  <si>
    <t>کاريز کاشمر</t>
  </si>
  <si>
    <t>47-150</t>
  </si>
  <si>
    <t>ریوش</t>
  </si>
  <si>
    <t>58-17-48</t>
  </si>
  <si>
    <t>35-27-48</t>
  </si>
  <si>
    <t>شيخ ابوالقاسم</t>
  </si>
  <si>
    <t>47-152</t>
  </si>
  <si>
    <t>59-17-12</t>
  </si>
  <si>
    <t>35-14-20</t>
  </si>
  <si>
    <t>تلخ بخش</t>
  </si>
  <si>
    <t>47-154</t>
  </si>
  <si>
    <t>رخ</t>
  </si>
  <si>
    <t>فديهه</t>
  </si>
  <si>
    <t>47-156</t>
  </si>
  <si>
    <t>58-55-22</t>
  </si>
  <si>
    <t>35-22-46</t>
  </si>
  <si>
    <t>نامق</t>
  </si>
  <si>
    <t>47-158</t>
  </si>
  <si>
    <t>58-45-32</t>
  </si>
  <si>
    <t>35-24-56</t>
  </si>
  <si>
    <t xml:space="preserve">گدار چنار -  ده چنار </t>
  </si>
  <si>
    <t>47-164</t>
  </si>
  <si>
    <t>سنگرد-قلعه میدان</t>
  </si>
  <si>
    <t>58-05-48</t>
  </si>
  <si>
    <t>35-34-09</t>
  </si>
  <si>
    <t>58-08-58</t>
  </si>
  <si>
    <t>35-42-09</t>
  </si>
  <si>
    <t>سهل آباد (خراسان</t>
  </si>
  <si>
    <t>47-174</t>
  </si>
  <si>
    <t>59-32-00</t>
  </si>
  <si>
    <t>35-16-00</t>
  </si>
  <si>
    <t>گردنه کلات</t>
  </si>
  <si>
    <t>47-176</t>
  </si>
  <si>
    <t>58-28-15</t>
  </si>
  <si>
    <t>34-09-26</t>
  </si>
  <si>
    <t>غنچي</t>
  </si>
  <si>
    <t>47-205</t>
  </si>
  <si>
    <t>59-13-18</t>
  </si>
  <si>
    <t>35-30-46</t>
  </si>
  <si>
    <t xml:space="preserve">شريف آباد خالدار </t>
  </si>
  <si>
    <t>57-38-33</t>
  </si>
  <si>
    <t>35-18-55</t>
  </si>
  <si>
    <t xml:space="preserve">صبي - کال سالار </t>
  </si>
  <si>
    <t>59-26-44</t>
  </si>
  <si>
    <t>35-14-07</t>
  </si>
  <si>
    <t>چنار علي آباد</t>
  </si>
  <si>
    <t>47-313</t>
  </si>
  <si>
    <t>60-34-06</t>
  </si>
  <si>
    <t>34-34-06</t>
  </si>
  <si>
    <t>برزنون</t>
  </si>
  <si>
    <t>47-505</t>
  </si>
  <si>
    <t>58-17-10</t>
  </si>
  <si>
    <t>36-36-33</t>
  </si>
  <si>
    <t>ساق بيک</t>
  </si>
  <si>
    <t>47-510</t>
  </si>
  <si>
    <t>58-24-52</t>
  </si>
  <si>
    <t>36-43-12</t>
  </si>
  <si>
    <t>بجستان یونسی</t>
  </si>
  <si>
    <t>58-26-31</t>
  </si>
  <si>
    <t>34-48-16</t>
  </si>
  <si>
    <t xml:space="preserve">رشتخوار - قادر آباد </t>
  </si>
  <si>
    <t>47-932</t>
  </si>
  <si>
    <t>59-37-12</t>
  </si>
  <si>
    <t>34-58-29</t>
  </si>
  <si>
    <t>فدک</t>
  </si>
  <si>
    <t>55-016</t>
  </si>
  <si>
    <t>59-49-32</t>
  </si>
  <si>
    <t>34-45-38</t>
  </si>
  <si>
    <t xml:space="preserve">چاه مسیله </t>
  </si>
  <si>
    <t>55-020</t>
  </si>
  <si>
    <t>59-25-03</t>
  </si>
  <si>
    <t>34-14-05</t>
  </si>
  <si>
    <t>ده منج</t>
  </si>
  <si>
    <t>شهرنو باخرز</t>
  </si>
  <si>
    <t>60-18-44</t>
  </si>
  <si>
    <t>35-00-59</t>
  </si>
  <si>
    <t>شهر نو  باخرز</t>
  </si>
  <si>
    <t>61-002</t>
  </si>
  <si>
    <t>کرات خواف</t>
  </si>
  <si>
    <t>61-006</t>
  </si>
  <si>
    <t>کرات</t>
  </si>
  <si>
    <t>60-34-02</t>
  </si>
  <si>
    <t>34-33-56</t>
  </si>
  <si>
    <t>61-207</t>
  </si>
  <si>
    <t>فریمان-تربت جام</t>
  </si>
  <si>
    <t>60-54-22</t>
  </si>
  <si>
    <t>35-09-06</t>
  </si>
  <si>
    <t>باغ عباس</t>
  </si>
  <si>
    <t>59-44-10</t>
  </si>
  <si>
    <t>35-34-41</t>
  </si>
  <si>
    <t>59-53-43</t>
  </si>
  <si>
    <t>35-32-11</t>
  </si>
  <si>
    <t>غار شيشه</t>
  </si>
  <si>
    <t>60-05-05</t>
  </si>
  <si>
    <t>35-26-16</t>
  </si>
  <si>
    <t xml:space="preserve">تيمنک سفلی </t>
  </si>
  <si>
    <t>60-35-37</t>
  </si>
  <si>
    <t>35-27-46</t>
  </si>
  <si>
    <t>62-090</t>
  </si>
  <si>
    <t>59-50-46</t>
  </si>
  <si>
    <t>35-41-42</t>
  </si>
  <si>
    <t>کاريز نو</t>
  </si>
  <si>
    <t>62-101</t>
  </si>
  <si>
    <t>59-32-07</t>
  </si>
  <si>
    <t>35-36-06</t>
  </si>
  <si>
    <t xml:space="preserve">ناري - خراسان </t>
  </si>
  <si>
    <t>62-103</t>
  </si>
  <si>
    <t>59-38-59</t>
  </si>
  <si>
    <t>35-31-46</t>
  </si>
  <si>
    <t>امامزاده -  رادکان</t>
  </si>
  <si>
    <t>مشهد-چناران</t>
  </si>
  <si>
    <t>59-01-12</t>
  </si>
  <si>
    <t>36-50-11</t>
  </si>
  <si>
    <t>58-57-00</t>
  </si>
  <si>
    <t>36-36-00</t>
  </si>
  <si>
    <t xml:space="preserve">فریزی </t>
  </si>
  <si>
    <t>64-008</t>
  </si>
  <si>
    <t>59-30-20</t>
  </si>
  <si>
    <t>36-01-40</t>
  </si>
  <si>
    <t>59-09-22</t>
  </si>
  <si>
    <t>36-29-02</t>
  </si>
  <si>
    <t xml:space="preserve">دولت آباد خرم دره </t>
  </si>
  <si>
    <t>59-10-00</t>
  </si>
  <si>
    <t>36-26-16</t>
  </si>
  <si>
    <t>اداره مشهد</t>
  </si>
  <si>
    <t>64-018</t>
  </si>
  <si>
    <t>59-34-25</t>
  </si>
  <si>
    <t>36-18-47</t>
  </si>
  <si>
    <t>57-20-43</t>
  </si>
  <si>
    <t>36-24-09</t>
  </si>
  <si>
    <t>اندرخ</t>
  </si>
  <si>
    <t>59-39-36</t>
  </si>
  <si>
    <t>36-34-59</t>
  </si>
  <si>
    <t xml:space="preserve">  حصار دهبار </t>
  </si>
  <si>
    <t>59-24-21</t>
  </si>
  <si>
    <t>36-18-27</t>
  </si>
  <si>
    <t>60-51-22</t>
  </si>
  <si>
    <t>36-00-18</t>
  </si>
  <si>
    <t>58-28-39</t>
  </si>
  <si>
    <t>36-50-23</t>
  </si>
  <si>
    <t>بلغور</t>
  </si>
  <si>
    <t>64-048</t>
  </si>
  <si>
    <t>59-36-00</t>
  </si>
  <si>
    <t>36-50-31</t>
  </si>
  <si>
    <t>گوش بالا</t>
  </si>
  <si>
    <t>64-052</t>
  </si>
  <si>
    <t>59-33-47</t>
  </si>
  <si>
    <t>36-43-04</t>
  </si>
  <si>
    <t>آل</t>
  </si>
  <si>
    <t>64-054</t>
  </si>
  <si>
    <t>59-39-59</t>
  </si>
  <si>
    <t>36-43-00</t>
  </si>
  <si>
    <t>64-056</t>
  </si>
  <si>
    <t>59-07-35</t>
  </si>
  <si>
    <t>36-38-52</t>
  </si>
  <si>
    <t>مغان</t>
  </si>
  <si>
    <t>64-058</t>
  </si>
  <si>
    <t>59-22-50</t>
  </si>
  <si>
    <t>36-08-16</t>
  </si>
  <si>
    <t>نریمانی-میامی</t>
  </si>
  <si>
    <t>60-14-19</t>
  </si>
  <si>
    <t>35-55-30</t>
  </si>
  <si>
    <t xml:space="preserve">زیر بند گلستان - جاغرق </t>
  </si>
  <si>
    <t>64-060</t>
  </si>
  <si>
    <t>59-19-21</t>
  </si>
  <si>
    <t>36-18-41</t>
  </si>
  <si>
    <t xml:space="preserve">شريف آباد کشف رود </t>
  </si>
  <si>
    <t>64-062</t>
  </si>
  <si>
    <t>سنگ بست سرجام</t>
  </si>
  <si>
    <t>59-29-43</t>
  </si>
  <si>
    <t>36-01-42</t>
  </si>
  <si>
    <t>هندل آباد</t>
  </si>
  <si>
    <t>64-068</t>
  </si>
  <si>
    <t>59-59-56</t>
  </si>
  <si>
    <t>36-25-31</t>
  </si>
  <si>
    <t>ميامي</t>
  </si>
  <si>
    <t>64-072</t>
  </si>
  <si>
    <t>60-07-35</t>
  </si>
  <si>
    <t>36-14-51</t>
  </si>
  <si>
    <t>آبقد ارداک</t>
  </si>
  <si>
    <t>59-27-43</t>
  </si>
  <si>
    <t>36-45-43</t>
  </si>
  <si>
    <t>بهمن جان عليا</t>
  </si>
  <si>
    <t>64-078</t>
  </si>
  <si>
    <t>58-58-25</t>
  </si>
  <si>
    <t>36-54-06</t>
  </si>
  <si>
    <t>آبقد فريزي</t>
  </si>
  <si>
    <t>64-201</t>
  </si>
  <si>
    <t>59-02-52</t>
  </si>
  <si>
    <t>36-31-06</t>
  </si>
  <si>
    <t>تلغور</t>
  </si>
  <si>
    <t>64-202</t>
  </si>
  <si>
    <t>59-22-47</t>
  </si>
  <si>
    <t>36-49-32</t>
  </si>
  <si>
    <t>59-35-18</t>
  </si>
  <si>
    <t>36-46-49</t>
  </si>
  <si>
    <t>کلات نادری</t>
  </si>
  <si>
    <t>36-38-24</t>
  </si>
  <si>
    <t>سنگر سرخس</t>
  </si>
  <si>
    <t>65-009</t>
  </si>
  <si>
    <t>61-11-39</t>
  </si>
  <si>
    <t>59-31-36</t>
  </si>
  <si>
    <t>60-11-33</t>
  </si>
  <si>
    <t>36-49-00</t>
  </si>
  <si>
    <t>59-43-35</t>
  </si>
  <si>
    <t>36-59-49</t>
  </si>
  <si>
    <t>59-36-03</t>
  </si>
  <si>
    <t>37-06-52</t>
  </si>
  <si>
    <t>59-21-55</t>
  </si>
  <si>
    <t>37-18-37</t>
  </si>
  <si>
    <t>کپکان - قوزقان چای</t>
  </si>
  <si>
    <t>58-54-34</t>
  </si>
  <si>
    <t>37-15-01</t>
  </si>
  <si>
    <t>حصار درگز</t>
  </si>
  <si>
    <t>59-23-37</t>
  </si>
  <si>
    <t>37-26-16</t>
  </si>
  <si>
    <t>58-38-48</t>
  </si>
  <si>
    <t>37-36-59</t>
  </si>
  <si>
    <t>قوچان- شیروان</t>
  </si>
  <si>
    <t xml:space="preserve">تربت حيدريه </t>
  </si>
  <si>
    <t>سميع آباد-دوآب</t>
  </si>
  <si>
    <t>گیسور</t>
  </si>
  <si>
    <t xml:space="preserve">کلاته منار  </t>
  </si>
  <si>
    <t>خلیل اباد</t>
  </si>
  <si>
    <t>تشت تبخیر</t>
  </si>
  <si>
    <t>باران نگار ثبات</t>
  </si>
  <si>
    <t>وضعیت سنسور ها و تجهیزات دیتالاگر</t>
  </si>
  <si>
    <t>فصلی</t>
  </si>
  <si>
    <t>سیل خیز</t>
  </si>
  <si>
    <t>دائمی</t>
  </si>
  <si>
    <t>ديز باد</t>
  </si>
  <si>
    <t>مشکان</t>
  </si>
  <si>
    <t>کال کيمشا</t>
  </si>
  <si>
    <t>دولت آباد</t>
  </si>
  <si>
    <t>طرق</t>
  </si>
  <si>
    <t>میامی</t>
  </si>
  <si>
    <t>لاین سو</t>
  </si>
  <si>
    <t>وضعیت</t>
  </si>
  <si>
    <t>سیل خیزی</t>
  </si>
  <si>
    <t>غیر سیل خیز</t>
  </si>
  <si>
    <t>نوع</t>
  </si>
  <si>
    <t>تبخیرسنج</t>
  </si>
  <si>
    <t>ثبات</t>
  </si>
  <si>
    <t>تبخیرسنج-ثبلت</t>
  </si>
  <si>
    <t>تبخیرسنج-ثبات</t>
  </si>
  <si>
    <t xml:space="preserve">لیست ایستگاههای بارانسنج ذخیره ای </t>
  </si>
  <si>
    <t xml:space="preserve">ردیف </t>
  </si>
  <si>
    <t xml:space="preserve">کد ایستگاه </t>
  </si>
  <si>
    <t xml:space="preserve">نزدیکترین ایستگاه </t>
  </si>
  <si>
    <t xml:space="preserve">نام حوزه آبریز </t>
  </si>
  <si>
    <t xml:space="preserve">ایستگاه </t>
  </si>
  <si>
    <t xml:space="preserve">کد </t>
  </si>
  <si>
    <t xml:space="preserve">طول </t>
  </si>
  <si>
    <t xml:space="preserve">عرض </t>
  </si>
  <si>
    <t xml:space="preserve">ارتفاع </t>
  </si>
  <si>
    <t>11-010</t>
  </si>
  <si>
    <t>58-56-13</t>
  </si>
  <si>
    <t>37-05-54</t>
  </si>
  <si>
    <t>58-15-44</t>
  </si>
  <si>
    <t>36-57-26</t>
  </si>
  <si>
    <t>47-151</t>
  </si>
  <si>
    <t>59-07-20</t>
  </si>
  <si>
    <t>36-24-38</t>
  </si>
  <si>
    <t>47-171</t>
  </si>
  <si>
    <t>59-12-00</t>
  </si>
  <si>
    <t>35-28-00</t>
  </si>
  <si>
    <t>47-181</t>
  </si>
  <si>
    <t>59-22-46</t>
  </si>
  <si>
    <t>35-48-16</t>
  </si>
  <si>
    <t>47-190</t>
  </si>
  <si>
    <t>58-04-33</t>
  </si>
  <si>
    <t>36-43-56</t>
  </si>
  <si>
    <t>47-194</t>
  </si>
  <si>
    <t>59-09-06</t>
  </si>
  <si>
    <t>35-30-08</t>
  </si>
  <si>
    <t>47-195</t>
  </si>
  <si>
    <t>47-196</t>
  </si>
  <si>
    <t>59-07-16</t>
  </si>
  <si>
    <t>35-31-12</t>
  </si>
  <si>
    <t>47-200</t>
  </si>
  <si>
    <t>59-30-10</t>
  </si>
  <si>
    <t>35-47-24</t>
  </si>
  <si>
    <t>47-220</t>
  </si>
  <si>
    <t>59-30-12</t>
  </si>
  <si>
    <t>35-47-04</t>
  </si>
  <si>
    <t>47-224</t>
  </si>
  <si>
    <t>58-53-22</t>
  </si>
  <si>
    <t>35-30-06</t>
  </si>
  <si>
    <t>47240</t>
  </si>
  <si>
    <t>57-31-43</t>
  </si>
  <si>
    <t>36-28-56</t>
  </si>
  <si>
    <t>47250</t>
  </si>
  <si>
    <t>57-01-06</t>
  </si>
  <si>
    <t>36-51-12</t>
  </si>
  <si>
    <t>47-300</t>
  </si>
  <si>
    <t>56-52-19</t>
  </si>
  <si>
    <t>36-41-56</t>
  </si>
  <si>
    <t>47-310</t>
  </si>
  <si>
    <t>57-10-10</t>
  </si>
  <si>
    <t>36-31-32</t>
  </si>
  <si>
    <t>47-330</t>
  </si>
  <si>
    <t>36-23-58</t>
  </si>
  <si>
    <t>47-340</t>
  </si>
  <si>
    <t>58-47-46</t>
  </si>
  <si>
    <t>36-33-25</t>
  </si>
  <si>
    <t>47-350</t>
  </si>
  <si>
    <t>57-22-49</t>
  </si>
  <si>
    <t>36-23-37</t>
  </si>
  <si>
    <t>47-360</t>
  </si>
  <si>
    <t>57-18-57</t>
  </si>
  <si>
    <t>36-21-16</t>
  </si>
  <si>
    <t>47-370</t>
  </si>
  <si>
    <t>57-11-26</t>
  </si>
  <si>
    <t>36-23-25</t>
  </si>
  <si>
    <t>47-380</t>
  </si>
  <si>
    <t>56-57-09</t>
  </si>
  <si>
    <t>36-28-53</t>
  </si>
  <si>
    <t>47-390</t>
  </si>
  <si>
    <t>57-32-54</t>
  </si>
  <si>
    <t>36-23-29</t>
  </si>
  <si>
    <t xml:space="preserve">دق پترگان </t>
  </si>
  <si>
    <t>55-060</t>
  </si>
  <si>
    <t>60-08-28</t>
  </si>
  <si>
    <t>34-34-14</t>
  </si>
  <si>
    <t>59-43-32</t>
  </si>
  <si>
    <t>34-21-56</t>
  </si>
  <si>
    <t>59-44-18</t>
  </si>
  <si>
    <t>34-08-54</t>
  </si>
  <si>
    <t xml:space="preserve">جامرود  </t>
  </si>
  <si>
    <t>60-10-46</t>
  </si>
  <si>
    <t>34-56-22</t>
  </si>
  <si>
    <t>60-10-15</t>
  </si>
  <si>
    <t>35-12-54</t>
  </si>
  <si>
    <t>63-010</t>
  </si>
  <si>
    <t>59-58-54</t>
  </si>
  <si>
    <t>35-52-12</t>
  </si>
  <si>
    <t>64-010</t>
  </si>
  <si>
    <t>59-11-59</t>
  </si>
  <si>
    <t>36-51-05</t>
  </si>
  <si>
    <t>64-020</t>
  </si>
  <si>
    <t>58-35-20</t>
  </si>
  <si>
    <t>36-44-53</t>
  </si>
  <si>
    <t>64-030</t>
  </si>
  <si>
    <t>59-06-10</t>
  </si>
  <si>
    <t>36-17-20</t>
  </si>
  <si>
    <t>64-050</t>
  </si>
  <si>
    <t>59-08-07</t>
  </si>
  <si>
    <t>36-58-02</t>
  </si>
  <si>
    <t>64-061</t>
  </si>
  <si>
    <t>59-06-54</t>
  </si>
  <si>
    <t>36-15-28</t>
  </si>
  <si>
    <t>64-063</t>
  </si>
  <si>
    <t>59-04-28</t>
  </si>
  <si>
    <t>36-56-01</t>
  </si>
  <si>
    <t>64-070</t>
  </si>
  <si>
    <t>59-01-53</t>
  </si>
  <si>
    <t>36-53-48</t>
  </si>
  <si>
    <t>64-071</t>
  </si>
  <si>
    <t>64-073</t>
  </si>
  <si>
    <t>59-34-35</t>
  </si>
  <si>
    <t>64-080</t>
  </si>
  <si>
    <t>59-55-12</t>
  </si>
  <si>
    <t>36-32-25</t>
  </si>
  <si>
    <t>64-090</t>
  </si>
  <si>
    <t>59-32-59</t>
  </si>
  <si>
    <t>36-52-25</t>
  </si>
  <si>
    <t xml:space="preserve">مارشک </t>
  </si>
  <si>
    <t>64-100</t>
  </si>
  <si>
    <t>59-21-44</t>
  </si>
  <si>
    <t>36-58-55</t>
  </si>
  <si>
    <t>64-110</t>
  </si>
  <si>
    <t>60-21-52</t>
  </si>
  <si>
    <t>35-42-59</t>
  </si>
  <si>
    <t>64-120</t>
  </si>
  <si>
    <t>60-29-58</t>
  </si>
  <si>
    <t>35-50-56</t>
  </si>
  <si>
    <t>64-130</t>
  </si>
  <si>
    <t>59-29-59</t>
  </si>
  <si>
    <t>36-54-02</t>
  </si>
  <si>
    <t>64-140</t>
  </si>
  <si>
    <t>59-32-44</t>
  </si>
  <si>
    <t>64-230</t>
  </si>
  <si>
    <t>58-59-11</t>
  </si>
  <si>
    <t>35-28-58</t>
  </si>
  <si>
    <t>65-010</t>
  </si>
  <si>
    <t>59-50-24</t>
  </si>
  <si>
    <t>36-34-32</t>
  </si>
  <si>
    <t>66-012</t>
  </si>
  <si>
    <t>59-25-36</t>
  </si>
  <si>
    <t>37-04-54</t>
  </si>
  <si>
    <t>67-004</t>
  </si>
  <si>
    <t>67-010</t>
  </si>
  <si>
    <t>58-59-16</t>
  </si>
  <si>
    <t>37-17-52</t>
  </si>
  <si>
    <t>68-011</t>
  </si>
  <si>
    <t>58-24-26</t>
  </si>
  <si>
    <t>37-22-44</t>
  </si>
  <si>
    <t>68-021</t>
  </si>
  <si>
    <t>58-46-28</t>
  </si>
  <si>
    <t>37-37-54</t>
  </si>
  <si>
    <t xml:space="preserve">لیست ایستگاههای برف سنجی </t>
  </si>
  <si>
    <t xml:space="preserve">بقمج </t>
  </si>
  <si>
    <t>59-14-42</t>
  </si>
  <si>
    <t>36-49-35</t>
  </si>
  <si>
    <t>58-58-09</t>
  </si>
  <si>
    <t>36-29-24</t>
  </si>
  <si>
    <t xml:space="preserve">کریم آباد </t>
  </si>
  <si>
    <t>59-30-28</t>
  </si>
  <si>
    <t>36-51-24</t>
  </si>
  <si>
    <t xml:space="preserve">گوش </t>
  </si>
  <si>
    <t>گوش</t>
  </si>
  <si>
    <t>59-32-01</t>
  </si>
  <si>
    <t>36-44-30</t>
  </si>
  <si>
    <t xml:space="preserve">مغان </t>
  </si>
  <si>
    <t>59-22-28</t>
  </si>
  <si>
    <t>36-08-48</t>
  </si>
  <si>
    <t>59-32-08</t>
  </si>
  <si>
    <t>36-49-52</t>
  </si>
  <si>
    <t>59-39-45</t>
  </si>
  <si>
    <t>36-37-14</t>
  </si>
  <si>
    <t>11-032</t>
  </si>
  <si>
    <t>ایستگاه</t>
  </si>
  <si>
    <t>توضیحات</t>
  </si>
  <si>
    <t xml:space="preserve">آب از مرز به سمت ترکمنستان خارج می شود. </t>
  </si>
  <si>
    <t>سنگ دیوار</t>
  </si>
  <si>
    <t>دربند کلات</t>
  </si>
  <si>
    <t>قره تیکان</t>
  </si>
  <si>
    <t>پل خاتون</t>
  </si>
  <si>
    <t>هریرود</t>
  </si>
  <si>
    <t>این ایستگاه پایین دست سد قرار دارد و آبی که در آن جریان دارد خروجی از کشف رود است یا آبی که به صورت  کنترل شده از سد رها می شود.</t>
  </si>
  <si>
    <t xml:space="preserve">لیست رودخانه ها  و ایستگاه های مرزی </t>
  </si>
  <si>
    <t>دوآب</t>
  </si>
  <si>
    <t>UTM-X</t>
  </si>
  <si>
    <t>UTM-Y</t>
  </si>
  <si>
    <t>آب این رودخانه در بالادست سد به هریرود می ریزد و از مرز خارج نمی شود.</t>
  </si>
  <si>
    <t>سحر خزاعی</t>
  </si>
  <si>
    <t>مرتضی لطفی</t>
  </si>
  <si>
    <t>تهیه کننده:</t>
  </si>
  <si>
    <t>تایید کننده:</t>
  </si>
  <si>
    <t>در مالکیت شرکت آب منطقه ای</t>
  </si>
  <si>
    <t>کد محدوده چک شود</t>
  </si>
  <si>
    <t>فیروزه</t>
  </si>
  <si>
    <t>امور آب</t>
  </si>
  <si>
    <t>آسیون</t>
  </si>
  <si>
    <t>فاضلی</t>
  </si>
  <si>
    <t>میرزایی</t>
  </si>
  <si>
    <t>خدابخشی</t>
  </si>
  <si>
    <t>اسماعیلیان</t>
  </si>
  <si>
    <t>کریمی فرد</t>
  </si>
  <si>
    <t>رضایی</t>
  </si>
  <si>
    <t>میرانی</t>
  </si>
  <si>
    <t>هاشمی</t>
  </si>
  <si>
    <t>گنجعلی</t>
  </si>
  <si>
    <t>کارشناس منطقه</t>
  </si>
  <si>
    <t>امور</t>
  </si>
  <si>
    <t>1346</t>
  </si>
  <si>
    <t>utm_y</t>
  </si>
  <si>
    <t>utm_x</t>
  </si>
  <si>
    <t>35-30-0.48</t>
  </si>
  <si>
    <t>59-05-34.95</t>
  </si>
  <si>
    <t>پیرانلو</t>
  </si>
  <si>
    <t>نشیب</t>
  </si>
  <si>
    <t>شریف آباد کشف رود</t>
  </si>
  <si>
    <t>فرهادگرد</t>
  </si>
  <si>
    <t>منج شیرین</t>
  </si>
  <si>
    <t>حطیطه</t>
  </si>
  <si>
    <t>عیش آباد</t>
  </si>
  <si>
    <t>اریه</t>
  </si>
  <si>
    <t>چاه مسیله</t>
  </si>
  <si>
    <t>بهمن جان</t>
  </si>
  <si>
    <t>تیمنک</t>
  </si>
  <si>
    <t>لایین نو</t>
  </si>
  <si>
    <t>کبکان</t>
  </si>
  <si>
    <t>محمد تقی بیگ</t>
  </si>
  <si>
    <t>ایستگاه ذخیره ای</t>
  </si>
  <si>
    <t>61-06-33</t>
  </si>
  <si>
    <t>يدک</t>
  </si>
  <si>
    <t xml:space="preserve">محمد آباد </t>
  </si>
  <si>
    <t>کوه نعيم</t>
  </si>
  <si>
    <t>کوه ريواس</t>
  </si>
  <si>
    <t>بازه حور</t>
  </si>
  <si>
    <t>بابا لنگر</t>
  </si>
  <si>
    <t>آغل پلنگ</t>
  </si>
  <si>
    <t>سرتنوره</t>
  </si>
  <si>
    <t>گچ اولنگ</t>
  </si>
  <si>
    <t>پاگدار</t>
  </si>
  <si>
    <t>کد کن</t>
  </si>
  <si>
    <t>بید</t>
  </si>
  <si>
    <t>خداشا</t>
  </si>
  <si>
    <t>الله اباد</t>
  </si>
  <si>
    <t>زرقان</t>
  </si>
  <si>
    <t>جعفر اباد</t>
  </si>
  <si>
    <t>كوه بار</t>
  </si>
  <si>
    <t>شاره</t>
  </si>
  <si>
    <t>ساروق</t>
  </si>
  <si>
    <t>سفيد مهر</t>
  </si>
  <si>
    <t>بيزه</t>
  </si>
  <si>
    <t>بالش اباد</t>
  </si>
  <si>
    <t xml:space="preserve">زوزن </t>
  </si>
  <si>
    <t xml:space="preserve">ده خطیب </t>
  </si>
  <si>
    <t xml:space="preserve">ارزنه </t>
  </si>
  <si>
    <t xml:space="preserve">بزد </t>
  </si>
  <si>
    <t>دراز اباد</t>
  </si>
  <si>
    <t>بقمچ</t>
  </si>
  <si>
    <t>پس حصار</t>
  </si>
  <si>
    <t>لوكه شتر بران</t>
  </si>
  <si>
    <t>گروه</t>
  </si>
  <si>
    <t>لوکه چمن</t>
  </si>
  <si>
    <t>مريجگان</t>
  </si>
  <si>
    <t>بارو</t>
  </si>
  <si>
    <t>كارده</t>
  </si>
  <si>
    <t>تبادكو</t>
  </si>
  <si>
    <t>القباد</t>
  </si>
  <si>
    <t>هزارمسجد</t>
  </si>
  <si>
    <t>رزمگاه</t>
  </si>
  <si>
    <t>كوه سفيد</t>
  </si>
  <si>
    <t>عرق چين تپه</t>
  </si>
  <si>
    <t>مارشك</t>
  </si>
  <si>
    <t>سنگ نقره</t>
  </si>
  <si>
    <t>اور تاكند</t>
  </si>
  <si>
    <t>قانع تيغ</t>
  </si>
  <si>
    <t>الله اكبر</t>
  </si>
  <si>
    <t>آب جهان</t>
  </si>
  <si>
    <t>36-46-35</t>
  </si>
  <si>
    <t>60-26-7</t>
  </si>
  <si>
    <t>58-58-47</t>
  </si>
  <si>
    <t>MA_XUTM</t>
  </si>
  <si>
    <t>MA_YUTM</t>
  </si>
  <si>
    <t>59-07-24</t>
  </si>
  <si>
    <t>58-04-48</t>
  </si>
  <si>
    <t>36-36-2/7</t>
  </si>
  <si>
    <t>58-51-49/9</t>
  </si>
  <si>
    <t>35-16-16/3</t>
  </si>
  <si>
    <t>36-10-17</t>
  </si>
  <si>
    <t>60-10-04</t>
  </si>
  <si>
    <t>1350</t>
  </si>
  <si>
    <t>1365</t>
  </si>
  <si>
    <t>1379</t>
  </si>
  <si>
    <t>1360</t>
  </si>
  <si>
    <t>1368</t>
  </si>
  <si>
    <t>1363</t>
  </si>
  <si>
    <t>1387</t>
  </si>
  <si>
    <t>1370</t>
  </si>
  <si>
    <t>1381</t>
  </si>
  <si>
    <t>1374</t>
  </si>
  <si>
    <t>1377</t>
  </si>
  <si>
    <t>1390</t>
  </si>
  <si>
    <t>1354</t>
  </si>
  <si>
    <t>1364</t>
  </si>
  <si>
    <t>1378</t>
  </si>
  <si>
    <t>1345</t>
  </si>
  <si>
    <t>1367</t>
  </si>
  <si>
    <t>1356</t>
  </si>
  <si>
    <t>1351</t>
  </si>
  <si>
    <t>1347</t>
  </si>
  <si>
    <t>1352</t>
  </si>
  <si>
    <t>1353</t>
  </si>
  <si>
    <t>1366</t>
  </si>
  <si>
    <t>1344</t>
  </si>
  <si>
    <t>1380</t>
  </si>
  <si>
    <t>1359</t>
  </si>
  <si>
    <t>1371</t>
  </si>
  <si>
    <t>1358</t>
  </si>
  <si>
    <t>59-3-7</t>
  </si>
  <si>
    <t>58-51/4-1/4</t>
  </si>
  <si>
    <t>35-43/2-6/3</t>
  </si>
  <si>
    <t>36-12-7</t>
  </si>
  <si>
    <t>37-9-17</t>
  </si>
  <si>
    <t>61 8 0.91</t>
  </si>
  <si>
    <t xml:space="preserve">35 58 15.30 </t>
  </si>
  <si>
    <t>درجه ایستگاه</t>
  </si>
  <si>
    <t>تجهیزات</t>
  </si>
  <si>
    <t>وضعیت ایستگاه</t>
  </si>
  <si>
    <t>تجهیزات مورد نیاز</t>
  </si>
  <si>
    <t>دیتالاگر</t>
  </si>
  <si>
    <t>تالیمیدس</t>
  </si>
  <si>
    <t>فعال</t>
  </si>
  <si>
    <t>پل تلفریک</t>
  </si>
  <si>
    <t>دیتالاگر-کمربند</t>
  </si>
  <si>
    <t>ندارد</t>
  </si>
  <si>
    <t>دیتالاگر- پل تلفریک</t>
  </si>
  <si>
    <t>باید تعطیل شود (در بالادست بند زده شده)</t>
  </si>
  <si>
    <t>لیمینگراف</t>
  </si>
  <si>
    <t>استیونس</t>
  </si>
  <si>
    <t>کمربند بتونی</t>
  </si>
  <si>
    <t xml:space="preserve">دیتالاگر - نیاز به جابه جایی دارد </t>
  </si>
  <si>
    <t>کمربند ( با سیل شسته شده است)</t>
  </si>
  <si>
    <t>جعبه- دیتالاگر- بازسازی پل تلفریک</t>
  </si>
  <si>
    <t>مقطع کنترل</t>
  </si>
  <si>
    <t>آب اندیشان</t>
  </si>
  <si>
    <t>پل تلفریک-کمربند</t>
  </si>
  <si>
    <t>به دلیل عرض زیاد رودخانه رابطه دبی-اشل برقرار نیست</t>
  </si>
  <si>
    <t xml:space="preserve"> دیتالاگر-مقطع کنترل -پل تلفریک</t>
  </si>
  <si>
    <t xml:space="preserve"> دیتالاگر-کمربند-پل تلفریک</t>
  </si>
  <si>
    <t>دیتالاگر- پل تلفریک-مرمت کمربند</t>
  </si>
  <si>
    <t>دیتالاگر-پل تلفریک- کمربند</t>
  </si>
  <si>
    <t>لوله و جعبه دیتالاگر- پل تلفریک</t>
  </si>
  <si>
    <t>کمربند</t>
  </si>
  <si>
    <t>تالیمیدس+ سارامین</t>
  </si>
  <si>
    <t>سارامین</t>
  </si>
  <si>
    <t>پل تلفریک- کمربند</t>
  </si>
  <si>
    <t>پل تلفریک- جعبه - لوله دیتالاگر</t>
  </si>
  <si>
    <t>کمربند- بازسازی پل</t>
  </si>
  <si>
    <t>بازسازی مقطع</t>
  </si>
  <si>
    <t>بازسازی پل تلفریک</t>
  </si>
  <si>
    <t>لوله و جعبه دیتالاگر- دیوار</t>
  </si>
  <si>
    <t>لوله و جعبه دیتالاگر-پل تلفریک</t>
  </si>
  <si>
    <t>کمربند- دیتالاگر-پل تلفریک</t>
  </si>
  <si>
    <t>پل تلفریک- کمربند-دیتالاگر</t>
  </si>
  <si>
    <t>کمربند-پل تلفریک</t>
  </si>
  <si>
    <t>پل تلفریک و کمربند</t>
  </si>
  <si>
    <t>دیتالاگر- کمربند-بازسازی پل تلفریک</t>
  </si>
  <si>
    <t>دیتالاگر-پل تلفریک</t>
  </si>
  <si>
    <t>لوله و جعبه دارد</t>
  </si>
  <si>
    <t>کمربند-بازسازی پل تلفریک</t>
  </si>
  <si>
    <t>دیتالاگر- پل تلفریک- کمربند</t>
  </si>
  <si>
    <t>کمربند- پل تلفریک</t>
  </si>
  <si>
    <t>غیر فعال</t>
  </si>
  <si>
    <t>دیتا لاگر</t>
  </si>
  <si>
    <t>دیتالاگر-بازسازی مقطع</t>
  </si>
  <si>
    <t>تعداد</t>
  </si>
  <si>
    <t xml:space="preserve"> </t>
  </si>
  <si>
    <t>تعداد دیتالاگر</t>
  </si>
  <si>
    <t>تعداد لیمینگراف</t>
  </si>
  <si>
    <t>سرقت یا تخریب</t>
  </si>
  <si>
    <t>بدون تجهیزات</t>
  </si>
  <si>
    <t>فقط اشل</t>
  </si>
  <si>
    <t>کل</t>
  </si>
  <si>
    <t>ابراهیم خانی</t>
  </si>
  <si>
    <t>کد ندارد</t>
  </si>
  <si>
    <t>قلعه نو کلات</t>
  </si>
  <si>
    <t>امیرآباد</t>
  </si>
  <si>
    <t>کلاته آقا محمد</t>
  </si>
  <si>
    <t>تیرگان</t>
  </si>
  <si>
    <t>شورکال</t>
  </si>
  <si>
    <t>به دلیل سرقت به درجه 2 تبدیل شده است.</t>
  </si>
  <si>
    <t>به دلیل تخریب از درجه 3 به 4 تبدیل شده است.</t>
  </si>
  <si>
    <t>اترك</t>
  </si>
  <si>
    <t>كوير  مركزي</t>
  </si>
  <si>
    <t>نمكزار خواف</t>
  </si>
  <si>
    <t>55-070</t>
  </si>
  <si>
    <t>55-080</t>
  </si>
  <si>
    <t>61-020</t>
  </si>
  <si>
    <t>61-021</t>
  </si>
  <si>
    <t xml:space="preserve">نزدیکترین ایستگاه باران سنجی </t>
  </si>
  <si>
    <t>نام رودخانه نزدیک</t>
  </si>
  <si>
    <t>میان مرغ</t>
  </si>
  <si>
    <t>فریزی</t>
  </si>
  <si>
    <t>کرتیان</t>
  </si>
  <si>
    <t>64-145</t>
  </si>
  <si>
    <t>یونسی</t>
  </si>
  <si>
    <t>بیروت</t>
  </si>
  <si>
    <t>آمار برداری نمی شود</t>
  </si>
  <si>
    <t>توضیح</t>
  </si>
  <si>
    <t>کال کیمشاه</t>
  </si>
  <si>
    <t xml:space="preserve">به علت وجود طاغان پیشنهاد تعطیلی به تهران ارسال شده </t>
  </si>
  <si>
    <t xml:space="preserve">به علت وجود ایستگاه کارده پیشنهاد تعطیلی به تهران ارسال شده </t>
  </si>
  <si>
    <t>به علت عدم دسترسی به ایستگاه در هنگام سیلاب</t>
  </si>
  <si>
    <t>به علت دو شاخه شدن جریان گزینه تعمیر یا جا به جایی در دست اقدام است.</t>
  </si>
  <si>
    <t xml:space="preserve">به علت وجود  بندهای پرورش آرتمیا- جریان به ایستگاه نمی رسد. </t>
  </si>
  <si>
    <t>به دلیل سیلاب به طور کامل تخلیه شده</t>
  </si>
  <si>
    <t>ینگجه آبشار</t>
  </si>
  <si>
    <t>به علت وجود بند در بالا دست و وجود ایستگاه خایسک</t>
  </si>
  <si>
    <t>ایستگاه وجود ندارد</t>
  </si>
  <si>
    <t>تخریب کامل</t>
  </si>
  <si>
    <t>وضعیت ایستگاه های هیدرومتری</t>
  </si>
  <si>
    <t>کد دار</t>
  </si>
  <si>
    <t>قلعه نو، ابراهیم خانی</t>
  </si>
  <si>
    <t>تیرگان، امیرآباد چهچهه، شورکال</t>
  </si>
  <si>
    <t>تعداد کل ایستگاه های فعال</t>
  </si>
  <si>
    <t>کوشک آباد، بیروت، یونسی، پل حارث آباد، ینگجه آبشار، کال کیمشاه، کلاته نجف، پل خاتون-هریرود، ماه نسا</t>
  </si>
  <si>
    <t>نهر کلاته منار ، نهر کلاته رحمان</t>
  </si>
  <si>
    <t xml:space="preserve"> رودخانه</t>
  </si>
  <si>
    <t>نهر بردو- نهر باغ عباس- نهر ازغند سلطان آباد-  نهر دهنه شور</t>
  </si>
  <si>
    <t>هریرود - پل خاتون</t>
  </si>
  <si>
    <t>به طور کلی 60 ایستگاه فعال کد دار وجود دارد و 2 ایستگاه فعال بدون کد دارد. در مجموع 62</t>
  </si>
  <si>
    <t>به علت وجود سد</t>
  </si>
  <si>
    <t xml:space="preserve">   نهر</t>
  </si>
  <si>
    <t xml:space="preserve">رودخانه </t>
  </si>
  <si>
    <t xml:space="preserve">نهر </t>
  </si>
  <si>
    <t>هیدرومتری درجه3</t>
  </si>
  <si>
    <t>پل تلفریک- لیمینگراف</t>
  </si>
  <si>
    <t>پل تلفریک-لیمینگراف</t>
  </si>
  <si>
    <t xml:space="preserve"> و جایگزین آن ایستگاه داورزن است.این ایستگاه تعطیل شده است</t>
  </si>
  <si>
    <t>این ایستگاه تعطیل شده است و جایگزین آن ایستگاه داورزن است.</t>
  </si>
  <si>
    <t>این ایستگاه به فیروزه تغییر مکان داده است</t>
  </si>
  <si>
    <t>تعطیل شده است.</t>
  </si>
  <si>
    <t>فیروزه (جدید)</t>
  </si>
  <si>
    <t>56-52-14</t>
  </si>
  <si>
    <t>60-34-30</t>
  </si>
  <si>
    <t>36-34-30</t>
  </si>
  <si>
    <t>61-15-41</t>
  </si>
  <si>
    <t>35-37-3</t>
  </si>
  <si>
    <t>59-526-52</t>
  </si>
  <si>
    <t>36-47-30</t>
  </si>
  <si>
    <t>65-12-29</t>
  </si>
  <si>
    <t>37-25-51</t>
  </si>
  <si>
    <t>36-20-58</t>
  </si>
  <si>
    <t>پلگرد</t>
  </si>
  <si>
    <t>65-22-33</t>
  </si>
  <si>
    <t>37-9-33</t>
  </si>
  <si>
    <t xml:space="preserve">فرم درخواست کد ایستگاه های آب وهواشناسی </t>
  </si>
  <si>
    <t xml:space="preserve">نوع </t>
  </si>
  <si>
    <t>مکانیکی - الکترونیکی</t>
  </si>
  <si>
    <t xml:space="preserve">شرکت آب منطقه ای </t>
  </si>
  <si>
    <t>نام حوضه آبریز درجه دو</t>
  </si>
  <si>
    <t>کدحوضه آبریزدرجه2</t>
  </si>
  <si>
    <t>کدمحدوده مطالعاتی</t>
  </si>
  <si>
    <t>نام رودخانه</t>
  </si>
  <si>
    <t xml:space="preserve">نوع ایستگاه </t>
  </si>
  <si>
    <t xml:space="preserve">کد ایستگاه
</t>
  </si>
  <si>
    <t>نام  ایستگاه</t>
  </si>
  <si>
    <t>U.T.M</t>
  </si>
  <si>
    <t>طول جغرافیایی</t>
  </si>
  <si>
    <t>عرض جغرافیایی</t>
  </si>
  <si>
    <t xml:space="preserve">مالک ایستگاه </t>
  </si>
  <si>
    <t>متولی آمار برداری</t>
  </si>
  <si>
    <t>y</t>
  </si>
  <si>
    <t>x</t>
  </si>
  <si>
    <t>ثانیه</t>
  </si>
  <si>
    <t>دقیقه</t>
  </si>
  <si>
    <t>درجه</t>
  </si>
  <si>
    <t>هیدرومتری</t>
  </si>
  <si>
    <t>مکانیکی</t>
  </si>
  <si>
    <t>شرکت آب منطقه ای  خراسان رضوی</t>
  </si>
  <si>
    <t>درجه 4</t>
  </si>
  <si>
    <t>الکترونیکی</t>
  </si>
  <si>
    <t>صالح آباد- جنت آباد</t>
  </si>
  <si>
    <t>درجه 1</t>
  </si>
  <si>
    <t>زنگلانلو</t>
  </si>
  <si>
    <t>تبخیرسنجی</t>
  </si>
  <si>
    <t>کویر مرکزی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</si>
</sst>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8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0"/>
      <name val="Arial"/>
      <family val="2"/>
    </font>
    <font>
      <b/>
      <sz val="14"/>
      <color indexed="63"/>
      <name val="B Nazanin"/>
      <charset val="178"/>
    </font>
    <font>
      <sz val="14"/>
      <color theme="1"/>
      <name val="B Nazanin"/>
      <charset val="178"/>
    </font>
    <font>
      <b/>
      <sz val="14"/>
      <name val="B Nazanin"/>
      <charset val="178"/>
    </font>
    <font>
      <sz val="10"/>
      <name val="B Nazanin"/>
      <charset val="178"/>
    </font>
    <font>
      <sz val="10"/>
      <color indexed="63"/>
      <name val="B Nazanin"/>
      <charset val="178"/>
    </font>
    <font>
      <sz val="11"/>
      <color theme="1"/>
      <name val="B Nazanin"/>
      <charset val="178"/>
    </font>
    <font>
      <sz val="12"/>
      <color indexed="63"/>
      <name val="B Nazanin"/>
      <charset val="178"/>
    </font>
    <font>
      <sz val="14"/>
      <name val="B Nazanin"/>
      <charset val="178"/>
    </font>
    <font>
      <b/>
      <sz val="12"/>
      <name val="B Nazanin"/>
      <charset val="178"/>
    </font>
    <font>
      <sz val="14"/>
      <color rgb="FFFF0000"/>
      <name val="B Nazanin"/>
      <charset val="178"/>
    </font>
    <font>
      <sz val="12"/>
      <name val="B Nazanin"/>
      <charset val="178"/>
    </font>
    <font>
      <sz val="14"/>
      <color theme="3"/>
      <name val="B Nazanin"/>
      <charset val="178"/>
    </font>
    <font>
      <b/>
      <sz val="14"/>
      <color theme="1"/>
      <name val="B Nazanin"/>
      <charset val="178"/>
    </font>
    <font>
      <sz val="11"/>
      <color rgb="FFFF0000"/>
      <name val="Arial"/>
      <family val="2"/>
      <charset val="178"/>
      <scheme val="minor"/>
    </font>
    <font>
      <sz val="10"/>
      <color rgb="FFFF0000"/>
      <name val="B Nazanin"/>
      <charset val="178"/>
    </font>
    <font>
      <sz val="14"/>
      <color rgb="FF00B050"/>
      <name val="B Nazanin"/>
      <charset val="178"/>
    </font>
    <font>
      <sz val="11"/>
      <color rgb="FF00B050"/>
      <name val="Arial"/>
      <family val="2"/>
      <charset val="178"/>
      <scheme val="minor"/>
    </font>
    <font>
      <sz val="10"/>
      <name val="Arial"/>
      <family val="2"/>
    </font>
    <font>
      <b/>
      <sz val="20"/>
      <name val="Arial Narrow"/>
      <family val="2"/>
    </font>
    <font>
      <b/>
      <sz val="12"/>
      <name val="Arial Narrow"/>
      <family val="2"/>
    </font>
    <font>
      <b/>
      <sz val="16"/>
      <name val="Arial Narrow"/>
      <family val="2"/>
    </font>
    <font>
      <b/>
      <sz val="12"/>
      <name val="B Badr"/>
      <charset val="178"/>
    </font>
    <font>
      <b/>
      <sz val="12"/>
      <name val="Arial"/>
      <family val="2"/>
    </font>
    <font>
      <sz val="12"/>
      <name val="Arial Narrow"/>
      <family val="2"/>
    </font>
    <font>
      <b/>
      <sz val="14"/>
      <name val="Arial Narrow"/>
      <family val="2"/>
    </font>
    <font>
      <b/>
      <sz val="14"/>
      <name val="B Badr"/>
      <charset val="178"/>
    </font>
    <font>
      <b/>
      <sz val="14"/>
      <name val="Arial"/>
      <family val="2"/>
    </font>
    <font>
      <b/>
      <sz val="11"/>
      <color theme="1"/>
      <name val="B Nazanin"/>
      <charset val="178"/>
    </font>
    <font>
      <b/>
      <sz val="16"/>
      <color theme="1"/>
      <name val="B Nazanin"/>
      <charset val="178"/>
    </font>
    <font>
      <sz val="11"/>
      <color rgb="FF0070C0"/>
      <name val="Arial"/>
      <family val="2"/>
      <charset val="178"/>
      <scheme val="minor"/>
    </font>
    <font>
      <sz val="14"/>
      <color rgb="FF0070C0"/>
      <name val="B Nazanin"/>
      <charset val="178"/>
    </font>
    <font>
      <b/>
      <sz val="16"/>
      <color theme="8" tint="-0.499984740745262"/>
      <name val="B Nazanin"/>
      <charset val="178"/>
    </font>
    <font>
      <sz val="10"/>
      <color rgb="FFFF0000"/>
      <name val="Arial"/>
      <family val="2"/>
    </font>
    <font>
      <sz val="14"/>
      <color theme="4" tint="-0.249977111117893"/>
      <name val="B Nazanin"/>
      <charset val="178"/>
    </font>
    <font>
      <sz val="11"/>
      <color theme="4" tint="-0.249977111117893"/>
      <name val="Arial"/>
      <family val="2"/>
      <charset val="178"/>
      <scheme val="minor"/>
    </font>
    <font>
      <sz val="10"/>
      <color theme="1"/>
      <name val="B Nazanin"/>
      <charset val="178"/>
    </font>
    <font>
      <b/>
      <sz val="10"/>
      <name val="Arial"/>
      <family val="2"/>
    </font>
    <font>
      <sz val="14"/>
      <color theme="1"/>
      <name val="B Mitra"/>
      <charset val="178"/>
    </font>
    <font>
      <b/>
      <sz val="11"/>
      <color indexed="63"/>
      <name val="B Nazanin"/>
      <charset val="178"/>
    </font>
    <font>
      <b/>
      <sz val="16"/>
      <color theme="0"/>
      <name val="B Nazanin"/>
      <charset val="178"/>
    </font>
    <font>
      <b/>
      <sz val="16"/>
      <name val="B Nazanin"/>
      <charset val="178"/>
    </font>
    <font>
      <b/>
      <sz val="16"/>
      <color rgb="FFFF0000"/>
      <name val="B Nazanin"/>
      <charset val="178"/>
    </font>
    <font>
      <b/>
      <sz val="14"/>
      <color rgb="FFFF0000"/>
      <name val="B Nazanin"/>
      <charset val="178"/>
    </font>
    <font>
      <sz val="11"/>
      <color rgb="FFFF0000"/>
      <name val="B Nazanin"/>
      <charset val="178"/>
    </font>
    <font>
      <b/>
      <sz val="11"/>
      <color rgb="FFFF0000"/>
      <name val="B Nazanin"/>
      <charset val="178"/>
    </font>
    <font>
      <sz val="11"/>
      <name val="Arial"/>
      <family val="2"/>
      <charset val="178"/>
      <scheme val="minor"/>
    </font>
    <font>
      <b/>
      <sz val="11"/>
      <color theme="1"/>
      <name val="B Mitra"/>
      <charset val="178"/>
    </font>
    <font>
      <b/>
      <sz val="11"/>
      <color theme="1"/>
      <name val="Arial"/>
      <family val="2"/>
      <scheme val="minor"/>
    </font>
    <font>
      <b/>
      <sz val="8"/>
      <name val="B Mitra"/>
      <charset val="178"/>
    </font>
    <font>
      <b/>
      <sz val="9"/>
      <color theme="1"/>
      <name val="B Mitra"/>
      <charset val="178"/>
    </font>
    <font>
      <b/>
      <sz val="10"/>
      <name val="B Mitra"/>
      <charset val="178"/>
    </font>
    <font>
      <sz val="10"/>
      <name val="B Mitra"/>
      <charset val="178"/>
    </font>
    <font>
      <b/>
      <sz val="10"/>
      <color theme="1"/>
      <name val="B Mitra"/>
      <charset val="178"/>
    </font>
    <font>
      <sz val="14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gray0625"/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21" fillId="0" borderId="0"/>
  </cellStyleXfs>
  <cellXfs count="342">
    <xf numFmtId="0" fontId="0" fillId="0" borderId="0" xfId="0"/>
    <xf numFmtId="0" fontId="7" fillId="0" borderId="1" xfId="3" applyFont="1" applyBorder="1" applyAlignment="1">
      <alignment horizontal="center" vertical="center"/>
    </xf>
    <xf numFmtId="0" fontId="8" fillId="0" borderId="1" xfId="1" applyNumberFormat="1" applyFont="1" applyFill="1" applyBorder="1" applyAlignment="1" applyProtection="1">
      <alignment horizontal="center" vertical="center" wrapText="1"/>
    </xf>
    <xf numFmtId="0" fontId="3" fillId="0" borderId="1" xfId="3" applyBorder="1" applyAlignment="1">
      <alignment horizontal="center" vertical="center"/>
    </xf>
    <xf numFmtId="0" fontId="9" fillId="0" borderId="1" xfId="4" applyFont="1" applyBorder="1" applyAlignment="1">
      <alignment horizontal="center" vertical="center"/>
    </xf>
    <xf numFmtId="0" fontId="9" fillId="0" borderId="1" xfId="5" applyFont="1" applyBorder="1" applyAlignment="1">
      <alignment horizontal="center" vertical="center"/>
    </xf>
    <xf numFmtId="0" fontId="9" fillId="0" borderId="1" xfId="6" applyFont="1" applyBorder="1" applyAlignment="1">
      <alignment horizontal="center" vertical="center"/>
    </xf>
    <xf numFmtId="0" fontId="10" fillId="0" borderId="1" xfId="1" applyNumberFormat="1" applyFont="1" applyFill="1" applyBorder="1" applyAlignment="1" applyProtection="1">
      <alignment horizontal="center" vertical="center" wrapText="1"/>
    </xf>
    <xf numFmtId="0" fontId="9" fillId="0" borderId="1" xfId="7" applyFont="1" applyBorder="1" applyAlignment="1">
      <alignment horizontal="center" vertical="center"/>
    </xf>
    <xf numFmtId="0" fontId="9" fillId="0" borderId="1" xfId="8" applyFont="1" applyBorder="1" applyAlignment="1">
      <alignment horizontal="center" vertical="center"/>
    </xf>
    <xf numFmtId="0" fontId="9" fillId="0" borderId="1" xfId="9" applyFont="1" applyBorder="1" applyAlignment="1">
      <alignment horizontal="center" vertical="center"/>
    </xf>
    <xf numFmtId="0" fontId="9" fillId="0" borderId="1" xfId="10" applyFont="1" applyBorder="1" applyAlignment="1">
      <alignment horizontal="center" vertical="center"/>
    </xf>
    <xf numFmtId="0" fontId="9" fillId="0" borderId="1" xfId="5" applyFont="1" applyFill="1" applyBorder="1" applyAlignment="1">
      <alignment horizontal="center" vertical="center"/>
    </xf>
    <xf numFmtId="0" fontId="9" fillId="0" borderId="1" xfId="11" applyFont="1" applyBorder="1" applyAlignment="1">
      <alignment horizontal="center" vertical="center"/>
    </xf>
    <xf numFmtId="0" fontId="9" fillId="0" borderId="1" xfId="7" applyFont="1" applyFill="1" applyBorder="1" applyAlignment="1">
      <alignment horizontal="center" vertical="center"/>
    </xf>
    <xf numFmtId="0" fontId="9" fillId="0" borderId="1" xfId="9" applyFont="1" applyFill="1" applyBorder="1" applyAlignment="1">
      <alignment horizontal="center" vertical="center"/>
    </xf>
    <xf numFmtId="0" fontId="9" fillId="0" borderId="1" xfId="12" applyFont="1" applyBorder="1" applyAlignment="1">
      <alignment horizontal="center" vertical="center"/>
    </xf>
    <xf numFmtId="0" fontId="9" fillId="0" borderId="1" xfId="4" applyFont="1" applyFill="1" applyBorder="1" applyAlignment="1">
      <alignment horizontal="center" vertical="center"/>
    </xf>
    <xf numFmtId="0" fontId="9" fillId="0" borderId="1" xfId="13" applyFont="1" applyBorder="1" applyAlignment="1">
      <alignment horizontal="center" vertical="center"/>
    </xf>
    <xf numFmtId="0" fontId="9" fillId="0" borderId="1" xfId="14" applyFont="1" applyBorder="1" applyAlignment="1">
      <alignment horizontal="center" vertical="center"/>
    </xf>
    <xf numFmtId="0" fontId="9" fillId="0" borderId="1" xfId="15" applyFont="1" applyBorder="1" applyAlignment="1">
      <alignment horizontal="center" vertical="center"/>
    </xf>
    <xf numFmtId="0" fontId="9" fillId="0" borderId="1" xfId="16" applyFont="1" applyBorder="1" applyAlignment="1">
      <alignment horizontal="center" vertical="center"/>
    </xf>
    <xf numFmtId="49" fontId="11" fillId="0" borderId="1" xfId="3" applyNumberFormat="1" applyFont="1" applyBorder="1" applyAlignment="1">
      <alignment horizontal="center" vertical="center" readingOrder="1"/>
    </xf>
    <xf numFmtId="9" fontId="11" fillId="0" borderId="1" xfId="17" applyFont="1" applyBorder="1" applyAlignment="1">
      <alignment horizontal="center" vertical="center" wrapText="1" readingOrder="2"/>
    </xf>
    <xf numFmtId="0" fontId="11" fillId="0" borderId="1" xfId="3" applyFont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center" vertical="center"/>
    </xf>
    <xf numFmtId="0" fontId="13" fillId="0" borderId="1" xfId="3" applyFont="1" applyBorder="1" applyAlignment="1">
      <alignment horizontal="center" vertical="center" wrapText="1" readingOrder="1"/>
    </xf>
    <xf numFmtId="0" fontId="13" fillId="0" borderId="1" xfId="3" applyFont="1" applyBorder="1" applyAlignment="1">
      <alignment horizontal="center" vertical="center" readingOrder="1"/>
    </xf>
    <xf numFmtId="0" fontId="11" fillId="0" borderId="1" xfId="3" applyFont="1" applyBorder="1" applyAlignment="1">
      <alignment horizontal="center" vertical="center" readingOrder="1"/>
    </xf>
    <xf numFmtId="0" fontId="14" fillId="3" borderId="0" xfId="3" applyFont="1" applyFill="1" applyAlignment="1">
      <alignment horizontal="center" vertical="center" wrapText="1" readingOrder="1"/>
    </xf>
    <xf numFmtId="0" fontId="14" fillId="0" borderId="0" xfId="3" applyFont="1" applyAlignment="1">
      <alignment horizontal="center" vertical="center" wrapText="1" readingOrder="1"/>
    </xf>
    <xf numFmtId="0" fontId="3" fillId="0" borderId="0" xfId="3" applyAlignment="1">
      <alignment readingOrder="1"/>
    </xf>
    <xf numFmtId="49" fontId="11" fillId="0" borderId="1" xfId="3" applyNumberFormat="1" applyFont="1" applyFill="1" applyBorder="1" applyAlignment="1">
      <alignment horizontal="center" vertical="center" readingOrder="1"/>
    </xf>
    <xf numFmtId="0" fontId="6" fillId="2" borderId="1" xfId="3" applyFont="1" applyFill="1" applyBorder="1" applyAlignment="1">
      <alignment horizontal="center" vertical="center" readingOrder="1"/>
    </xf>
    <xf numFmtId="0" fontId="5" fillId="0" borderId="3" xfId="0" applyFont="1" applyBorder="1" applyAlignment="1">
      <alignment horizontal="center" vertical="center"/>
    </xf>
    <xf numFmtId="0" fontId="11" fillId="0" borderId="0" xfId="3" applyFont="1" applyBorder="1" applyAlignment="1">
      <alignment horizontal="center" vertical="center" wrapText="1" readingOrder="1"/>
    </xf>
    <xf numFmtId="49" fontId="1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readingOrder="2"/>
    </xf>
    <xf numFmtId="49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 readingOrder="1"/>
    </xf>
    <xf numFmtId="0" fontId="5" fillId="0" borderId="1" xfId="0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readingOrder="2"/>
    </xf>
    <xf numFmtId="49" fontId="11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2" fillId="0" borderId="0" xfId="0" applyFont="1"/>
    <xf numFmtId="0" fontId="16" fillId="0" borderId="0" xfId="0" applyFont="1"/>
    <xf numFmtId="0" fontId="5" fillId="0" borderId="1" xfId="0" applyNumberFormat="1" applyFont="1" applyBorder="1" applyAlignment="1">
      <alignment horizontal="center" vertical="center"/>
    </xf>
    <xf numFmtId="0" fontId="11" fillId="0" borderId="1" xfId="3" applyNumberFormat="1" applyFont="1" applyBorder="1" applyAlignment="1">
      <alignment horizontal="center" vertical="center" wrapText="1" readingOrder="1"/>
    </xf>
    <xf numFmtId="0" fontId="17" fillId="0" borderId="0" xfId="0" applyFont="1"/>
    <xf numFmtId="0" fontId="11" fillId="0" borderId="1" xfId="3" applyNumberFormat="1" applyFont="1" applyBorder="1" applyAlignment="1">
      <alignment horizontal="center" vertical="center" readingOrder="1"/>
    </xf>
    <xf numFmtId="0" fontId="11" fillId="0" borderId="3" xfId="3" applyNumberFormat="1" applyFont="1" applyBorder="1" applyAlignment="1">
      <alignment horizontal="center" vertical="center" readingOrder="1"/>
    </xf>
    <xf numFmtId="0" fontId="13" fillId="3" borderId="1" xfId="3" applyFont="1" applyFill="1" applyBorder="1" applyAlignment="1">
      <alignment horizontal="center" vertical="center" readingOrder="1"/>
    </xf>
    <xf numFmtId="0" fontId="13" fillId="3" borderId="3" xfId="0" applyFont="1" applyFill="1" applyBorder="1" applyAlignment="1">
      <alignment horizontal="center" vertical="center"/>
    </xf>
    <xf numFmtId="0" fontId="13" fillId="3" borderId="1" xfId="3" applyFont="1" applyFill="1" applyBorder="1" applyAlignment="1">
      <alignment horizontal="center" vertical="center" wrapText="1" readingOrder="1"/>
    </xf>
    <xf numFmtId="0" fontId="19" fillId="0" borderId="1" xfId="3" applyFont="1" applyFill="1" applyBorder="1" applyAlignment="1">
      <alignment horizontal="center" vertical="center" wrapText="1" readingOrder="1"/>
    </xf>
    <xf numFmtId="49" fontId="19" fillId="0" borderId="1" xfId="3" applyNumberFormat="1" applyFont="1" applyFill="1" applyBorder="1" applyAlignment="1">
      <alignment horizontal="center" vertical="center" readingOrder="1"/>
    </xf>
    <xf numFmtId="0" fontId="19" fillId="0" borderId="1" xfId="3" applyFont="1" applyBorder="1" applyAlignment="1">
      <alignment horizontal="center" vertical="center" wrapText="1" readingOrder="1"/>
    </xf>
    <xf numFmtId="49" fontId="19" fillId="0" borderId="3" xfId="3" applyNumberFormat="1" applyFont="1" applyFill="1" applyBorder="1" applyAlignment="1">
      <alignment horizontal="center" vertical="center" readingOrder="1"/>
    </xf>
    <xf numFmtId="0" fontId="19" fillId="0" borderId="1" xfId="3" applyFont="1" applyBorder="1" applyAlignment="1">
      <alignment horizontal="center" vertical="center" readingOrder="1"/>
    </xf>
    <xf numFmtId="0" fontId="20" fillId="0" borderId="0" xfId="0" applyFont="1"/>
    <xf numFmtId="0" fontId="0" fillId="0" borderId="0" xfId="0" applyFill="1"/>
    <xf numFmtId="0" fontId="15" fillId="0" borderId="1" xfId="0" applyFont="1" applyBorder="1" applyAlignment="1">
      <alignment horizontal="center" vertical="center" readingOrder="2"/>
    </xf>
    <xf numFmtId="0" fontId="13" fillId="0" borderId="1" xfId="0" applyFont="1" applyFill="1" applyBorder="1" applyAlignment="1">
      <alignment horizontal="center" vertical="center" readingOrder="2"/>
    </xf>
    <xf numFmtId="49" fontId="13" fillId="0" borderId="1" xfId="3" applyNumberFormat="1" applyFont="1" applyBorder="1" applyAlignment="1">
      <alignment horizontal="center" vertical="center" readingOrder="1"/>
    </xf>
    <xf numFmtId="0" fontId="7" fillId="0" borderId="1" xfId="3" applyFont="1" applyFill="1" applyBorder="1" applyAlignment="1">
      <alignment horizontal="center" vertical="center"/>
    </xf>
    <xf numFmtId="0" fontId="9" fillId="0" borderId="1" xfId="6" applyFont="1" applyFill="1" applyBorder="1" applyAlignment="1">
      <alignment horizontal="center" vertical="center"/>
    </xf>
    <xf numFmtId="0" fontId="9" fillId="0" borderId="1" xfId="8" applyFont="1" applyFill="1" applyBorder="1" applyAlignment="1">
      <alignment horizontal="center" vertical="center"/>
    </xf>
    <xf numFmtId="0" fontId="9" fillId="0" borderId="1" xfId="10" applyFont="1" applyFill="1" applyBorder="1" applyAlignment="1">
      <alignment horizontal="center" vertical="center"/>
    </xf>
    <xf numFmtId="0" fontId="9" fillId="0" borderId="1" xfId="15" applyFont="1" applyFill="1" applyBorder="1" applyAlignment="1">
      <alignment horizontal="center" vertical="center"/>
    </xf>
    <xf numFmtId="0" fontId="0" fillId="4" borderId="0" xfId="0" applyFill="1"/>
    <xf numFmtId="0" fontId="7" fillId="4" borderId="0" xfId="3" applyFont="1" applyFill="1" applyBorder="1" applyAlignment="1">
      <alignment horizontal="center" vertical="center"/>
    </xf>
    <xf numFmtId="0" fontId="21" fillId="0" borderId="0" xfId="18"/>
    <xf numFmtId="0" fontId="25" fillId="0" borderId="9" xfId="18" applyNumberFormat="1" applyFont="1" applyBorder="1" applyAlignment="1">
      <alignment horizontal="center" vertical="center"/>
    </xf>
    <xf numFmtId="49" fontId="27" fillId="0" borderId="1" xfId="18" applyNumberFormat="1" applyFont="1" applyBorder="1" applyAlignment="1">
      <alignment horizontal="center" vertical="center"/>
    </xf>
    <xf numFmtId="0" fontId="3" fillId="0" borderId="0" xfId="3"/>
    <xf numFmtId="0" fontId="23" fillId="0" borderId="8" xfId="3" applyNumberFormat="1" applyFont="1" applyBorder="1" applyAlignment="1">
      <alignment horizontal="center" vertical="center"/>
    </xf>
    <xf numFmtId="0" fontId="23" fillId="5" borderId="10" xfId="3" applyNumberFormat="1" applyFont="1" applyFill="1" applyBorder="1" applyAlignment="1">
      <alignment horizontal="center" vertical="center"/>
    </xf>
    <xf numFmtId="0" fontId="23" fillId="0" borderId="10" xfId="3" applyNumberFormat="1" applyFont="1" applyBorder="1" applyAlignment="1">
      <alignment horizontal="center" vertical="center"/>
    </xf>
    <xf numFmtId="0" fontId="24" fillId="0" borderId="10" xfId="3" applyFont="1" applyBorder="1" applyAlignment="1">
      <alignment horizontal="center" vertical="center"/>
    </xf>
    <xf numFmtId="0" fontId="24" fillId="0" borderId="11" xfId="3" applyFont="1" applyBorder="1" applyAlignment="1">
      <alignment horizontal="center" vertical="center"/>
    </xf>
    <xf numFmtId="0" fontId="25" fillId="0" borderId="9" xfId="3" applyNumberFormat="1" applyFont="1" applyBorder="1" applyAlignment="1">
      <alignment horizontal="center" vertical="center"/>
    </xf>
    <xf numFmtId="49" fontId="28" fillId="5" borderId="1" xfId="3" applyNumberFormat="1" applyFont="1" applyFill="1" applyBorder="1" applyAlignment="1">
      <alignment horizontal="center" vertical="center"/>
    </xf>
    <xf numFmtId="49" fontId="23" fillId="0" borderId="1" xfId="3" applyNumberFormat="1" applyFont="1" applyBorder="1" applyAlignment="1">
      <alignment horizontal="center" vertical="center"/>
    </xf>
    <xf numFmtId="0" fontId="29" fillId="0" borderId="1" xfId="3" applyNumberFormat="1" applyFont="1" applyBorder="1" applyAlignment="1">
      <alignment horizontal="center" vertical="center"/>
    </xf>
    <xf numFmtId="0" fontId="25" fillId="0" borderId="13" xfId="3" applyNumberFormat="1" applyFont="1" applyBorder="1" applyAlignment="1">
      <alignment horizontal="center" vertical="center"/>
    </xf>
    <xf numFmtId="49" fontId="28" fillId="5" borderId="14" xfId="3" applyNumberFormat="1" applyFont="1" applyFill="1" applyBorder="1" applyAlignment="1">
      <alignment horizontal="center" vertical="center"/>
    </xf>
    <xf numFmtId="49" fontId="23" fillId="0" borderId="14" xfId="3" applyNumberFormat="1" applyFont="1" applyBorder="1" applyAlignment="1">
      <alignment horizontal="center" vertical="center"/>
    </xf>
    <xf numFmtId="0" fontId="29" fillId="0" borderId="14" xfId="3" applyNumberFormat="1" applyFont="1" applyBorder="1" applyAlignment="1">
      <alignment horizontal="center" vertical="center"/>
    </xf>
    <xf numFmtId="0" fontId="24" fillId="0" borderId="0" xfId="3" applyFont="1" applyBorder="1" applyAlignment="1">
      <alignment vertical="center"/>
    </xf>
    <xf numFmtId="0" fontId="29" fillId="0" borderId="0" xfId="3" applyNumberFormat="1" applyFont="1" applyBorder="1" applyAlignment="1">
      <alignment horizontal="center" vertical="center"/>
    </xf>
    <xf numFmtId="0" fontId="23" fillId="0" borderId="12" xfId="3" applyNumberFormat="1" applyFont="1" applyBorder="1" applyAlignment="1">
      <alignment horizontal="center" vertical="center"/>
    </xf>
    <xf numFmtId="0" fontId="23" fillId="0" borderId="15" xfId="3" applyNumberFormat="1" applyFont="1" applyBorder="1" applyAlignment="1">
      <alignment horizontal="center" vertical="center"/>
    </xf>
    <xf numFmtId="0" fontId="27" fillId="0" borderId="1" xfId="18" applyNumberFormat="1" applyFont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0" fontId="31" fillId="0" borderId="9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1" fillId="2" borderId="8" xfId="0" applyFont="1" applyFill="1" applyBorder="1" applyAlignment="1">
      <alignment horizontal="center" vertical="center"/>
    </xf>
    <xf numFmtId="0" fontId="31" fillId="2" borderId="10" xfId="0" applyFont="1" applyFill="1" applyBorder="1" applyAlignment="1">
      <alignment horizontal="center" vertical="center"/>
    </xf>
    <xf numFmtId="0" fontId="31" fillId="2" borderId="11" xfId="0" applyFont="1" applyFill="1" applyBorder="1" applyAlignment="1">
      <alignment horizontal="center" vertical="center"/>
    </xf>
    <xf numFmtId="0" fontId="24" fillId="0" borderId="16" xfId="3" applyFont="1" applyBorder="1" applyAlignment="1">
      <alignment horizontal="center" vertical="center"/>
    </xf>
    <xf numFmtId="0" fontId="33" fillId="0" borderId="0" xfId="0" applyFont="1"/>
    <xf numFmtId="0" fontId="34" fillId="0" borderId="1" xfId="3" applyFont="1" applyBorder="1" applyAlignment="1">
      <alignment horizontal="center" vertical="center" wrapText="1" readingOrder="1"/>
    </xf>
    <xf numFmtId="0" fontId="34" fillId="3" borderId="1" xfId="0" applyFont="1" applyFill="1" applyBorder="1" applyAlignment="1">
      <alignment horizontal="center" vertical="center"/>
    </xf>
    <xf numFmtId="0" fontId="34" fillId="3" borderId="1" xfId="3" applyFont="1" applyFill="1" applyBorder="1" applyAlignment="1">
      <alignment horizontal="center" vertical="center" readingOrder="1"/>
    </xf>
    <xf numFmtId="0" fontId="34" fillId="0" borderId="1" xfId="3" applyFont="1" applyBorder="1" applyAlignment="1">
      <alignment horizontal="center" vertical="center" readingOrder="1"/>
    </xf>
    <xf numFmtId="0" fontId="34" fillId="3" borderId="3" xfId="0" applyFont="1" applyFill="1" applyBorder="1" applyAlignment="1">
      <alignment horizontal="center" vertical="center"/>
    </xf>
    <xf numFmtId="0" fontId="35" fillId="0" borderId="0" xfId="0" applyFont="1" applyAlignment="1">
      <alignment vertical="center"/>
    </xf>
    <xf numFmtId="0" fontId="35" fillId="0" borderId="0" xfId="1" applyNumberFormat="1" applyFont="1" applyFill="1" applyBorder="1" applyAlignment="1" applyProtection="1">
      <alignment vertical="center" wrapText="1"/>
    </xf>
    <xf numFmtId="0" fontId="36" fillId="0" borderId="0" xfId="3" applyFont="1" applyFill="1" applyAlignment="1">
      <alignment readingOrder="1"/>
    </xf>
    <xf numFmtId="0" fontId="11" fillId="6" borderId="1" xfId="3" applyFont="1" applyFill="1" applyBorder="1" applyAlignment="1">
      <alignment horizontal="center" vertical="center" readingOrder="1"/>
    </xf>
    <xf numFmtId="0" fontId="36" fillId="0" borderId="0" xfId="3" applyFont="1" applyAlignment="1">
      <alignment readingOrder="1"/>
    </xf>
    <xf numFmtId="0" fontId="13" fillId="0" borderId="1" xfId="3" applyFont="1" applyFill="1" applyBorder="1" applyAlignment="1">
      <alignment horizontal="center" vertical="center" readingOrder="1"/>
    </xf>
    <xf numFmtId="0" fontId="34" fillId="0" borderId="1" xfId="3" applyFont="1" applyFill="1" applyBorder="1" applyAlignment="1">
      <alignment horizontal="center" vertical="center" readingOrder="1"/>
    </xf>
    <xf numFmtId="0" fontId="14" fillId="0" borderId="0" xfId="3" applyFont="1" applyFill="1" applyAlignment="1">
      <alignment horizontal="center" vertical="center" wrapText="1" readingOrder="1"/>
    </xf>
    <xf numFmtId="0" fontId="3" fillId="0" borderId="0" xfId="3" applyFill="1" applyAlignment="1">
      <alignment readingOrder="1"/>
    </xf>
    <xf numFmtId="0" fontId="12" fillId="0" borderId="1" xfId="3" applyFont="1" applyFill="1" applyBorder="1" applyAlignment="1">
      <alignment horizontal="center" vertical="center" wrapText="1" readingOrder="1"/>
    </xf>
    <xf numFmtId="0" fontId="37" fillId="0" borderId="1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 readingOrder="2"/>
    </xf>
    <xf numFmtId="0" fontId="38" fillId="0" borderId="0" xfId="0" applyFont="1"/>
    <xf numFmtId="49" fontId="37" fillId="0" borderId="1" xfId="0" applyNumberFormat="1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readingOrder="2"/>
    </xf>
    <xf numFmtId="0" fontId="37" fillId="0" borderId="1" xfId="0" applyNumberFormat="1" applyFont="1" applyBorder="1" applyAlignment="1">
      <alignment horizontal="center" vertical="center"/>
    </xf>
    <xf numFmtId="0" fontId="37" fillId="0" borderId="1" xfId="3" applyNumberFormat="1" applyFont="1" applyFill="1" applyBorder="1" applyAlignment="1">
      <alignment horizontal="center" vertical="center" readingOrder="1"/>
    </xf>
    <xf numFmtId="0" fontId="37" fillId="0" borderId="1" xfId="0" applyFont="1" applyFill="1" applyBorder="1" applyAlignment="1">
      <alignment horizontal="center" vertical="center"/>
    </xf>
    <xf numFmtId="49" fontId="37" fillId="0" borderId="1" xfId="0" applyNumberFormat="1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/>
    </xf>
    <xf numFmtId="0" fontId="18" fillId="4" borderId="0" xfId="3" applyFont="1" applyFill="1" applyBorder="1" applyAlignment="1">
      <alignment horizontal="center" vertical="center"/>
    </xf>
    <xf numFmtId="0" fontId="17" fillId="4" borderId="0" xfId="0" applyFont="1" applyFill="1"/>
    <xf numFmtId="0" fontId="39" fillId="0" borderId="1" xfId="3" applyFont="1" applyBorder="1" applyAlignment="1">
      <alignment horizontal="center" vertical="center"/>
    </xf>
    <xf numFmtId="0" fontId="39" fillId="0" borderId="1" xfId="1" applyNumberFormat="1" applyFont="1" applyFill="1" applyBorder="1" applyAlignment="1" applyProtection="1">
      <alignment horizontal="center" vertical="center" wrapText="1"/>
    </xf>
    <xf numFmtId="0" fontId="1" fillId="0" borderId="0" xfId="0" applyFont="1"/>
    <xf numFmtId="0" fontId="24" fillId="0" borderId="0" xfId="18" applyFont="1" applyBorder="1" applyAlignment="1">
      <alignment vertical="center"/>
    </xf>
    <xf numFmtId="0" fontId="25" fillId="0" borderId="1" xfId="18" applyNumberFormat="1" applyFont="1" applyBorder="1" applyAlignment="1">
      <alignment horizontal="center" vertical="center"/>
    </xf>
    <xf numFmtId="49" fontId="23" fillId="0" borderId="1" xfId="18" applyNumberFormat="1" applyFont="1" applyBorder="1" applyAlignment="1">
      <alignment horizontal="center" vertical="center"/>
    </xf>
    <xf numFmtId="2" fontId="21" fillId="0" borderId="1" xfId="18" applyNumberFormat="1" applyBorder="1"/>
    <xf numFmtId="49" fontId="27" fillId="0" borderId="1" xfId="18" applyNumberFormat="1" applyFont="1" applyFill="1" applyBorder="1" applyAlignment="1">
      <alignment horizontal="center" vertical="center"/>
    </xf>
    <xf numFmtId="0" fontId="23" fillId="0" borderId="8" xfId="18" applyNumberFormat="1" applyFont="1" applyBorder="1" applyAlignment="1">
      <alignment horizontal="center" vertical="center"/>
    </xf>
    <xf numFmtId="0" fontId="23" fillId="0" borderId="10" xfId="18" applyNumberFormat="1" applyFont="1" applyBorder="1" applyAlignment="1">
      <alignment horizontal="center" vertical="center"/>
    </xf>
    <xf numFmtId="0" fontId="24" fillId="0" borderId="10" xfId="18" applyFont="1" applyBorder="1" applyAlignment="1">
      <alignment horizontal="center" vertical="center"/>
    </xf>
    <xf numFmtId="2" fontId="21" fillId="0" borderId="12" xfId="18" applyNumberFormat="1" applyBorder="1"/>
    <xf numFmtId="0" fontId="25" fillId="0" borderId="13" xfId="18" applyNumberFormat="1" applyFont="1" applyBorder="1" applyAlignment="1">
      <alignment horizontal="center" vertical="center"/>
    </xf>
    <xf numFmtId="0" fontId="25" fillId="0" borderId="14" xfId="18" applyNumberFormat="1" applyFont="1" applyBorder="1" applyAlignment="1">
      <alignment horizontal="center" vertical="center"/>
    </xf>
    <xf numFmtId="49" fontId="23" fillId="0" borderId="14" xfId="18" applyNumberFormat="1" applyFont="1" applyBorder="1" applyAlignment="1">
      <alignment horizontal="center" vertical="center"/>
    </xf>
    <xf numFmtId="49" fontId="27" fillId="0" borderId="14" xfId="18" applyNumberFormat="1" applyFont="1" applyBorder="1" applyAlignment="1">
      <alignment horizontal="center" vertical="center"/>
    </xf>
    <xf numFmtId="0" fontId="27" fillId="0" borderId="14" xfId="18" applyNumberFormat="1" applyFont="1" applyBorder="1" applyAlignment="1">
      <alignment horizontal="center" vertical="center"/>
    </xf>
    <xf numFmtId="2" fontId="21" fillId="0" borderId="14" xfId="18" applyNumberFormat="1" applyBorder="1"/>
    <xf numFmtId="2" fontId="21" fillId="0" borderId="15" xfId="18" applyNumberFormat="1" applyBorder="1"/>
    <xf numFmtId="0" fontId="40" fillId="0" borderId="10" xfId="18" applyFont="1" applyBorder="1" applyAlignment="1">
      <alignment horizontal="center" vertical="center"/>
    </xf>
    <xf numFmtId="0" fontId="40" fillId="0" borderId="11" xfId="18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0" fontId="41" fillId="0" borderId="14" xfId="0" applyFont="1" applyBorder="1" applyAlignment="1">
      <alignment horizontal="center" vertical="center"/>
    </xf>
    <xf numFmtId="0" fontId="0" fillId="4" borderId="0" xfId="0" applyFill="1" applyBorder="1"/>
    <xf numFmtId="0" fontId="0" fillId="0" borderId="1" xfId="0" applyBorder="1" applyAlignment="1">
      <alignment horizontal="center" vertical="top"/>
    </xf>
    <xf numFmtId="0" fontId="5" fillId="0" borderId="0" xfId="0" applyFont="1" applyBorder="1" applyAlignment="1">
      <alignment horizontal="center" vertical="center"/>
    </xf>
    <xf numFmtId="0" fontId="0" fillId="0" borderId="0" xfId="0" applyBorder="1"/>
    <xf numFmtId="0" fontId="5" fillId="0" borderId="5" xfId="0" applyFont="1" applyBorder="1" applyAlignment="1">
      <alignment horizontal="center" vertical="center"/>
    </xf>
    <xf numFmtId="0" fontId="16" fillId="3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42" fillId="0" borderId="1" xfId="1" applyNumberFormat="1" applyFont="1" applyFill="1" applyBorder="1" applyAlignment="1" applyProtection="1">
      <alignment horizontal="center" vertical="center" wrapText="1"/>
    </xf>
    <xf numFmtId="0" fontId="11" fillId="4" borderId="1" xfId="3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43" fillId="7" borderId="1" xfId="3" applyFont="1" applyFill="1" applyBorder="1" applyAlignment="1">
      <alignment horizontal="center" vertical="center"/>
    </xf>
    <xf numFmtId="0" fontId="44" fillId="0" borderId="1" xfId="3" applyFont="1" applyFill="1" applyBorder="1" applyAlignment="1">
      <alignment horizontal="center" vertical="center"/>
    </xf>
    <xf numFmtId="0" fontId="11" fillId="8" borderId="1" xfId="3" applyFont="1" applyFill="1" applyBorder="1" applyAlignment="1">
      <alignment horizontal="center" vertical="center"/>
    </xf>
    <xf numFmtId="0" fontId="11" fillId="0" borderId="1" xfId="3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45" fillId="0" borderId="1" xfId="3" applyFont="1" applyFill="1" applyBorder="1" applyAlignment="1">
      <alignment horizontal="center" vertical="center"/>
    </xf>
    <xf numFmtId="0" fontId="46" fillId="0" borderId="5" xfId="0" applyFont="1" applyFill="1" applyBorder="1" applyAlignment="1">
      <alignment horizontal="center" vertical="center"/>
    </xf>
    <xf numFmtId="0" fontId="44" fillId="0" borderId="0" xfId="3" applyFont="1" applyFill="1" applyBorder="1" applyAlignment="1">
      <alignment horizontal="center" vertical="center"/>
    </xf>
    <xf numFmtId="0" fontId="42" fillId="0" borderId="4" xfId="1" applyNumberFormat="1" applyFont="1" applyFill="1" applyBorder="1" applyAlignment="1" applyProtection="1">
      <alignment horizontal="center" vertical="center" wrapText="1"/>
    </xf>
    <xf numFmtId="0" fontId="9" fillId="0" borderId="1" xfId="16" applyFont="1" applyFill="1" applyBorder="1" applyAlignment="1">
      <alignment horizontal="center" vertical="center"/>
    </xf>
    <xf numFmtId="0" fontId="11" fillId="0" borderId="1" xfId="3" applyNumberFormat="1" applyFont="1" applyFill="1" applyBorder="1" applyAlignment="1">
      <alignment horizontal="center" vertical="center" wrapText="1" readingOrder="1"/>
    </xf>
    <xf numFmtId="0" fontId="30" fillId="0" borderId="0" xfId="3" applyFont="1" applyBorder="1" applyAlignment="1">
      <alignment horizontal="right"/>
    </xf>
    <xf numFmtId="0" fontId="24" fillId="2" borderId="10" xfId="3" applyFont="1" applyFill="1" applyBorder="1" applyAlignment="1">
      <alignment horizontal="center" vertical="center"/>
    </xf>
    <xf numFmtId="49" fontId="23" fillId="2" borderId="1" xfId="3" applyNumberFormat="1" applyFont="1" applyFill="1" applyBorder="1" applyAlignment="1">
      <alignment horizontal="center" vertical="center"/>
    </xf>
    <xf numFmtId="49" fontId="23" fillId="2" borderId="14" xfId="3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18" fillId="0" borderId="1" xfId="3" applyFont="1" applyBorder="1" applyAlignment="1">
      <alignment horizontal="center" vertical="center"/>
    </xf>
    <xf numFmtId="0" fontId="18" fillId="0" borderId="1" xfId="1" applyNumberFormat="1" applyFont="1" applyFill="1" applyBorder="1" applyAlignment="1" applyProtection="1">
      <alignment horizontal="center" vertical="center" wrapText="1"/>
    </xf>
    <xf numFmtId="0" fontId="47" fillId="0" borderId="1" xfId="15" applyFont="1" applyBorder="1" applyAlignment="1">
      <alignment horizontal="center" vertical="center"/>
    </xf>
    <xf numFmtId="0" fontId="47" fillId="0" borderId="1" xfId="6" applyFont="1" applyBorder="1" applyAlignment="1">
      <alignment horizontal="center" vertical="center"/>
    </xf>
    <xf numFmtId="0" fontId="47" fillId="0" borderId="1" xfId="7" applyFont="1" applyBorder="1" applyAlignment="1">
      <alignment horizontal="center" vertical="center"/>
    </xf>
    <xf numFmtId="0" fontId="47" fillId="0" borderId="1" xfId="8" applyFont="1" applyBorder="1" applyAlignment="1">
      <alignment horizontal="center" vertical="center"/>
    </xf>
    <xf numFmtId="0" fontId="47" fillId="0" borderId="1" xfId="4" applyFont="1" applyBorder="1" applyAlignment="1">
      <alignment horizontal="center" vertical="center"/>
    </xf>
    <xf numFmtId="0" fontId="47" fillId="0" borderId="1" xfId="9" applyFont="1" applyBorder="1" applyAlignment="1">
      <alignment horizontal="center" vertical="center"/>
    </xf>
    <xf numFmtId="0" fontId="47" fillId="0" borderId="1" xfId="10" applyFont="1" applyBorder="1" applyAlignment="1">
      <alignment horizontal="center" vertical="center"/>
    </xf>
    <xf numFmtId="0" fontId="48" fillId="0" borderId="1" xfId="1" applyNumberFormat="1" applyFont="1" applyFill="1" applyBorder="1" applyAlignment="1" applyProtection="1">
      <alignment horizontal="center" vertical="center" wrapText="1"/>
    </xf>
    <xf numFmtId="0" fontId="45" fillId="7" borderId="1" xfId="3" applyFont="1" applyFill="1" applyBorder="1" applyAlignment="1">
      <alignment horizontal="center" vertical="center"/>
    </xf>
    <xf numFmtId="0" fontId="35" fillId="2" borderId="0" xfId="1" applyNumberFormat="1" applyFont="1" applyFill="1" applyBorder="1" applyAlignment="1" applyProtection="1">
      <alignment vertical="center" wrapText="1"/>
    </xf>
    <xf numFmtId="0" fontId="7" fillId="2" borderId="1" xfId="3" applyFont="1" applyFill="1" applyBorder="1" applyAlignment="1">
      <alignment horizontal="center" vertical="center"/>
    </xf>
    <xf numFmtId="0" fontId="11" fillId="2" borderId="1" xfId="3" applyFont="1" applyFill="1" applyBorder="1" applyAlignment="1">
      <alignment horizontal="center" vertical="center"/>
    </xf>
    <xf numFmtId="0" fontId="33" fillId="2" borderId="0" xfId="0" applyFont="1" applyFill="1"/>
    <xf numFmtId="0" fontId="44" fillId="2" borderId="1" xfId="3" applyFont="1" applyFill="1" applyBorder="1" applyAlignment="1">
      <alignment horizontal="center" vertical="center"/>
    </xf>
    <xf numFmtId="0" fontId="43" fillId="2" borderId="1" xfId="3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48" fillId="0" borderId="0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 readingOrder="2"/>
    </xf>
    <xf numFmtId="0" fontId="16" fillId="11" borderId="1" xfId="0" applyFont="1" applyFill="1" applyBorder="1" applyAlignment="1">
      <alignment horizontal="center" vertical="center" readingOrder="2"/>
    </xf>
    <xf numFmtId="0" fontId="16" fillId="4" borderId="1" xfId="0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11" fillId="0" borderId="1" xfId="3" applyFont="1" applyBorder="1" applyAlignment="1">
      <alignment horizontal="center" vertical="center" readingOrder="2"/>
    </xf>
    <xf numFmtId="0" fontId="13" fillId="0" borderId="1" xfId="0" applyFont="1" applyFill="1" applyBorder="1" applyAlignment="1">
      <alignment horizontal="center" vertical="center"/>
    </xf>
    <xf numFmtId="0" fontId="13" fillId="0" borderId="1" xfId="3" applyNumberFormat="1" applyFont="1" applyBorder="1" applyAlignment="1">
      <alignment horizontal="center" vertical="center" wrapText="1" readingOrder="1"/>
    </xf>
    <xf numFmtId="0" fontId="13" fillId="0" borderId="1" xfId="3" applyNumberFormat="1" applyFont="1" applyBorder="1" applyAlignment="1">
      <alignment horizontal="center" vertical="center" readingOrder="1"/>
    </xf>
    <xf numFmtId="0" fontId="13" fillId="0" borderId="3" xfId="0" applyFont="1" applyBorder="1" applyAlignment="1">
      <alignment horizontal="center" vertical="center"/>
    </xf>
    <xf numFmtId="0" fontId="13" fillId="0" borderId="1" xfId="3" applyFont="1" applyBorder="1" applyAlignment="1">
      <alignment horizontal="center" vertical="center" readingOrder="2"/>
    </xf>
    <xf numFmtId="49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readingOrder="2"/>
    </xf>
    <xf numFmtId="49" fontId="13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49" fontId="11" fillId="0" borderId="4" xfId="0" applyNumberFormat="1" applyFont="1" applyFill="1" applyBorder="1" applyAlignment="1">
      <alignment horizontal="center" vertical="center"/>
    </xf>
    <xf numFmtId="0" fontId="47" fillId="0" borderId="1" xfId="5" applyFont="1" applyBorder="1" applyAlignment="1">
      <alignment horizontal="center" vertical="center"/>
    </xf>
    <xf numFmtId="0" fontId="13" fillId="8" borderId="1" xfId="3" applyFont="1" applyFill="1" applyBorder="1" applyAlignment="1">
      <alignment horizontal="center" vertical="center"/>
    </xf>
    <xf numFmtId="0" fontId="13" fillId="0" borderId="1" xfId="3" applyFont="1" applyFill="1" applyBorder="1" applyAlignment="1">
      <alignment horizontal="center" vertical="center"/>
    </xf>
    <xf numFmtId="0" fontId="46" fillId="0" borderId="1" xfId="3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49" fillId="0" borderId="0" xfId="0" applyFont="1"/>
    <xf numFmtId="0" fontId="50" fillId="0" borderId="1" xfId="0" applyFont="1" applyBorder="1" applyAlignment="1">
      <alignment horizontal="center" vertical="center"/>
    </xf>
    <xf numFmtId="0" fontId="7" fillId="2" borderId="4" xfId="3" applyFont="1" applyFill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1" fillId="0" borderId="0" xfId="0" applyFont="1" applyAlignment="1">
      <alignment horizontal="center" vertical="center" wrapText="1"/>
    </xf>
    <xf numFmtId="0" fontId="52" fillId="0" borderId="2" xfId="0" applyFont="1" applyFill="1" applyBorder="1" applyAlignment="1">
      <alignment horizontal="center" vertical="center"/>
    </xf>
    <xf numFmtId="0" fontId="52" fillId="0" borderId="2" xfId="0" applyFont="1" applyFill="1" applyBorder="1" applyAlignment="1">
      <alignment horizontal="center" vertical="center" wrapText="1"/>
    </xf>
    <xf numFmtId="0" fontId="52" fillId="0" borderId="5" xfId="0" applyFont="1" applyFill="1" applyBorder="1" applyAlignment="1">
      <alignment horizontal="center" vertical="center"/>
    </xf>
    <xf numFmtId="0" fontId="52" fillId="0" borderId="5" xfId="0" applyFont="1" applyFill="1" applyBorder="1" applyAlignment="1">
      <alignment horizontal="center" vertical="center" wrapText="1"/>
    </xf>
    <xf numFmtId="0" fontId="54" fillId="0" borderId="1" xfId="3" applyFont="1" applyFill="1" applyBorder="1" applyAlignment="1">
      <alignment horizontal="center" vertical="center" wrapText="1"/>
    </xf>
    <xf numFmtId="0" fontId="54" fillId="0" borderId="6" xfId="3" applyFont="1" applyFill="1" applyBorder="1" applyAlignment="1">
      <alignment horizontal="center" vertical="center" wrapText="1"/>
    </xf>
    <xf numFmtId="0" fontId="55" fillId="0" borderId="9" xfId="3" applyFont="1" applyFill="1" applyBorder="1" applyAlignment="1">
      <alignment horizontal="center" vertical="center" wrapText="1"/>
    </xf>
    <xf numFmtId="0" fontId="55" fillId="0" borderId="1" xfId="3" applyFont="1" applyFill="1" applyBorder="1" applyAlignment="1">
      <alignment horizontal="center" vertical="center" wrapText="1"/>
    </xf>
    <xf numFmtId="0" fontId="55" fillId="0" borderId="12" xfId="3" applyFont="1" applyFill="1" applyBorder="1" applyAlignment="1">
      <alignment horizontal="center" vertical="center" wrapText="1"/>
    </xf>
    <xf numFmtId="0" fontId="56" fillId="0" borderId="1" xfId="0" applyFont="1" applyBorder="1" applyAlignment="1">
      <alignment horizontal="center" vertical="center"/>
    </xf>
    <xf numFmtId="0" fontId="56" fillId="0" borderId="1" xfId="0" applyFont="1" applyBorder="1" applyAlignment="1">
      <alignment horizontal="center" vertical="center" wrapText="1"/>
    </xf>
    <xf numFmtId="0" fontId="50" fillId="13" borderId="1" xfId="0" applyFont="1" applyFill="1" applyBorder="1" applyAlignment="1">
      <alignment horizontal="center" vertical="center"/>
    </xf>
    <xf numFmtId="0" fontId="50" fillId="0" borderId="9" xfId="0" applyFont="1" applyBorder="1" applyAlignment="1">
      <alignment horizontal="center" vertical="center"/>
    </xf>
    <xf numFmtId="0" fontId="50" fillId="0" borderId="12" xfId="0" applyFont="1" applyBorder="1" applyAlignment="1">
      <alignment horizontal="center" vertical="center"/>
    </xf>
    <xf numFmtId="0" fontId="50" fillId="0" borderId="21" xfId="0" applyFont="1" applyBorder="1" applyAlignment="1">
      <alignment horizontal="center" vertical="center"/>
    </xf>
    <xf numFmtId="0" fontId="50" fillId="0" borderId="9" xfId="0" applyFont="1" applyFill="1" applyBorder="1" applyAlignment="1">
      <alignment horizontal="center" vertical="center"/>
    </xf>
    <xf numFmtId="0" fontId="50" fillId="0" borderId="1" xfId="0" applyFont="1" applyFill="1" applyBorder="1" applyAlignment="1">
      <alignment horizontal="center" vertical="center"/>
    </xf>
    <xf numFmtId="0" fontId="50" fillId="0" borderId="12" xfId="0" applyFont="1" applyFill="1" applyBorder="1" applyAlignment="1">
      <alignment horizontal="center" vertical="center"/>
    </xf>
    <xf numFmtId="0" fontId="50" fillId="0" borderId="13" xfId="0" applyFont="1" applyBorder="1" applyAlignment="1">
      <alignment horizontal="center" vertical="center"/>
    </xf>
    <xf numFmtId="0" fontId="50" fillId="0" borderId="14" xfId="0" applyFont="1" applyBorder="1" applyAlignment="1">
      <alignment horizontal="center" vertical="center"/>
    </xf>
    <xf numFmtId="0" fontId="50" fillId="0" borderId="15" xfId="0" applyFont="1" applyBorder="1" applyAlignment="1">
      <alignment horizontal="center" vertical="center"/>
    </xf>
    <xf numFmtId="0" fontId="50" fillId="0" borderId="22" xfId="0" applyFont="1" applyBorder="1" applyAlignment="1">
      <alignment horizontal="center" vertical="center"/>
    </xf>
    <xf numFmtId="0" fontId="50" fillId="0" borderId="1" xfId="0" applyFont="1" applyBorder="1" applyAlignment="1">
      <alignment horizontal="center" vertical="center" wrapText="1"/>
    </xf>
    <xf numFmtId="0" fontId="50" fillId="0" borderId="5" xfId="0" applyFont="1" applyBorder="1" applyAlignment="1">
      <alignment horizontal="center" vertical="center"/>
    </xf>
    <xf numFmtId="49" fontId="11" fillId="2" borderId="1" xfId="3" applyNumberFormat="1" applyFont="1" applyFill="1" applyBorder="1" applyAlignment="1">
      <alignment horizontal="center" vertical="center" readingOrder="1"/>
    </xf>
    <xf numFmtId="0" fontId="5" fillId="2" borderId="1" xfId="0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readingOrder="2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2" borderId="0" xfId="0" applyFill="1"/>
    <xf numFmtId="0" fontId="4" fillId="2" borderId="1" xfId="1" applyNumberFormat="1" applyFont="1" applyFill="1" applyBorder="1" applyAlignment="1" applyProtection="1">
      <alignment horizontal="center" vertical="center" wrapText="1"/>
    </xf>
    <xf numFmtId="0" fontId="4" fillId="2" borderId="2" xfId="1" applyNumberFormat="1" applyFont="1" applyFill="1" applyBorder="1" applyAlignment="1" applyProtection="1">
      <alignment horizontal="center" vertical="center" wrapText="1"/>
    </xf>
    <xf numFmtId="0" fontId="4" fillId="2" borderId="4" xfId="1" applyNumberFormat="1" applyFont="1" applyFill="1" applyBorder="1" applyAlignment="1" applyProtection="1">
      <alignment horizontal="center" vertical="center" wrapText="1"/>
    </xf>
    <xf numFmtId="0" fontId="4" fillId="2" borderId="5" xfId="1" applyNumberFormat="1" applyFont="1" applyFill="1" applyBorder="1" applyAlignment="1" applyProtection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5" fillId="2" borderId="2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/>
    </xf>
    <xf numFmtId="0" fontId="6" fillId="2" borderId="2" xfId="3" applyFont="1" applyFill="1" applyBorder="1" applyAlignment="1">
      <alignment horizontal="center" vertical="center" wrapText="1"/>
    </xf>
    <xf numFmtId="0" fontId="6" fillId="2" borderId="4" xfId="3" applyFont="1" applyFill="1" applyBorder="1" applyAlignment="1">
      <alignment horizontal="center" vertical="center" wrapText="1"/>
    </xf>
    <xf numFmtId="0" fontId="6" fillId="2" borderId="5" xfId="3" applyFont="1" applyFill="1" applyBorder="1" applyAlignment="1">
      <alignment horizontal="center" vertical="center" wrapText="1"/>
    </xf>
    <xf numFmtId="0" fontId="16" fillId="0" borderId="13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16" fillId="0" borderId="17" xfId="0" applyFont="1" applyFill="1" applyBorder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19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46" fillId="0" borderId="1" xfId="0" applyFont="1" applyFill="1" applyBorder="1" applyAlignment="1">
      <alignment horizontal="center" vertical="center"/>
    </xf>
    <xf numFmtId="0" fontId="32" fillId="0" borderId="0" xfId="0" applyFont="1" applyAlignment="1">
      <alignment horizontal="center"/>
    </xf>
    <xf numFmtId="0" fontId="6" fillId="2" borderId="1" xfId="3" applyFont="1" applyFill="1" applyBorder="1" applyAlignment="1">
      <alignment horizontal="center" vertical="center" wrapText="1" readingOrder="1"/>
    </xf>
    <xf numFmtId="0" fontId="6" fillId="2" borderId="1" xfId="3" applyFont="1" applyFill="1" applyBorder="1" applyAlignment="1">
      <alignment horizontal="center" vertical="center" textRotation="90" wrapText="1" readingOrder="1"/>
    </xf>
    <xf numFmtId="0" fontId="16" fillId="0" borderId="1" xfId="0" applyFont="1" applyBorder="1" applyAlignment="1">
      <alignment horizontal="center" vertical="center"/>
    </xf>
    <xf numFmtId="0" fontId="6" fillId="2" borderId="2" xfId="3" applyFont="1" applyFill="1" applyBorder="1" applyAlignment="1">
      <alignment horizontal="center" vertical="center" wrapText="1" readingOrder="1"/>
    </xf>
    <xf numFmtId="0" fontId="6" fillId="2" borderId="4" xfId="3" applyFont="1" applyFill="1" applyBorder="1" applyAlignment="1">
      <alignment horizontal="center" vertical="center" wrapText="1" readingOrder="1"/>
    </xf>
    <xf numFmtId="0" fontId="6" fillId="2" borderId="5" xfId="3" applyFont="1" applyFill="1" applyBorder="1" applyAlignment="1">
      <alignment horizontal="center" vertical="center" wrapText="1" readingOrder="1"/>
    </xf>
    <xf numFmtId="0" fontId="6" fillId="2" borderId="1" xfId="3" applyFont="1" applyFill="1" applyBorder="1" applyAlignment="1">
      <alignment horizontal="center" vertical="center" readingOrder="1"/>
    </xf>
    <xf numFmtId="0" fontId="6" fillId="2" borderId="3" xfId="3" applyFont="1" applyFill="1" applyBorder="1" applyAlignment="1">
      <alignment horizontal="center" vertical="center" wrapText="1" readingOrder="1"/>
    </xf>
    <xf numFmtId="0" fontId="6" fillId="2" borderId="1" xfId="3" applyFont="1" applyFill="1" applyBorder="1" applyAlignment="1">
      <alignment horizontal="center" vertical="center" textRotation="90" readingOrder="1"/>
    </xf>
    <xf numFmtId="0" fontId="6" fillId="2" borderId="2" xfId="3" applyFont="1" applyFill="1" applyBorder="1" applyAlignment="1">
      <alignment horizontal="center" vertical="center" textRotation="90" readingOrder="1"/>
    </xf>
    <xf numFmtId="0" fontId="6" fillId="2" borderId="5" xfId="3" applyFont="1" applyFill="1" applyBorder="1" applyAlignment="1">
      <alignment horizontal="center" vertical="center" textRotation="90" readingOrder="1"/>
    </xf>
    <xf numFmtId="0" fontId="6" fillId="2" borderId="6" xfId="3" applyFont="1" applyFill="1" applyBorder="1" applyAlignment="1">
      <alignment horizontal="center" vertical="center" wrapText="1" readingOrder="1"/>
    </xf>
    <xf numFmtId="0" fontId="6" fillId="2" borderId="7" xfId="3" applyFont="1" applyFill="1" applyBorder="1" applyAlignment="1">
      <alignment horizontal="center" vertical="center" wrapText="1" readingOrder="1"/>
    </xf>
    <xf numFmtId="0" fontId="16" fillId="2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22" fillId="0" borderId="0" xfId="18" applyFont="1" applyBorder="1" applyAlignment="1">
      <alignment horizontal="center" vertical="center"/>
    </xf>
    <xf numFmtId="0" fontId="26" fillId="0" borderId="0" xfId="18" applyFont="1" applyBorder="1" applyAlignment="1">
      <alignment horizontal="center"/>
    </xf>
    <xf numFmtId="0" fontId="22" fillId="0" borderId="0" xfId="3" applyFont="1" applyBorder="1" applyAlignment="1">
      <alignment horizontal="center" vertical="center"/>
    </xf>
    <xf numFmtId="0" fontId="30" fillId="0" borderId="0" xfId="3" applyFont="1" applyBorder="1" applyAlignment="1">
      <alignment horizontal="right"/>
    </xf>
    <xf numFmtId="0" fontId="30" fillId="0" borderId="0" xfId="3" applyFont="1" applyBorder="1" applyAlignment="1">
      <alignment horizontal="center"/>
    </xf>
    <xf numFmtId="0" fontId="52" fillId="0" borderId="1" xfId="0" applyFont="1" applyFill="1" applyBorder="1" applyAlignment="1">
      <alignment horizontal="center" vertical="center" wrapText="1" readingOrder="2"/>
    </xf>
    <xf numFmtId="0" fontId="52" fillId="0" borderId="1" xfId="0" applyFont="1" applyFill="1" applyBorder="1" applyAlignment="1">
      <alignment horizontal="center" vertical="center"/>
    </xf>
    <xf numFmtId="0" fontId="52" fillId="0" borderId="2" xfId="0" applyFont="1" applyFill="1" applyBorder="1" applyAlignment="1">
      <alignment horizontal="center" vertical="center" wrapText="1"/>
    </xf>
    <xf numFmtId="0" fontId="52" fillId="0" borderId="5" xfId="0" applyFont="1" applyFill="1" applyBorder="1" applyAlignment="1">
      <alignment horizontal="center" vertical="center" wrapText="1"/>
    </xf>
    <xf numFmtId="0" fontId="54" fillId="0" borderId="8" xfId="3" applyFont="1" applyFill="1" applyBorder="1" applyAlignment="1">
      <alignment horizontal="center" vertical="center" wrapText="1"/>
    </xf>
    <xf numFmtId="0" fontId="54" fillId="0" borderId="10" xfId="3" applyFont="1" applyFill="1" applyBorder="1" applyAlignment="1">
      <alignment horizontal="center" vertical="center" wrapText="1"/>
    </xf>
    <xf numFmtId="0" fontId="54" fillId="0" borderId="11" xfId="3" applyFont="1" applyFill="1" applyBorder="1" applyAlignment="1">
      <alignment horizontal="center" vertical="center" wrapText="1"/>
    </xf>
    <xf numFmtId="0" fontId="54" fillId="0" borderId="20" xfId="3" applyFont="1" applyFill="1" applyBorder="1" applyAlignment="1">
      <alignment horizontal="center" vertical="center" wrapText="1"/>
    </xf>
    <xf numFmtId="0" fontId="54" fillId="0" borderId="21" xfId="3" applyFont="1" applyFill="1" applyBorder="1" applyAlignment="1">
      <alignment horizontal="center" vertical="center" wrapText="1"/>
    </xf>
    <xf numFmtId="0" fontId="52" fillId="0" borderId="6" xfId="0" applyFont="1" applyFill="1" applyBorder="1" applyAlignment="1">
      <alignment horizontal="center" vertical="center" wrapText="1" readingOrder="2"/>
    </xf>
    <xf numFmtId="0" fontId="52" fillId="0" borderId="2" xfId="0" applyFont="1" applyFill="1" applyBorder="1" applyAlignment="1">
      <alignment horizontal="center" vertical="center" wrapText="1" readingOrder="2"/>
    </xf>
    <xf numFmtId="0" fontId="52" fillId="0" borderId="5" xfId="0" applyFont="1" applyFill="1" applyBorder="1" applyAlignment="1">
      <alignment horizontal="center" vertical="center" wrapText="1" readingOrder="2"/>
    </xf>
    <xf numFmtId="0" fontId="53" fillId="13" borderId="2" xfId="0" applyFont="1" applyFill="1" applyBorder="1" applyAlignment="1">
      <alignment horizontal="center" wrapText="1" readingOrder="2"/>
    </xf>
    <xf numFmtId="0" fontId="53" fillId="13" borderId="5" xfId="0" applyFont="1" applyFill="1" applyBorder="1" applyAlignment="1">
      <alignment horizontal="center" wrapText="1" readingOrder="2"/>
    </xf>
    <xf numFmtId="0" fontId="54" fillId="0" borderId="1" xfId="3" applyFont="1" applyFill="1" applyBorder="1" applyAlignment="1">
      <alignment horizontal="center" vertical="center" wrapText="1"/>
    </xf>
    <xf numFmtId="0" fontId="54" fillId="0" borderId="6" xfId="3" applyFont="1" applyFill="1" applyBorder="1" applyAlignment="1">
      <alignment horizontal="center" vertical="center" wrapText="1"/>
    </xf>
    <xf numFmtId="0" fontId="57" fillId="0" borderId="0" xfId="0" applyFont="1"/>
  </cellXfs>
  <cellStyles count="19">
    <cellStyle name="Currency [0] 2" xfId="1"/>
    <cellStyle name="Normal" xfId="0" builtinId="0"/>
    <cellStyle name="Normal 10" xfId="7"/>
    <cellStyle name="Normal 11" xfId="9"/>
    <cellStyle name="Normal 12" xfId="8"/>
    <cellStyle name="Normal 13" xfId="2"/>
    <cellStyle name="Normal 14" xfId="4"/>
    <cellStyle name="Normal 15" xfId="18"/>
    <cellStyle name="Normal 16" xfId="10"/>
    <cellStyle name="Normal 2" xfId="3"/>
    <cellStyle name="Normal 2 2" xfId="12"/>
    <cellStyle name="Normal 3" xfId="5"/>
    <cellStyle name="Normal 4" xfId="13"/>
    <cellStyle name="Normal 5" xfId="14"/>
    <cellStyle name="Normal 6" xfId="15"/>
    <cellStyle name="Normal 7" xfId="16"/>
    <cellStyle name="Normal 8" xfId="11"/>
    <cellStyle name="Normal 9" xfId="6"/>
    <cellStyle name="Percent 2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Z98"/>
  <sheetViews>
    <sheetView rightToLeft="1" tabSelected="1" topLeftCell="D70" zoomScale="110" zoomScaleNormal="110" workbookViewId="0">
      <selection activeCell="N77" sqref="N77"/>
    </sheetView>
  </sheetViews>
  <sheetFormatPr defaultRowHeight="14.25" x14ac:dyDescent="0.2"/>
  <cols>
    <col min="1" max="1" width="11.125" customWidth="1"/>
    <col min="2" max="2" width="14.375" customWidth="1"/>
    <col min="3" max="3" width="11.75" customWidth="1"/>
    <col min="4" max="4" width="18.875" customWidth="1"/>
    <col min="5" max="5" width="14.375" customWidth="1"/>
    <col min="6" max="6" width="15.875" customWidth="1"/>
    <col min="7" max="7" width="9.25" customWidth="1"/>
    <col min="8" max="8" width="18.875" customWidth="1"/>
    <col min="9" max="11" width="10.625" customWidth="1"/>
    <col min="12" max="12" width="14" customWidth="1"/>
    <col min="13" max="13" width="10.75" customWidth="1"/>
    <col min="14" max="14" width="15.625" customWidth="1"/>
    <col min="15" max="16" width="9" customWidth="1"/>
    <col min="17" max="17" width="13.375" bestFit="1" customWidth="1"/>
    <col min="18" max="18" width="12.25" bestFit="1" customWidth="1"/>
    <col min="19" max="19" width="12.375" customWidth="1"/>
    <col min="20" max="20" width="16.375" customWidth="1"/>
    <col min="21" max="21" width="19.25" customWidth="1"/>
    <col min="22" max="22" width="21.75" bestFit="1" customWidth="1"/>
    <col min="23" max="23" width="17.75" bestFit="1" customWidth="1"/>
    <col min="24" max="24" width="11.875" customWidth="1"/>
    <col min="25" max="25" width="40.625" bestFit="1" customWidth="1"/>
    <col min="26" max="26" width="31.25" customWidth="1"/>
  </cols>
  <sheetData>
    <row r="1" spans="1:26" ht="45" customHeight="1" x14ac:dyDescent="0.2">
      <c r="A1" s="273" t="s">
        <v>0</v>
      </c>
      <c r="B1" s="273" t="s">
        <v>1</v>
      </c>
      <c r="C1" s="273" t="s">
        <v>2</v>
      </c>
      <c r="D1" s="273" t="s">
        <v>3</v>
      </c>
      <c r="E1" s="273" t="s">
        <v>4</v>
      </c>
      <c r="F1" s="273" t="s">
        <v>5</v>
      </c>
      <c r="G1" s="273" t="s">
        <v>6</v>
      </c>
      <c r="H1" s="273" t="s">
        <v>370</v>
      </c>
      <c r="I1" s="273" t="s">
        <v>7</v>
      </c>
      <c r="J1" s="273" t="s">
        <v>1089</v>
      </c>
      <c r="K1" s="273" t="s">
        <v>1100</v>
      </c>
      <c r="L1" s="273" t="s">
        <v>8</v>
      </c>
      <c r="M1" s="277" t="s">
        <v>9</v>
      </c>
      <c r="N1" s="277" t="s">
        <v>10</v>
      </c>
      <c r="O1" s="273" t="s">
        <v>884</v>
      </c>
      <c r="P1" s="273" t="s">
        <v>885</v>
      </c>
      <c r="Q1" s="280" t="s">
        <v>16</v>
      </c>
      <c r="R1" s="280" t="s">
        <v>17</v>
      </c>
      <c r="S1" s="280" t="s">
        <v>18</v>
      </c>
      <c r="T1" s="273" t="s">
        <v>12</v>
      </c>
      <c r="U1" s="273" t="s">
        <v>1217</v>
      </c>
      <c r="V1" s="273" t="s">
        <v>1218</v>
      </c>
      <c r="W1" s="273" t="s">
        <v>13</v>
      </c>
      <c r="X1" s="273" t="s">
        <v>1219</v>
      </c>
      <c r="Y1" s="273" t="s">
        <v>1220</v>
      </c>
      <c r="Z1" s="272" t="s">
        <v>15</v>
      </c>
    </row>
    <row r="2" spans="1:26" ht="24" customHeight="1" x14ac:dyDescent="0.2">
      <c r="A2" s="274"/>
      <c r="B2" s="274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8"/>
      <c r="N2" s="278"/>
      <c r="O2" s="274"/>
      <c r="P2" s="274" t="s">
        <v>885</v>
      </c>
      <c r="Q2" s="281"/>
      <c r="R2" s="281"/>
      <c r="S2" s="281"/>
      <c r="T2" s="274"/>
      <c r="U2" s="274"/>
      <c r="V2" s="274"/>
      <c r="W2" s="274"/>
      <c r="X2" s="274"/>
      <c r="Y2" s="274"/>
      <c r="Z2" s="272"/>
    </row>
    <row r="3" spans="1:26" ht="15.75" customHeight="1" x14ac:dyDescent="0.2">
      <c r="A3" s="275"/>
      <c r="B3" s="275"/>
      <c r="C3" s="275"/>
      <c r="D3" s="275"/>
      <c r="E3" s="275"/>
      <c r="F3" s="275"/>
      <c r="G3" s="275"/>
      <c r="H3" s="275"/>
      <c r="I3" s="275"/>
      <c r="J3" s="275"/>
      <c r="K3" s="275"/>
      <c r="L3" s="275"/>
      <c r="M3" s="279"/>
      <c r="N3" s="279"/>
      <c r="O3" s="275"/>
      <c r="P3" s="275"/>
      <c r="Q3" s="282"/>
      <c r="R3" s="282"/>
      <c r="S3" s="282"/>
      <c r="T3" s="275"/>
      <c r="U3" s="275"/>
      <c r="V3" s="275"/>
      <c r="W3" s="275"/>
      <c r="X3" s="275"/>
      <c r="Y3" s="275"/>
      <c r="Z3" s="272"/>
    </row>
    <row r="4" spans="1:26" ht="32.25" customHeight="1" x14ac:dyDescent="0.2">
      <c r="A4" s="1">
        <v>1</v>
      </c>
      <c r="B4" s="2" t="s">
        <v>21</v>
      </c>
      <c r="C4" s="2" t="s">
        <v>22</v>
      </c>
      <c r="D4" s="2" t="s">
        <v>23</v>
      </c>
      <c r="E4" s="2" t="s">
        <v>24</v>
      </c>
      <c r="F4" s="6">
        <v>1708</v>
      </c>
      <c r="G4" s="2" t="s">
        <v>23</v>
      </c>
      <c r="H4" s="1">
        <v>274.5</v>
      </c>
      <c r="I4" s="3" t="s">
        <v>523</v>
      </c>
      <c r="J4" s="3" t="s">
        <v>523</v>
      </c>
      <c r="K4" s="3" t="s">
        <v>1090</v>
      </c>
      <c r="L4" s="1">
        <v>1380</v>
      </c>
      <c r="M4" s="4">
        <v>650714</v>
      </c>
      <c r="N4" s="4">
        <v>4119425</v>
      </c>
      <c r="O4" s="1" t="s">
        <v>874</v>
      </c>
      <c r="P4" s="1" t="s">
        <v>875</v>
      </c>
      <c r="Q4" s="4" t="s">
        <v>27</v>
      </c>
      <c r="R4" s="4" t="s">
        <v>26</v>
      </c>
      <c r="S4" s="4">
        <v>1510</v>
      </c>
      <c r="T4" s="1" t="s">
        <v>28</v>
      </c>
      <c r="U4" s="168" t="s">
        <v>25</v>
      </c>
      <c r="V4" s="169" t="s">
        <v>1221</v>
      </c>
      <c r="W4" s="170" t="s">
        <v>1222</v>
      </c>
      <c r="X4" s="170" t="s">
        <v>1223</v>
      </c>
      <c r="Y4" s="170" t="s">
        <v>1224</v>
      </c>
      <c r="Z4" s="1"/>
    </row>
    <row r="5" spans="1:26" ht="33" customHeight="1" x14ac:dyDescent="0.2">
      <c r="A5" s="1">
        <v>2</v>
      </c>
      <c r="B5" s="2" t="s">
        <v>29</v>
      </c>
      <c r="C5" s="2" t="s">
        <v>30</v>
      </c>
      <c r="D5" s="2" t="s">
        <v>23</v>
      </c>
      <c r="E5" s="2" t="s">
        <v>24</v>
      </c>
      <c r="F5" s="6">
        <v>1708</v>
      </c>
      <c r="G5" s="2" t="s">
        <v>23</v>
      </c>
      <c r="H5" s="1">
        <v>212</v>
      </c>
      <c r="I5" s="2" t="s">
        <v>523</v>
      </c>
      <c r="J5" s="3" t="s">
        <v>523</v>
      </c>
      <c r="K5" s="3" t="s">
        <v>1090</v>
      </c>
      <c r="L5" s="1">
        <v>1380</v>
      </c>
      <c r="M5" s="4">
        <v>658461</v>
      </c>
      <c r="N5" s="4">
        <v>4117354</v>
      </c>
      <c r="O5" s="1" t="s">
        <v>874</v>
      </c>
      <c r="P5" s="1" t="s">
        <v>28</v>
      </c>
      <c r="Q5" s="4" t="s">
        <v>32</v>
      </c>
      <c r="R5" s="4" t="s">
        <v>31</v>
      </c>
      <c r="S5" s="4">
        <v>1535</v>
      </c>
      <c r="T5" s="1" t="s">
        <v>28</v>
      </c>
      <c r="U5" s="168" t="s">
        <v>25</v>
      </c>
      <c r="V5" s="169" t="s">
        <v>1221</v>
      </c>
      <c r="W5" s="170" t="s">
        <v>1222</v>
      </c>
      <c r="X5" s="170" t="s">
        <v>1223</v>
      </c>
      <c r="Y5" s="170" t="s">
        <v>1224</v>
      </c>
      <c r="Z5" s="1"/>
    </row>
    <row r="6" spans="1:26" ht="26.25" x14ac:dyDescent="0.2">
      <c r="A6" s="1">
        <v>3</v>
      </c>
      <c r="B6" s="2" t="s">
        <v>34</v>
      </c>
      <c r="C6" s="2" t="s">
        <v>35</v>
      </c>
      <c r="D6" s="2" t="s">
        <v>36</v>
      </c>
      <c r="E6" s="5" t="s">
        <v>37</v>
      </c>
      <c r="F6" s="6">
        <v>4738</v>
      </c>
      <c r="G6" s="2" t="s">
        <v>38</v>
      </c>
      <c r="H6" s="1">
        <v>4075.7</v>
      </c>
      <c r="I6" s="7" t="s">
        <v>40</v>
      </c>
      <c r="J6" s="7" t="s">
        <v>40</v>
      </c>
      <c r="K6" s="7" t="s">
        <v>1099</v>
      </c>
      <c r="L6" s="8">
        <v>1348</v>
      </c>
      <c r="M6" s="9">
        <v>666993</v>
      </c>
      <c r="N6" s="9">
        <v>3991550</v>
      </c>
      <c r="O6" s="1" t="s">
        <v>874</v>
      </c>
      <c r="P6" s="1" t="s">
        <v>28</v>
      </c>
      <c r="Q6" s="4" t="s">
        <v>42</v>
      </c>
      <c r="R6" s="4" t="s">
        <v>41</v>
      </c>
      <c r="S6" s="10">
        <v>1249</v>
      </c>
      <c r="T6" s="11">
        <v>473824023</v>
      </c>
      <c r="U6" s="168" t="s">
        <v>39</v>
      </c>
      <c r="V6" s="171" t="s">
        <v>1273</v>
      </c>
      <c r="W6" s="172"/>
      <c r="X6" s="172" t="s">
        <v>1223</v>
      </c>
      <c r="Y6" s="172" t="s">
        <v>1225</v>
      </c>
      <c r="Z6" s="1"/>
    </row>
    <row r="7" spans="1:26" ht="26.25" x14ac:dyDescent="0.2">
      <c r="A7" s="1">
        <v>4</v>
      </c>
      <c r="B7" s="2" t="s">
        <v>43</v>
      </c>
      <c r="C7" s="2" t="s">
        <v>44</v>
      </c>
      <c r="D7" s="2" t="s">
        <v>36</v>
      </c>
      <c r="E7" s="5" t="s">
        <v>37</v>
      </c>
      <c r="F7" s="6">
        <v>4738</v>
      </c>
      <c r="G7" s="2" t="s">
        <v>45</v>
      </c>
      <c r="H7" s="1">
        <v>151</v>
      </c>
      <c r="I7" s="7" t="s">
        <v>40</v>
      </c>
      <c r="J7" s="7" t="s">
        <v>40</v>
      </c>
      <c r="K7" s="7" t="s">
        <v>1099</v>
      </c>
      <c r="L7" s="8">
        <v>1353</v>
      </c>
      <c r="M7" s="9">
        <v>666767</v>
      </c>
      <c r="N7" s="9">
        <v>4031379</v>
      </c>
      <c r="O7" s="1" t="s">
        <v>876</v>
      </c>
      <c r="P7" s="1" t="s">
        <v>875</v>
      </c>
      <c r="Q7" s="4" t="s">
        <v>47</v>
      </c>
      <c r="R7" s="4" t="s">
        <v>46</v>
      </c>
      <c r="S7" s="10">
        <v>1462</v>
      </c>
      <c r="T7" s="11">
        <v>473823021</v>
      </c>
      <c r="U7" s="168" t="s">
        <v>25</v>
      </c>
      <c r="V7" s="173" t="s">
        <v>1229</v>
      </c>
      <c r="W7" s="172" t="s">
        <v>28</v>
      </c>
      <c r="X7" s="172" t="s">
        <v>1223</v>
      </c>
      <c r="Y7" s="172" t="s">
        <v>1227</v>
      </c>
      <c r="Z7" s="1"/>
    </row>
    <row r="8" spans="1:26" ht="24" x14ac:dyDescent="0.2">
      <c r="A8" s="1">
        <v>5</v>
      </c>
      <c r="B8" s="2" t="s">
        <v>48</v>
      </c>
      <c r="C8" s="2" t="s">
        <v>49</v>
      </c>
      <c r="D8" s="2" t="s">
        <v>36</v>
      </c>
      <c r="E8" s="5" t="s">
        <v>37</v>
      </c>
      <c r="F8" s="6">
        <v>4738</v>
      </c>
      <c r="G8" s="2" t="s">
        <v>50</v>
      </c>
      <c r="H8" s="1">
        <v>118</v>
      </c>
      <c r="I8" s="7" t="s">
        <v>40</v>
      </c>
      <c r="J8" s="7" t="s">
        <v>40</v>
      </c>
      <c r="K8" s="7" t="s">
        <v>1099</v>
      </c>
      <c r="L8" s="8">
        <v>1329</v>
      </c>
      <c r="M8" s="9">
        <v>653398</v>
      </c>
      <c r="N8" s="9">
        <v>4036763</v>
      </c>
      <c r="O8" s="1" t="s">
        <v>876</v>
      </c>
      <c r="P8" s="1" t="s">
        <v>28</v>
      </c>
      <c r="Q8" s="4" t="s">
        <v>53</v>
      </c>
      <c r="R8" s="4" t="s">
        <v>52</v>
      </c>
      <c r="S8" s="10">
        <v>1563</v>
      </c>
      <c r="T8" s="11">
        <v>473821015</v>
      </c>
      <c r="U8" s="168" t="s">
        <v>25</v>
      </c>
      <c r="V8" s="169" t="s">
        <v>1221</v>
      </c>
      <c r="W8" s="170" t="s">
        <v>1222</v>
      </c>
      <c r="X8" s="170" t="s">
        <v>1223</v>
      </c>
      <c r="Y8" s="170" t="s">
        <v>1224</v>
      </c>
      <c r="Z8" s="1"/>
    </row>
    <row r="9" spans="1:26" ht="24" x14ac:dyDescent="0.2">
      <c r="A9" s="1">
        <v>6</v>
      </c>
      <c r="B9" s="2" t="s">
        <v>54</v>
      </c>
      <c r="C9" s="2" t="s">
        <v>55</v>
      </c>
      <c r="D9" s="2" t="s">
        <v>36</v>
      </c>
      <c r="E9" s="5" t="s">
        <v>37</v>
      </c>
      <c r="F9" s="6">
        <v>4738</v>
      </c>
      <c r="G9" s="2" t="s">
        <v>38</v>
      </c>
      <c r="H9" s="1">
        <v>9440.7999999999993</v>
      </c>
      <c r="I9" s="7" t="s">
        <v>40</v>
      </c>
      <c r="J9" s="7" t="s">
        <v>40</v>
      </c>
      <c r="K9" s="7" t="s">
        <v>1099</v>
      </c>
      <c r="L9" s="8">
        <v>1353</v>
      </c>
      <c r="M9" s="9">
        <v>624658</v>
      </c>
      <c r="N9" s="9">
        <v>3990271</v>
      </c>
      <c r="O9" s="1" t="s">
        <v>874</v>
      </c>
      <c r="P9" s="1" t="s">
        <v>28</v>
      </c>
      <c r="Q9" s="4" t="s">
        <v>57</v>
      </c>
      <c r="R9" s="4" t="s">
        <v>56</v>
      </c>
      <c r="S9" s="10">
        <v>1068</v>
      </c>
      <c r="T9" s="11">
        <v>473823001</v>
      </c>
      <c r="U9" s="168" t="s">
        <v>51</v>
      </c>
      <c r="V9" s="169" t="s">
        <v>1221</v>
      </c>
      <c r="W9" s="170" t="s">
        <v>1222</v>
      </c>
      <c r="X9" s="170" t="s">
        <v>1223</v>
      </c>
      <c r="Y9" s="170" t="s">
        <v>28</v>
      </c>
      <c r="Z9" s="1"/>
    </row>
    <row r="10" spans="1:26" ht="26.25" x14ac:dyDescent="0.2">
      <c r="A10" s="1">
        <v>7</v>
      </c>
      <c r="B10" s="2" t="s">
        <v>58</v>
      </c>
      <c r="C10" s="2" t="s">
        <v>59</v>
      </c>
      <c r="D10" s="2" t="s">
        <v>36</v>
      </c>
      <c r="E10" s="5" t="s">
        <v>60</v>
      </c>
      <c r="F10" s="6">
        <v>4741</v>
      </c>
      <c r="G10" s="2" t="s">
        <v>70</v>
      </c>
      <c r="H10" s="1">
        <v>89.9</v>
      </c>
      <c r="I10" s="7" t="s">
        <v>40</v>
      </c>
      <c r="J10" s="5" t="s">
        <v>81</v>
      </c>
      <c r="K10" s="5" t="s">
        <v>1094</v>
      </c>
      <c r="L10" s="8">
        <v>1353</v>
      </c>
      <c r="M10" s="9">
        <v>610818</v>
      </c>
      <c r="N10" s="9">
        <v>4077119</v>
      </c>
      <c r="O10" s="1" t="s">
        <v>28</v>
      </c>
      <c r="P10" s="1" t="s">
        <v>28</v>
      </c>
      <c r="Q10" s="4" t="s">
        <v>62</v>
      </c>
      <c r="R10" s="4" t="s">
        <v>61</v>
      </c>
      <c r="S10" s="10">
        <v>1685</v>
      </c>
      <c r="T10" s="11">
        <v>474124005</v>
      </c>
      <c r="U10" s="168" t="s">
        <v>39</v>
      </c>
      <c r="V10" s="171" t="s">
        <v>1273</v>
      </c>
      <c r="W10" s="172"/>
      <c r="X10" s="177" t="s">
        <v>359</v>
      </c>
      <c r="Y10" s="172" t="s">
        <v>1228</v>
      </c>
      <c r="Z10" s="1"/>
    </row>
    <row r="11" spans="1:26" ht="24" x14ac:dyDescent="0.2">
      <c r="A11" s="1">
        <v>8</v>
      </c>
      <c r="B11" s="2" t="s">
        <v>63</v>
      </c>
      <c r="C11" s="2" t="s">
        <v>64</v>
      </c>
      <c r="D11" s="2" t="s">
        <v>36</v>
      </c>
      <c r="E11" s="5" t="s">
        <v>60</v>
      </c>
      <c r="F11" s="6">
        <v>4741</v>
      </c>
      <c r="G11" s="2" t="s">
        <v>63</v>
      </c>
      <c r="H11" s="1">
        <v>113.2</v>
      </c>
      <c r="I11" s="5" t="s">
        <v>65</v>
      </c>
      <c r="J11" s="5" t="s">
        <v>81</v>
      </c>
      <c r="K11" s="5" t="s">
        <v>1094</v>
      </c>
      <c r="L11" s="8">
        <v>1353</v>
      </c>
      <c r="M11" s="9">
        <v>604061</v>
      </c>
      <c r="N11" s="9">
        <v>4079286</v>
      </c>
      <c r="O11" s="1" t="s">
        <v>876</v>
      </c>
      <c r="P11" s="1" t="s">
        <v>28</v>
      </c>
      <c r="Q11" s="4" t="s">
        <v>67</v>
      </c>
      <c r="R11" s="4" t="s">
        <v>66</v>
      </c>
      <c r="S11" s="10">
        <v>1694</v>
      </c>
      <c r="T11" s="11">
        <v>474123001</v>
      </c>
      <c r="U11" s="168" t="s">
        <v>25</v>
      </c>
      <c r="V11" s="173" t="s">
        <v>1229</v>
      </c>
      <c r="W11" s="174" t="s">
        <v>1230</v>
      </c>
      <c r="X11" s="170" t="s">
        <v>1223</v>
      </c>
      <c r="Y11" s="170" t="s">
        <v>1227</v>
      </c>
      <c r="Z11" s="1"/>
    </row>
    <row r="12" spans="1:26" ht="26.25" x14ac:dyDescent="0.2">
      <c r="A12" s="1">
        <v>9</v>
      </c>
      <c r="B12" s="2" t="s">
        <v>68</v>
      </c>
      <c r="C12" s="2" t="s">
        <v>69</v>
      </c>
      <c r="D12" s="2" t="s">
        <v>36</v>
      </c>
      <c r="E12" s="5" t="s">
        <v>60</v>
      </c>
      <c r="F12" s="6">
        <v>4741</v>
      </c>
      <c r="G12" s="2" t="s">
        <v>70</v>
      </c>
      <c r="H12" s="1"/>
      <c r="I12" s="5" t="s">
        <v>40</v>
      </c>
      <c r="J12" s="5" t="s">
        <v>81</v>
      </c>
      <c r="K12" s="5" t="s">
        <v>1094</v>
      </c>
      <c r="L12" s="8">
        <v>1391</v>
      </c>
      <c r="M12" s="9">
        <v>610061</v>
      </c>
      <c r="N12" s="9">
        <v>4079326</v>
      </c>
      <c r="O12" s="1" t="s">
        <v>874</v>
      </c>
      <c r="P12" s="1" t="s">
        <v>875</v>
      </c>
      <c r="Q12" s="4" t="s">
        <v>72</v>
      </c>
      <c r="R12" s="4" t="s">
        <v>71</v>
      </c>
      <c r="S12" s="10">
        <v>1717</v>
      </c>
      <c r="T12" s="11">
        <v>474124003</v>
      </c>
      <c r="U12" s="168" t="s">
        <v>25</v>
      </c>
      <c r="V12" s="173" t="s">
        <v>1229</v>
      </c>
      <c r="W12" s="172" t="s">
        <v>28</v>
      </c>
      <c r="X12" s="172" t="s">
        <v>1223</v>
      </c>
      <c r="Y12" s="172" t="s">
        <v>1227</v>
      </c>
      <c r="Z12" s="1"/>
    </row>
    <row r="13" spans="1:26" ht="24" x14ac:dyDescent="0.2">
      <c r="A13" s="1">
        <v>10</v>
      </c>
      <c r="B13" s="2" t="s">
        <v>73</v>
      </c>
      <c r="C13" s="2" t="s">
        <v>74</v>
      </c>
      <c r="D13" s="2" t="s">
        <v>36</v>
      </c>
      <c r="E13" s="5" t="s">
        <v>75</v>
      </c>
      <c r="F13" s="6">
        <v>4740</v>
      </c>
      <c r="G13" s="2" t="s">
        <v>76</v>
      </c>
      <c r="H13" s="1">
        <v>92.2</v>
      </c>
      <c r="I13" s="5" t="s">
        <v>77</v>
      </c>
      <c r="J13" s="5" t="s">
        <v>81</v>
      </c>
      <c r="K13" s="5" t="s">
        <v>1094</v>
      </c>
      <c r="L13" s="8">
        <v>1356</v>
      </c>
      <c r="M13" s="9">
        <v>518697</v>
      </c>
      <c r="N13" s="9">
        <v>4046405</v>
      </c>
      <c r="O13" s="1" t="s">
        <v>876</v>
      </c>
      <c r="P13" s="1" t="s">
        <v>875</v>
      </c>
      <c r="Q13" s="4" t="s">
        <v>1175</v>
      </c>
      <c r="R13" s="4" t="s">
        <v>78</v>
      </c>
      <c r="S13" s="10">
        <v>1406</v>
      </c>
      <c r="T13" s="11">
        <v>474021007</v>
      </c>
      <c r="U13" s="168" t="s">
        <v>51</v>
      </c>
      <c r="V13" s="169" t="s">
        <v>1221</v>
      </c>
      <c r="W13" s="170" t="s">
        <v>1222</v>
      </c>
      <c r="X13" s="170" t="s">
        <v>1223</v>
      </c>
      <c r="Y13" s="170" t="s">
        <v>1231</v>
      </c>
      <c r="Z13" s="1"/>
    </row>
    <row r="14" spans="1:26" s="52" customFormat="1" ht="24" x14ac:dyDescent="0.2">
      <c r="A14" s="187">
        <v>11</v>
      </c>
      <c r="B14" s="188" t="s">
        <v>79</v>
      </c>
      <c r="C14" s="188" t="s">
        <v>80</v>
      </c>
      <c r="D14" s="188" t="s">
        <v>36</v>
      </c>
      <c r="E14" s="230" t="s">
        <v>81</v>
      </c>
      <c r="F14" s="190">
        <v>4735</v>
      </c>
      <c r="G14" s="188" t="s">
        <v>38</v>
      </c>
      <c r="H14" s="187">
        <v>15308</v>
      </c>
      <c r="I14" s="230" t="s">
        <v>81</v>
      </c>
      <c r="J14" s="230" t="s">
        <v>81</v>
      </c>
      <c r="K14" s="230" t="s">
        <v>1094</v>
      </c>
      <c r="L14" s="191">
        <v>1382</v>
      </c>
      <c r="M14" s="192">
        <v>557604</v>
      </c>
      <c r="N14" s="192">
        <v>4001923</v>
      </c>
      <c r="O14" s="187" t="s">
        <v>28</v>
      </c>
      <c r="P14" s="187" t="s">
        <v>28</v>
      </c>
      <c r="Q14" s="193" t="s">
        <v>83</v>
      </c>
      <c r="R14" s="193" t="s">
        <v>82</v>
      </c>
      <c r="S14" s="194">
        <v>1249</v>
      </c>
      <c r="T14" s="195">
        <v>473523007</v>
      </c>
      <c r="U14" s="196" t="s">
        <v>25</v>
      </c>
      <c r="V14" s="231" t="s">
        <v>1229</v>
      </c>
      <c r="W14" s="232" t="s">
        <v>1230</v>
      </c>
      <c r="X14" s="177" t="s">
        <v>359</v>
      </c>
      <c r="Y14" s="233" t="s">
        <v>1232</v>
      </c>
      <c r="Z14" s="187"/>
    </row>
    <row r="15" spans="1:26" ht="24" x14ac:dyDescent="0.2">
      <c r="A15" s="1">
        <v>12</v>
      </c>
      <c r="B15" s="2" t="s">
        <v>84</v>
      </c>
      <c r="C15" s="2" t="s">
        <v>85</v>
      </c>
      <c r="D15" s="2" t="s">
        <v>36</v>
      </c>
      <c r="E15" s="5" t="s">
        <v>86</v>
      </c>
      <c r="F15" s="6">
        <v>4728</v>
      </c>
      <c r="G15" s="2" t="s">
        <v>87</v>
      </c>
      <c r="H15" s="1">
        <v>76</v>
      </c>
      <c r="I15" s="5" t="s">
        <v>88</v>
      </c>
      <c r="J15" s="5" t="s">
        <v>88</v>
      </c>
      <c r="K15" s="5" t="s">
        <v>1092</v>
      </c>
      <c r="L15" s="8">
        <v>1346</v>
      </c>
      <c r="M15" s="9">
        <v>692777</v>
      </c>
      <c r="N15" s="9">
        <v>3921717</v>
      </c>
      <c r="O15" s="1" t="s">
        <v>876</v>
      </c>
      <c r="P15" s="1" t="s">
        <v>875</v>
      </c>
      <c r="Q15" s="4" t="s">
        <v>90</v>
      </c>
      <c r="R15" s="4" t="s">
        <v>89</v>
      </c>
      <c r="S15" s="10">
        <v>1666</v>
      </c>
      <c r="T15" s="11">
        <v>472821009</v>
      </c>
      <c r="U15" s="168" t="s">
        <v>51</v>
      </c>
      <c r="V15" s="169" t="s">
        <v>1221</v>
      </c>
      <c r="W15" s="170" t="s">
        <v>1222</v>
      </c>
      <c r="X15" s="170" t="s">
        <v>1223</v>
      </c>
      <c r="Y15" s="170" t="s">
        <v>1233</v>
      </c>
      <c r="Z15" s="1"/>
    </row>
    <row r="16" spans="1:26" ht="26.25" x14ac:dyDescent="0.2">
      <c r="A16" s="1">
        <v>13</v>
      </c>
      <c r="B16" s="2" t="s">
        <v>91</v>
      </c>
      <c r="C16" s="2" t="s">
        <v>92</v>
      </c>
      <c r="D16" s="2" t="s">
        <v>36</v>
      </c>
      <c r="E16" s="5" t="s">
        <v>93</v>
      </c>
      <c r="F16" s="6">
        <v>4729</v>
      </c>
      <c r="G16" s="2" t="s">
        <v>94</v>
      </c>
      <c r="H16" s="1">
        <v>797.4</v>
      </c>
      <c r="I16" s="5" t="s">
        <v>95</v>
      </c>
      <c r="J16" s="5" t="s">
        <v>93</v>
      </c>
      <c r="K16" s="5" t="s">
        <v>1096</v>
      </c>
      <c r="L16" s="8">
        <v>1341</v>
      </c>
      <c r="M16" s="9">
        <v>606102</v>
      </c>
      <c r="N16" s="9">
        <v>3907464</v>
      </c>
      <c r="O16" s="1" t="s">
        <v>876</v>
      </c>
      <c r="P16" s="1" t="s">
        <v>28</v>
      </c>
      <c r="Q16" s="4" t="s">
        <v>97</v>
      </c>
      <c r="R16" s="4" t="s">
        <v>96</v>
      </c>
      <c r="S16" s="10">
        <v>1089</v>
      </c>
      <c r="T16" s="11">
        <v>472921001</v>
      </c>
      <c r="U16" s="168" t="s">
        <v>51</v>
      </c>
      <c r="V16" s="173" t="s">
        <v>1224</v>
      </c>
      <c r="W16" s="172" t="s">
        <v>28</v>
      </c>
      <c r="X16" s="170" t="s">
        <v>1223</v>
      </c>
      <c r="Y16" s="172" t="s">
        <v>1234</v>
      </c>
      <c r="Z16" s="1" t="s">
        <v>1282</v>
      </c>
    </row>
    <row r="17" spans="1:26" ht="26.25" x14ac:dyDescent="0.2">
      <c r="A17" s="1">
        <v>14</v>
      </c>
      <c r="B17" s="2" t="s">
        <v>98</v>
      </c>
      <c r="C17" s="2" t="s">
        <v>99</v>
      </c>
      <c r="D17" s="2" t="s">
        <v>36</v>
      </c>
      <c r="E17" s="5" t="s">
        <v>37</v>
      </c>
      <c r="F17" s="6">
        <v>4738</v>
      </c>
      <c r="G17" s="2" t="s">
        <v>877</v>
      </c>
      <c r="H17" s="1">
        <v>28.8</v>
      </c>
      <c r="I17" s="5" t="s">
        <v>40</v>
      </c>
      <c r="J17" s="5" t="s">
        <v>40</v>
      </c>
      <c r="K17" s="7" t="s">
        <v>1099</v>
      </c>
      <c r="L17" s="8">
        <v>1362</v>
      </c>
      <c r="M17" s="9">
        <v>705815</v>
      </c>
      <c r="N17" s="9">
        <v>3997266</v>
      </c>
      <c r="O17" s="1" t="s">
        <v>876</v>
      </c>
      <c r="P17" s="1" t="s">
        <v>28</v>
      </c>
      <c r="Q17" s="4" t="s">
        <v>101</v>
      </c>
      <c r="R17" s="4" t="s">
        <v>100</v>
      </c>
      <c r="S17" s="10">
        <v>1861</v>
      </c>
      <c r="T17" s="11">
        <v>473824035</v>
      </c>
      <c r="U17" s="168" t="s">
        <v>39</v>
      </c>
      <c r="V17" s="171" t="s">
        <v>1273</v>
      </c>
      <c r="W17" s="172"/>
      <c r="X17" s="170" t="s">
        <v>1223</v>
      </c>
      <c r="Y17" s="172" t="s">
        <v>1221</v>
      </c>
      <c r="Z17" s="1"/>
    </row>
    <row r="18" spans="1:26" ht="26.25" x14ac:dyDescent="0.2">
      <c r="A18" s="1">
        <v>15</v>
      </c>
      <c r="B18" s="2" t="s">
        <v>102</v>
      </c>
      <c r="C18" s="2" t="s">
        <v>103</v>
      </c>
      <c r="D18" s="2" t="s">
        <v>36</v>
      </c>
      <c r="E18" s="5" t="s">
        <v>37</v>
      </c>
      <c r="F18" s="6">
        <v>4738</v>
      </c>
      <c r="G18" s="2" t="s">
        <v>108</v>
      </c>
      <c r="H18" s="1">
        <v>59.9</v>
      </c>
      <c r="I18" s="5" t="s">
        <v>40</v>
      </c>
      <c r="J18" s="5" t="s">
        <v>40</v>
      </c>
      <c r="K18" s="7" t="s">
        <v>1099</v>
      </c>
      <c r="L18" s="8">
        <v>1353</v>
      </c>
      <c r="M18" s="9">
        <v>685887</v>
      </c>
      <c r="N18" s="9">
        <v>4006227</v>
      </c>
      <c r="O18" s="1" t="s">
        <v>876</v>
      </c>
      <c r="P18" s="1" t="s">
        <v>28</v>
      </c>
      <c r="Q18" s="4" t="s">
        <v>105</v>
      </c>
      <c r="R18" s="4" t="s">
        <v>104</v>
      </c>
      <c r="S18" s="10">
        <v>1576</v>
      </c>
      <c r="T18" s="11">
        <v>473824033</v>
      </c>
      <c r="U18" s="168" t="s">
        <v>39</v>
      </c>
      <c r="V18" s="171" t="s">
        <v>1273</v>
      </c>
      <c r="W18" s="172"/>
      <c r="X18" s="170" t="s">
        <v>1223</v>
      </c>
      <c r="Y18" s="172" t="s">
        <v>1235</v>
      </c>
      <c r="Z18" s="1"/>
    </row>
    <row r="19" spans="1:26" ht="24" x14ac:dyDescent="0.2">
      <c r="A19" s="1">
        <v>16</v>
      </c>
      <c r="B19" s="2" t="s">
        <v>106</v>
      </c>
      <c r="C19" s="2" t="s">
        <v>107</v>
      </c>
      <c r="D19" s="2" t="s">
        <v>36</v>
      </c>
      <c r="E19" s="5" t="s">
        <v>37</v>
      </c>
      <c r="F19" s="6">
        <v>4738</v>
      </c>
      <c r="G19" s="2" t="s">
        <v>108</v>
      </c>
      <c r="H19" s="1">
        <v>109.4</v>
      </c>
      <c r="I19" s="5" t="s">
        <v>40</v>
      </c>
      <c r="J19" s="5" t="s">
        <v>40</v>
      </c>
      <c r="K19" s="7" t="s">
        <v>1099</v>
      </c>
      <c r="L19" s="8">
        <v>1356</v>
      </c>
      <c r="M19" s="9">
        <v>684143</v>
      </c>
      <c r="N19" s="9">
        <v>4003755</v>
      </c>
      <c r="O19" s="1" t="s">
        <v>876</v>
      </c>
      <c r="P19" s="1" t="s">
        <v>28</v>
      </c>
      <c r="Q19" s="4" t="s">
        <v>110</v>
      </c>
      <c r="R19" s="4" t="s">
        <v>109</v>
      </c>
      <c r="S19" s="10">
        <v>1452</v>
      </c>
      <c r="T19" s="11">
        <v>473821027</v>
      </c>
      <c r="U19" s="168" t="s">
        <v>25</v>
      </c>
      <c r="V19" s="169" t="s">
        <v>1221</v>
      </c>
      <c r="W19" s="170" t="s">
        <v>1222</v>
      </c>
      <c r="X19" s="170" t="s">
        <v>1223</v>
      </c>
      <c r="Y19" s="170" t="s">
        <v>1224</v>
      </c>
      <c r="Z19" s="1"/>
    </row>
    <row r="20" spans="1:26" ht="26.25" x14ac:dyDescent="0.2">
      <c r="A20" s="1">
        <v>17</v>
      </c>
      <c r="B20" s="2" t="s">
        <v>111</v>
      </c>
      <c r="C20" s="2" t="s">
        <v>112</v>
      </c>
      <c r="D20" s="2" t="s">
        <v>36</v>
      </c>
      <c r="E20" s="5" t="s">
        <v>37</v>
      </c>
      <c r="F20" s="6">
        <v>4738</v>
      </c>
      <c r="G20" s="2" t="s">
        <v>111</v>
      </c>
      <c r="H20" s="1">
        <v>82.8</v>
      </c>
      <c r="I20" s="5" t="s">
        <v>40</v>
      </c>
      <c r="J20" s="5" t="s">
        <v>40</v>
      </c>
      <c r="K20" s="7" t="s">
        <v>1099</v>
      </c>
      <c r="L20" s="8">
        <v>1356</v>
      </c>
      <c r="M20" s="9">
        <v>652028</v>
      </c>
      <c r="N20" s="9">
        <v>4032199</v>
      </c>
      <c r="O20" s="1" t="s">
        <v>876</v>
      </c>
      <c r="P20" s="1" t="s">
        <v>875</v>
      </c>
      <c r="Q20" s="4" t="s">
        <v>114</v>
      </c>
      <c r="R20" s="4" t="s">
        <v>113</v>
      </c>
      <c r="S20" s="10">
        <v>1461</v>
      </c>
      <c r="T20" s="11">
        <v>473823013</v>
      </c>
      <c r="U20" s="168" t="s">
        <v>25</v>
      </c>
      <c r="V20" s="169" t="s">
        <v>1221</v>
      </c>
      <c r="W20" s="170" t="s">
        <v>1222</v>
      </c>
      <c r="X20" s="170" t="s">
        <v>1223</v>
      </c>
      <c r="Y20" s="172" t="s">
        <v>1224</v>
      </c>
      <c r="Z20" s="1"/>
    </row>
    <row r="21" spans="1:26" ht="24" x14ac:dyDescent="0.2">
      <c r="A21" s="1">
        <v>18</v>
      </c>
      <c r="B21" s="2" t="s">
        <v>115</v>
      </c>
      <c r="C21" s="2" t="s">
        <v>116</v>
      </c>
      <c r="D21" s="2" t="s">
        <v>36</v>
      </c>
      <c r="E21" s="5" t="s">
        <v>37</v>
      </c>
      <c r="F21" s="6">
        <v>4738</v>
      </c>
      <c r="G21" s="2" t="s">
        <v>117</v>
      </c>
      <c r="H21" s="1">
        <v>501.6</v>
      </c>
      <c r="I21" s="5" t="s">
        <v>40</v>
      </c>
      <c r="J21" s="5" t="s">
        <v>40</v>
      </c>
      <c r="K21" s="7" t="s">
        <v>1099</v>
      </c>
      <c r="L21" s="8">
        <v>1356</v>
      </c>
      <c r="M21" s="9">
        <v>634015</v>
      </c>
      <c r="N21" s="9">
        <v>4038036</v>
      </c>
      <c r="O21" s="1" t="s">
        <v>874</v>
      </c>
      <c r="P21" s="1" t="s">
        <v>875</v>
      </c>
      <c r="Q21" s="4" t="s">
        <v>119</v>
      </c>
      <c r="R21" s="4" t="s">
        <v>118</v>
      </c>
      <c r="S21" s="10">
        <v>1402</v>
      </c>
      <c r="T21" s="11">
        <v>473823005</v>
      </c>
      <c r="U21" s="168" t="s">
        <v>25</v>
      </c>
      <c r="V21" s="169" t="s">
        <v>1221</v>
      </c>
      <c r="W21" s="170" t="s">
        <v>1236</v>
      </c>
      <c r="X21" s="170" t="s">
        <v>1223</v>
      </c>
      <c r="Y21" s="170" t="s">
        <v>1224</v>
      </c>
      <c r="Z21" s="1"/>
    </row>
    <row r="22" spans="1:26" ht="24" x14ac:dyDescent="0.2">
      <c r="A22" s="1">
        <v>19</v>
      </c>
      <c r="B22" s="2" t="s">
        <v>120</v>
      </c>
      <c r="C22" s="2" t="s">
        <v>121</v>
      </c>
      <c r="D22" s="2" t="s">
        <v>36</v>
      </c>
      <c r="E22" s="5" t="s">
        <v>75</v>
      </c>
      <c r="F22" s="6">
        <v>4740</v>
      </c>
      <c r="G22" s="2" t="s">
        <v>878</v>
      </c>
      <c r="H22" s="1">
        <v>1547.7</v>
      </c>
      <c r="I22" s="5" t="s">
        <v>65</v>
      </c>
      <c r="J22" s="5" t="s">
        <v>81</v>
      </c>
      <c r="K22" s="5" t="s">
        <v>1094</v>
      </c>
      <c r="L22" s="8">
        <v>1361</v>
      </c>
      <c r="M22" s="9">
        <v>596597</v>
      </c>
      <c r="N22" s="9">
        <v>4051127</v>
      </c>
      <c r="O22" s="1" t="s">
        <v>876</v>
      </c>
      <c r="P22" s="1" t="s">
        <v>875</v>
      </c>
      <c r="Q22" s="4" t="s">
        <v>1176</v>
      </c>
      <c r="R22" s="4" t="s">
        <v>1177</v>
      </c>
      <c r="S22" s="10">
        <v>1263</v>
      </c>
      <c r="T22" s="11">
        <v>474021017</v>
      </c>
      <c r="U22" s="168" t="s">
        <v>25</v>
      </c>
      <c r="V22" s="173" t="s">
        <v>1229</v>
      </c>
      <c r="W22" s="174" t="s">
        <v>1230</v>
      </c>
      <c r="X22" s="170" t="s">
        <v>1223</v>
      </c>
      <c r="Y22" s="170" t="s">
        <v>1237</v>
      </c>
      <c r="Z22" s="1"/>
    </row>
    <row r="23" spans="1:26" ht="26.25" x14ac:dyDescent="0.2">
      <c r="A23" s="1">
        <v>20</v>
      </c>
      <c r="B23" s="2" t="s">
        <v>122</v>
      </c>
      <c r="C23" s="2" t="s">
        <v>123</v>
      </c>
      <c r="D23" s="2" t="s">
        <v>36</v>
      </c>
      <c r="E23" s="12" t="s">
        <v>75</v>
      </c>
      <c r="F23" s="13">
        <v>4740</v>
      </c>
      <c r="G23" s="2" t="s">
        <v>878</v>
      </c>
      <c r="H23" s="1" t="s">
        <v>28</v>
      </c>
      <c r="I23" s="5" t="s">
        <v>65</v>
      </c>
      <c r="J23" s="5" t="s">
        <v>81</v>
      </c>
      <c r="K23" s="5" t="s">
        <v>1094</v>
      </c>
      <c r="L23" s="14">
        <v>1379</v>
      </c>
      <c r="M23" s="9">
        <v>596802</v>
      </c>
      <c r="N23" s="9">
        <v>4049452</v>
      </c>
      <c r="O23" s="1" t="s">
        <v>28</v>
      </c>
      <c r="P23" s="1" t="s">
        <v>28</v>
      </c>
      <c r="Q23" s="9" t="s">
        <v>125</v>
      </c>
      <c r="R23" s="9" t="s">
        <v>124</v>
      </c>
      <c r="S23" s="15">
        <v>1248</v>
      </c>
      <c r="T23" s="1" t="s">
        <v>28</v>
      </c>
      <c r="U23" s="168" t="s">
        <v>39</v>
      </c>
      <c r="V23" s="171" t="s">
        <v>1273</v>
      </c>
      <c r="W23" s="172"/>
      <c r="X23" s="170" t="s">
        <v>1223</v>
      </c>
      <c r="Y23" s="172" t="s">
        <v>28</v>
      </c>
      <c r="Z23" s="1"/>
    </row>
    <row r="24" spans="1:26" ht="24" x14ac:dyDescent="0.2">
      <c r="A24" s="1">
        <v>21</v>
      </c>
      <c r="B24" s="2" t="s">
        <v>126</v>
      </c>
      <c r="C24" s="2" t="s">
        <v>127</v>
      </c>
      <c r="D24" s="2" t="s">
        <v>36</v>
      </c>
      <c r="E24" s="5" t="s">
        <v>86</v>
      </c>
      <c r="F24" s="6">
        <v>4728</v>
      </c>
      <c r="G24" s="2" t="s">
        <v>128</v>
      </c>
      <c r="H24" s="1">
        <v>58</v>
      </c>
      <c r="I24" s="5" t="s">
        <v>88</v>
      </c>
      <c r="J24" s="5" t="s">
        <v>88</v>
      </c>
      <c r="K24" s="5" t="s">
        <v>1092</v>
      </c>
      <c r="L24" s="8">
        <v>1372</v>
      </c>
      <c r="M24" s="9">
        <v>701541</v>
      </c>
      <c r="N24" s="9">
        <v>3927198</v>
      </c>
      <c r="O24" s="1" t="s">
        <v>874</v>
      </c>
      <c r="P24" s="1" t="s">
        <v>28</v>
      </c>
      <c r="Q24" s="4" t="s">
        <v>130</v>
      </c>
      <c r="R24" s="4" t="s">
        <v>129</v>
      </c>
      <c r="S24" s="10">
        <v>1696</v>
      </c>
      <c r="T24" s="11">
        <v>472823013</v>
      </c>
      <c r="U24" s="168" t="s">
        <v>25</v>
      </c>
      <c r="V24" s="169" t="s">
        <v>1221</v>
      </c>
      <c r="W24" s="170" t="s">
        <v>1222</v>
      </c>
      <c r="X24" s="170" t="s">
        <v>1223</v>
      </c>
      <c r="Y24" s="170" t="s">
        <v>1224</v>
      </c>
      <c r="Z24" s="1"/>
    </row>
    <row r="25" spans="1:26" s="64" customFormat="1" ht="26.25" x14ac:dyDescent="0.2">
      <c r="A25" s="1">
        <v>22</v>
      </c>
      <c r="B25" s="2" t="s">
        <v>131</v>
      </c>
      <c r="C25" s="2" t="s">
        <v>132</v>
      </c>
      <c r="D25" s="2" t="s">
        <v>36</v>
      </c>
      <c r="E25" s="12" t="s">
        <v>133</v>
      </c>
      <c r="F25" s="69">
        <v>4716</v>
      </c>
      <c r="G25" s="2" t="s">
        <v>134</v>
      </c>
      <c r="H25" s="68" t="s">
        <v>28</v>
      </c>
      <c r="I25" s="12" t="s">
        <v>95</v>
      </c>
      <c r="J25" s="5" t="s">
        <v>93</v>
      </c>
      <c r="K25" s="5" t="s">
        <v>1096</v>
      </c>
      <c r="L25" s="14">
        <v>1391</v>
      </c>
      <c r="M25" s="70">
        <v>555524</v>
      </c>
      <c r="N25" s="70">
        <v>3910017</v>
      </c>
      <c r="O25" s="68" t="s">
        <v>876</v>
      </c>
      <c r="P25" s="68" t="s">
        <v>875</v>
      </c>
      <c r="Q25" s="17" t="s">
        <v>136</v>
      </c>
      <c r="R25" s="17" t="s">
        <v>135</v>
      </c>
      <c r="S25" s="15">
        <v>1077</v>
      </c>
      <c r="T25" s="71">
        <v>471624005</v>
      </c>
      <c r="U25" s="168" t="s">
        <v>25</v>
      </c>
      <c r="V25" s="173" t="s">
        <v>1229</v>
      </c>
      <c r="W25" s="172" t="s">
        <v>28</v>
      </c>
      <c r="X25" s="177" t="s">
        <v>1311</v>
      </c>
      <c r="Y25" s="175" t="s">
        <v>28</v>
      </c>
      <c r="Z25" s="68"/>
    </row>
    <row r="26" spans="1:26" ht="26.25" x14ac:dyDescent="0.2">
      <c r="A26" s="1">
        <v>23</v>
      </c>
      <c r="B26" s="2" t="s">
        <v>137</v>
      </c>
      <c r="C26" s="2" t="s">
        <v>138</v>
      </c>
      <c r="D26" s="2" t="s">
        <v>36</v>
      </c>
      <c r="E26" s="5" t="s">
        <v>139</v>
      </c>
      <c r="F26" s="6">
        <v>4723</v>
      </c>
      <c r="G26" s="2" t="s">
        <v>139</v>
      </c>
      <c r="H26" s="1">
        <v>401.4</v>
      </c>
      <c r="I26" s="5" t="s">
        <v>140</v>
      </c>
      <c r="J26" s="5" t="s">
        <v>88</v>
      </c>
      <c r="K26" s="5" t="s">
        <v>1092</v>
      </c>
      <c r="L26" s="8">
        <v>1377</v>
      </c>
      <c r="M26" s="9">
        <v>669368</v>
      </c>
      <c r="N26" s="9">
        <v>3904082</v>
      </c>
      <c r="O26" s="1" t="s">
        <v>876</v>
      </c>
      <c r="P26" s="1" t="s">
        <v>875</v>
      </c>
      <c r="Q26" s="4" t="s">
        <v>142</v>
      </c>
      <c r="R26" s="4" t="s">
        <v>141</v>
      </c>
      <c r="S26" s="10">
        <v>1329</v>
      </c>
      <c r="T26" s="11">
        <v>472323001</v>
      </c>
      <c r="U26" s="168" t="s">
        <v>25</v>
      </c>
      <c r="V26" s="169" t="s">
        <v>1221</v>
      </c>
      <c r="W26" s="170" t="s">
        <v>1222</v>
      </c>
      <c r="X26" s="170" t="s">
        <v>1223</v>
      </c>
      <c r="Y26" s="170" t="s">
        <v>1237</v>
      </c>
      <c r="Z26" s="172" t="s">
        <v>1238</v>
      </c>
    </row>
    <row r="27" spans="1:26" ht="24" x14ac:dyDescent="0.2">
      <c r="A27" s="1">
        <v>24</v>
      </c>
      <c r="B27" s="2" t="s">
        <v>143</v>
      </c>
      <c r="C27" s="2" t="s">
        <v>144</v>
      </c>
      <c r="D27" s="2" t="s">
        <v>36</v>
      </c>
      <c r="E27" s="5" t="s">
        <v>145</v>
      </c>
      <c r="F27" s="6">
        <v>4737</v>
      </c>
      <c r="G27" s="2" t="s">
        <v>146</v>
      </c>
      <c r="H27" s="1">
        <v>1185</v>
      </c>
      <c r="I27" s="5" t="s">
        <v>81</v>
      </c>
      <c r="J27" s="5" t="s">
        <v>81</v>
      </c>
      <c r="K27" s="5" t="s">
        <v>1094</v>
      </c>
      <c r="L27" s="8">
        <v>1370</v>
      </c>
      <c r="M27" s="9">
        <v>601380</v>
      </c>
      <c r="N27" s="9">
        <v>3954818</v>
      </c>
      <c r="O27" s="1" t="s">
        <v>876</v>
      </c>
      <c r="P27" s="1" t="s">
        <v>875</v>
      </c>
      <c r="Q27" s="4" t="s">
        <v>148</v>
      </c>
      <c r="R27" s="4" t="s">
        <v>147</v>
      </c>
      <c r="S27" s="10">
        <v>1381</v>
      </c>
      <c r="T27" s="11">
        <v>473723003</v>
      </c>
      <c r="U27" s="168" t="s">
        <v>51</v>
      </c>
      <c r="V27" s="173" t="s">
        <v>1224</v>
      </c>
      <c r="W27" s="68"/>
      <c r="X27" s="177" t="s">
        <v>359</v>
      </c>
      <c r="Y27" s="170" t="s">
        <v>1221</v>
      </c>
      <c r="Z27" s="1"/>
    </row>
    <row r="28" spans="1:26" ht="26.25" x14ac:dyDescent="0.2">
      <c r="A28" s="1">
        <v>25</v>
      </c>
      <c r="B28" s="2" t="s">
        <v>149</v>
      </c>
      <c r="C28" s="2" t="s">
        <v>150</v>
      </c>
      <c r="D28" s="2" t="s">
        <v>36</v>
      </c>
      <c r="E28" s="5" t="s">
        <v>133</v>
      </c>
      <c r="F28" s="6">
        <v>4716</v>
      </c>
      <c r="G28" s="2" t="s">
        <v>151</v>
      </c>
      <c r="H28" s="1">
        <v>284.60000000000002</v>
      </c>
      <c r="I28" s="5" t="s">
        <v>95</v>
      </c>
      <c r="J28" s="5" t="s">
        <v>93</v>
      </c>
      <c r="K28" s="5" t="s">
        <v>1096</v>
      </c>
      <c r="L28" s="8">
        <v>1371</v>
      </c>
      <c r="M28" s="9">
        <v>557382</v>
      </c>
      <c r="N28" s="9">
        <v>3910684</v>
      </c>
      <c r="O28" s="1" t="s">
        <v>874</v>
      </c>
      <c r="P28" s="1" t="s">
        <v>875</v>
      </c>
      <c r="Q28" s="4" t="s">
        <v>153</v>
      </c>
      <c r="R28" s="4" t="s">
        <v>152</v>
      </c>
      <c r="S28" s="10">
        <v>1064</v>
      </c>
      <c r="T28" s="11">
        <v>471624007</v>
      </c>
      <c r="U28" s="168" t="s">
        <v>39</v>
      </c>
      <c r="V28" s="171" t="s">
        <v>1273</v>
      </c>
      <c r="W28" s="172"/>
      <c r="X28" s="170" t="s">
        <v>1223</v>
      </c>
      <c r="Y28" s="172" t="s">
        <v>1227</v>
      </c>
      <c r="Z28" s="1"/>
    </row>
    <row r="29" spans="1:26" ht="26.25" x14ac:dyDescent="0.2">
      <c r="A29" s="1">
        <v>26</v>
      </c>
      <c r="B29" s="2" t="s">
        <v>154</v>
      </c>
      <c r="C29" s="2" t="s">
        <v>155</v>
      </c>
      <c r="D29" s="2" t="s">
        <v>36</v>
      </c>
      <c r="E29" s="5" t="s">
        <v>139</v>
      </c>
      <c r="F29" s="13">
        <v>4723</v>
      </c>
      <c r="G29" s="2" t="s">
        <v>139</v>
      </c>
      <c r="H29" s="1" t="s">
        <v>28</v>
      </c>
      <c r="I29" s="5" t="s">
        <v>140</v>
      </c>
      <c r="J29" s="5" t="s">
        <v>88</v>
      </c>
      <c r="K29" s="5" t="s">
        <v>1092</v>
      </c>
      <c r="L29" s="14">
        <v>1378</v>
      </c>
      <c r="M29" s="16">
        <v>669526</v>
      </c>
      <c r="N29" s="162">
        <v>3904701</v>
      </c>
      <c r="O29" s="1" t="s">
        <v>876</v>
      </c>
      <c r="P29" s="1" t="s">
        <v>28</v>
      </c>
      <c r="Q29" s="16" t="s">
        <v>1178</v>
      </c>
      <c r="R29" s="17" t="s">
        <v>1179</v>
      </c>
      <c r="S29" s="15">
        <v>1351</v>
      </c>
      <c r="T29" s="1" t="s">
        <v>28</v>
      </c>
      <c r="U29" s="168" t="s">
        <v>39</v>
      </c>
      <c r="V29" s="171" t="s">
        <v>1273</v>
      </c>
      <c r="W29" s="172"/>
      <c r="X29" s="170" t="s">
        <v>1223</v>
      </c>
      <c r="Y29" s="172" t="s">
        <v>28</v>
      </c>
      <c r="Z29" s="1"/>
    </row>
    <row r="30" spans="1:26" ht="26.25" x14ac:dyDescent="0.2">
      <c r="A30" s="1">
        <v>27</v>
      </c>
      <c r="B30" s="2" t="s">
        <v>156</v>
      </c>
      <c r="C30" s="2" t="s">
        <v>157</v>
      </c>
      <c r="D30" s="2" t="s">
        <v>36</v>
      </c>
      <c r="E30" s="18" t="s">
        <v>158</v>
      </c>
      <c r="F30" s="6">
        <v>4727</v>
      </c>
      <c r="G30" s="2" t="s">
        <v>128</v>
      </c>
      <c r="H30" s="1">
        <v>2038</v>
      </c>
      <c r="I30" s="18" t="s">
        <v>159</v>
      </c>
      <c r="J30" s="5" t="s">
        <v>88</v>
      </c>
      <c r="K30" s="5" t="s">
        <v>1092</v>
      </c>
      <c r="L30" s="8">
        <v>1375</v>
      </c>
      <c r="M30" s="9">
        <v>720544</v>
      </c>
      <c r="N30" s="9">
        <v>3899961</v>
      </c>
      <c r="O30" s="1" t="s">
        <v>876</v>
      </c>
      <c r="P30" s="1" t="s">
        <v>875</v>
      </c>
      <c r="Q30" s="4" t="s">
        <v>161</v>
      </c>
      <c r="R30" s="4" t="s">
        <v>160</v>
      </c>
      <c r="S30" s="10">
        <v>1265</v>
      </c>
      <c r="T30" s="11">
        <v>472721007</v>
      </c>
      <c r="U30" s="168" t="s">
        <v>39</v>
      </c>
      <c r="V30" s="171" t="s">
        <v>1273</v>
      </c>
      <c r="W30" s="68"/>
      <c r="X30" s="170" t="s">
        <v>1223</v>
      </c>
      <c r="Y30" s="172" t="s">
        <v>1221</v>
      </c>
      <c r="Z30" s="1"/>
    </row>
    <row r="31" spans="1:26" ht="26.25" x14ac:dyDescent="0.2">
      <c r="A31" s="1">
        <v>28</v>
      </c>
      <c r="B31" s="2" t="s">
        <v>162</v>
      </c>
      <c r="C31" s="2" t="s">
        <v>163</v>
      </c>
      <c r="D31" s="2" t="s">
        <v>36</v>
      </c>
      <c r="E31" s="18" t="s">
        <v>164</v>
      </c>
      <c r="F31" s="6">
        <v>4721</v>
      </c>
      <c r="G31" s="2" t="s">
        <v>38</v>
      </c>
      <c r="H31" s="1">
        <v>12379.8</v>
      </c>
      <c r="I31" s="18" t="s">
        <v>165</v>
      </c>
      <c r="J31" s="18" t="s">
        <v>425</v>
      </c>
      <c r="K31" s="18" t="s">
        <v>1097</v>
      </c>
      <c r="L31" s="8">
        <v>1376</v>
      </c>
      <c r="M31" s="9">
        <v>632965</v>
      </c>
      <c r="N31" s="9">
        <v>3852452</v>
      </c>
      <c r="O31" s="1" t="s">
        <v>874</v>
      </c>
      <c r="P31" s="1" t="s">
        <v>28</v>
      </c>
      <c r="Q31" s="4" t="s">
        <v>167</v>
      </c>
      <c r="R31" s="4" t="s">
        <v>166</v>
      </c>
      <c r="S31" s="10">
        <v>821</v>
      </c>
      <c r="T31" s="11">
        <v>472123001</v>
      </c>
      <c r="U31" s="168" t="s">
        <v>25</v>
      </c>
      <c r="V31" s="173" t="s">
        <v>1229</v>
      </c>
      <c r="W31" s="174" t="s">
        <v>1230</v>
      </c>
      <c r="X31" s="177" t="s">
        <v>359</v>
      </c>
      <c r="Y31" s="172" t="s">
        <v>1221</v>
      </c>
      <c r="Z31" s="1"/>
    </row>
    <row r="32" spans="1:26" ht="26.25" x14ac:dyDescent="0.2">
      <c r="A32" s="1">
        <v>29</v>
      </c>
      <c r="B32" s="2" t="s">
        <v>879</v>
      </c>
      <c r="C32" s="2" t="s">
        <v>168</v>
      </c>
      <c r="D32" s="2" t="s">
        <v>36</v>
      </c>
      <c r="E32" s="18" t="s">
        <v>37</v>
      </c>
      <c r="F32" s="6">
        <v>4738</v>
      </c>
      <c r="G32" s="2" t="s">
        <v>111</v>
      </c>
      <c r="H32" s="1">
        <v>81.3</v>
      </c>
      <c r="I32" s="18" t="s">
        <v>40</v>
      </c>
      <c r="J32" s="18" t="s">
        <v>40</v>
      </c>
      <c r="K32" s="7" t="s">
        <v>1099</v>
      </c>
      <c r="L32" s="8">
        <v>1376</v>
      </c>
      <c r="M32" s="9">
        <v>651099</v>
      </c>
      <c r="N32" s="9">
        <v>4031972</v>
      </c>
      <c r="O32" s="1" t="s">
        <v>874</v>
      </c>
      <c r="P32" s="1" t="s">
        <v>28</v>
      </c>
      <c r="Q32" s="4" t="s">
        <v>170</v>
      </c>
      <c r="R32" s="4" t="s">
        <v>169</v>
      </c>
      <c r="S32" s="10">
        <v>1507</v>
      </c>
      <c r="T32" s="11">
        <v>473824013</v>
      </c>
      <c r="U32" s="168" t="s">
        <v>39</v>
      </c>
      <c r="V32" s="171" t="s">
        <v>1273</v>
      </c>
      <c r="W32" s="172"/>
      <c r="X32" s="177" t="s">
        <v>359</v>
      </c>
      <c r="Y32" s="172" t="s">
        <v>28</v>
      </c>
      <c r="Z32" s="172"/>
    </row>
    <row r="33" spans="1:26" ht="26.25" x14ac:dyDescent="0.2">
      <c r="A33" s="1">
        <v>30</v>
      </c>
      <c r="B33" s="2" t="s">
        <v>171</v>
      </c>
      <c r="C33" s="2" t="s">
        <v>172</v>
      </c>
      <c r="D33" s="2" t="s">
        <v>173</v>
      </c>
      <c r="E33" s="18" t="s">
        <v>174</v>
      </c>
      <c r="F33" s="6">
        <v>6010</v>
      </c>
      <c r="G33" s="2" t="s">
        <v>175</v>
      </c>
      <c r="H33" s="1">
        <v>281.10000000000002</v>
      </c>
      <c r="I33" s="18" t="s">
        <v>176</v>
      </c>
      <c r="J33" s="19" t="s">
        <v>189</v>
      </c>
      <c r="K33" s="19" t="s">
        <v>1091</v>
      </c>
      <c r="L33" s="8">
        <v>1346</v>
      </c>
      <c r="M33" s="9">
        <v>747772</v>
      </c>
      <c r="N33" s="9">
        <v>3940532</v>
      </c>
      <c r="O33" s="1" t="s">
        <v>876</v>
      </c>
      <c r="P33" s="1" t="s">
        <v>875</v>
      </c>
      <c r="Q33" s="4" t="s">
        <v>185</v>
      </c>
      <c r="R33" s="4" t="s">
        <v>184</v>
      </c>
      <c r="S33" s="10">
        <v>1626</v>
      </c>
      <c r="T33" s="11">
        <v>601023021</v>
      </c>
      <c r="U33" s="168" t="s">
        <v>51</v>
      </c>
      <c r="V33" s="169" t="s">
        <v>1221</v>
      </c>
      <c r="W33" s="170" t="s">
        <v>1222</v>
      </c>
      <c r="X33" s="170" t="s">
        <v>1223</v>
      </c>
      <c r="Y33" s="172" t="s">
        <v>28</v>
      </c>
      <c r="Z33" s="1"/>
    </row>
    <row r="34" spans="1:26" ht="26.25" x14ac:dyDescent="0.2">
      <c r="A34" s="1">
        <v>31</v>
      </c>
      <c r="B34" s="2" t="s">
        <v>177</v>
      </c>
      <c r="C34" s="2" t="s">
        <v>178</v>
      </c>
      <c r="D34" s="2" t="s">
        <v>173</v>
      </c>
      <c r="E34" s="18" t="s">
        <v>174</v>
      </c>
      <c r="F34" s="6">
        <v>6010</v>
      </c>
      <c r="G34" s="2" t="s">
        <v>179</v>
      </c>
      <c r="H34" s="1">
        <v>130.6</v>
      </c>
      <c r="I34" s="18" t="s">
        <v>176</v>
      </c>
      <c r="J34" s="19" t="s">
        <v>189</v>
      </c>
      <c r="K34" s="19" t="s">
        <v>1091</v>
      </c>
      <c r="L34" s="8">
        <v>1356</v>
      </c>
      <c r="M34" s="9">
        <v>762531</v>
      </c>
      <c r="N34" s="9">
        <v>3936389</v>
      </c>
      <c r="O34" s="1" t="s">
        <v>874</v>
      </c>
      <c r="P34" s="1" t="s">
        <v>875</v>
      </c>
      <c r="Q34" s="4" t="s">
        <v>181</v>
      </c>
      <c r="R34" s="4" t="s">
        <v>180</v>
      </c>
      <c r="S34" s="10">
        <v>1582</v>
      </c>
      <c r="T34" s="11">
        <v>601024017</v>
      </c>
      <c r="U34" s="168" t="s">
        <v>39</v>
      </c>
      <c r="V34" s="171" t="s">
        <v>1273</v>
      </c>
      <c r="W34" s="172"/>
      <c r="X34" s="170" t="s">
        <v>1223</v>
      </c>
      <c r="Y34" s="172" t="s">
        <v>1239</v>
      </c>
      <c r="Z34" s="1"/>
    </row>
    <row r="35" spans="1:26" ht="26.25" x14ac:dyDescent="0.2">
      <c r="A35" s="1">
        <v>32</v>
      </c>
      <c r="B35" s="2" t="s">
        <v>182</v>
      </c>
      <c r="C35" s="2" t="s">
        <v>183</v>
      </c>
      <c r="D35" s="2" t="s">
        <v>36</v>
      </c>
      <c r="E35" s="18" t="s">
        <v>174</v>
      </c>
      <c r="F35" s="13">
        <v>6010</v>
      </c>
      <c r="G35" s="2" t="s">
        <v>175</v>
      </c>
      <c r="H35" s="1" t="s">
        <v>28</v>
      </c>
      <c r="I35" s="18" t="s">
        <v>176</v>
      </c>
      <c r="J35" s="19" t="s">
        <v>189</v>
      </c>
      <c r="K35" s="19" t="s">
        <v>1091</v>
      </c>
      <c r="L35" s="2">
        <v>1382</v>
      </c>
      <c r="M35" s="16">
        <v>747772</v>
      </c>
      <c r="N35" s="16">
        <v>3940532</v>
      </c>
      <c r="O35" s="1" t="s">
        <v>28</v>
      </c>
      <c r="P35" s="1" t="s">
        <v>28</v>
      </c>
      <c r="Q35" s="16" t="s">
        <v>185</v>
      </c>
      <c r="R35" s="17" t="s">
        <v>184</v>
      </c>
      <c r="S35" s="15">
        <v>1626</v>
      </c>
      <c r="T35" s="1" t="s">
        <v>28</v>
      </c>
      <c r="U35" s="168" t="s">
        <v>39</v>
      </c>
      <c r="V35" s="171" t="s">
        <v>1273</v>
      </c>
      <c r="W35" s="172"/>
      <c r="X35" s="170" t="s">
        <v>1223</v>
      </c>
      <c r="Y35" s="172" t="s">
        <v>28</v>
      </c>
      <c r="Z35" s="1"/>
    </row>
    <row r="36" spans="1:26" ht="26.25" x14ac:dyDescent="0.2">
      <c r="A36" s="1">
        <v>33</v>
      </c>
      <c r="B36" s="2" t="s">
        <v>186</v>
      </c>
      <c r="C36" s="2" t="s">
        <v>187</v>
      </c>
      <c r="D36" s="2" t="s">
        <v>173</v>
      </c>
      <c r="E36" s="19" t="s">
        <v>174</v>
      </c>
      <c r="F36" s="6">
        <v>6010</v>
      </c>
      <c r="G36" s="2" t="s">
        <v>188</v>
      </c>
      <c r="H36" s="1">
        <v>86.1</v>
      </c>
      <c r="I36" s="19" t="s">
        <v>189</v>
      </c>
      <c r="J36" s="19" t="s">
        <v>189</v>
      </c>
      <c r="K36" s="19" t="s">
        <v>1091</v>
      </c>
      <c r="L36" s="8">
        <v>1352</v>
      </c>
      <c r="M36" s="9">
        <v>779681</v>
      </c>
      <c r="N36" s="9">
        <v>3926240</v>
      </c>
      <c r="O36" s="1" t="s">
        <v>874</v>
      </c>
      <c r="P36" s="1" t="s">
        <v>28</v>
      </c>
      <c r="Q36" s="4" t="s">
        <v>191</v>
      </c>
      <c r="R36" s="4" t="s">
        <v>190</v>
      </c>
      <c r="S36" s="10">
        <v>1441</v>
      </c>
      <c r="T36" s="11">
        <v>601024013</v>
      </c>
      <c r="U36" s="168" t="s">
        <v>39</v>
      </c>
      <c r="V36" s="171" t="s">
        <v>1273</v>
      </c>
      <c r="W36" s="172" t="s">
        <v>28</v>
      </c>
      <c r="X36" s="170" t="s">
        <v>1223</v>
      </c>
      <c r="Y36" s="172" t="s">
        <v>1240</v>
      </c>
      <c r="Z36" s="172"/>
    </row>
    <row r="37" spans="1:26" ht="24" x14ac:dyDescent="0.2">
      <c r="A37" s="1">
        <v>34</v>
      </c>
      <c r="B37" s="2" t="s">
        <v>192</v>
      </c>
      <c r="C37" s="2" t="s">
        <v>193</v>
      </c>
      <c r="D37" s="2" t="s">
        <v>173</v>
      </c>
      <c r="E37" s="19" t="s">
        <v>174</v>
      </c>
      <c r="F37" s="6">
        <v>6010</v>
      </c>
      <c r="G37" s="2" t="s">
        <v>194</v>
      </c>
      <c r="H37" s="1">
        <v>504.5</v>
      </c>
      <c r="I37" s="19" t="s">
        <v>189</v>
      </c>
      <c r="J37" s="19" t="s">
        <v>189</v>
      </c>
      <c r="K37" s="19" t="s">
        <v>1091</v>
      </c>
      <c r="L37" s="8">
        <v>1357</v>
      </c>
      <c r="M37" s="9">
        <v>826187.23</v>
      </c>
      <c r="N37" s="9">
        <v>3930207.22</v>
      </c>
      <c r="O37" s="1" t="s">
        <v>874</v>
      </c>
      <c r="P37" s="1" t="s">
        <v>875</v>
      </c>
      <c r="Q37" s="4" t="s">
        <v>196</v>
      </c>
      <c r="R37" s="4" t="s">
        <v>195</v>
      </c>
      <c r="S37" s="10">
        <v>1125</v>
      </c>
      <c r="T37" s="11">
        <v>601023009</v>
      </c>
      <c r="U37" s="168" t="s">
        <v>25</v>
      </c>
      <c r="V37" s="173" t="s">
        <v>1229</v>
      </c>
      <c r="W37" s="174" t="s">
        <v>1230</v>
      </c>
      <c r="X37" s="170" t="s">
        <v>1223</v>
      </c>
      <c r="Y37" s="170" t="s">
        <v>1241</v>
      </c>
      <c r="Z37" s="1"/>
    </row>
    <row r="38" spans="1:26" ht="24" x14ac:dyDescent="0.2">
      <c r="A38" s="1">
        <v>35</v>
      </c>
      <c r="B38" s="2" t="s">
        <v>197</v>
      </c>
      <c r="C38" s="2" t="s">
        <v>198</v>
      </c>
      <c r="D38" s="2" t="s">
        <v>173</v>
      </c>
      <c r="E38" s="19" t="s">
        <v>174</v>
      </c>
      <c r="F38" s="6">
        <v>6010</v>
      </c>
      <c r="G38" s="2" t="s">
        <v>199</v>
      </c>
      <c r="H38" s="1">
        <v>11764.7</v>
      </c>
      <c r="I38" s="19" t="s">
        <v>189</v>
      </c>
      <c r="J38" s="19" t="s">
        <v>189</v>
      </c>
      <c r="K38" s="19" t="s">
        <v>1091</v>
      </c>
      <c r="L38" s="8">
        <v>1356</v>
      </c>
      <c r="M38" s="9">
        <v>873913.88</v>
      </c>
      <c r="N38" s="9">
        <v>3896409.04</v>
      </c>
      <c r="O38" s="1" t="s">
        <v>874</v>
      </c>
      <c r="P38" s="1" t="s">
        <v>28</v>
      </c>
      <c r="Q38" s="4" t="s">
        <v>201</v>
      </c>
      <c r="R38" s="4" t="s">
        <v>200</v>
      </c>
      <c r="S38" s="10">
        <v>674</v>
      </c>
      <c r="T38" s="11">
        <v>601023001</v>
      </c>
      <c r="U38" s="168" t="s">
        <v>25</v>
      </c>
      <c r="V38" s="173" t="s">
        <v>1229</v>
      </c>
      <c r="W38" s="174" t="s">
        <v>1230</v>
      </c>
      <c r="X38" s="170" t="s">
        <v>1223</v>
      </c>
      <c r="Y38" s="170" t="s">
        <v>1242</v>
      </c>
      <c r="Z38" s="1"/>
    </row>
    <row r="39" spans="1:26" ht="26.25" x14ac:dyDescent="0.2">
      <c r="A39" s="1">
        <v>36</v>
      </c>
      <c r="B39" s="2" t="s">
        <v>202</v>
      </c>
      <c r="C39" s="2" t="s">
        <v>203</v>
      </c>
      <c r="D39" s="2" t="s">
        <v>173</v>
      </c>
      <c r="E39" s="19" t="s">
        <v>174</v>
      </c>
      <c r="F39" s="13">
        <v>6010</v>
      </c>
      <c r="G39" s="2" t="s">
        <v>188</v>
      </c>
      <c r="H39" s="1"/>
      <c r="I39" s="19" t="s">
        <v>189</v>
      </c>
      <c r="J39" s="19" t="s">
        <v>189</v>
      </c>
      <c r="K39" s="19" t="s">
        <v>1091</v>
      </c>
      <c r="L39" s="2">
        <v>1380</v>
      </c>
      <c r="M39" s="9">
        <v>779806.5</v>
      </c>
      <c r="N39" s="9">
        <v>3925962.72</v>
      </c>
      <c r="O39" s="1" t="s">
        <v>28</v>
      </c>
      <c r="P39" s="1" t="s">
        <v>28</v>
      </c>
      <c r="Q39" s="9" t="s">
        <v>205</v>
      </c>
      <c r="R39" s="9" t="s">
        <v>204</v>
      </c>
      <c r="S39" s="9">
        <v>1465</v>
      </c>
      <c r="T39" s="9" t="s">
        <v>28</v>
      </c>
      <c r="U39" s="168" t="s">
        <v>39</v>
      </c>
      <c r="V39" s="171" t="s">
        <v>1273</v>
      </c>
      <c r="W39" s="172"/>
      <c r="X39" s="170" t="s">
        <v>1223</v>
      </c>
      <c r="Y39" s="172" t="s">
        <v>28</v>
      </c>
      <c r="Z39" s="1"/>
    </row>
    <row r="40" spans="1:26" ht="26.25" x14ac:dyDescent="0.2">
      <c r="A40" s="1">
        <v>37</v>
      </c>
      <c r="B40" s="2" t="s">
        <v>206</v>
      </c>
      <c r="C40" s="2" t="s">
        <v>207</v>
      </c>
      <c r="D40" s="2" t="s">
        <v>173</v>
      </c>
      <c r="E40" s="20" t="s">
        <v>208</v>
      </c>
      <c r="F40" s="6">
        <v>6007</v>
      </c>
      <c r="G40" s="2" t="s">
        <v>209</v>
      </c>
      <c r="H40" s="1">
        <v>251</v>
      </c>
      <c r="I40" s="20" t="s">
        <v>215</v>
      </c>
      <c r="J40" s="20" t="s">
        <v>247</v>
      </c>
      <c r="K40" s="20" t="s">
        <v>1098</v>
      </c>
      <c r="L40" s="8">
        <v>1350</v>
      </c>
      <c r="M40" s="9">
        <v>680361</v>
      </c>
      <c r="N40" s="9">
        <v>4078720</v>
      </c>
      <c r="O40" s="1" t="s">
        <v>876</v>
      </c>
      <c r="P40" s="1" t="s">
        <v>875</v>
      </c>
      <c r="Q40" s="4" t="s">
        <v>211</v>
      </c>
      <c r="R40" s="4" t="s">
        <v>210</v>
      </c>
      <c r="S40" s="10">
        <v>1267</v>
      </c>
      <c r="T40" s="11">
        <v>600723115</v>
      </c>
      <c r="U40" s="168" t="s">
        <v>39</v>
      </c>
      <c r="V40" s="171" t="s">
        <v>1273</v>
      </c>
      <c r="W40" s="172"/>
      <c r="X40" s="170" t="s">
        <v>1223</v>
      </c>
      <c r="Y40" s="172" t="s">
        <v>1243</v>
      </c>
      <c r="Z40" s="1"/>
    </row>
    <row r="41" spans="1:26" ht="24" x14ac:dyDescent="0.2">
      <c r="A41" s="1">
        <v>38</v>
      </c>
      <c r="B41" s="2" t="s">
        <v>212</v>
      </c>
      <c r="C41" s="2" t="s">
        <v>213</v>
      </c>
      <c r="D41" s="2" t="s">
        <v>173</v>
      </c>
      <c r="E41" s="20" t="s">
        <v>208</v>
      </c>
      <c r="F41" s="6">
        <v>6007</v>
      </c>
      <c r="G41" s="2" t="s">
        <v>214</v>
      </c>
      <c r="H41" s="1">
        <v>283.39999999999998</v>
      </c>
      <c r="I41" s="20" t="s">
        <v>215</v>
      </c>
      <c r="J41" s="20" t="s">
        <v>247</v>
      </c>
      <c r="K41" s="20" t="s">
        <v>1098</v>
      </c>
      <c r="L41" s="8">
        <v>1351</v>
      </c>
      <c r="M41" s="9">
        <v>682538</v>
      </c>
      <c r="N41" s="9">
        <v>4041606</v>
      </c>
      <c r="O41" s="1" t="s">
        <v>876</v>
      </c>
      <c r="P41" s="1" t="s">
        <v>875</v>
      </c>
      <c r="Q41" s="4" t="s">
        <v>217</v>
      </c>
      <c r="R41" s="4" t="s">
        <v>216</v>
      </c>
      <c r="S41" s="10">
        <v>1423</v>
      </c>
      <c r="T41" s="11">
        <v>600721095</v>
      </c>
      <c r="U41" s="168" t="s">
        <v>51</v>
      </c>
      <c r="V41" s="169" t="s">
        <v>1221</v>
      </c>
      <c r="W41" s="170" t="s">
        <v>1222</v>
      </c>
      <c r="X41" s="170" t="s">
        <v>1223</v>
      </c>
      <c r="Y41" s="170" t="s">
        <v>1244</v>
      </c>
      <c r="Z41" s="1"/>
    </row>
    <row r="42" spans="1:26" ht="26.25" x14ac:dyDescent="0.2">
      <c r="A42" s="1">
        <v>39</v>
      </c>
      <c r="B42" s="2" t="s">
        <v>218</v>
      </c>
      <c r="C42" s="2" t="s">
        <v>219</v>
      </c>
      <c r="D42" s="2" t="s">
        <v>173</v>
      </c>
      <c r="E42" s="20" t="s">
        <v>208</v>
      </c>
      <c r="F42" s="6">
        <v>6007</v>
      </c>
      <c r="G42" s="2" t="s">
        <v>218</v>
      </c>
      <c r="H42" s="1">
        <v>48.4</v>
      </c>
      <c r="I42" s="20" t="s">
        <v>215</v>
      </c>
      <c r="J42" s="20" t="s">
        <v>247</v>
      </c>
      <c r="K42" s="20" t="s">
        <v>1098</v>
      </c>
      <c r="L42" s="8">
        <v>1351</v>
      </c>
      <c r="M42" s="9">
        <v>691128</v>
      </c>
      <c r="N42" s="9">
        <v>4035138</v>
      </c>
      <c r="O42" s="1" t="s">
        <v>876</v>
      </c>
      <c r="P42" s="1" t="s">
        <v>28</v>
      </c>
      <c r="Q42" s="4" t="s">
        <v>221</v>
      </c>
      <c r="R42" s="4" t="s">
        <v>220</v>
      </c>
      <c r="S42" s="10">
        <v>1569</v>
      </c>
      <c r="T42" s="11">
        <v>600724087</v>
      </c>
      <c r="U42" s="168" t="s">
        <v>39</v>
      </c>
      <c r="V42" s="171" t="s">
        <v>1273</v>
      </c>
      <c r="W42" s="172"/>
      <c r="X42" s="170" t="s">
        <v>1223</v>
      </c>
      <c r="Y42" s="172" t="s">
        <v>28</v>
      </c>
      <c r="Z42" s="1"/>
    </row>
    <row r="43" spans="1:26" ht="26.25" x14ac:dyDescent="0.2">
      <c r="A43" s="1">
        <v>40</v>
      </c>
      <c r="B43" s="2" t="s">
        <v>880</v>
      </c>
      <c r="C43" s="2" t="s">
        <v>222</v>
      </c>
      <c r="D43" s="2" t="s">
        <v>173</v>
      </c>
      <c r="E43" s="20" t="s">
        <v>208</v>
      </c>
      <c r="F43" s="6">
        <v>6007</v>
      </c>
      <c r="G43" s="2" t="s">
        <v>223</v>
      </c>
      <c r="H43" s="1">
        <v>40.9</v>
      </c>
      <c r="I43" s="20" t="s">
        <v>215</v>
      </c>
      <c r="J43" s="20" t="s">
        <v>247</v>
      </c>
      <c r="K43" s="20" t="s">
        <v>1098</v>
      </c>
      <c r="L43" s="8">
        <v>1356</v>
      </c>
      <c r="M43" s="9">
        <v>693450</v>
      </c>
      <c r="N43" s="9">
        <v>4033519</v>
      </c>
      <c r="O43" s="1" t="s">
        <v>876</v>
      </c>
      <c r="P43" s="1" t="s">
        <v>28</v>
      </c>
      <c r="Q43" s="4" t="s">
        <v>225</v>
      </c>
      <c r="R43" s="4" t="s">
        <v>224</v>
      </c>
      <c r="S43" s="10">
        <v>1592</v>
      </c>
      <c r="T43" s="11">
        <v>600724083</v>
      </c>
      <c r="U43" s="168" t="s">
        <v>39</v>
      </c>
      <c r="V43" s="171" t="s">
        <v>1273</v>
      </c>
      <c r="W43" s="172"/>
      <c r="X43" s="170" t="s">
        <v>1223</v>
      </c>
      <c r="Y43" s="172" t="s">
        <v>28</v>
      </c>
      <c r="Z43" s="1"/>
    </row>
    <row r="44" spans="1:26" ht="24" x14ac:dyDescent="0.2">
      <c r="A44" s="1">
        <v>41</v>
      </c>
      <c r="B44" s="2" t="s">
        <v>226</v>
      </c>
      <c r="C44" s="2" t="s">
        <v>227</v>
      </c>
      <c r="D44" s="2" t="s">
        <v>173</v>
      </c>
      <c r="E44" s="20" t="s">
        <v>208</v>
      </c>
      <c r="F44" s="6">
        <v>6007</v>
      </c>
      <c r="G44" s="2" t="s">
        <v>226</v>
      </c>
      <c r="H44" s="1">
        <v>69</v>
      </c>
      <c r="I44" s="20" t="s">
        <v>228</v>
      </c>
      <c r="J44" s="20" t="s">
        <v>247</v>
      </c>
      <c r="K44" s="20" t="s">
        <v>1098</v>
      </c>
      <c r="L44" s="8">
        <v>1356</v>
      </c>
      <c r="M44" s="9">
        <v>697026</v>
      </c>
      <c r="N44" s="9">
        <v>4023333</v>
      </c>
      <c r="O44" s="1" t="s">
        <v>874</v>
      </c>
      <c r="P44" s="1" t="s">
        <v>28</v>
      </c>
      <c r="Q44" s="4" t="s">
        <v>230</v>
      </c>
      <c r="R44" s="4" t="s">
        <v>229</v>
      </c>
      <c r="S44" s="10">
        <v>1692</v>
      </c>
      <c r="T44" s="11">
        <v>600723065</v>
      </c>
      <c r="U44" s="168" t="s">
        <v>25</v>
      </c>
      <c r="V44" s="169" t="s">
        <v>1221</v>
      </c>
      <c r="W44" s="170" t="s">
        <v>1245</v>
      </c>
      <c r="X44" s="170" t="s">
        <v>1223</v>
      </c>
      <c r="Y44" s="170" t="s">
        <v>28</v>
      </c>
      <c r="Z44" s="1"/>
    </row>
    <row r="45" spans="1:26" ht="24" x14ac:dyDescent="0.2">
      <c r="A45" s="1">
        <v>42</v>
      </c>
      <c r="B45" s="2" t="s">
        <v>231</v>
      </c>
      <c r="C45" s="2" t="s">
        <v>232</v>
      </c>
      <c r="D45" s="2" t="s">
        <v>173</v>
      </c>
      <c r="E45" s="20" t="s">
        <v>208</v>
      </c>
      <c r="F45" s="6">
        <v>6007</v>
      </c>
      <c r="G45" s="2" t="s">
        <v>226</v>
      </c>
      <c r="H45" s="1">
        <v>203.6</v>
      </c>
      <c r="I45" s="20" t="s">
        <v>228</v>
      </c>
      <c r="J45" s="20" t="s">
        <v>247</v>
      </c>
      <c r="K45" s="20" t="s">
        <v>1098</v>
      </c>
      <c r="L45" s="8">
        <v>1351</v>
      </c>
      <c r="M45" s="9">
        <v>710323</v>
      </c>
      <c r="N45" s="9">
        <v>4031143</v>
      </c>
      <c r="O45" s="1" t="s">
        <v>876</v>
      </c>
      <c r="P45" s="1" t="s">
        <v>875</v>
      </c>
      <c r="Q45" s="4" t="s">
        <v>234</v>
      </c>
      <c r="R45" s="4" t="s">
        <v>233</v>
      </c>
      <c r="S45" s="10">
        <v>1249</v>
      </c>
      <c r="T45" s="11">
        <v>600723047</v>
      </c>
      <c r="U45" s="168" t="s">
        <v>25</v>
      </c>
      <c r="V45" s="169" t="s">
        <v>1221</v>
      </c>
      <c r="W45" s="170" t="s">
        <v>1246</v>
      </c>
      <c r="X45" s="170" t="s">
        <v>1223</v>
      </c>
      <c r="Y45" s="170" t="s">
        <v>1247</v>
      </c>
      <c r="Z45" s="1"/>
    </row>
    <row r="46" spans="1:26" ht="26.25" x14ac:dyDescent="0.2">
      <c r="A46" s="1">
        <v>43</v>
      </c>
      <c r="B46" s="2" t="s">
        <v>235</v>
      </c>
      <c r="C46" s="2" t="s">
        <v>236</v>
      </c>
      <c r="D46" s="2" t="s">
        <v>173</v>
      </c>
      <c r="E46" s="20" t="s">
        <v>208</v>
      </c>
      <c r="F46" s="6">
        <v>6007</v>
      </c>
      <c r="G46" s="2" t="s">
        <v>237</v>
      </c>
      <c r="H46" s="1">
        <v>88.76</v>
      </c>
      <c r="I46" s="20" t="s">
        <v>228</v>
      </c>
      <c r="J46" s="20" t="s">
        <v>247</v>
      </c>
      <c r="K46" s="20" t="s">
        <v>1098</v>
      </c>
      <c r="L46" s="8">
        <v>1354</v>
      </c>
      <c r="M46" s="9">
        <v>715734</v>
      </c>
      <c r="N46" s="9">
        <v>4020977</v>
      </c>
      <c r="O46" s="1" t="s">
        <v>876</v>
      </c>
      <c r="P46" s="1" t="s">
        <v>875</v>
      </c>
      <c r="Q46" s="4" t="s">
        <v>239</v>
      </c>
      <c r="R46" s="4" t="s">
        <v>238</v>
      </c>
      <c r="S46" s="10">
        <v>1249</v>
      </c>
      <c r="T46" s="11">
        <v>600724039</v>
      </c>
      <c r="U46" s="168" t="s">
        <v>39</v>
      </c>
      <c r="V46" s="171" t="s">
        <v>1273</v>
      </c>
      <c r="W46" s="172"/>
      <c r="X46" s="170" t="s">
        <v>1223</v>
      </c>
      <c r="Y46" s="172" t="s">
        <v>1248</v>
      </c>
      <c r="Z46" s="1"/>
    </row>
    <row r="47" spans="1:26" ht="24" x14ac:dyDescent="0.2">
      <c r="A47" s="1">
        <v>44</v>
      </c>
      <c r="B47" s="2" t="s">
        <v>240</v>
      </c>
      <c r="C47" s="2" t="s">
        <v>241</v>
      </c>
      <c r="D47" s="2" t="s">
        <v>173</v>
      </c>
      <c r="E47" s="20" t="s">
        <v>208</v>
      </c>
      <c r="F47" s="6">
        <v>6007</v>
      </c>
      <c r="G47" s="2" t="s">
        <v>242</v>
      </c>
      <c r="H47" s="1">
        <v>73.3</v>
      </c>
      <c r="I47" s="20" t="s">
        <v>228</v>
      </c>
      <c r="J47" s="20" t="s">
        <v>247</v>
      </c>
      <c r="K47" s="20" t="s">
        <v>1098</v>
      </c>
      <c r="L47" s="8">
        <v>1353</v>
      </c>
      <c r="M47" s="9">
        <v>715562</v>
      </c>
      <c r="N47" s="9">
        <v>4021518</v>
      </c>
      <c r="O47" s="1" t="s">
        <v>874</v>
      </c>
      <c r="P47" s="1" t="s">
        <v>875</v>
      </c>
      <c r="Q47" s="4" t="s">
        <v>244</v>
      </c>
      <c r="R47" s="4" t="s">
        <v>243</v>
      </c>
      <c r="S47" s="10">
        <v>1213</v>
      </c>
      <c r="T47" s="11">
        <v>600723041</v>
      </c>
      <c r="U47" s="168" t="s">
        <v>25</v>
      </c>
      <c r="V47" s="169" t="s">
        <v>1221</v>
      </c>
      <c r="W47" s="170" t="s">
        <v>1222</v>
      </c>
      <c r="X47" s="170" t="s">
        <v>1223</v>
      </c>
      <c r="Y47" s="170" t="s">
        <v>1249</v>
      </c>
      <c r="Z47" s="1"/>
    </row>
    <row r="48" spans="1:26" ht="24" x14ac:dyDescent="0.2">
      <c r="A48" s="1">
        <v>45</v>
      </c>
      <c r="B48" s="2" t="s">
        <v>245</v>
      </c>
      <c r="C48" s="2" t="s">
        <v>246</v>
      </c>
      <c r="D48" s="2" t="s">
        <v>173</v>
      </c>
      <c r="E48" s="20" t="s">
        <v>208</v>
      </c>
      <c r="F48" s="6">
        <v>6007</v>
      </c>
      <c r="G48" s="2" t="s">
        <v>881</v>
      </c>
      <c r="H48" s="1">
        <v>88.8</v>
      </c>
      <c r="I48" s="20" t="s">
        <v>247</v>
      </c>
      <c r="J48" s="20" t="s">
        <v>247</v>
      </c>
      <c r="K48" s="20" t="s">
        <v>1098</v>
      </c>
      <c r="L48" s="8">
        <v>1330</v>
      </c>
      <c r="M48" s="9">
        <v>725903</v>
      </c>
      <c r="N48" s="9">
        <v>4005882</v>
      </c>
      <c r="O48" s="1" t="s">
        <v>874</v>
      </c>
      <c r="P48" s="1" t="s">
        <v>875</v>
      </c>
      <c r="Q48" s="4" t="s">
        <v>248</v>
      </c>
      <c r="R48" s="4" t="s">
        <v>1180</v>
      </c>
      <c r="S48" s="10">
        <v>1232</v>
      </c>
      <c r="T48" s="11">
        <v>600721017</v>
      </c>
      <c r="U48" s="168" t="s">
        <v>51</v>
      </c>
      <c r="V48" s="169" t="s">
        <v>1221</v>
      </c>
      <c r="W48" s="170" t="s">
        <v>1222</v>
      </c>
      <c r="X48" s="170" t="s">
        <v>1223</v>
      </c>
      <c r="Y48" s="170" t="s">
        <v>1244</v>
      </c>
      <c r="Z48" s="1"/>
    </row>
    <row r="49" spans="1:26" ht="24" x14ac:dyDescent="0.2">
      <c r="A49" s="1">
        <v>46</v>
      </c>
      <c r="B49" s="2" t="s">
        <v>249</v>
      </c>
      <c r="C49" s="2" t="s">
        <v>250</v>
      </c>
      <c r="D49" s="2" t="s">
        <v>173</v>
      </c>
      <c r="E49" s="20" t="s">
        <v>208</v>
      </c>
      <c r="F49" s="6">
        <v>6007</v>
      </c>
      <c r="G49" s="2" t="s">
        <v>251</v>
      </c>
      <c r="H49" s="1">
        <v>9005.2999999999993</v>
      </c>
      <c r="I49" s="20" t="s">
        <v>247</v>
      </c>
      <c r="J49" s="20" t="s">
        <v>247</v>
      </c>
      <c r="K49" s="20" t="s">
        <v>1098</v>
      </c>
      <c r="L49" s="8">
        <v>1351</v>
      </c>
      <c r="M49" s="9">
        <v>752905</v>
      </c>
      <c r="N49" s="9">
        <v>4016221</v>
      </c>
      <c r="O49" s="1" t="s">
        <v>876</v>
      </c>
      <c r="P49" s="1" t="s">
        <v>28</v>
      </c>
      <c r="Q49" s="4" t="s">
        <v>253</v>
      </c>
      <c r="R49" s="4" t="s">
        <v>252</v>
      </c>
      <c r="S49" s="10">
        <v>890</v>
      </c>
      <c r="T49" s="11">
        <v>600721005</v>
      </c>
      <c r="U49" s="168" t="s">
        <v>51</v>
      </c>
      <c r="V49" s="169" t="s">
        <v>1221</v>
      </c>
      <c r="W49" s="170" t="s">
        <v>1222</v>
      </c>
      <c r="X49" s="170" t="s">
        <v>1223</v>
      </c>
      <c r="Y49" s="170" t="s">
        <v>1250</v>
      </c>
      <c r="Z49" s="1"/>
    </row>
    <row r="50" spans="1:26" ht="24" x14ac:dyDescent="0.2">
      <c r="A50" s="1">
        <v>47</v>
      </c>
      <c r="B50" s="2" t="s">
        <v>254</v>
      </c>
      <c r="C50" s="2" t="s">
        <v>255</v>
      </c>
      <c r="D50" s="2" t="s">
        <v>173</v>
      </c>
      <c r="E50" s="20" t="s">
        <v>254</v>
      </c>
      <c r="F50" s="6">
        <v>6005</v>
      </c>
      <c r="G50" s="2" t="s">
        <v>251</v>
      </c>
      <c r="H50" s="1">
        <v>14813.1</v>
      </c>
      <c r="I50" s="20" t="s">
        <v>256</v>
      </c>
      <c r="J50" s="20" t="s">
        <v>256</v>
      </c>
      <c r="K50" s="20" t="s">
        <v>1095</v>
      </c>
      <c r="L50" s="8">
        <v>1329</v>
      </c>
      <c r="M50" s="9">
        <v>847615.12</v>
      </c>
      <c r="N50" s="9">
        <v>3986617</v>
      </c>
      <c r="O50" s="1" t="s">
        <v>874</v>
      </c>
      <c r="P50" s="1" t="s">
        <v>875</v>
      </c>
      <c r="Q50" s="4" t="s">
        <v>258</v>
      </c>
      <c r="R50" s="4" t="s">
        <v>257</v>
      </c>
      <c r="S50" s="10">
        <v>568</v>
      </c>
      <c r="T50" s="11">
        <v>600521003</v>
      </c>
      <c r="U50" s="168" t="s">
        <v>51</v>
      </c>
      <c r="V50" s="169" t="s">
        <v>1221</v>
      </c>
      <c r="W50" s="170" t="s">
        <v>1222</v>
      </c>
      <c r="X50" s="170" t="s">
        <v>1223</v>
      </c>
      <c r="Y50" s="170" t="s">
        <v>1251</v>
      </c>
      <c r="Z50" s="1"/>
    </row>
    <row r="51" spans="1:26" ht="21" customHeight="1" x14ac:dyDescent="0.2">
      <c r="A51" s="1">
        <v>48</v>
      </c>
      <c r="B51" s="2" t="s">
        <v>259</v>
      </c>
      <c r="C51" s="2" t="s">
        <v>260</v>
      </c>
      <c r="D51" s="2" t="s">
        <v>173</v>
      </c>
      <c r="E51" s="20" t="s">
        <v>254</v>
      </c>
      <c r="F51" s="6">
        <v>6005</v>
      </c>
      <c r="G51" s="2" t="s">
        <v>251</v>
      </c>
      <c r="H51" s="1">
        <v>16787</v>
      </c>
      <c r="I51" s="20" t="s">
        <v>256</v>
      </c>
      <c r="J51" s="20" t="s">
        <v>256</v>
      </c>
      <c r="K51" s="20" t="s">
        <v>1095</v>
      </c>
      <c r="L51" s="8">
        <v>1346</v>
      </c>
      <c r="M51" s="167">
        <v>870609.12</v>
      </c>
      <c r="N51" s="167">
        <v>3988872.49</v>
      </c>
      <c r="O51" s="1" t="s">
        <v>874</v>
      </c>
      <c r="P51" s="1" t="s">
        <v>875</v>
      </c>
      <c r="Q51" s="4" t="s">
        <v>1122</v>
      </c>
      <c r="R51" s="4" t="s">
        <v>261</v>
      </c>
      <c r="S51" s="10">
        <v>399</v>
      </c>
      <c r="T51" s="11">
        <v>600521001</v>
      </c>
      <c r="U51" s="168" t="s">
        <v>51</v>
      </c>
      <c r="V51" s="169" t="s">
        <v>1221</v>
      </c>
      <c r="W51" s="170" t="s">
        <v>1246</v>
      </c>
      <c r="X51" s="170" t="s">
        <v>1223</v>
      </c>
      <c r="Y51" s="176" t="s">
        <v>1251</v>
      </c>
      <c r="Z51" s="1"/>
    </row>
    <row r="52" spans="1:26" s="64" customFormat="1" ht="26.25" x14ac:dyDescent="0.2">
      <c r="A52" s="1">
        <v>49</v>
      </c>
      <c r="B52" s="2" t="s">
        <v>262</v>
      </c>
      <c r="C52" s="2" t="s">
        <v>263</v>
      </c>
      <c r="D52" s="2" t="s">
        <v>173</v>
      </c>
      <c r="E52" s="72" t="s">
        <v>256</v>
      </c>
      <c r="F52" s="69">
        <v>6004</v>
      </c>
      <c r="G52" s="2" t="s">
        <v>264</v>
      </c>
      <c r="H52" s="68"/>
      <c r="I52" s="72" t="s">
        <v>256</v>
      </c>
      <c r="J52" s="20" t="s">
        <v>256</v>
      </c>
      <c r="K52" s="20" t="s">
        <v>1095</v>
      </c>
      <c r="L52" s="14">
        <v>1346</v>
      </c>
      <c r="M52" s="167">
        <v>872831.81</v>
      </c>
      <c r="N52" s="167">
        <v>3988512.48</v>
      </c>
      <c r="O52" s="68" t="s">
        <v>28</v>
      </c>
      <c r="P52" s="68" t="s">
        <v>28</v>
      </c>
      <c r="Q52" s="167" t="s">
        <v>1215</v>
      </c>
      <c r="R52" s="167" t="s">
        <v>1216</v>
      </c>
      <c r="S52" s="15">
        <v>390</v>
      </c>
      <c r="T52" s="71">
        <v>600421005</v>
      </c>
      <c r="U52" s="168" t="s">
        <v>1327</v>
      </c>
      <c r="V52" s="173" t="s">
        <v>1329</v>
      </c>
      <c r="W52" s="172" t="s">
        <v>28</v>
      </c>
      <c r="X52" s="170" t="s">
        <v>359</v>
      </c>
      <c r="Y52" s="172" t="s">
        <v>1221</v>
      </c>
      <c r="Z52" s="68"/>
    </row>
    <row r="53" spans="1:26" ht="26.25" x14ac:dyDescent="0.2">
      <c r="A53" s="1">
        <v>50</v>
      </c>
      <c r="B53" s="2" t="s">
        <v>265</v>
      </c>
      <c r="C53" s="2" t="s">
        <v>266</v>
      </c>
      <c r="D53" s="2" t="s">
        <v>173</v>
      </c>
      <c r="E53" s="20" t="s">
        <v>208</v>
      </c>
      <c r="F53" s="6">
        <v>6007</v>
      </c>
      <c r="G53" s="2" t="s">
        <v>267</v>
      </c>
      <c r="H53" s="1">
        <v>42.3</v>
      </c>
      <c r="I53" s="20" t="s">
        <v>40</v>
      </c>
      <c r="J53" s="20" t="s">
        <v>247</v>
      </c>
      <c r="K53" s="20" t="s">
        <v>1098</v>
      </c>
      <c r="L53" s="8">
        <v>1358</v>
      </c>
      <c r="M53" s="9">
        <v>631758</v>
      </c>
      <c r="N53" s="9">
        <v>4078243</v>
      </c>
      <c r="O53" s="1" t="s">
        <v>876</v>
      </c>
      <c r="P53" s="1" t="s">
        <v>28</v>
      </c>
      <c r="Q53" s="4" t="s">
        <v>269</v>
      </c>
      <c r="R53" s="4" t="s">
        <v>268</v>
      </c>
      <c r="S53" s="10">
        <v>1698</v>
      </c>
      <c r="T53" s="11">
        <v>600724129</v>
      </c>
      <c r="U53" s="168" t="s">
        <v>39</v>
      </c>
      <c r="V53" s="171" t="s">
        <v>1273</v>
      </c>
      <c r="W53" s="172"/>
      <c r="X53" s="170" t="s">
        <v>1223</v>
      </c>
      <c r="Y53" s="172" t="s">
        <v>1252</v>
      </c>
      <c r="Z53" s="1"/>
    </row>
    <row r="54" spans="1:26" ht="26.25" x14ac:dyDescent="0.2">
      <c r="A54" s="1">
        <v>51</v>
      </c>
      <c r="B54" s="2" t="s">
        <v>270</v>
      </c>
      <c r="C54" s="2" t="s">
        <v>271</v>
      </c>
      <c r="D54" s="2" t="s">
        <v>173</v>
      </c>
      <c r="E54" s="20" t="s">
        <v>208</v>
      </c>
      <c r="F54" s="6">
        <v>6007</v>
      </c>
      <c r="G54" s="2" t="s">
        <v>242</v>
      </c>
      <c r="H54" s="1">
        <v>321.8</v>
      </c>
      <c r="I54" s="20" t="s">
        <v>228</v>
      </c>
      <c r="J54" s="20" t="s">
        <v>247</v>
      </c>
      <c r="K54" s="20" t="s">
        <v>1098</v>
      </c>
      <c r="L54" s="8">
        <v>1351</v>
      </c>
      <c r="M54" s="9">
        <v>718405</v>
      </c>
      <c r="N54" s="9">
        <v>4022981</v>
      </c>
      <c r="O54" s="1" t="s">
        <v>874</v>
      </c>
      <c r="P54" s="1" t="s">
        <v>28</v>
      </c>
      <c r="Q54" s="4" t="s">
        <v>273</v>
      </c>
      <c r="R54" s="4" t="s">
        <v>272</v>
      </c>
      <c r="S54" s="10">
        <v>1164</v>
      </c>
      <c r="T54" s="11">
        <v>600724035</v>
      </c>
      <c r="U54" s="168" t="s">
        <v>39</v>
      </c>
      <c r="V54" s="171" t="s">
        <v>1273</v>
      </c>
      <c r="W54" s="172"/>
      <c r="X54" s="170" t="s">
        <v>1223</v>
      </c>
      <c r="Y54" s="172" t="s">
        <v>28</v>
      </c>
      <c r="Z54" s="1"/>
    </row>
    <row r="55" spans="1:26" ht="24" x14ac:dyDescent="0.2">
      <c r="A55" s="1">
        <v>52</v>
      </c>
      <c r="B55" s="2" t="s">
        <v>274</v>
      </c>
      <c r="C55" s="2" t="s">
        <v>275</v>
      </c>
      <c r="D55" s="2" t="s">
        <v>173</v>
      </c>
      <c r="E55" s="20" t="s">
        <v>208</v>
      </c>
      <c r="F55" s="6">
        <v>6007</v>
      </c>
      <c r="G55" s="2" t="s">
        <v>276</v>
      </c>
      <c r="H55" s="1">
        <v>447.66</v>
      </c>
      <c r="I55" s="20" t="s">
        <v>247</v>
      </c>
      <c r="J55" s="20" t="s">
        <v>247</v>
      </c>
      <c r="K55" s="20" t="s">
        <v>1098</v>
      </c>
      <c r="L55" s="8">
        <v>1363</v>
      </c>
      <c r="M55" s="9">
        <v>738303</v>
      </c>
      <c r="N55" s="9">
        <v>4060437</v>
      </c>
      <c r="O55" s="1" t="s">
        <v>876</v>
      </c>
      <c r="P55" s="1" t="s">
        <v>875</v>
      </c>
      <c r="Q55" s="4" t="s">
        <v>278</v>
      </c>
      <c r="R55" s="4" t="s">
        <v>277</v>
      </c>
      <c r="S55" s="10">
        <v>1322</v>
      </c>
      <c r="T55" s="11">
        <v>600721031</v>
      </c>
      <c r="U55" s="168" t="s">
        <v>51</v>
      </c>
      <c r="V55" s="169" t="s">
        <v>1221</v>
      </c>
      <c r="W55" s="170" t="s">
        <v>1222</v>
      </c>
      <c r="X55" s="170" t="s">
        <v>1223</v>
      </c>
      <c r="Y55" s="170" t="s">
        <v>28</v>
      </c>
      <c r="Z55" s="1"/>
    </row>
    <row r="56" spans="1:26" ht="26.25" x14ac:dyDescent="0.2">
      <c r="A56" s="1">
        <v>53</v>
      </c>
      <c r="B56" s="2" t="s">
        <v>279</v>
      </c>
      <c r="C56" s="2" t="s">
        <v>280</v>
      </c>
      <c r="D56" s="2" t="s">
        <v>173</v>
      </c>
      <c r="E56" s="20" t="s">
        <v>208</v>
      </c>
      <c r="F56" s="6">
        <v>6007</v>
      </c>
      <c r="G56" s="2" t="s">
        <v>276</v>
      </c>
      <c r="H56" s="1">
        <v>87.6</v>
      </c>
      <c r="I56" s="20" t="s">
        <v>247</v>
      </c>
      <c r="J56" s="20" t="s">
        <v>247</v>
      </c>
      <c r="K56" s="20" t="s">
        <v>1098</v>
      </c>
      <c r="L56" s="8">
        <v>1369</v>
      </c>
      <c r="M56" s="9">
        <v>736998</v>
      </c>
      <c r="N56" s="9">
        <v>4060587</v>
      </c>
      <c r="O56" s="1" t="s">
        <v>874</v>
      </c>
      <c r="P56" s="1" t="s">
        <v>875</v>
      </c>
      <c r="Q56" s="4" t="s">
        <v>282</v>
      </c>
      <c r="R56" s="4" t="s">
        <v>281</v>
      </c>
      <c r="S56" s="10">
        <v>1317</v>
      </c>
      <c r="T56" s="11">
        <v>600723033</v>
      </c>
      <c r="U56" s="168" t="s">
        <v>39</v>
      </c>
      <c r="V56" s="171" t="s">
        <v>1273</v>
      </c>
      <c r="W56" s="172"/>
      <c r="X56" s="177" t="s">
        <v>359</v>
      </c>
      <c r="Y56" s="172" t="s">
        <v>1253</v>
      </c>
      <c r="Z56" s="1"/>
    </row>
    <row r="57" spans="1:26" ht="24" x14ac:dyDescent="0.2">
      <c r="A57" s="1">
        <v>54</v>
      </c>
      <c r="B57" s="2" t="s">
        <v>287</v>
      </c>
      <c r="C57" s="2" t="s">
        <v>288</v>
      </c>
      <c r="D57" s="2" t="s">
        <v>173</v>
      </c>
      <c r="E57" s="20" t="s">
        <v>289</v>
      </c>
      <c r="F57" s="6">
        <v>6006</v>
      </c>
      <c r="G57" s="2" t="s">
        <v>882</v>
      </c>
      <c r="H57" s="1">
        <v>219.3</v>
      </c>
      <c r="I57" s="20" t="s">
        <v>247</v>
      </c>
      <c r="J57" s="20" t="s">
        <v>247</v>
      </c>
      <c r="K57" s="20" t="s">
        <v>1098</v>
      </c>
      <c r="L57" s="8">
        <v>1368</v>
      </c>
      <c r="M57" s="9">
        <v>782864.06</v>
      </c>
      <c r="N57" s="9">
        <v>4016920.11</v>
      </c>
      <c r="O57" s="1" t="s">
        <v>874</v>
      </c>
      <c r="P57" s="1" t="s">
        <v>875</v>
      </c>
      <c r="Q57" s="4" t="s">
        <v>291</v>
      </c>
      <c r="R57" s="4" t="s">
        <v>290</v>
      </c>
      <c r="S57" s="10">
        <v>988</v>
      </c>
      <c r="T57" s="11">
        <v>600623003</v>
      </c>
      <c r="U57" s="168" t="s">
        <v>25</v>
      </c>
      <c r="V57" s="173" t="s">
        <v>1229</v>
      </c>
      <c r="W57" s="174" t="s">
        <v>1230</v>
      </c>
      <c r="X57" s="170" t="s">
        <v>1223</v>
      </c>
      <c r="Y57" s="170" t="s">
        <v>1254</v>
      </c>
      <c r="Z57" s="1"/>
    </row>
    <row r="58" spans="1:26" ht="24" x14ac:dyDescent="0.2">
      <c r="A58" s="1">
        <v>55</v>
      </c>
      <c r="B58" s="2" t="s">
        <v>292</v>
      </c>
      <c r="C58" s="2" t="s">
        <v>293</v>
      </c>
      <c r="D58" s="2" t="s">
        <v>173</v>
      </c>
      <c r="E58" s="20" t="s">
        <v>289</v>
      </c>
      <c r="F58" s="6">
        <v>6006</v>
      </c>
      <c r="G58" s="2" t="s">
        <v>292</v>
      </c>
      <c r="H58" s="1">
        <v>234</v>
      </c>
      <c r="I58" s="20" t="s">
        <v>247</v>
      </c>
      <c r="J58" s="20" t="s">
        <v>247</v>
      </c>
      <c r="K58" s="20" t="s">
        <v>1098</v>
      </c>
      <c r="L58" s="8">
        <v>1365</v>
      </c>
      <c r="M58" s="9">
        <v>792165.28</v>
      </c>
      <c r="N58" s="9">
        <v>3981500.29</v>
      </c>
      <c r="O58" s="1" t="s">
        <v>874</v>
      </c>
      <c r="P58" s="1" t="s">
        <v>875</v>
      </c>
      <c r="Q58" s="4" t="s">
        <v>295</v>
      </c>
      <c r="R58" s="4" t="s">
        <v>294</v>
      </c>
      <c r="S58" s="10">
        <v>986</v>
      </c>
      <c r="T58" s="11">
        <v>600623001</v>
      </c>
      <c r="U58" s="168" t="s">
        <v>25</v>
      </c>
      <c r="V58" s="173" t="s">
        <v>1229</v>
      </c>
      <c r="W58" s="174" t="s">
        <v>1230</v>
      </c>
      <c r="X58" s="170" t="s">
        <v>1223</v>
      </c>
      <c r="Y58" s="170" t="s">
        <v>1255</v>
      </c>
      <c r="Z58" s="1"/>
    </row>
    <row r="59" spans="1:26" ht="24" x14ac:dyDescent="0.2">
      <c r="A59" s="1">
        <v>56</v>
      </c>
      <c r="B59" s="2" t="s">
        <v>296</v>
      </c>
      <c r="C59" s="2" t="s">
        <v>297</v>
      </c>
      <c r="D59" s="2" t="s">
        <v>173</v>
      </c>
      <c r="E59" s="20" t="s">
        <v>208</v>
      </c>
      <c r="F59" s="6">
        <v>6007</v>
      </c>
      <c r="G59" s="2" t="s">
        <v>365</v>
      </c>
      <c r="H59" s="1">
        <v>79.12</v>
      </c>
      <c r="I59" s="20" t="s">
        <v>247</v>
      </c>
      <c r="J59" s="20" t="s">
        <v>247</v>
      </c>
      <c r="K59" s="20" t="s">
        <v>1098</v>
      </c>
      <c r="L59" s="8">
        <v>1353</v>
      </c>
      <c r="M59" s="9">
        <v>719779</v>
      </c>
      <c r="N59" s="9">
        <v>4071310</v>
      </c>
      <c r="O59" s="1" t="s">
        <v>874</v>
      </c>
      <c r="P59" s="1" t="s">
        <v>875</v>
      </c>
      <c r="Q59" s="4" t="s">
        <v>299</v>
      </c>
      <c r="R59" s="4" t="s">
        <v>298</v>
      </c>
      <c r="S59" s="10">
        <v>1463</v>
      </c>
      <c r="T59" s="11">
        <v>600723071</v>
      </c>
      <c r="U59" s="168" t="s">
        <v>25</v>
      </c>
      <c r="V59" s="169" t="s">
        <v>1221</v>
      </c>
      <c r="W59" s="170" t="s">
        <v>1222</v>
      </c>
      <c r="X59" s="170" t="s">
        <v>1223</v>
      </c>
      <c r="Y59" s="170" t="s">
        <v>1256</v>
      </c>
      <c r="Z59" s="1"/>
    </row>
    <row r="60" spans="1:26" ht="24" x14ac:dyDescent="0.2">
      <c r="A60" s="1">
        <v>57</v>
      </c>
      <c r="B60" s="2" t="s">
        <v>300</v>
      </c>
      <c r="C60" s="2" t="s">
        <v>301</v>
      </c>
      <c r="D60" s="2" t="s">
        <v>173</v>
      </c>
      <c r="E60" s="20" t="s">
        <v>208</v>
      </c>
      <c r="F60" s="6">
        <v>6007</v>
      </c>
      <c r="G60" s="2" t="s">
        <v>365</v>
      </c>
      <c r="H60" s="1">
        <v>328.48</v>
      </c>
      <c r="I60" s="20" t="s">
        <v>247</v>
      </c>
      <c r="J60" s="20" t="s">
        <v>247</v>
      </c>
      <c r="K60" s="20" t="s">
        <v>1098</v>
      </c>
      <c r="L60" s="8">
        <v>1385</v>
      </c>
      <c r="M60" s="9">
        <v>715299</v>
      </c>
      <c r="N60" s="9">
        <v>4073534</v>
      </c>
      <c r="O60" s="1" t="s">
        <v>876</v>
      </c>
      <c r="P60" s="1" t="s">
        <v>875</v>
      </c>
      <c r="Q60" s="4" t="s">
        <v>303</v>
      </c>
      <c r="R60" s="4" t="s">
        <v>302</v>
      </c>
      <c r="S60" s="10">
        <v>1400</v>
      </c>
      <c r="T60" s="11">
        <v>600723081</v>
      </c>
      <c r="U60" s="168" t="s">
        <v>25</v>
      </c>
      <c r="V60" s="169" t="s">
        <v>1221</v>
      </c>
      <c r="W60" s="170" t="s">
        <v>1222</v>
      </c>
      <c r="X60" s="170" t="s">
        <v>1223</v>
      </c>
      <c r="Y60" s="170" t="s">
        <v>1257</v>
      </c>
      <c r="Z60" s="1"/>
    </row>
    <row r="61" spans="1:26" ht="24" x14ac:dyDescent="0.2">
      <c r="A61" s="1">
        <v>58</v>
      </c>
      <c r="B61" s="2" t="s">
        <v>304</v>
      </c>
      <c r="C61" s="2" t="s">
        <v>305</v>
      </c>
      <c r="D61" s="2" t="s">
        <v>173</v>
      </c>
      <c r="E61" s="20" t="s">
        <v>208</v>
      </c>
      <c r="F61" s="6">
        <v>6007</v>
      </c>
      <c r="G61" s="2" t="s">
        <v>276</v>
      </c>
      <c r="H61" s="1">
        <v>211.8</v>
      </c>
      <c r="I61" s="20" t="s">
        <v>247</v>
      </c>
      <c r="J61" s="20" t="s">
        <v>247</v>
      </c>
      <c r="K61" s="20" t="s">
        <v>1098</v>
      </c>
      <c r="L61" s="8">
        <v>1371</v>
      </c>
      <c r="M61" s="9">
        <v>731198</v>
      </c>
      <c r="N61" s="9">
        <v>4073588</v>
      </c>
      <c r="O61" s="1" t="s">
        <v>876</v>
      </c>
      <c r="P61" s="1" t="s">
        <v>875</v>
      </c>
      <c r="Q61" s="4" t="s">
        <v>307</v>
      </c>
      <c r="R61" s="4" t="s">
        <v>306</v>
      </c>
      <c r="S61" s="10">
        <v>1665</v>
      </c>
      <c r="T61" s="11">
        <v>600724051</v>
      </c>
      <c r="U61" s="168" t="s">
        <v>25</v>
      </c>
      <c r="V61" s="169" t="s">
        <v>1221</v>
      </c>
      <c r="W61" s="170" t="s">
        <v>1222</v>
      </c>
      <c r="X61" s="170" t="s">
        <v>1223</v>
      </c>
      <c r="Y61" s="170" t="s">
        <v>1257</v>
      </c>
      <c r="Z61" s="1"/>
    </row>
    <row r="62" spans="1:26" s="139" customFormat="1" ht="26.25" x14ac:dyDescent="0.2">
      <c r="A62" s="1">
        <v>59</v>
      </c>
      <c r="B62" s="138" t="s">
        <v>308</v>
      </c>
      <c r="C62" s="138" t="s">
        <v>309</v>
      </c>
      <c r="D62" s="138" t="s">
        <v>173</v>
      </c>
      <c r="E62" s="20" t="s">
        <v>289</v>
      </c>
      <c r="F62" s="13">
        <v>6006</v>
      </c>
      <c r="G62" s="138" t="s">
        <v>292</v>
      </c>
      <c r="H62" s="137">
        <v>235</v>
      </c>
      <c r="I62" s="20" t="s">
        <v>247</v>
      </c>
      <c r="J62" s="20" t="s">
        <v>247</v>
      </c>
      <c r="K62" s="20" t="s">
        <v>1098</v>
      </c>
      <c r="L62" s="138">
        <v>1370</v>
      </c>
      <c r="M62" s="137">
        <v>792314</v>
      </c>
      <c r="N62" s="137">
        <v>3981805</v>
      </c>
      <c r="O62" s="137" t="s">
        <v>28</v>
      </c>
      <c r="P62" s="137" t="s">
        <v>28</v>
      </c>
      <c r="Q62" s="9" t="s">
        <v>311</v>
      </c>
      <c r="R62" s="9" t="s">
        <v>310</v>
      </c>
      <c r="S62" s="137">
        <v>989</v>
      </c>
      <c r="T62" s="137" t="s">
        <v>28</v>
      </c>
      <c r="U62" s="168" t="s">
        <v>39</v>
      </c>
      <c r="V62" s="171" t="s">
        <v>1273</v>
      </c>
      <c r="W62" s="172"/>
      <c r="X62" s="170" t="s">
        <v>1223</v>
      </c>
      <c r="Y62" s="175" t="s">
        <v>28</v>
      </c>
      <c r="Z62" s="1"/>
    </row>
    <row r="63" spans="1:26" ht="26.25" x14ac:dyDescent="0.2">
      <c r="A63" s="1">
        <v>60</v>
      </c>
      <c r="B63" s="2" t="s">
        <v>312</v>
      </c>
      <c r="C63" s="2" t="s">
        <v>313</v>
      </c>
      <c r="D63" s="2" t="s">
        <v>173</v>
      </c>
      <c r="E63" s="21" t="s">
        <v>314</v>
      </c>
      <c r="F63" s="6">
        <v>6002</v>
      </c>
      <c r="G63" s="2" t="s">
        <v>312</v>
      </c>
      <c r="H63" s="1">
        <v>840.7</v>
      </c>
      <c r="I63" s="21" t="s">
        <v>247</v>
      </c>
      <c r="J63" s="20" t="s">
        <v>247</v>
      </c>
      <c r="K63" s="20" t="s">
        <v>1098</v>
      </c>
      <c r="L63" s="8">
        <v>1358</v>
      </c>
      <c r="M63" s="9">
        <v>761414</v>
      </c>
      <c r="N63" s="9">
        <v>4058374</v>
      </c>
      <c r="O63" s="1" t="s">
        <v>874</v>
      </c>
      <c r="P63" s="1" t="s">
        <v>875</v>
      </c>
      <c r="Q63" s="4" t="s">
        <v>316</v>
      </c>
      <c r="R63" s="4" t="s">
        <v>315</v>
      </c>
      <c r="S63" s="10">
        <v>471</v>
      </c>
      <c r="T63" s="11">
        <v>600221023</v>
      </c>
      <c r="U63" s="168" t="s">
        <v>1327</v>
      </c>
      <c r="V63" s="173" t="s">
        <v>1328</v>
      </c>
      <c r="W63" s="172" t="s">
        <v>28</v>
      </c>
      <c r="X63" s="170" t="s">
        <v>1223</v>
      </c>
      <c r="Y63" s="172" t="s">
        <v>1258</v>
      </c>
      <c r="Z63" s="1"/>
    </row>
    <row r="64" spans="1:26" ht="24" x14ac:dyDescent="0.2">
      <c r="A64" s="1">
        <v>61</v>
      </c>
      <c r="B64" s="2" t="s">
        <v>317</v>
      </c>
      <c r="C64" s="2" t="s">
        <v>318</v>
      </c>
      <c r="D64" s="2" t="s">
        <v>173</v>
      </c>
      <c r="E64" s="21" t="s">
        <v>314</v>
      </c>
      <c r="F64" s="6">
        <v>6002</v>
      </c>
      <c r="G64" s="2" t="s">
        <v>883</v>
      </c>
      <c r="H64" s="1">
        <v>222.3</v>
      </c>
      <c r="I64" s="21" t="s">
        <v>319</v>
      </c>
      <c r="J64" s="21" t="s">
        <v>337</v>
      </c>
      <c r="K64" s="21" t="s">
        <v>1093</v>
      </c>
      <c r="L64" s="8">
        <v>1352</v>
      </c>
      <c r="M64" s="9">
        <v>725669</v>
      </c>
      <c r="N64" s="9">
        <v>4116694</v>
      </c>
      <c r="O64" s="1" t="s">
        <v>876</v>
      </c>
      <c r="P64" s="1" t="s">
        <v>875</v>
      </c>
      <c r="Q64" s="4" t="s">
        <v>321</v>
      </c>
      <c r="R64" s="4" t="s">
        <v>320</v>
      </c>
      <c r="S64" s="10">
        <v>694</v>
      </c>
      <c r="T64" s="11">
        <v>600223009</v>
      </c>
      <c r="U64" s="168" t="s">
        <v>25</v>
      </c>
      <c r="V64" s="169" t="s">
        <v>1221</v>
      </c>
      <c r="W64" s="170" t="s">
        <v>1222</v>
      </c>
      <c r="X64" s="170" t="s">
        <v>1223</v>
      </c>
      <c r="Y64" s="170" t="s">
        <v>1256</v>
      </c>
      <c r="Z64" s="1"/>
    </row>
    <row r="65" spans="1:26" ht="26.25" x14ac:dyDescent="0.2">
      <c r="A65" s="1">
        <v>62</v>
      </c>
      <c r="B65" s="2" t="s">
        <v>322</v>
      </c>
      <c r="C65" s="2" t="s">
        <v>323</v>
      </c>
      <c r="D65" s="2" t="s">
        <v>173</v>
      </c>
      <c r="E65" s="21" t="s">
        <v>314</v>
      </c>
      <c r="F65" s="6">
        <v>6002</v>
      </c>
      <c r="G65" s="2" t="s">
        <v>322</v>
      </c>
      <c r="H65" s="1">
        <v>850.6</v>
      </c>
      <c r="I65" s="21" t="s">
        <v>319</v>
      </c>
      <c r="J65" s="20" t="s">
        <v>247</v>
      </c>
      <c r="K65" s="20" t="s">
        <v>1098</v>
      </c>
      <c r="L65" s="8">
        <v>1356</v>
      </c>
      <c r="M65" s="9">
        <v>782574.4</v>
      </c>
      <c r="N65" s="9">
        <v>4080245.19</v>
      </c>
      <c r="O65" s="1" t="s">
        <v>874</v>
      </c>
      <c r="P65" s="1" t="s">
        <v>875</v>
      </c>
      <c r="Q65" s="4" t="s">
        <v>1181</v>
      </c>
      <c r="R65" s="4" t="s">
        <v>324</v>
      </c>
      <c r="S65" s="10">
        <v>543</v>
      </c>
      <c r="T65" s="11">
        <v>600223005</v>
      </c>
      <c r="U65" s="168" t="s">
        <v>39</v>
      </c>
      <c r="V65" s="171" t="s">
        <v>1273</v>
      </c>
      <c r="W65" s="172" t="s">
        <v>28</v>
      </c>
      <c r="X65" s="170" t="s">
        <v>1223</v>
      </c>
      <c r="Y65" s="170" t="s">
        <v>1259</v>
      </c>
      <c r="Z65" s="1" t="s">
        <v>1260</v>
      </c>
    </row>
    <row r="66" spans="1:26" ht="24" x14ac:dyDescent="0.2">
      <c r="A66" s="1">
        <v>63</v>
      </c>
      <c r="B66" s="2" t="s">
        <v>325</v>
      </c>
      <c r="C66" s="2" t="s">
        <v>326</v>
      </c>
      <c r="D66" s="2" t="s">
        <v>173</v>
      </c>
      <c r="E66" s="21" t="s">
        <v>314</v>
      </c>
      <c r="F66" s="6">
        <v>6002</v>
      </c>
      <c r="G66" s="2" t="s">
        <v>327</v>
      </c>
      <c r="H66" s="1">
        <v>168.4</v>
      </c>
      <c r="I66" s="21" t="s">
        <v>319</v>
      </c>
      <c r="J66" s="21" t="s">
        <v>337</v>
      </c>
      <c r="K66" s="21" t="s">
        <v>1093</v>
      </c>
      <c r="L66" s="8">
        <v>1373</v>
      </c>
      <c r="M66" s="9">
        <v>742431</v>
      </c>
      <c r="N66" s="9">
        <v>4097660</v>
      </c>
      <c r="O66" s="1" t="s">
        <v>876</v>
      </c>
      <c r="P66" s="1" t="s">
        <v>875</v>
      </c>
      <c r="Q66" s="4" t="s">
        <v>329</v>
      </c>
      <c r="R66" s="4" t="s">
        <v>328</v>
      </c>
      <c r="S66" s="10">
        <v>552</v>
      </c>
      <c r="T66" s="11">
        <v>600223015</v>
      </c>
      <c r="U66" s="168" t="s">
        <v>25</v>
      </c>
      <c r="V66" s="169" t="s">
        <v>1221</v>
      </c>
      <c r="W66" s="170" t="s">
        <v>1222</v>
      </c>
      <c r="X66" s="170" t="s">
        <v>1223</v>
      </c>
      <c r="Y66" s="170" t="s">
        <v>1256</v>
      </c>
      <c r="Z66" s="1"/>
    </row>
    <row r="67" spans="1:26" ht="24" x14ac:dyDescent="0.2">
      <c r="A67" s="1">
        <v>64</v>
      </c>
      <c r="B67" s="2" t="s">
        <v>330</v>
      </c>
      <c r="C67" s="2" t="s">
        <v>331</v>
      </c>
      <c r="D67" s="2" t="s">
        <v>173</v>
      </c>
      <c r="E67" s="21" t="s">
        <v>314</v>
      </c>
      <c r="F67" s="6">
        <v>6002</v>
      </c>
      <c r="G67" s="2" t="s">
        <v>330</v>
      </c>
      <c r="H67" s="1">
        <v>325.5</v>
      </c>
      <c r="I67" s="21" t="s">
        <v>319</v>
      </c>
      <c r="J67" s="21" t="s">
        <v>337</v>
      </c>
      <c r="K67" s="21" t="s">
        <v>1093</v>
      </c>
      <c r="L67" s="8">
        <v>1373</v>
      </c>
      <c r="M67" s="9">
        <v>730535</v>
      </c>
      <c r="N67" s="9">
        <v>4111209</v>
      </c>
      <c r="O67" s="1" t="s">
        <v>876</v>
      </c>
      <c r="P67" s="1" t="s">
        <v>875</v>
      </c>
      <c r="Q67" s="4" t="s">
        <v>333</v>
      </c>
      <c r="R67" s="4" t="s">
        <v>332</v>
      </c>
      <c r="S67" s="10">
        <v>707</v>
      </c>
      <c r="T67" s="11">
        <v>600223007</v>
      </c>
      <c r="U67" s="168" t="s">
        <v>25</v>
      </c>
      <c r="V67" s="169" t="s">
        <v>1221</v>
      </c>
      <c r="W67" s="170" t="s">
        <v>1222</v>
      </c>
      <c r="X67" s="170" t="s">
        <v>1223</v>
      </c>
      <c r="Y67" s="170" t="s">
        <v>1256</v>
      </c>
      <c r="Z67" s="1"/>
    </row>
    <row r="68" spans="1:26" ht="24" x14ac:dyDescent="0.2">
      <c r="A68" s="1">
        <v>65</v>
      </c>
      <c r="B68" s="2" t="s">
        <v>334</v>
      </c>
      <c r="C68" s="2" t="s">
        <v>335</v>
      </c>
      <c r="D68" s="2" t="s">
        <v>173</v>
      </c>
      <c r="E68" s="21" t="s">
        <v>314</v>
      </c>
      <c r="F68" s="6">
        <v>6002</v>
      </c>
      <c r="G68" s="2" t="s">
        <v>336</v>
      </c>
      <c r="H68" s="1">
        <v>1236.7</v>
      </c>
      <c r="I68" s="21" t="s">
        <v>337</v>
      </c>
      <c r="J68" s="21" t="s">
        <v>337</v>
      </c>
      <c r="K68" s="21" t="s">
        <v>1093</v>
      </c>
      <c r="L68" s="8">
        <v>1352</v>
      </c>
      <c r="M68" s="9">
        <v>709793</v>
      </c>
      <c r="N68" s="9">
        <v>4130908</v>
      </c>
      <c r="O68" s="1" t="s">
        <v>876</v>
      </c>
      <c r="P68" s="1" t="s">
        <v>875</v>
      </c>
      <c r="Q68" s="4" t="s">
        <v>339</v>
      </c>
      <c r="R68" s="4" t="s">
        <v>338</v>
      </c>
      <c r="S68" s="10">
        <v>494</v>
      </c>
      <c r="T68" s="11">
        <v>600221011</v>
      </c>
      <c r="U68" s="168" t="s">
        <v>51</v>
      </c>
      <c r="V68" s="169" t="s">
        <v>1221</v>
      </c>
      <c r="W68" s="170" t="s">
        <v>1222</v>
      </c>
      <c r="X68" s="170" t="s">
        <v>1223</v>
      </c>
      <c r="Y68" s="170" t="s">
        <v>1261</v>
      </c>
      <c r="Z68" s="1"/>
    </row>
    <row r="69" spans="1:26" ht="26.25" x14ac:dyDescent="0.2">
      <c r="A69" s="1">
        <v>66</v>
      </c>
      <c r="B69" s="2" t="s">
        <v>340</v>
      </c>
      <c r="C69" s="2" t="s">
        <v>341</v>
      </c>
      <c r="D69" s="2" t="s">
        <v>173</v>
      </c>
      <c r="E69" s="21" t="s">
        <v>314</v>
      </c>
      <c r="F69" s="6">
        <v>6002</v>
      </c>
      <c r="G69" s="2" t="s">
        <v>342</v>
      </c>
      <c r="H69" s="1">
        <v>81.7</v>
      </c>
      <c r="I69" s="21" t="s">
        <v>337</v>
      </c>
      <c r="J69" s="21" t="s">
        <v>337</v>
      </c>
      <c r="K69" s="21" t="s">
        <v>1093</v>
      </c>
      <c r="L69" s="8">
        <v>1356</v>
      </c>
      <c r="M69" s="9">
        <v>669231</v>
      </c>
      <c r="N69" s="9">
        <v>4124428</v>
      </c>
      <c r="O69" s="1" t="s">
        <v>876</v>
      </c>
      <c r="P69" s="1" t="s">
        <v>875</v>
      </c>
      <c r="Q69" s="4" t="s">
        <v>344</v>
      </c>
      <c r="R69" s="4" t="s">
        <v>343</v>
      </c>
      <c r="S69" s="10">
        <v>1434</v>
      </c>
      <c r="T69" s="11">
        <v>600224029</v>
      </c>
      <c r="U69" s="168" t="s">
        <v>25</v>
      </c>
      <c r="V69" s="173" t="s">
        <v>1229</v>
      </c>
      <c r="W69" s="172" t="s">
        <v>28</v>
      </c>
      <c r="X69" s="170" t="s">
        <v>1223</v>
      </c>
      <c r="Y69" s="172" t="s">
        <v>1227</v>
      </c>
      <c r="Z69" s="1" t="s">
        <v>1260</v>
      </c>
    </row>
    <row r="70" spans="1:26" ht="26.25" x14ac:dyDescent="0.2">
      <c r="A70" s="1">
        <v>67</v>
      </c>
      <c r="B70" s="2" t="s">
        <v>345</v>
      </c>
      <c r="C70" s="2" t="s">
        <v>346</v>
      </c>
      <c r="D70" s="2" t="s">
        <v>173</v>
      </c>
      <c r="E70" s="21" t="s">
        <v>314</v>
      </c>
      <c r="F70" s="6">
        <v>6002</v>
      </c>
      <c r="G70" s="2" t="s">
        <v>347</v>
      </c>
      <c r="H70" s="1"/>
      <c r="I70" s="21" t="s">
        <v>337</v>
      </c>
      <c r="J70" s="21" t="s">
        <v>337</v>
      </c>
      <c r="K70" s="21" t="s">
        <v>1093</v>
      </c>
      <c r="L70" s="8">
        <v>1375</v>
      </c>
      <c r="M70" s="9">
        <v>712327</v>
      </c>
      <c r="N70" s="9">
        <v>4145033</v>
      </c>
      <c r="O70" s="1" t="s">
        <v>28</v>
      </c>
      <c r="P70" s="1" t="s">
        <v>28</v>
      </c>
      <c r="Q70" s="4" t="s">
        <v>349</v>
      </c>
      <c r="R70" s="4" t="s">
        <v>348</v>
      </c>
      <c r="S70" s="10">
        <v>303</v>
      </c>
      <c r="T70" s="11">
        <v>600224013</v>
      </c>
      <c r="U70" s="168" t="s">
        <v>39</v>
      </c>
      <c r="V70" s="171" t="s">
        <v>1273</v>
      </c>
      <c r="W70" s="172"/>
      <c r="X70" s="170" t="s">
        <v>1223</v>
      </c>
      <c r="Y70" s="172" t="s">
        <v>28</v>
      </c>
      <c r="Z70" s="1"/>
    </row>
    <row r="71" spans="1:26" ht="26.25" x14ac:dyDescent="0.2">
      <c r="A71" s="1">
        <v>68</v>
      </c>
      <c r="B71" s="2" t="s">
        <v>350</v>
      </c>
      <c r="C71" s="2" t="s">
        <v>351</v>
      </c>
      <c r="D71" s="2" t="s">
        <v>173</v>
      </c>
      <c r="E71" s="21" t="s">
        <v>337</v>
      </c>
      <c r="F71" s="6">
        <v>6001</v>
      </c>
      <c r="G71" s="2" t="s">
        <v>352</v>
      </c>
      <c r="H71" s="1">
        <v>2174.6</v>
      </c>
      <c r="I71" s="21" t="s">
        <v>337</v>
      </c>
      <c r="J71" s="21" t="s">
        <v>337</v>
      </c>
      <c r="K71" s="21" t="s">
        <v>1093</v>
      </c>
      <c r="L71" s="8">
        <v>1369</v>
      </c>
      <c r="M71" s="9">
        <v>690605</v>
      </c>
      <c r="N71" s="9">
        <v>4152092</v>
      </c>
      <c r="O71" s="1" t="s">
        <v>874</v>
      </c>
      <c r="P71" s="1" t="s">
        <v>875</v>
      </c>
      <c r="Q71" s="4" t="s">
        <v>354</v>
      </c>
      <c r="R71" s="4" t="s">
        <v>353</v>
      </c>
      <c r="S71" s="10">
        <v>402</v>
      </c>
      <c r="T71" s="11">
        <v>600124001</v>
      </c>
      <c r="U71" s="168" t="s">
        <v>25</v>
      </c>
      <c r="V71" s="173" t="s">
        <v>1229</v>
      </c>
      <c r="W71" s="172" t="s">
        <v>28</v>
      </c>
      <c r="X71" s="170" t="s">
        <v>1223</v>
      </c>
      <c r="Y71" s="172" t="s">
        <v>1262</v>
      </c>
      <c r="Z71" s="1" t="s">
        <v>1260</v>
      </c>
    </row>
    <row r="72" spans="1:26" s="64" customFormat="1" ht="24" x14ac:dyDescent="0.2">
      <c r="A72" s="1">
        <v>69</v>
      </c>
      <c r="B72" s="2" t="s">
        <v>355</v>
      </c>
      <c r="C72" s="2" t="s">
        <v>356</v>
      </c>
      <c r="D72" s="2" t="s">
        <v>173</v>
      </c>
      <c r="E72" s="180" t="s">
        <v>337</v>
      </c>
      <c r="F72" s="69">
        <v>6001</v>
      </c>
      <c r="G72" s="2" t="s">
        <v>352</v>
      </c>
      <c r="H72" s="68">
        <v>937.9</v>
      </c>
      <c r="I72" s="180" t="s">
        <v>337</v>
      </c>
      <c r="J72" s="180" t="s">
        <v>337</v>
      </c>
      <c r="K72" s="180" t="s">
        <v>1093</v>
      </c>
      <c r="L72" s="14">
        <v>1363</v>
      </c>
      <c r="M72" s="70">
        <v>645061</v>
      </c>
      <c r="N72" s="70">
        <v>4164594</v>
      </c>
      <c r="O72" s="68" t="s">
        <v>876</v>
      </c>
      <c r="P72" s="68" t="s">
        <v>875</v>
      </c>
      <c r="Q72" s="17" t="s">
        <v>358</v>
      </c>
      <c r="R72" s="17" t="s">
        <v>357</v>
      </c>
      <c r="S72" s="15">
        <v>986</v>
      </c>
      <c r="T72" s="71">
        <v>600121007</v>
      </c>
      <c r="U72" s="168" t="s">
        <v>25</v>
      </c>
      <c r="V72" s="174" t="s">
        <v>1221</v>
      </c>
      <c r="W72" s="170" t="s">
        <v>1246</v>
      </c>
      <c r="X72" s="170" t="s">
        <v>1223</v>
      </c>
      <c r="Y72" s="177" t="s">
        <v>1263</v>
      </c>
      <c r="Z72" s="68"/>
    </row>
    <row r="73" spans="1:26" s="52" customFormat="1" ht="31.5" customHeight="1" x14ac:dyDescent="0.2">
      <c r="A73" s="1">
        <v>70</v>
      </c>
      <c r="B73" s="188" t="s">
        <v>283</v>
      </c>
      <c r="C73" s="188" t="s">
        <v>284</v>
      </c>
      <c r="D73" s="188" t="s">
        <v>173</v>
      </c>
      <c r="E73" s="189" t="s">
        <v>208</v>
      </c>
      <c r="F73" s="190">
        <v>6007</v>
      </c>
      <c r="G73" s="188" t="s">
        <v>283</v>
      </c>
      <c r="H73" s="187">
        <v>274.5</v>
      </c>
      <c r="I73" s="189" t="s">
        <v>247</v>
      </c>
      <c r="J73" s="189" t="s">
        <v>247</v>
      </c>
      <c r="K73" s="189" t="s">
        <v>1098</v>
      </c>
      <c r="L73" s="191">
        <v>1363</v>
      </c>
      <c r="M73" s="192">
        <v>762154</v>
      </c>
      <c r="N73" s="192">
        <v>4027491</v>
      </c>
      <c r="O73" s="187" t="s">
        <v>874</v>
      </c>
      <c r="P73" s="187" t="s">
        <v>875</v>
      </c>
      <c r="Q73" s="193" t="s">
        <v>286</v>
      </c>
      <c r="R73" s="193" t="s">
        <v>285</v>
      </c>
      <c r="S73" s="194">
        <v>1206</v>
      </c>
      <c r="T73" s="195">
        <v>600721003</v>
      </c>
      <c r="U73" s="196" t="s">
        <v>39</v>
      </c>
      <c r="V73" s="197" t="s">
        <v>1273</v>
      </c>
      <c r="W73" s="176" t="s">
        <v>28</v>
      </c>
      <c r="X73" s="177" t="s">
        <v>1311</v>
      </c>
      <c r="Y73" s="176" t="s">
        <v>1242</v>
      </c>
      <c r="Z73" s="187" t="s">
        <v>1283</v>
      </c>
    </row>
    <row r="74" spans="1:26" s="201" customFormat="1" ht="24" x14ac:dyDescent="0.2">
      <c r="A74" s="199">
        <v>71</v>
      </c>
      <c r="B74" s="186" t="s">
        <v>1275</v>
      </c>
      <c r="C74" s="186" t="s">
        <v>1276</v>
      </c>
      <c r="D74" s="186"/>
      <c r="E74" s="186"/>
      <c r="F74" s="186"/>
      <c r="G74" s="186" t="s">
        <v>1075</v>
      </c>
      <c r="H74" s="186"/>
      <c r="I74" s="186"/>
      <c r="J74" s="186"/>
      <c r="K74" s="186"/>
      <c r="L74" s="186"/>
      <c r="M74" s="186">
        <v>342540</v>
      </c>
      <c r="N74" s="186">
        <v>3942988</v>
      </c>
      <c r="O74" s="186"/>
      <c r="P74" s="186"/>
      <c r="Q74" s="186" t="s">
        <v>1338</v>
      </c>
      <c r="R74" s="186" t="s">
        <v>1339</v>
      </c>
      <c r="S74" s="186"/>
      <c r="T74" s="186"/>
      <c r="U74" s="186"/>
      <c r="V74" s="200" t="s">
        <v>1221</v>
      </c>
      <c r="W74" s="186" t="s">
        <v>1246</v>
      </c>
      <c r="X74" s="186" t="s">
        <v>1223</v>
      </c>
      <c r="Y74" s="186" t="s">
        <v>28</v>
      </c>
      <c r="Z74" s="199"/>
    </row>
    <row r="75" spans="1:26" s="201" customFormat="1" ht="26.25" x14ac:dyDescent="0.2">
      <c r="A75" s="199">
        <v>72</v>
      </c>
      <c r="B75" s="186" t="s">
        <v>1277</v>
      </c>
      <c r="C75" s="186" t="s">
        <v>1276</v>
      </c>
      <c r="D75" s="186"/>
      <c r="E75" s="186"/>
      <c r="F75" s="186"/>
      <c r="G75" s="186" t="s">
        <v>1073</v>
      </c>
      <c r="H75" s="186"/>
      <c r="I75" s="186"/>
      <c r="J75" s="186"/>
      <c r="K75" s="186"/>
      <c r="L75" s="186"/>
      <c r="M75" s="186">
        <v>763037</v>
      </c>
      <c r="N75" s="186">
        <v>4075802</v>
      </c>
      <c r="O75" s="186"/>
      <c r="P75" s="186"/>
      <c r="Q75" s="186" t="s">
        <v>1340</v>
      </c>
      <c r="R75" s="186" t="s">
        <v>1341</v>
      </c>
      <c r="S75" s="186"/>
      <c r="T75" s="202"/>
      <c r="U75" s="186"/>
      <c r="V75" s="202" t="s">
        <v>1226</v>
      </c>
      <c r="W75" s="202" t="s">
        <v>28</v>
      </c>
      <c r="X75" s="186" t="s">
        <v>1223</v>
      </c>
      <c r="Y75" s="202" t="s">
        <v>1227</v>
      </c>
      <c r="Z75" s="199"/>
    </row>
    <row r="76" spans="1:26" s="201" customFormat="1" ht="26.25" x14ac:dyDescent="0.2">
      <c r="A76" s="199">
        <v>73</v>
      </c>
      <c r="B76" s="186" t="s">
        <v>1278</v>
      </c>
      <c r="C76" s="186" t="s">
        <v>1276</v>
      </c>
      <c r="D76" s="186"/>
      <c r="E76" s="186"/>
      <c r="F76" s="186"/>
      <c r="G76" s="186" t="s">
        <v>312</v>
      </c>
      <c r="H76" s="186"/>
      <c r="I76" s="186"/>
      <c r="J76" s="186"/>
      <c r="K76" s="186"/>
      <c r="L76" s="186"/>
      <c r="M76" s="237">
        <v>244884</v>
      </c>
      <c r="N76" s="237">
        <v>4051582</v>
      </c>
      <c r="O76" s="186"/>
      <c r="P76" s="186"/>
      <c r="Q76" s="186" t="s">
        <v>1336</v>
      </c>
      <c r="R76" s="186" t="s">
        <v>1337</v>
      </c>
      <c r="S76" s="186"/>
      <c r="T76" s="202"/>
      <c r="U76" s="186"/>
      <c r="V76" s="202" t="s">
        <v>1226</v>
      </c>
      <c r="W76" s="202" t="s">
        <v>28</v>
      </c>
      <c r="X76" s="186" t="s">
        <v>1264</v>
      </c>
      <c r="Y76" s="202" t="s">
        <v>1265</v>
      </c>
      <c r="Z76" s="199"/>
    </row>
    <row r="77" spans="1:26" s="201" customFormat="1" ht="22.5" customHeight="1" x14ac:dyDescent="0.3">
      <c r="A77" s="199">
        <v>74</v>
      </c>
      <c r="B77" s="186" t="s">
        <v>1279</v>
      </c>
      <c r="C77" s="186" t="s">
        <v>1276</v>
      </c>
      <c r="D77" s="186"/>
      <c r="E77" s="186"/>
      <c r="F77" s="186"/>
      <c r="G77" s="186" t="s">
        <v>1280</v>
      </c>
      <c r="H77" s="186"/>
      <c r="I77" s="186"/>
      <c r="J77" s="186"/>
      <c r="K77" s="186"/>
      <c r="L77" s="186"/>
      <c r="M77" s="341">
        <v>708261</v>
      </c>
      <c r="N77" s="341">
        <v>4124613</v>
      </c>
      <c r="O77" s="186"/>
      <c r="P77" s="186"/>
      <c r="Q77" s="186"/>
      <c r="R77" s="186"/>
      <c r="S77" s="186"/>
      <c r="T77" s="202"/>
      <c r="U77" s="186"/>
      <c r="V77" s="202" t="s">
        <v>1226</v>
      </c>
      <c r="W77" s="202" t="s">
        <v>28</v>
      </c>
      <c r="X77" s="186" t="s">
        <v>1264</v>
      </c>
      <c r="Y77" s="202" t="s">
        <v>1265</v>
      </c>
      <c r="Z77" s="199"/>
    </row>
    <row r="78" spans="1:26" s="201" customFormat="1" ht="26.25" x14ac:dyDescent="0.2">
      <c r="A78" s="199">
        <v>75</v>
      </c>
      <c r="B78" s="186" t="s">
        <v>1281</v>
      </c>
      <c r="C78" s="186" t="s">
        <v>1276</v>
      </c>
      <c r="D78" s="186"/>
      <c r="E78" s="186"/>
      <c r="F78" s="186"/>
      <c r="G78" s="186" t="s">
        <v>1281</v>
      </c>
      <c r="H78" s="186"/>
      <c r="I78" s="186"/>
      <c r="J78" s="186"/>
      <c r="K78" s="186"/>
      <c r="L78" s="186"/>
      <c r="M78" s="186">
        <v>695366</v>
      </c>
      <c r="N78" s="186">
        <v>4145032</v>
      </c>
      <c r="O78" s="186"/>
      <c r="P78" s="186"/>
      <c r="Q78" s="186" t="s">
        <v>1342</v>
      </c>
      <c r="R78" s="186" t="s">
        <v>1343</v>
      </c>
      <c r="S78" s="186"/>
      <c r="T78" s="202"/>
      <c r="U78" s="186"/>
      <c r="V78" s="203" t="s">
        <v>1273</v>
      </c>
      <c r="W78" s="202"/>
      <c r="X78" s="186" t="s">
        <v>1264</v>
      </c>
      <c r="Y78" s="202" t="s">
        <v>1266</v>
      </c>
      <c r="Z78" s="199"/>
    </row>
    <row r="79" spans="1:26" ht="24" x14ac:dyDescent="0.2">
      <c r="A79" s="238">
        <v>76</v>
      </c>
      <c r="B79" s="217" t="s">
        <v>1345</v>
      </c>
      <c r="C79" s="218" t="s">
        <v>1276</v>
      </c>
      <c r="E79" s="21" t="s">
        <v>314</v>
      </c>
      <c r="G79" s="217" t="s">
        <v>1345</v>
      </c>
      <c r="M79" s="237">
        <v>710973</v>
      </c>
      <c r="N79" s="237">
        <v>4115226</v>
      </c>
      <c r="Q79" s="217" t="s">
        <v>1346</v>
      </c>
      <c r="R79" s="217" t="s">
        <v>1347</v>
      </c>
    </row>
    <row r="80" spans="1:26" ht="15.75" x14ac:dyDescent="0.2">
      <c r="F80" s="161"/>
      <c r="G80" s="135"/>
      <c r="H80" s="74">
        <v>18</v>
      </c>
      <c r="I80" s="73"/>
      <c r="J80" s="73"/>
      <c r="K80" s="73"/>
      <c r="L80" s="73"/>
      <c r="M80" s="73"/>
      <c r="N80" s="73"/>
      <c r="O80" s="136" t="s">
        <v>874</v>
      </c>
      <c r="P80" s="136">
        <v>25</v>
      </c>
      <c r="Q80" s="136" t="s">
        <v>875</v>
      </c>
      <c r="R80" s="136">
        <v>36</v>
      </c>
    </row>
    <row r="81" spans="1:23" ht="26.25" x14ac:dyDescent="0.2">
      <c r="F81" s="161"/>
      <c r="G81" s="135"/>
      <c r="H81" s="74">
        <v>27</v>
      </c>
      <c r="I81" s="73"/>
      <c r="J81" s="73"/>
      <c r="K81" s="73"/>
      <c r="L81" s="73"/>
      <c r="M81" s="73"/>
      <c r="N81" s="73"/>
      <c r="O81" s="136" t="s">
        <v>876</v>
      </c>
      <c r="P81" s="136">
        <v>25</v>
      </c>
      <c r="Q81" s="136" t="s">
        <v>886</v>
      </c>
      <c r="R81" s="136">
        <v>14</v>
      </c>
      <c r="U81" s="178" t="s">
        <v>1267</v>
      </c>
      <c r="V81" s="178" t="s">
        <v>1223</v>
      </c>
      <c r="W81" s="178" t="s">
        <v>1264</v>
      </c>
    </row>
    <row r="82" spans="1:23" ht="26.25" x14ac:dyDescent="0.2">
      <c r="F82" s="161"/>
      <c r="G82" s="161"/>
      <c r="H82" s="74">
        <v>25</v>
      </c>
      <c r="I82" s="73"/>
      <c r="J82" s="73"/>
      <c r="K82" s="73"/>
      <c r="L82" s="73"/>
      <c r="M82" s="73"/>
      <c r="N82" s="73"/>
      <c r="O82" s="136"/>
      <c r="P82" s="136"/>
      <c r="Q82" s="136"/>
      <c r="R82" s="136"/>
      <c r="T82" s="178" t="s">
        <v>1269</v>
      </c>
      <c r="U82" s="178">
        <v>30</v>
      </c>
      <c r="V82" s="178">
        <v>25</v>
      </c>
      <c r="W82" s="178">
        <v>5</v>
      </c>
    </row>
    <row r="83" spans="1:23" ht="26.25" x14ac:dyDescent="0.2">
      <c r="F83" s="161"/>
      <c r="G83" s="161"/>
      <c r="H83" s="74"/>
      <c r="I83" s="73"/>
      <c r="J83" s="73"/>
      <c r="K83" s="73"/>
      <c r="L83" s="73"/>
      <c r="M83" s="73"/>
      <c r="N83" s="73"/>
      <c r="O83" s="136"/>
      <c r="P83" s="136"/>
      <c r="Q83" s="136"/>
      <c r="R83" s="136"/>
      <c r="T83" s="178" t="s">
        <v>1270</v>
      </c>
      <c r="U83" s="178">
        <v>8</v>
      </c>
      <c r="V83" s="178">
        <v>6</v>
      </c>
      <c r="W83" s="178" t="s">
        <v>1268</v>
      </c>
    </row>
    <row r="84" spans="1:23" ht="26.25" x14ac:dyDescent="0.2">
      <c r="H84" s="168" t="s">
        <v>1267</v>
      </c>
      <c r="T84" s="178" t="s">
        <v>1271</v>
      </c>
      <c r="U84" s="178">
        <v>2</v>
      </c>
    </row>
    <row r="85" spans="1:23" ht="26.25" x14ac:dyDescent="0.2">
      <c r="H85" s="168">
        <v>16</v>
      </c>
      <c r="T85" s="178" t="s">
        <v>1272</v>
      </c>
      <c r="U85" s="178">
        <v>13</v>
      </c>
    </row>
    <row r="86" spans="1:23" ht="52.5" x14ac:dyDescent="0.2">
      <c r="B86" s="198" t="s">
        <v>1299</v>
      </c>
      <c r="C86" s="115" t="s">
        <v>1300</v>
      </c>
      <c r="H86" s="168">
        <v>1</v>
      </c>
      <c r="T86" s="178" t="s">
        <v>1273</v>
      </c>
      <c r="U86" s="178">
        <v>22</v>
      </c>
    </row>
    <row r="87" spans="1:23" ht="35.25" customHeight="1" x14ac:dyDescent="0.2">
      <c r="A87">
        <v>1</v>
      </c>
      <c r="B87" s="115" t="s">
        <v>1297</v>
      </c>
      <c r="C87" s="114" t="s">
        <v>1306</v>
      </c>
      <c r="D87" t="s">
        <v>359</v>
      </c>
      <c r="H87" s="168">
        <v>36</v>
      </c>
      <c r="T87" s="178" t="s">
        <v>1274</v>
      </c>
      <c r="U87" s="178">
        <f>SUM(U82:U86)</f>
        <v>75</v>
      </c>
    </row>
    <row r="88" spans="1:23" ht="26.25" x14ac:dyDescent="0.2">
      <c r="A88">
        <v>2</v>
      </c>
      <c r="B88" s="115" t="s">
        <v>79</v>
      </c>
      <c r="C88" s="114" t="s">
        <v>1305</v>
      </c>
      <c r="D88" t="s">
        <v>359</v>
      </c>
      <c r="H88" s="168">
        <v>22</v>
      </c>
    </row>
    <row r="89" spans="1:23" ht="26.25" x14ac:dyDescent="0.2">
      <c r="A89">
        <v>3</v>
      </c>
      <c r="B89" s="115" t="s">
        <v>1301</v>
      </c>
      <c r="C89" s="114" t="s">
        <v>1302</v>
      </c>
      <c r="D89" t="s">
        <v>359</v>
      </c>
      <c r="H89" s="179">
        <v>75</v>
      </c>
    </row>
    <row r="90" spans="1:23" ht="26.25" x14ac:dyDescent="0.2">
      <c r="A90">
        <v>4</v>
      </c>
      <c r="B90" s="115" t="s">
        <v>1298</v>
      </c>
      <c r="C90" s="114" t="s">
        <v>1304</v>
      </c>
      <c r="D90" t="s">
        <v>359</v>
      </c>
    </row>
    <row r="91" spans="1:23" ht="26.25" x14ac:dyDescent="0.2">
      <c r="A91">
        <v>5</v>
      </c>
      <c r="B91" s="115" t="s">
        <v>279</v>
      </c>
      <c r="C91" s="114" t="s">
        <v>1303</v>
      </c>
      <c r="D91" t="s">
        <v>359</v>
      </c>
    </row>
    <row r="92" spans="1:23" ht="26.25" x14ac:dyDescent="0.2">
      <c r="A92">
        <v>6</v>
      </c>
      <c r="B92" s="115" t="s">
        <v>1308</v>
      </c>
      <c r="C92" s="114" t="s">
        <v>1309</v>
      </c>
      <c r="D92" t="s">
        <v>359</v>
      </c>
    </row>
    <row r="93" spans="1:23" ht="52.5" x14ac:dyDescent="0.2">
      <c r="A93">
        <v>7</v>
      </c>
      <c r="B93" s="115" t="s">
        <v>1321</v>
      </c>
      <c r="C93" s="114" t="s">
        <v>1323</v>
      </c>
      <c r="D93" s="204" t="s">
        <v>359</v>
      </c>
    </row>
    <row r="94" spans="1:23" ht="52.5" x14ac:dyDescent="0.2">
      <c r="B94" s="198" t="s">
        <v>1310</v>
      </c>
      <c r="C94" s="114" t="s">
        <v>1300</v>
      </c>
    </row>
    <row r="95" spans="1:23" ht="26.25" x14ac:dyDescent="0.2">
      <c r="A95">
        <v>8</v>
      </c>
      <c r="B95" s="115" t="s">
        <v>283</v>
      </c>
      <c r="C95" s="114" t="s">
        <v>1307</v>
      </c>
    </row>
    <row r="96" spans="1:23" ht="26.25" x14ac:dyDescent="0.2">
      <c r="A96">
        <v>9</v>
      </c>
      <c r="B96" s="115" t="s">
        <v>131</v>
      </c>
      <c r="C96" s="114" t="s">
        <v>1307</v>
      </c>
    </row>
    <row r="98" spans="2:3" ht="26.25" x14ac:dyDescent="0.2">
      <c r="B98" s="276" t="s">
        <v>1322</v>
      </c>
      <c r="C98" s="276"/>
    </row>
  </sheetData>
  <mergeCells count="27">
    <mergeCell ref="B98:C98"/>
    <mergeCell ref="N1:N3"/>
    <mergeCell ref="T1:T3"/>
    <mergeCell ref="O1:O3"/>
    <mergeCell ref="P1:P3"/>
    <mergeCell ref="Q1:Q3"/>
    <mergeCell ref="R1:R3"/>
    <mergeCell ref="S1:S3"/>
    <mergeCell ref="M1:M3"/>
    <mergeCell ref="F1:F3"/>
    <mergeCell ref="G1:G3"/>
    <mergeCell ref="H1:H3"/>
    <mergeCell ref="I1:I3"/>
    <mergeCell ref="L1:L3"/>
    <mergeCell ref="J1:J3"/>
    <mergeCell ref="K1:K3"/>
    <mergeCell ref="A1:A3"/>
    <mergeCell ref="B1:B3"/>
    <mergeCell ref="C1:C3"/>
    <mergeCell ref="D1:D3"/>
    <mergeCell ref="E1:E3"/>
    <mergeCell ref="Z1:Z3"/>
    <mergeCell ref="U1:U3"/>
    <mergeCell ref="V1:V3"/>
    <mergeCell ref="W1:W3"/>
    <mergeCell ref="X1:X3"/>
    <mergeCell ref="Y1:Y3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22"/>
  <sheetViews>
    <sheetView rightToLeft="1" topLeftCell="B1" zoomScale="90" zoomScaleNormal="90" workbookViewId="0">
      <selection activeCell="F15" sqref="F15"/>
    </sheetView>
  </sheetViews>
  <sheetFormatPr defaultRowHeight="14.25" x14ac:dyDescent="0.2"/>
  <cols>
    <col min="1" max="2" width="45.375" customWidth="1"/>
    <col min="3" max="3" width="13.375" customWidth="1"/>
    <col min="4" max="4" width="16.375" customWidth="1"/>
    <col min="5" max="5" width="21.25" customWidth="1"/>
    <col min="6" max="6" width="11" customWidth="1"/>
    <col min="7" max="7" width="104.125" bestFit="1" customWidth="1"/>
  </cols>
  <sheetData>
    <row r="5" spans="3:7" x14ac:dyDescent="0.2">
      <c r="C5" s="205"/>
      <c r="D5" s="205"/>
      <c r="E5" s="205"/>
      <c r="F5" s="204"/>
      <c r="G5" s="204"/>
    </row>
    <row r="6" spans="3:7" x14ac:dyDescent="0.2">
      <c r="C6" s="205"/>
      <c r="D6" s="205"/>
      <c r="E6" s="205"/>
      <c r="F6" s="204"/>
      <c r="G6" s="204"/>
    </row>
    <row r="7" spans="3:7" x14ac:dyDescent="0.2">
      <c r="C7" s="205"/>
      <c r="D7" s="205"/>
      <c r="E7" s="205"/>
      <c r="F7" s="204"/>
      <c r="G7" s="204"/>
    </row>
    <row r="8" spans="3:7" x14ac:dyDescent="0.2">
      <c r="C8" s="205"/>
      <c r="D8" s="205"/>
      <c r="E8" s="205"/>
      <c r="F8" s="204"/>
      <c r="G8" s="204"/>
    </row>
    <row r="9" spans="3:7" x14ac:dyDescent="0.2">
      <c r="C9" s="205"/>
      <c r="D9" s="205"/>
      <c r="E9" s="205"/>
      <c r="F9" s="204"/>
      <c r="G9" s="204"/>
    </row>
    <row r="10" spans="3:7" x14ac:dyDescent="0.2">
      <c r="C10" s="205"/>
      <c r="D10" s="205"/>
      <c r="E10" s="205"/>
      <c r="F10" s="204"/>
      <c r="G10" s="204"/>
    </row>
    <row r="12" spans="3:7" ht="15" thickBot="1" x14ac:dyDescent="0.25">
      <c r="C12" s="204"/>
      <c r="D12" s="204"/>
      <c r="E12" s="204"/>
      <c r="F12" s="204"/>
      <c r="G12" s="204"/>
    </row>
    <row r="13" spans="3:7" ht="24" x14ac:dyDescent="0.2">
      <c r="C13" s="289" t="s">
        <v>1312</v>
      </c>
      <c r="D13" s="290"/>
      <c r="E13" s="290"/>
      <c r="F13" s="207" t="s">
        <v>1267</v>
      </c>
      <c r="G13" s="208" t="s">
        <v>1069</v>
      </c>
    </row>
    <row r="14" spans="3:7" ht="24" x14ac:dyDescent="0.2">
      <c r="C14" s="285" t="s">
        <v>1313</v>
      </c>
      <c r="D14" s="293" t="s">
        <v>1223</v>
      </c>
      <c r="E14" s="214" t="s">
        <v>1319</v>
      </c>
      <c r="F14" s="215">
        <v>56</v>
      </c>
      <c r="G14" s="210" t="s">
        <v>28</v>
      </c>
    </row>
    <row r="15" spans="3:7" ht="24" x14ac:dyDescent="0.2">
      <c r="C15" s="286"/>
      <c r="D15" s="293"/>
      <c r="E15" s="213" t="s">
        <v>1324</v>
      </c>
      <c r="F15" s="216">
        <v>4</v>
      </c>
      <c r="G15" s="210" t="s">
        <v>1320</v>
      </c>
    </row>
    <row r="16" spans="3:7" ht="24" x14ac:dyDescent="0.2">
      <c r="C16" s="286"/>
      <c r="D16" s="288" t="s">
        <v>1264</v>
      </c>
      <c r="E16" s="214" t="s">
        <v>1325</v>
      </c>
      <c r="F16" s="209">
        <v>9</v>
      </c>
      <c r="G16" s="210" t="s">
        <v>1317</v>
      </c>
    </row>
    <row r="17" spans="3:7" s="204" customFormat="1" ht="24" x14ac:dyDescent="0.2">
      <c r="C17" s="287"/>
      <c r="D17" s="288"/>
      <c r="E17" s="213" t="s">
        <v>1326</v>
      </c>
      <c r="F17" s="209">
        <v>2</v>
      </c>
      <c r="G17" s="210" t="s">
        <v>1318</v>
      </c>
    </row>
    <row r="18" spans="3:7" ht="24" x14ac:dyDescent="0.2">
      <c r="C18" s="292" t="s">
        <v>530</v>
      </c>
      <c r="D18" s="291" t="s">
        <v>1223</v>
      </c>
      <c r="E18" s="291"/>
      <c r="F18" s="215">
        <v>2</v>
      </c>
      <c r="G18" s="210" t="s">
        <v>1314</v>
      </c>
    </row>
    <row r="19" spans="3:7" ht="24" x14ac:dyDescent="0.2">
      <c r="C19" s="292"/>
      <c r="D19" s="294" t="s">
        <v>1264</v>
      </c>
      <c r="E19" s="294"/>
      <c r="F19" s="209">
        <v>3</v>
      </c>
      <c r="G19" s="210" t="s">
        <v>1315</v>
      </c>
    </row>
    <row r="20" spans="3:7" ht="24.75" thickBot="1" x14ac:dyDescent="0.25">
      <c r="C20" s="283" t="s">
        <v>1316</v>
      </c>
      <c r="D20" s="284"/>
      <c r="E20" s="284"/>
      <c r="F20" s="211">
        <v>62</v>
      </c>
      <c r="G20" s="212" t="s">
        <v>28</v>
      </c>
    </row>
    <row r="22" spans="3:7" ht="19.5" x14ac:dyDescent="0.2">
      <c r="G22" s="206"/>
    </row>
  </sheetData>
  <mergeCells count="8">
    <mergeCell ref="C20:E20"/>
    <mergeCell ref="C14:C17"/>
    <mergeCell ref="D16:D17"/>
    <mergeCell ref="C13:E13"/>
    <mergeCell ref="D18:E18"/>
    <mergeCell ref="C18:C19"/>
    <mergeCell ref="D14:D15"/>
    <mergeCell ref="D19:E19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I2:V17"/>
  <sheetViews>
    <sheetView topLeftCell="B1" workbookViewId="0">
      <selection activeCell="V16" sqref="U16:V17"/>
    </sheetView>
  </sheetViews>
  <sheetFormatPr defaultRowHeight="14.25" x14ac:dyDescent="0.2"/>
  <cols>
    <col min="8" max="8" width="3.125" customWidth="1"/>
    <col min="9" max="9" width="6.25" hidden="1" customWidth="1"/>
    <col min="10" max="11" width="9.125" hidden="1" customWidth="1"/>
    <col min="12" max="12" width="5.875" hidden="1" customWidth="1"/>
    <col min="13" max="16" width="9.125" hidden="1" customWidth="1"/>
    <col min="17" max="17" width="56" customWidth="1"/>
    <col min="20" max="20" width="6.125" customWidth="1"/>
    <col min="21" max="21" width="14.75" customWidth="1"/>
    <col min="22" max="22" width="11.625" customWidth="1"/>
  </cols>
  <sheetData>
    <row r="2" spans="17:22" ht="27" thickBot="1" x14ac:dyDescent="0.7">
      <c r="Q2" s="295" t="s">
        <v>1077</v>
      </c>
      <c r="R2" s="295"/>
      <c r="S2" s="295"/>
      <c r="T2" s="295"/>
    </row>
    <row r="3" spans="17:22" ht="19.5" x14ac:dyDescent="0.2">
      <c r="Q3" s="104" t="s">
        <v>1069</v>
      </c>
      <c r="R3" s="105" t="s">
        <v>1068</v>
      </c>
      <c r="S3" s="105" t="s">
        <v>6</v>
      </c>
      <c r="T3" s="106" t="s">
        <v>0</v>
      </c>
    </row>
    <row r="4" spans="17:22" ht="19.5" x14ac:dyDescent="0.2">
      <c r="Q4" s="97" t="s">
        <v>1070</v>
      </c>
      <c r="R4" s="99" t="s">
        <v>350</v>
      </c>
      <c r="S4" s="99" t="s">
        <v>352</v>
      </c>
      <c r="T4" s="100">
        <v>1</v>
      </c>
    </row>
    <row r="5" spans="17:22" ht="19.5" x14ac:dyDescent="0.2">
      <c r="Q5" s="97" t="s">
        <v>1070</v>
      </c>
      <c r="R5" s="99" t="s">
        <v>334</v>
      </c>
      <c r="S5" s="99" t="s">
        <v>334</v>
      </c>
      <c r="T5" s="100">
        <v>2</v>
      </c>
    </row>
    <row r="6" spans="17:22" ht="19.5" x14ac:dyDescent="0.2">
      <c r="Q6" s="97" t="s">
        <v>1070</v>
      </c>
      <c r="R6" s="99" t="s">
        <v>1071</v>
      </c>
      <c r="S6" s="99" t="s">
        <v>883</v>
      </c>
      <c r="T6" s="100">
        <v>3</v>
      </c>
    </row>
    <row r="7" spans="17:22" ht="19.5" x14ac:dyDescent="0.2">
      <c r="Q7" s="97" t="s">
        <v>1070</v>
      </c>
      <c r="R7" s="99" t="s">
        <v>330</v>
      </c>
      <c r="S7" s="99" t="s">
        <v>330</v>
      </c>
      <c r="T7" s="100">
        <v>4</v>
      </c>
    </row>
    <row r="8" spans="17:22" ht="19.5" x14ac:dyDescent="0.2">
      <c r="Q8" s="97" t="s">
        <v>1070</v>
      </c>
      <c r="R8" s="99" t="s">
        <v>1072</v>
      </c>
      <c r="S8" s="99" t="s">
        <v>327</v>
      </c>
      <c r="T8" s="100">
        <v>5</v>
      </c>
    </row>
    <row r="9" spans="17:22" ht="19.5" x14ac:dyDescent="0.2">
      <c r="Q9" s="97" t="s">
        <v>1070</v>
      </c>
      <c r="R9" s="99" t="s">
        <v>1073</v>
      </c>
      <c r="S9" s="99" t="s">
        <v>1073</v>
      </c>
      <c r="T9" s="100">
        <v>6</v>
      </c>
    </row>
    <row r="10" spans="17:22" ht="19.5" x14ac:dyDescent="0.2">
      <c r="Q10" s="97" t="s">
        <v>1070</v>
      </c>
      <c r="R10" s="99" t="s">
        <v>312</v>
      </c>
      <c r="S10" s="99" t="s">
        <v>312</v>
      </c>
      <c r="T10" s="100">
        <v>7</v>
      </c>
    </row>
    <row r="11" spans="17:22" ht="19.5" x14ac:dyDescent="0.2">
      <c r="Q11" s="97" t="s">
        <v>1070</v>
      </c>
      <c r="R11" s="99" t="s">
        <v>1074</v>
      </c>
      <c r="S11" s="99" t="s">
        <v>251</v>
      </c>
      <c r="T11" s="100">
        <v>8</v>
      </c>
    </row>
    <row r="12" spans="17:22" ht="39" x14ac:dyDescent="0.2">
      <c r="Q12" s="98" t="s">
        <v>1076</v>
      </c>
      <c r="R12" s="99" t="s">
        <v>1074</v>
      </c>
      <c r="S12" s="99" t="s">
        <v>1075</v>
      </c>
      <c r="T12" s="100">
        <v>9</v>
      </c>
    </row>
    <row r="13" spans="17:22" ht="20.25" thickBot="1" x14ac:dyDescent="0.25">
      <c r="Q13" s="101" t="s">
        <v>1081</v>
      </c>
      <c r="R13" s="102" t="s">
        <v>1078</v>
      </c>
      <c r="S13" s="102" t="s">
        <v>199</v>
      </c>
      <c r="T13" s="103">
        <v>10</v>
      </c>
    </row>
    <row r="16" spans="17:22" ht="26.25" x14ac:dyDescent="0.2">
      <c r="U16" s="115" t="s">
        <v>1082</v>
      </c>
      <c r="V16" s="114" t="s">
        <v>1084</v>
      </c>
    </row>
    <row r="17" spans="21:22" ht="26.25" x14ac:dyDescent="0.2">
      <c r="U17" s="115" t="s">
        <v>1083</v>
      </c>
      <c r="V17" s="114" t="s">
        <v>1085</v>
      </c>
    </row>
  </sheetData>
  <mergeCells count="1">
    <mergeCell ref="Q2:T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W1618"/>
  <sheetViews>
    <sheetView rightToLeft="1" workbookViewId="0">
      <selection activeCell="E16" sqref="E16"/>
    </sheetView>
  </sheetViews>
  <sheetFormatPr defaultRowHeight="22.5" x14ac:dyDescent="0.2"/>
  <cols>
    <col min="1" max="1" width="12.375" style="30" bestFit="1" customWidth="1"/>
    <col min="2" max="2" width="20.625" style="30" bestFit="1" customWidth="1"/>
    <col min="3" max="3" width="11.75" style="30" customWidth="1"/>
    <col min="4" max="4" width="16.125" style="30" customWidth="1"/>
    <col min="5" max="5" width="17.875" style="123" customWidth="1"/>
    <col min="6" max="7" width="13" style="30" customWidth="1"/>
    <col min="8" max="8" width="15" style="30" customWidth="1"/>
    <col min="9" max="9" width="18.625" style="30" customWidth="1"/>
    <col min="10" max="10" width="21.25" style="30" customWidth="1"/>
    <col min="11" max="11" width="6.875" style="30" bestFit="1" customWidth="1"/>
    <col min="12" max="12" width="32.875" style="30" customWidth="1"/>
    <col min="13" max="13" width="32.875" style="35" customWidth="1"/>
    <col min="14" max="14" width="11.125" style="30" customWidth="1"/>
    <col min="15" max="26" width="3.25" style="30" customWidth="1"/>
    <col min="27" max="27" width="15" style="31" customWidth="1"/>
    <col min="28" max="28" width="13" style="31" customWidth="1"/>
    <col min="29" max="29" width="12.125" style="31" customWidth="1"/>
    <col min="30" max="30" width="9.125" style="31"/>
    <col min="31" max="31" width="11.875" style="31" customWidth="1"/>
    <col min="32" max="32" width="13.875" style="31" customWidth="1"/>
    <col min="33" max="33" width="4.75" style="31" customWidth="1"/>
    <col min="34" max="34" width="4.125" style="31" customWidth="1"/>
    <col min="35" max="35" width="3.25" style="31" customWidth="1"/>
    <col min="36" max="36" width="4.125" style="31" customWidth="1"/>
    <col min="37" max="38" width="4.25" style="31" customWidth="1"/>
    <col min="39" max="39" width="3.375" style="31" customWidth="1"/>
    <col min="40" max="40" width="3.25" style="31" customWidth="1"/>
    <col min="41" max="41" width="4.625" style="31" customWidth="1"/>
    <col min="42" max="42" width="4.25" style="31" customWidth="1"/>
    <col min="43" max="43" width="4.625" style="31" customWidth="1"/>
    <col min="44" max="44" width="3.375" style="31" customWidth="1"/>
    <col min="45" max="45" width="5.25" style="31" customWidth="1"/>
    <col min="46" max="46" width="3.25" style="31" customWidth="1"/>
    <col min="47" max="47" width="3.625" style="31" customWidth="1"/>
    <col min="48" max="48" width="5.75" style="31" customWidth="1"/>
    <col min="49" max="49" width="55.875" style="31" bestFit="1" customWidth="1"/>
  </cols>
  <sheetData>
    <row r="1" spans="1:49" s="49" customFormat="1" ht="19.5" customHeight="1" x14ac:dyDescent="0.6">
      <c r="A1" s="297" t="s">
        <v>382</v>
      </c>
      <c r="B1" s="296" t="s">
        <v>381</v>
      </c>
      <c r="C1" s="296" t="s">
        <v>380</v>
      </c>
      <c r="D1" s="296" t="s">
        <v>379</v>
      </c>
      <c r="E1" s="296" t="s">
        <v>378</v>
      </c>
      <c r="F1" s="296" t="s">
        <v>5</v>
      </c>
      <c r="G1" s="299" t="s">
        <v>1101</v>
      </c>
      <c r="H1" s="296" t="s">
        <v>7</v>
      </c>
      <c r="I1" s="302" t="s">
        <v>11</v>
      </c>
      <c r="J1" s="302"/>
      <c r="K1" s="302"/>
      <c r="L1" s="296" t="s">
        <v>1173</v>
      </c>
      <c r="M1" s="296" t="s">
        <v>1174</v>
      </c>
      <c r="N1" s="303" t="s">
        <v>8</v>
      </c>
      <c r="O1" s="307" t="s">
        <v>375</v>
      </c>
      <c r="P1" s="308"/>
      <c r="Q1" s="308"/>
      <c r="R1" s="308"/>
      <c r="S1" s="308"/>
      <c r="T1" s="308"/>
      <c r="U1" s="308"/>
      <c r="V1" s="308"/>
      <c r="W1" s="308"/>
      <c r="X1" s="308"/>
      <c r="Y1" s="308"/>
      <c r="Z1" s="303"/>
      <c r="AA1" s="302" t="s">
        <v>13</v>
      </c>
      <c r="AB1" s="302" t="s">
        <v>14</v>
      </c>
      <c r="AC1" s="302" t="s">
        <v>374</v>
      </c>
      <c r="AD1" s="302" t="s">
        <v>373</v>
      </c>
      <c r="AE1" s="302" t="s">
        <v>372</v>
      </c>
      <c r="AF1" s="302" t="s">
        <v>371</v>
      </c>
      <c r="AG1" s="302" t="s">
        <v>873</v>
      </c>
      <c r="AH1" s="302"/>
      <c r="AI1" s="302"/>
      <c r="AJ1" s="302"/>
      <c r="AK1" s="302"/>
      <c r="AL1" s="302"/>
      <c r="AM1" s="302"/>
      <c r="AN1" s="302"/>
      <c r="AO1" s="302"/>
      <c r="AP1" s="302"/>
      <c r="AQ1" s="302"/>
      <c r="AR1" s="302"/>
      <c r="AS1" s="302"/>
      <c r="AT1" s="302"/>
      <c r="AU1" s="302"/>
      <c r="AV1" s="302"/>
      <c r="AW1" s="302" t="s">
        <v>15</v>
      </c>
    </row>
    <row r="2" spans="1:49" s="49" customFormat="1" ht="24" x14ac:dyDescent="0.6">
      <c r="A2" s="297"/>
      <c r="B2" s="298"/>
      <c r="C2" s="298"/>
      <c r="D2" s="298"/>
      <c r="E2" s="298"/>
      <c r="F2" s="296"/>
      <c r="G2" s="300"/>
      <c r="H2" s="296"/>
      <c r="I2" s="33" t="s">
        <v>16</v>
      </c>
      <c r="J2" s="33" t="s">
        <v>17</v>
      </c>
      <c r="K2" s="33" t="s">
        <v>18</v>
      </c>
      <c r="L2" s="296"/>
      <c r="M2" s="296"/>
      <c r="N2" s="303"/>
      <c r="O2" s="297" t="s">
        <v>399</v>
      </c>
      <c r="P2" s="297" t="s">
        <v>395</v>
      </c>
      <c r="Q2" s="297" t="s">
        <v>400</v>
      </c>
      <c r="R2" s="297" t="s">
        <v>401</v>
      </c>
      <c r="S2" s="304" t="s">
        <v>402</v>
      </c>
      <c r="T2" s="304" t="s">
        <v>403</v>
      </c>
      <c r="U2" s="304" t="s">
        <v>404</v>
      </c>
      <c r="V2" s="304" t="s">
        <v>405</v>
      </c>
      <c r="W2" s="304" t="s">
        <v>406</v>
      </c>
      <c r="X2" s="304" t="s">
        <v>407</v>
      </c>
      <c r="Y2" s="304" t="s">
        <v>871</v>
      </c>
      <c r="Z2" s="305" t="s">
        <v>872</v>
      </c>
      <c r="AA2" s="302"/>
      <c r="AB2" s="302"/>
      <c r="AC2" s="302"/>
      <c r="AD2" s="302"/>
      <c r="AE2" s="302"/>
      <c r="AF2" s="302"/>
      <c r="AG2" s="304" t="s">
        <v>383</v>
      </c>
      <c r="AH2" s="304" t="s">
        <v>384</v>
      </c>
      <c r="AI2" s="304" t="s">
        <v>385</v>
      </c>
      <c r="AJ2" s="304" t="s">
        <v>386</v>
      </c>
      <c r="AK2" s="304" t="s">
        <v>387</v>
      </c>
      <c r="AL2" s="304" t="s">
        <v>388</v>
      </c>
      <c r="AM2" s="304" t="s">
        <v>389</v>
      </c>
      <c r="AN2" s="304" t="s">
        <v>390</v>
      </c>
      <c r="AO2" s="304" t="s">
        <v>391</v>
      </c>
      <c r="AP2" s="304" t="s">
        <v>392</v>
      </c>
      <c r="AQ2" s="304" t="s">
        <v>393</v>
      </c>
      <c r="AR2" s="304" t="s">
        <v>394</v>
      </c>
      <c r="AS2" s="304" t="s">
        <v>395</v>
      </c>
      <c r="AT2" s="304" t="s">
        <v>396</v>
      </c>
      <c r="AU2" s="304" t="s">
        <v>397</v>
      </c>
      <c r="AV2" s="304" t="s">
        <v>398</v>
      </c>
      <c r="AW2" s="302"/>
    </row>
    <row r="3" spans="1:49" s="49" customFormat="1" ht="65.25" customHeight="1" x14ac:dyDescent="0.6">
      <c r="A3" s="297"/>
      <c r="B3" s="298"/>
      <c r="C3" s="298"/>
      <c r="D3" s="298"/>
      <c r="E3" s="298"/>
      <c r="F3" s="296"/>
      <c r="G3" s="301"/>
      <c r="H3" s="296"/>
      <c r="I3" s="33" t="s">
        <v>19</v>
      </c>
      <c r="J3" s="33" t="s">
        <v>19</v>
      </c>
      <c r="K3" s="33" t="s">
        <v>20</v>
      </c>
      <c r="L3" s="296"/>
      <c r="M3" s="296"/>
      <c r="N3" s="303"/>
      <c r="O3" s="297"/>
      <c r="P3" s="297"/>
      <c r="Q3" s="297"/>
      <c r="R3" s="297"/>
      <c r="S3" s="304"/>
      <c r="T3" s="304"/>
      <c r="U3" s="304"/>
      <c r="V3" s="304"/>
      <c r="W3" s="304"/>
      <c r="X3" s="304"/>
      <c r="Y3" s="304"/>
      <c r="Z3" s="306"/>
      <c r="AA3" s="302"/>
      <c r="AB3" s="302"/>
      <c r="AC3" s="302"/>
      <c r="AD3" s="302"/>
      <c r="AE3" s="302"/>
      <c r="AF3" s="302"/>
      <c r="AG3" s="304"/>
      <c r="AH3" s="304"/>
      <c r="AI3" s="304"/>
      <c r="AJ3" s="304"/>
      <c r="AK3" s="304"/>
      <c r="AL3" s="304"/>
      <c r="AM3" s="304"/>
      <c r="AN3" s="304"/>
      <c r="AO3" s="304"/>
      <c r="AP3" s="304"/>
      <c r="AQ3" s="304"/>
      <c r="AR3" s="304"/>
      <c r="AS3" s="304"/>
      <c r="AT3" s="304"/>
      <c r="AU3" s="304"/>
      <c r="AV3" s="304"/>
      <c r="AW3" s="302" t="s">
        <v>15</v>
      </c>
    </row>
    <row r="4" spans="1:49" x14ac:dyDescent="0.2">
      <c r="A4" s="24">
        <v>1</v>
      </c>
      <c r="B4" s="265" t="s">
        <v>21</v>
      </c>
      <c r="C4" s="22" t="s">
        <v>22</v>
      </c>
      <c r="D4" s="23" t="s">
        <v>409</v>
      </c>
      <c r="E4" s="32" t="s">
        <v>24</v>
      </c>
      <c r="F4" s="51">
        <v>1708</v>
      </c>
      <c r="G4" s="24" t="s">
        <v>523</v>
      </c>
      <c r="H4" s="24" t="s">
        <v>523</v>
      </c>
      <c r="I4" s="22" t="s">
        <v>27</v>
      </c>
      <c r="J4" s="22" t="s">
        <v>26</v>
      </c>
      <c r="K4" s="53">
        <v>1510</v>
      </c>
      <c r="L4" s="24">
        <v>650670</v>
      </c>
      <c r="M4" s="24">
        <v>4119458</v>
      </c>
      <c r="N4" s="54">
        <v>1366</v>
      </c>
      <c r="O4" s="24" t="s">
        <v>408</v>
      </c>
      <c r="P4" s="24"/>
      <c r="Q4" s="24"/>
      <c r="R4" s="24"/>
      <c r="S4" s="24"/>
      <c r="T4" s="24"/>
      <c r="U4" s="24"/>
      <c r="V4" s="24"/>
      <c r="W4" s="24" t="s">
        <v>408</v>
      </c>
      <c r="X4" s="24" t="s">
        <v>408</v>
      </c>
      <c r="Y4" s="24" t="s">
        <v>408</v>
      </c>
      <c r="Z4" s="24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</row>
    <row r="5" spans="1:49" x14ac:dyDescent="0.2">
      <c r="A5" s="24">
        <v>2</v>
      </c>
      <c r="B5" s="265" t="s">
        <v>414</v>
      </c>
      <c r="C5" s="22" t="s">
        <v>413</v>
      </c>
      <c r="D5" s="22" t="s">
        <v>412</v>
      </c>
      <c r="E5" s="32" t="s">
        <v>40</v>
      </c>
      <c r="F5" s="51">
        <v>4738</v>
      </c>
      <c r="G5" s="22" t="s">
        <v>40</v>
      </c>
      <c r="H5" s="22" t="s">
        <v>40</v>
      </c>
      <c r="I5" s="22" t="s">
        <v>411</v>
      </c>
      <c r="J5" s="22" t="s">
        <v>410</v>
      </c>
      <c r="K5" s="53">
        <v>1084</v>
      </c>
      <c r="L5" s="24">
        <v>629120</v>
      </c>
      <c r="M5" s="24">
        <v>3987081</v>
      </c>
      <c r="N5" s="34">
        <v>1374</v>
      </c>
      <c r="O5" s="24"/>
      <c r="P5" s="24"/>
      <c r="Q5" s="24"/>
      <c r="R5" s="24"/>
      <c r="S5" s="24"/>
      <c r="T5" s="24"/>
      <c r="U5" s="24"/>
      <c r="V5" s="24"/>
      <c r="W5" s="24" t="s">
        <v>408</v>
      </c>
      <c r="X5" s="24" t="s">
        <v>408</v>
      </c>
      <c r="Y5" s="24" t="s">
        <v>408</v>
      </c>
      <c r="Z5" s="24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</row>
    <row r="6" spans="1:49" x14ac:dyDescent="0.2">
      <c r="A6" s="24">
        <v>3</v>
      </c>
      <c r="B6" s="22" t="s">
        <v>417</v>
      </c>
      <c r="C6" s="22" t="s">
        <v>49</v>
      </c>
      <c r="D6" s="22" t="s">
        <v>412</v>
      </c>
      <c r="E6" s="32" t="s">
        <v>40</v>
      </c>
      <c r="F6" s="51">
        <v>4738</v>
      </c>
      <c r="G6" s="22" t="s">
        <v>40</v>
      </c>
      <c r="H6" s="22" t="s">
        <v>40</v>
      </c>
      <c r="I6" s="22" t="s">
        <v>416</v>
      </c>
      <c r="J6" s="22" t="s">
        <v>415</v>
      </c>
      <c r="K6" s="53">
        <v>1618</v>
      </c>
      <c r="L6" s="24">
        <v>654156</v>
      </c>
      <c r="M6" s="24">
        <v>4046184</v>
      </c>
      <c r="N6" s="34">
        <v>1348</v>
      </c>
      <c r="O6" s="24" t="s">
        <v>408</v>
      </c>
      <c r="P6" s="24"/>
      <c r="Q6" s="24"/>
      <c r="R6" s="24"/>
      <c r="S6" s="24"/>
      <c r="T6" s="24"/>
      <c r="U6" s="24"/>
      <c r="V6" s="24"/>
      <c r="W6" s="24" t="s">
        <v>408</v>
      </c>
      <c r="X6" s="24" t="s">
        <v>408</v>
      </c>
      <c r="Y6" s="24" t="s">
        <v>408</v>
      </c>
      <c r="Z6" s="24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117" t="s">
        <v>1086</v>
      </c>
    </row>
    <row r="7" spans="1:49" x14ac:dyDescent="0.2">
      <c r="A7" s="24">
        <v>4</v>
      </c>
      <c r="B7" s="22" t="s">
        <v>420</v>
      </c>
      <c r="C7" s="22" t="s">
        <v>59</v>
      </c>
      <c r="D7" s="22" t="s">
        <v>412</v>
      </c>
      <c r="E7" s="32" t="s">
        <v>70</v>
      </c>
      <c r="F7" s="51">
        <v>4741</v>
      </c>
      <c r="G7" s="51" t="s">
        <v>81</v>
      </c>
      <c r="H7" s="22" t="s">
        <v>40</v>
      </c>
      <c r="I7" s="22" t="s">
        <v>419</v>
      </c>
      <c r="J7" s="22" t="s">
        <v>418</v>
      </c>
      <c r="K7" s="53">
        <v>1699</v>
      </c>
      <c r="L7" s="24">
        <v>612700</v>
      </c>
      <c r="M7" s="24">
        <v>4076678</v>
      </c>
      <c r="N7" s="34">
        <v>1354</v>
      </c>
      <c r="O7" s="24"/>
      <c r="P7" s="24"/>
      <c r="Q7" s="24"/>
      <c r="R7" s="24"/>
      <c r="S7" s="24"/>
      <c r="T7" s="24"/>
      <c r="U7" s="24"/>
      <c r="V7" s="24"/>
      <c r="W7" s="24" t="s">
        <v>408</v>
      </c>
      <c r="X7" s="24"/>
      <c r="Y7" s="24" t="s">
        <v>408</v>
      </c>
      <c r="Z7" s="24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</row>
    <row r="8" spans="1:49" x14ac:dyDescent="0.2">
      <c r="A8" s="24">
        <v>5</v>
      </c>
      <c r="B8" s="22" t="s">
        <v>84</v>
      </c>
      <c r="C8" s="22" t="s">
        <v>85</v>
      </c>
      <c r="D8" s="22" t="s">
        <v>412</v>
      </c>
      <c r="E8" s="32" t="s">
        <v>422</v>
      </c>
      <c r="F8" s="51">
        <v>4728</v>
      </c>
      <c r="G8" s="22" t="s">
        <v>88</v>
      </c>
      <c r="H8" s="22" t="s">
        <v>88</v>
      </c>
      <c r="I8" s="22" t="s">
        <v>90</v>
      </c>
      <c r="J8" s="22" t="s">
        <v>421</v>
      </c>
      <c r="K8" s="53">
        <v>1635</v>
      </c>
      <c r="L8" s="24">
        <v>693755</v>
      </c>
      <c r="M8" s="24">
        <v>3921182</v>
      </c>
      <c r="N8" s="34">
        <v>1350</v>
      </c>
      <c r="O8" s="24"/>
      <c r="P8" s="24"/>
      <c r="Q8" s="24"/>
      <c r="R8" s="24"/>
      <c r="S8" s="24"/>
      <c r="T8" s="24"/>
      <c r="U8" s="24"/>
      <c r="V8" s="24"/>
      <c r="W8" s="24" t="s">
        <v>408</v>
      </c>
      <c r="X8" s="24"/>
      <c r="Y8" s="24" t="s">
        <v>408</v>
      </c>
      <c r="Z8" s="24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</row>
    <row r="9" spans="1:49" x14ac:dyDescent="0.2">
      <c r="A9" s="24">
        <v>6</v>
      </c>
      <c r="B9" s="22" t="s">
        <v>425</v>
      </c>
      <c r="C9" s="22" t="s">
        <v>426</v>
      </c>
      <c r="D9" s="22" t="s">
        <v>412</v>
      </c>
      <c r="E9" s="32" t="s">
        <v>425</v>
      </c>
      <c r="F9" s="51">
        <v>4725</v>
      </c>
      <c r="G9" s="22" t="s">
        <v>425</v>
      </c>
      <c r="H9" s="22" t="s">
        <v>425</v>
      </c>
      <c r="I9" s="22" t="s">
        <v>424</v>
      </c>
      <c r="J9" s="22" t="s">
        <v>423</v>
      </c>
      <c r="K9" s="53">
        <v>1125</v>
      </c>
      <c r="L9" s="24">
        <v>654915</v>
      </c>
      <c r="M9" s="24">
        <v>3801275</v>
      </c>
      <c r="N9" s="34">
        <v>1354</v>
      </c>
      <c r="O9" s="24"/>
      <c r="P9" s="24"/>
      <c r="Q9" s="24"/>
      <c r="R9" s="24"/>
      <c r="S9" s="24"/>
      <c r="T9" s="24"/>
      <c r="U9" s="24"/>
      <c r="V9" s="24"/>
      <c r="W9" s="24" t="s">
        <v>408</v>
      </c>
      <c r="X9" s="24"/>
      <c r="Y9" s="24" t="s">
        <v>408</v>
      </c>
      <c r="Z9" s="24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</row>
    <row r="10" spans="1:49" x14ac:dyDescent="0.2">
      <c r="A10" s="24">
        <v>7</v>
      </c>
      <c r="B10" s="22" t="s">
        <v>431</v>
      </c>
      <c r="C10" s="22" t="s">
        <v>430</v>
      </c>
      <c r="D10" s="22" t="s">
        <v>412</v>
      </c>
      <c r="E10" s="41" t="s">
        <v>75</v>
      </c>
      <c r="F10" s="51">
        <v>4740</v>
      </c>
      <c r="G10" s="51" t="s">
        <v>81</v>
      </c>
      <c r="H10" s="22" t="s">
        <v>429</v>
      </c>
      <c r="I10" s="22" t="s">
        <v>428</v>
      </c>
      <c r="J10" s="22" t="s">
        <v>427</v>
      </c>
      <c r="K10" s="53">
        <v>1333</v>
      </c>
      <c r="L10" s="24">
        <v>529677</v>
      </c>
      <c r="M10" s="24">
        <v>4045716</v>
      </c>
      <c r="N10" s="34">
        <v>1376</v>
      </c>
      <c r="O10" s="24"/>
      <c r="P10" s="24"/>
      <c r="Q10" s="24"/>
      <c r="R10" s="24"/>
      <c r="S10" s="24"/>
      <c r="T10" s="24"/>
      <c r="U10" s="24"/>
      <c r="V10" s="24"/>
      <c r="W10" s="24" t="s">
        <v>408</v>
      </c>
      <c r="X10" s="24" t="s">
        <v>408</v>
      </c>
      <c r="Y10" s="24" t="s">
        <v>408</v>
      </c>
      <c r="Z10" s="24" t="s">
        <v>408</v>
      </c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</row>
    <row r="11" spans="1:49" x14ac:dyDescent="0.2">
      <c r="A11" s="24">
        <v>8</v>
      </c>
      <c r="B11" s="22" t="s">
        <v>434</v>
      </c>
      <c r="C11" s="22" t="s">
        <v>121</v>
      </c>
      <c r="D11" s="22" t="s">
        <v>412</v>
      </c>
      <c r="E11" s="41" t="s">
        <v>75</v>
      </c>
      <c r="F11" s="51">
        <v>4740</v>
      </c>
      <c r="G11" s="51" t="s">
        <v>81</v>
      </c>
      <c r="H11" s="22" t="s">
        <v>65</v>
      </c>
      <c r="I11" s="22" t="s">
        <v>433</v>
      </c>
      <c r="J11" s="22" t="s">
        <v>432</v>
      </c>
      <c r="K11" s="53">
        <v>893</v>
      </c>
      <c r="L11" s="24">
        <v>596167</v>
      </c>
      <c r="M11" s="24">
        <v>4048150</v>
      </c>
      <c r="N11" s="34">
        <v>1369</v>
      </c>
      <c r="O11" s="24"/>
      <c r="P11" s="24"/>
      <c r="Q11" s="24"/>
      <c r="R11" s="24"/>
      <c r="S11" s="24"/>
      <c r="T11" s="24"/>
      <c r="U11" s="24"/>
      <c r="V11" s="24"/>
      <c r="W11" s="24" t="s">
        <v>408</v>
      </c>
      <c r="X11" s="24" t="s">
        <v>408</v>
      </c>
      <c r="Y11" s="24" t="s">
        <v>408</v>
      </c>
      <c r="Z11" s="24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117" t="s">
        <v>1086</v>
      </c>
    </row>
    <row r="12" spans="1:49" x14ac:dyDescent="0.2">
      <c r="A12" s="24">
        <v>9</v>
      </c>
      <c r="B12" s="22" t="s">
        <v>439</v>
      </c>
      <c r="C12" s="22" t="s">
        <v>438</v>
      </c>
      <c r="D12" s="22" t="s">
        <v>412</v>
      </c>
      <c r="E12" s="41" t="s">
        <v>437</v>
      </c>
      <c r="F12" s="51">
        <v>4726</v>
      </c>
      <c r="G12" s="51" t="s">
        <v>88</v>
      </c>
      <c r="H12" s="22" t="s">
        <v>158</v>
      </c>
      <c r="I12" s="22" t="s">
        <v>436</v>
      </c>
      <c r="J12" s="22" t="s">
        <v>435</v>
      </c>
      <c r="K12" s="53">
        <v>925</v>
      </c>
      <c r="L12" s="24">
        <v>710154</v>
      </c>
      <c r="M12" s="24">
        <v>3846693</v>
      </c>
      <c r="N12" s="34">
        <v>1366</v>
      </c>
      <c r="O12" s="24"/>
      <c r="P12" s="24"/>
      <c r="Q12" s="24"/>
      <c r="R12" s="24"/>
      <c r="S12" s="24"/>
      <c r="T12" s="24"/>
      <c r="U12" s="24"/>
      <c r="V12" s="24"/>
      <c r="W12" s="24" t="s">
        <v>408</v>
      </c>
      <c r="X12" s="24" t="s">
        <v>408</v>
      </c>
      <c r="Y12" s="24" t="s">
        <v>408</v>
      </c>
      <c r="Z12" s="24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</row>
    <row r="13" spans="1:49" x14ac:dyDescent="0.2">
      <c r="A13" s="24">
        <v>10</v>
      </c>
      <c r="B13" s="22" t="s">
        <v>443</v>
      </c>
      <c r="C13" s="22" t="s">
        <v>442</v>
      </c>
      <c r="D13" s="22" t="s">
        <v>412</v>
      </c>
      <c r="E13" s="41" t="s">
        <v>158</v>
      </c>
      <c r="F13" s="51">
        <v>4727</v>
      </c>
      <c r="G13" s="181" t="s">
        <v>88</v>
      </c>
      <c r="H13" s="22" t="s">
        <v>158</v>
      </c>
      <c r="I13" s="22" t="s">
        <v>441</v>
      </c>
      <c r="J13" s="22" t="s">
        <v>440</v>
      </c>
      <c r="K13" s="53">
        <v>1191</v>
      </c>
      <c r="L13" s="24">
        <v>717993</v>
      </c>
      <c r="M13" s="24">
        <v>3890873</v>
      </c>
      <c r="N13" s="34">
        <v>1353</v>
      </c>
      <c r="O13" s="24"/>
      <c r="P13" s="24"/>
      <c r="Q13" s="24"/>
      <c r="R13" s="24"/>
      <c r="S13" s="24"/>
      <c r="T13" s="24"/>
      <c r="U13" s="24"/>
      <c r="V13" s="24"/>
      <c r="W13" s="24" t="s">
        <v>408</v>
      </c>
      <c r="X13" s="24"/>
      <c r="Y13" s="24" t="s">
        <v>408</v>
      </c>
      <c r="Z13" s="24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</row>
    <row r="14" spans="1:49" x14ac:dyDescent="0.2">
      <c r="A14" s="24">
        <v>11</v>
      </c>
      <c r="B14" s="22" t="s">
        <v>133</v>
      </c>
      <c r="C14" s="22" t="s">
        <v>446</v>
      </c>
      <c r="D14" s="22" t="s">
        <v>412</v>
      </c>
      <c r="E14" s="41" t="s">
        <v>133</v>
      </c>
      <c r="F14" s="51">
        <v>4716</v>
      </c>
      <c r="G14" s="51" t="s">
        <v>612</v>
      </c>
      <c r="H14" s="22" t="s">
        <v>95</v>
      </c>
      <c r="I14" s="22" t="s">
        <v>445</v>
      </c>
      <c r="J14" s="22" t="s">
        <v>444</v>
      </c>
      <c r="K14" s="53">
        <v>866</v>
      </c>
      <c r="L14" s="24">
        <v>537194</v>
      </c>
      <c r="M14" s="24">
        <v>3892741</v>
      </c>
      <c r="N14" s="34">
        <v>1359</v>
      </c>
      <c r="O14" s="24"/>
      <c r="P14" s="24"/>
      <c r="Q14" s="24"/>
      <c r="R14" s="24"/>
      <c r="S14" s="24"/>
      <c r="T14" s="24"/>
      <c r="U14" s="24"/>
      <c r="V14" s="24"/>
      <c r="W14" s="24" t="s">
        <v>408</v>
      </c>
      <c r="X14" s="24"/>
      <c r="Y14" s="24" t="s">
        <v>408</v>
      </c>
      <c r="Z14" s="24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</row>
    <row r="15" spans="1:49" s="236" customFormat="1" x14ac:dyDescent="0.2">
      <c r="A15" s="24">
        <v>12</v>
      </c>
      <c r="B15" s="22" t="s">
        <v>449</v>
      </c>
      <c r="C15" s="22" t="s">
        <v>450</v>
      </c>
      <c r="D15" s="22" t="s">
        <v>412</v>
      </c>
      <c r="E15" s="234" t="s">
        <v>449</v>
      </c>
      <c r="F15" s="51">
        <v>4734</v>
      </c>
      <c r="G15" s="51" t="s">
        <v>81</v>
      </c>
      <c r="H15" s="22" t="s">
        <v>449</v>
      </c>
      <c r="I15" s="22" t="s">
        <v>1335</v>
      </c>
      <c r="J15" s="22" t="s">
        <v>1344</v>
      </c>
      <c r="K15" s="53">
        <v>903</v>
      </c>
      <c r="L15" s="237">
        <v>488392</v>
      </c>
      <c r="M15" s="237">
        <v>4022795</v>
      </c>
      <c r="N15" s="235">
        <v>1360</v>
      </c>
      <c r="O15" s="24"/>
      <c r="P15" s="24"/>
      <c r="Q15" s="24"/>
      <c r="R15" s="24"/>
      <c r="S15" s="24"/>
      <c r="T15" s="24"/>
      <c r="U15" s="24"/>
      <c r="V15" s="24"/>
      <c r="W15" s="24" t="s">
        <v>408</v>
      </c>
      <c r="X15" s="24" t="s">
        <v>408</v>
      </c>
      <c r="Y15" s="24" t="s">
        <v>408</v>
      </c>
      <c r="Z15" s="24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19" t="s">
        <v>1330</v>
      </c>
    </row>
    <row r="16" spans="1:49" x14ac:dyDescent="0.2">
      <c r="A16" s="24">
        <v>13</v>
      </c>
      <c r="B16" s="22" t="s">
        <v>455</v>
      </c>
      <c r="C16" s="22" t="s">
        <v>454</v>
      </c>
      <c r="D16" s="22" t="s">
        <v>412</v>
      </c>
      <c r="E16" s="32" t="s">
        <v>422</v>
      </c>
      <c r="F16" s="51">
        <v>4728</v>
      </c>
      <c r="G16" s="22" t="s">
        <v>88</v>
      </c>
      <c r="H16" s="22" t="s">
        <v>88</v>
      </c>
      <c r="I16" s="22" t="s">
        <v>453</v>
      </c>
      <c r="J16" s="22" t="s">
        <v>452</v>
      </c>
      <c r="K16" s="53">
        <v>1848</v>
      </c>
      <c r="L16" s="24">
        <v>695222</v>
      </c>
      <c r="M16" s="24">
        <v>3929728</v>
      </c>
      <c r="N16" s="34">
        <v>1369</v>
      </c>
      <c r="O16" s="24"/>
      <c r="P16" s="24" t="s">
        <v>408</v>
      </c>
      <c r="Q16" s="24" t="s">
        <v>408</v>
      </c>
      <c r="R16" s="24" t="s">
        <v>408</v>
      </c>
      <c r="S16" s="24" t="s">
        <v>408</v>
      </c>
      <c r="T16" s="24" t="s">
        <v>408</v>
      </c>
      <c r="U16" s="24" t="s">
        <v>408</v>
      </c>
      <c r="V16" s="24"/>
      <c r="W16" s="24" t="s">
        <v>408</v>
      </c>
      <c r="X16" s="24" t="s">
        <v>408</v>
      </c>
      <c r="Y16" s="24" t="s">
        <v>408</v>
      </c>
      <c r="Z16" s="24" t="s">
        <v>408</v>
      </c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</row>
    <row r="17" spans="1:49" x14ac:dyDescent="0.2">
      <c r="A17" s="24">
        <v>14</v>
      </c>
      <c r="B17" s="22" t="s">
        <v>462</v>
      </c>
      <c r="C17" s="22" t="s">
        <v>461</v>
      </c>
      <c r="D17" s="22" t="s">
        <v>460</v>
      </c>
      <c r="E17" s="41" t="s">
        <v>459</v>
      </c>
      <c r="F17" s="51">
        <v>6011</v>
      </c>
      <c r="G17" s="51" t="s">
        <v>189</v>
      </c>
      <c r="H17" s="22" t="s">
        <v>458</v>
      </c>
      <c r="I17" s="22" t="s">
        <v>457</v>
      </c>
      <c r="J17" s="22" t="s">
        <v>456</v>
      </c>
      <c r="K17" s="53">
        <v>891</v>
      </c>
      <c r="L17" s="24">
        <v>837177</v>
      </c>
      <c r="M17" s="24">
        <v>3855851</v>
      </c>
      <c r="N17" s="34">
        <v>1377</v>
      </c>
      <c r="O17" s="24"/>
      <c r="P17" s="24"/>
      <c r="Q17" s="24"/>
      <c r="R17" s="24"/>
      <c r="S17" s="24"/>
      <c r="T17" s="24"/>
      <c r="U17" s="24"/>
      <c r="V17" s="24"/>
      <c r="W17" s="24" t="s">
        <v>408</v>
      </c>
      <c r="X17" s="24"/>
      <c r="Y17" s="24" t="s">
        <v>408</v>
      </c>
      <c r="Z17" s="24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117" t="s">
        <v>1086</v>
      </c>
    </row>
    <row r="18" spans="1:49" x14ac:dyDescent="0.2">
      <c r="A18" s="24">
        <v>15</v>
      </c>
      <c r="B18" s="22" t="s">
        <v>467</v>
      </c>
      <c r="C18" s="22" t="s">
        <v>466</v>
      </c>
      <c r="D18" s="22" t="s">
        <v>460</v>
      </c>
      <c r="E18" s="41" t="s">
        <v>465</v>
      </c>
      <c r="F18" s="51">
        <v>5101</v>
      </c>
      <c r="G18" s="51" t="s">
        <v>88</v>
      </c>
      <c r="H18" s="22" t="s">
        <v>465</v>
      </c>
      <c r="I18" s="22" t="s">
        <v>464</v>
      </c>
      <c r="J18" s="22" t="s">
        <v>463</v>
      </c>
      <c r="K18" s="53">
        <v>884</v>
      </c>
      <c r="L18" s="24">
        <v>799705</v>
      </c>
      <c r="M18" s="24">
        <v>3810418</v>
      </c>
      <c r="N18" s="34">
        <v>1375</v>
      </c>
      <c r="O18" s="24"/>
      <c r="P18" s="24"/>
      <c r="Q18" s="24"/>
      <c r="R18" s="24"/>
      <c r="S18" s="24"/>
      <c r="T18" s="24"/>
      <c r="U18" s="24"/>
      <c r="V18" s="24"/>
      <c r="W18" s="24" t="s">
        <v>408</v>
      </c>
      <c r="X18" s="24" t="s">
        <v>408</v>
      </c>
      <c r="Y18" s="24" t="s">
        <v>408</v>
      </c>
      <c r="Z18" s="24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</row>
    <row r="19" spans="1:49" x14ac:dyDescent="0.2">
      <c r="A19" s="24">
        <v>16</v>
      </c>
      <c r="B19" s="22" t="s">
        <v>472</v>
      </c>
      <c r="C19" s="22" t="s">
        <v>471</v>
      </c>
      <c r="D19" s="22" t="s">
        <v>470</v>
      </c>
      <c r="E19" s="41" t="s">
        <v>465</v>
      </c>
      <c r="F19" s="51">
        <v>5101</v>
      </c>
      <c r="G19" s="51" t="s">
        <v>189</v>
      </c>
      <c r="H19" s="22" t="s">
        <v>158</v>
      </c>
      <c r="I19" s="22" t="s">
        <v>469</v>
      </c>
      <c r="J19" s="22" t="s">
        <v>468</v>
      </c>
      <c r="K19" s="53">
        <v>1306</v>
      </c>
      <c r="L19" s="24">
        <v>754155</v>
      </c>
      <c r="M19" s="24">
        <v>3875632</v>
      </c>
      <c r="N19" s="34">
        <v>1381</v>
      </c>
      <c r="O19" s="24"/>
      <c r="P19" s="24"/>
      <c r="Q19" s="24"/>
      <c r="R19" s="24"/>
      <c r="S19" s="24"/>
      <c r="T19" s="24"/>
      <c r="U19" s="24"/>
      <c r="V19" s="24"/>
      <c r="W19" s="24" t="s">
        <v>408</v>
      </c>
      <c r="X19" s="24"/>
      <c r="Y19" s="24" t="s">
        <v>408</v>
      </c>
      <c r="Z19" s="24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</row>
    <row r="20" spans="1:49" x14ac:dyDescent="0.2">
      <c r="A20" s="24">
        <v>17</v>
      </c>
      <c r="B20" s="22" t="s">
        <v>477</v>
      </c>
      <c r="C20" s="22" t="s">
        <v>476</v>
      </c>
      <c r="D20" s="22" t="s">
        <v>470</v>
      </c>
      <c r="E20" s="41" t="s">
        <v>475</v>
      </c>
      <c r="F20" s="51">
        <v>6008</v>
      </c>
      <c r="G20" s="51" t="s">
        <v>189</v>
      </c>
      <c r="H20" s="22" t="s">
        <v>176</v>
      </c>
      <c r="I20" s="22" t="s">
        <v>474</v>
      </c>
      <c r="J20" s="22" t="s">
        <v>473</v>
      </c>
      <c r="K20" s="53">
        <v>1500</v>
      </c>
      <c r="L20" s="24">
        <v>746926</v>
      </c>
      <c r="M20" s="24">
        <v>3962053</v>
      </c>
      <c r="N20" s="34">
        <v>1354</v>
      </c>
      <c r="O20" s="24"/>
      <c r="P20" s="24"/>
      <c r="Q20" s="24"/>
      <c r="R20" s="24"/>
      <c r="S20" s="24"/>
      <c r="T20" s="24"/>
      <c r="U20" s="24"/>
      <c r="V20" s="24"/>
      <c r="W20" s="24" t="s">
        <v>408</v>
      </c>
      <c r="X20" s="24"/>
      <c r="Y20" s="24" t="s">
        <v>408</v>
      </c>
      <c r="Z20" s="24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</row>
    <row r="21" spans="1:49" x14ac:dyDescent="0.2">
      <c r="A21" s="24">
        <v>18</v>
      </c>
      <c r="B21" s="22" t="s">
        <v>481</v>
      </c>
      <c r="C21" s="22" t="s">
        <v>480</v>
      </c>
      <c r="D21" s="22" t="s">
        <v>470</v>
      </c>
      <c r="E21" s="41" t="s">
        <v>174</v>
      </c>
      <c r="F21" s="51">
        <v>6010</v>
      </c>
      <c r="G21" s="22" t="s">
        <v>189</v>
      </c>
      <c r="H21" s="22" t="s">
        <v>189</v>
      </c>
      <c r="I21" s="22" t="s">
        <v>479</v>
      </c>
      <c r="J21" s="22" t="s">
        <v>478</v>
      </c>
      <c r="K21" s="53">
        <v>938</v>
      </c>
      <c r="L21" s="24">
        <v>827930</v>
      </c>
      <c r="M21" s="24">
        <v>3900564</v>
      </c>
      <c r="N21" s="34">
        <v>1345</v>
      </c>
      <c r="O21" s="24"/>
      <c r="P21" s="24"/>
      <c r="Q21" s="24"/>
      <c r="R21" s="24"/>
      <c r="S21" s="24"/>
      <c r="T21" s="24"/>
      <c r="U21" s="24"/>
      <c r="V21" s="24"/>
      <c r="W21" s="24" t="s">
        <v>408</v>
      </c>
      <c r="X21" s="24" t="s">
        <v>408</v>
      </c>
      <c r="Y21" s="24" t="s">
        <v>408</v>
      </c>
      <c r="Z21" s="24" t="s">
        <v>408</v>
      </c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</row>
    <row r="22" spans="1:49" x14ac:dyDescent="0.2">
      <c r="A22" s="24">
        <v>19</v>
      </c>
      <c r="B22" s="22" t="s">
        <v>484</v>
      </c>
      <c r="C22" s="22" t="s">
        <v>227</v>
      </c>
      <c r="D22" s="22" t="s">
        <v>470</v>
      </c>
      <c r="E22" s="41" t="s">
        <v>208</v>
      </c>
      <c r="F22" s="51">
        <v>6007</v>
      </c>
      <c r="G22" s="22" t="s">
        <v>247</v>
      </c>
      <c r="H22" s="22" t="s">
        <v>228</v>
      </c>
      <c r="I22" s="22" t="s">
        <v>483</v>
      </c>
      <c r="J22" s="22" t="s">
        <v>482</v>
      </c>
      <c r="K22" s="53">
        <v>1880</v>
      </c>
      <c r="L22" s="24">
        <v>697023</v>
      </c>
      <c r="M22" s="24">
        <v>4023742</v>
      </c>
      <c r="N22" s="34">
        <v>1350</v>
      </c>
      <c r="O22" s="24"/>
      <c r="P22" s="24"/>
      <c r="Q22" s="24"/>
      <c r="R22" s="24"/>
      <c r="S22" s="24"/>
      <c r="T22" s="24"/>
      <c r="U22" s="24"/>
      <c r="V22" s="24"/>
      <c r="W22" s="24" t="s">
        <v>408</v>
      </c>
      <c r="X22" s="24" t="s">
        <v>408</v>
      </c>
      <c r="Y22" s="24" t="s">
        <v>408</v>
      </c>
      <c r="Z22" s="24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117" t="s">
        <v>1086</v>
      </c>
    </row>
    <row r="23" spans="1:49" x14ac:dyDescent="0.2">
      <c r="A23" s="24">
        <v>20</v>
      </c>
      <c r="B23" s="22" t="s">
        <v>488</v>
      </c>
      <c r="C23" s="22" t="s">
        <v>487</v>
      </c>
      <c r="D23" s="22" t="s">
        <v>470</v>
      </c>
      <c r="E23" s="41" t="s">
        <v>254</v>
      </c>
      <c r="F23" s="51">
        <v>6005</v>
      </c>
      <c r="G23" s="22" t="s">
        <v>256</v>
      </c>
      <c r="H23" s="22" t="s">
        <v>256</v>
      </c>
      <c r="I23" s="22" t="s">
        <v>486</v>
      </c>
      <c r="J23" s="22" t="s">
        <v>485</v>
      </c>
      <c r="K23" s="53">
        <v>917</v>
      </c>
      <c r="L23" s="24">
        <v>817879</v>
      </c>
      <c r="M23" s="24">
        <v>4003968</v>
      </c>
      <c r="N23" s="34">
        <v>1346</v>
      </c>
      <c r="O23" s="24"/>
      <c r="P23" s="24"/>
      <c r="Q23" s="24"/>
      <c r="R23" s="24"/>
      <c r="S23" s="24"/>
      <c r="T23" s="24"/>
      <c r="U23" s="24"/>
      <c r="V23" s="24"/>
      <c r="W23" s="24" t="s">
        <v>408</v>
      </c>
      <c r="X23" s="24" t="s">
        <v>408</v>
      </c>
      <c r="Y23" s="24" t="s">
        <v>408</v>
      </c>
      <c r="Z23" s="24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</row>
    <row r="24" spans="1:49" x14ac:dyDescent="0.2">
      <c r="A24" s="24">
        <v>21</v>
      </c>
      <c r="B24" s="22" t="s">
        <v>249</v>
      </c>
      <c r="C24" s="22" t="s">
        <v>250</v>
      </c>
      <c r="D24" s="22" t="s">
        <v>470</v>
      </c>
      <c r="E24" s="41" t="s">
        <v>208</v>
      </c>
      <c r="F24" s="51">
        <v>6007</v>
      </c>
      <c r="G24" s="22" t="s">
        <v>247</v>
      </c>
      <c r="H24" s="22" t="s">
        <v>247</v>
      </c>
      <c r="I24" s="22" t="s">
        <v>490</v>
      </c>
      <c r="J24" s="22" t="s">
        <v>489</v>
      </c>
      <c r="K24" s="53">
        <v>914</v>
      </c>
      <c r="L24" s="24">
        <v>752470</v>
      </c>
      <c r="M24" s="24">
        <v>4015905</v>
      </c>
      <c r="N24" s="34">
        <v>1343</v>
      </c>
      <c r="O24" s="24"/>
      <c r="P24" s="24"/>
      <c r="Q24" s="24"/>
      <c r="R24" s="24"/>
      <c r="S24" s="24"/>
      <c r="T24" s="24"/>
      <c r="U24" s="24"/>
      <c r="V24" s="24"/>
      <c r="W24" s="24" t="s">
        <v>408</v>
      </c>
      <c r="X24" s="24" t="s">
        <v>408</v>
      </c>
      <c r="Y24" s="24" t="s">
        <v>408</v>
      </c>
      <c r="Z24" s="24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</row>
    <row r="25" spans="1:49" x14ac:dyDescent="0.2">
      <c r="A25" s="24">
        <v>22</v>
      </c>
      <c r="B25" s="22" t="s">
        <v>493</v>
      </c>
      <c r="C25" s="22" t="s">
        <v>260</v>
      </c>
      <c r="D25" s="22" t="s">
        <v>470</v>
      </c>
      <c r="E25" s="41" t="s">
        <v>254</v>
      </c>
      <c r="F25" s="51">
        <v>6005</v>
      </c>
      <c r="G25" s="22" t="s">
        <v>256</v>
      </c>
      <c r="H25" s="22" t="s">
        <v>256</v>
      </c>
      <c r="I25" s="22" t="s">
        <v>492</v>
      </c>
      <c r="J25" s="22" t="s">
        <v>491</v>
      </c>
      <c r="K25" s="53">
        <v>406</v>
      </c>
      <c r="L25" s="24">
        <v>867914</v>
      </c>
      <c r="M25" s="24">
        <v>3981938</v>
      </c>
      <c r="N25" s="34">
        <v>1345</v>
      </c>
      <c r="O25" s="24" t="s">
        <v>408</v>
      </c>
      <c r="P25" s="24"/>
      <c r="Q25" s="24"/>
      <c r="R25" s="24"/>
      <c r="S25" s="24" t="s">
        <v>408</v>
      </c>
      <c r="T25" s="24" t="s">
        <v>408</v>
      </c>
      <c r="U25" s="24"/>
      <c r="V25" s="24"/>
      <c r="W25" s="24" t="s">
        <v>408</v>
      </c>
      <c r="X25" s="24" t="s">
        <v>408</v>
      </c>
      <c r="Y25" s="24" t="s">
        <v>408</v>
      </c>
      <c r="Z25" s="24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</row>
    <row r="26" spans="1:49" x14ac:dyDescent="0.2">
      <c r="A26" s="24">
        <v>23</v>
      </c>
      <c r="B26" s="22" t="s">
        <v>497</v>
      </c>
      <c r="C26" s="22" t="s">
        <v>496</v>
      </c>
      <c r="D26" s="22" t="s">
        <v>470</v>
      </c>
      <c r="E26" s="41" t="s">
        <v>208</v>
      </c>
      <c r="F26" s="51">
        <v>6007</v>
      </c>
      <c r="G26" s="22" t="s">
        <v>247</v>
      </c>
      <c r="H26" s="22" t="s">
        <v>247</v>
      </c>
      <c r="I26" s="22" t="s">
        <v>495</v>
      </c>
      <c r="J26" s="22" t="s">
        <v>494</v>
      </c>
      <c r="K26" s="53">
        <v>1265</v>
      </c>
      <c r="L26" s="24">
        <v>740695</v>
      </c>
      <c r="M26" s="24">
        <v>4056093</v>
      </c>
      <c r="N26" s="34">
        <v>1364</v>
      </c>
      <c r="O26" s="24" t="s">
        <v>408</v>
      </c>
      <c r="P26" s="24" t="s">
        <v>408</v>
      </c>
      <c r="Q26" s="24" t="s">
        <v>408</v>
      </c>
      <c r="R26" s="24" t="s">
        <v>408</v>
      </c>
      <c r="S26" s="24" t="s">
        <v>408</v>
      </c>
      <c r="T26" s="24" t="s">
        <v>408</v>
      </c>
      <c r="U26" s="24" t="s">
        <v>408</v>
      </c>
      <c r="V26" s="24"/>
      <c r="W26" s="24" t="s">
        <v>408</v>
      </c>
      <c r="X26" s="24" t="s">
        <v>408</v>
      </c>
      <c r="Y26" s="24" t="s">
        <v>408</v>
      </c>
      <c r="Z26" s="24" t="s">
        <v>408</v>
      </c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117" t="s">
        <v>1086</v>
      </c>
    </row>
    <row r="27" spans="1:49" x14ac:dyDescent="0.2">
      <c r="A27" s="24">
        <v>24</v>
      </c>
      <c r="B27" s="22" t="s">
        <v>501</v>
      </c>
      <c r="C27" s="22" t="s">
        <v>500</v>
      </c>
      <c r="D27" s="22" t="s">
        <v>470</v>
      </c>
      <c r="E27" s="41" t="s">
        <v>208</v>
      </c>
      <c r="F27" s="51">
        <v>6007</v>
      </c>
      <c r="G27" s="22" t="s">
        <v>247</v>
      </c>
      <c r="H27" s="22" t="s">
        <v>247</v>
      </c>
      <c r="I27" s="22" t="s">
        <v>499</v>
      </c>
      <c r="J27" s="22" t="s">
        <v>498</v>
      </c>
      <c r="K27" s="53">
        <v>1818</v>
      </c>
      <c r="L27" s="24">
        <v>727059</v>
      </c>
      <c r="M27" s="24">
        <v>4077157</v>
      </c>
      <c r="N27" s="34">
        <v>1350</v>
      </c>
      <c r="O27" s="24" t="s">
        <v>408</v>
      </c>
      <c r="P27" s="24" t="s">
        <v>408</v>
      </c>
      <c r="Q27" s="24" t="s">
        <v>408</v>
      </c>
      <c r="R27" s="24" t="s">
        <v>408</v>
      </c>
      <c r="S27" s="24" t="s">
        <v>408</v>
      </c>
      <c r="T27" s="24" t="s">
        <v>408</v>
      </c>
      <c r="U27" s="24" t="s">
        <v>408</v>
      </c>
      <c r="V27" s="24"/>
      <c r="W27" s="24" t="s">
        <v>408</v>
      </c>
      <c r="X27" s="24" t="s">
        <v>408</v>
      </c>
      <c r="Y27" s="24" t="s">
        <v>408</v>
      </c>
      <c r="Z27" s="24" t="s">
        <v>408</v>
      </c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</row>
    <row r="28" spans="1:49" x14ac:dyDescent="0.2">
      <c r="A28" s="24">
        <v>25</v>
      </c>
      <c r="B28" s="22" t="s">
        <v>505</v>
      </c>
      <c r="C28" s="22" t="s">
        <v>504</v>
      </c>
      <c r="D28" s="22" t="s">
        <v>470</v>
      </c>
      <c r="E28" s="41" t="s">
        <v>208</v>
      </c>
      <c r="F28" s="51">
        <v>6007</v>
      </c>
      <c r="G28" s="22" t="s">
        <v>247</v>
      </c>
      <c r="H28" s="22" t="s">
        <v>247</v>
      </c>
      <c r="I28" s="22" t="s">
        <v>503</v>
      </c>
      <c r="J28" s="22" t="s">
        <v>502</v>
      </c>
      <c r="K28" s="53">
        <v>1240</v>
      </c>
      <c r="L28" s="24">
        <v>729587</v>
      </c>
      <c r="M28" s="24">
        <v>4006132</v>
      </c>
      <c r="N28" s="34">
        <v>1365</v>
      </c>
      <c r="O28" s="24" t="s">
        <v>408</v>
      </c>
      <c r="P28" s="24"/>
      <c r="Q28" s="24"/>
      <c r="R28" s="24"/>
      <c r="S28" s="24"/>
      <c r="T28" s="24"/>
      <c r="U28" s="24"/>
      <c r="V28" s="24"/>
      <c r="W28" s="24" t="s">
        <v>408</v>
      </c>
      <c r="X28" s="24" t="s">
        <v>408</v>
      </c>
      <c r="Y28" s="24" t="s">
        <v>408</v>
      </c>
      <c r="Z28" s="24" t="s">
        <v>408</v>
      </c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</row>
    <row r="29" spans="1:49" x14ac:dyDescent="0.2">
      <c r="A29" s="24">
        <v>26</v>
      </c>
      <c r="B29" s="22" t="s">
        <v>364</v>
      </c>
      <c r="C29" s="22" t="s">
        <v>508</v>
      </c>
      <c r="D29" s="22" t="s">
        <v>470</v>
      </c>
      <c r="E29" s="41" t="s">
        <v>208</v>
      </c>
      <c r="F29" s="51">
        <v>6007</v>
      </c>
      <c r="G29" s="22" t="s">
        <v>247</v>
      </c>
      <c r="H29" s="22" t="s">
        <v>247</v>
      </c>
      <c r="I29" s="22" t="s">
        <v>507</v>
      </c>
      <c r="J29" s="22" t="s">
        <v>506</v>
      </c>
      <c r="K29" s="53">
        <v>1320</v>
      </c>
      <c r="L29" s="24">
        <v>713648</v>
      </c>
      <c r="M29" s="24">
        <v>4067524</v>
      </c>
      <c r="N29" s="34">
        <v>1368</v>
      </c>
      <c r="O29" s="24"/>
      <c r="P29" s="24"/>
      <c r="Q29" s="24"/>
      <c r="R29" s="24"/>
      <c r="S29" s="24"/>
      <c r="T29" s="24"/>
      <c r="U29" s="24"/>
      <c r="V29" s="24"/>
      <c r="W29" s="24" t="s">
        <v>408</v>
      </c>
      <c r="X29" s="24" t="s">
        <v>408</v>
      </c>
      <c r="Y29" s="24" t="s">
        <v>408</v>
      </c>
      <c r="Z29" s="24" t="s">
        <v>408</v>
      </c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</row>
    <row r="30" spans="1:49" x14ac:dyDescent="0.2">
      <c r="A30" s="24">
        <v>27</v>
      </c>
      <c r="B30" s="22" t="s">
        <v>510</v>
      </c>
      <c r="C30" s="22" t="s">
        <v>509</v>
      </c>
      <c r="D30" s="22" t="s">
        <v>470</v>
      </c>
      <c r="E30" s="41" t="s">
        <v>208</v>
      </c>
      <c r="F30" s="51">
        <v>6007</v>
      </c>
      <c r="G30" s="22" t="s">
        <v>247</v>
      </c>
      <c r="H30" s="22" t="s">
        <v>215</v>
      </c>
      <c r="I30" s="22" t="s">
        <v>1172</v>
      </c>
      <c r="J30" s="22" t="s">
        <v>1170</v>
      </c>
      <c r="K30" s="53">
        <v>1166</v>
      </c>
      <c r="L30" s="24">
        <v>676691</v>
      </c>
      <c r="M30" s="24">
        <v>4071896</v>
      </c>
      <c r="N30" s="34">
        <v>1354</v>
      </c>
      <c r="O30" s="24"/>
      <c r="P30" s="24"/>
      <c r="Q30" s="24"/>
      <c r="R30" s="24"/>
      <c r="S30" s="24"/>
      <c r="T30" s="24"/>
      <c r="U30" s="24"/>
      <c r="V30" s="24"/>
      <c r="W30" s="24" t="s">
        <v>408</v>
      </c>
      <c r="X30" s="24" t="s">
        <v>408</v>
      </c>
      <c r="Y30" s="24" t="s">
        <v>408</v>
      </c>
      <c r="Z30" s="24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117" t="s">
        <v>1086</v>
      </c>
    </row>
    <row r="31" spans="1:49" x14ac:dyDescent="0.2">
      <c r="A31" s="24">
        <v>28</v>
      </c>
      <c r="B31" s="22" t="s">
        <v>513</v>
      </c>
      <c r="C31" s="22" t="s">
        <v>512</v>
      </c>
      <c r="D31" s="22" t="s">
        <v>470</v>
      </c>
      <c r="E31" s="41" t="s">
        <v>511</v>
      </c>
      <c r="F31" s="51">
        <v>6003</v>
      </c>
      <c r="G31" s="22" t="s">
        <v>256</v>
      </c>
      <c r="H31" s="22" t="s">
        <v>256</v>
      </c>
      <c r="I31" s="22" t="s">
        <v>1171</v>
      </c>
      <c r="J31" s="22" t="s">
        <v>367</v>
      </c>
      <c r="K31" s="53">
        <v>1009</v>
      </c>
      <c r="L31" s="24">
        <v>808558</v>
      </c>
      <c r="M31" s="24">
        <v>4022564</v>
      </c>
      <c r="N31" s="34">
        <v>1346</v>
      </c>
      <c r="O31" s="24" t="s">
        <v>408</v>
      </c>
      <c r="P31" s="24"/>
      <c r="Q31" s="24"/>
      <c r="R31" s="24"/>
      <c r="S31" s="24" t="s">
        <v>408</v>
      </c>
      <c r="T31" s="24" t="s">
        <v>408</v>
      </c>
      <c r="U31" s="24"/>
      <c r="V31" s="24"/>
      <c r="W31" s="24" t="s">
        <v>408</v>
      </c>
      <c r="X31" s="24"/>
      <c r="Y31" s="24" t="s">
        <v>408</v>
      </c>
      <c r="Z31" s="24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117" t="s">
        <v>1086</v>
      </c>
    </row>
    <row r="32" spans="1:49" x14ac:dyDescent="0.2">
      <c r="A32" s="24">
        <v>29</v>
      </c>
      <c r="B32" s="22" t="s">
        <v>256</v>
      </c>
      <c r="C32" s="22" t="s">
        <v>516</v>
      </c>
      <c r="D32" s="22" t="s">
        <v>470</v>
      </c>
      <c r="E32" s="41" t="s">
        <v>256</v>
      </c>
      <c r="F32" s="51">
        <v>6004</v>
      </c>
      <c r="G32" s="22" t="s">
        <v>256</v>
      </c>
      <c r="H32" s="22" t="s">
        <v>256</v>
      </c>
      <c r="I32" s="22" t="s">
        <v>515</v>
      </c>
      <c r="J32" s="22" t="s">
        <v>514</v>
      </c>
      <c r="K32" s="53">
        <v>273</v>
      </c>
      <c r="L32" s="24">
        <v>872180</v>
      </c>
      <c r="M32" s="24">
        <v>4044721</v>
      </c>
      <c r="N32" s="34">
        <v>1340</v>
      </c>
      <c r="O32" s="24" t="s">
        <v>408</v>
      </c>
      <c r="P32" s="24"/>
      <c r="Q32" s="24"/>
      <c r="R32" s="24"/>
      <c r="S32" s="24"/>
      <c r="T32" s="24"/>
      <c r="U32" s="24"/>
      <c r="V32" s="24"/>
      <c r="W32" s="24" t="s">
        <v>408</v>
      </c>
      <c r="X32" s="24"/>
      <c r="Y32" s="24" t="s">
        <v>408</v>
      </c>
      <c r="Z32" s="24" t="s">
        <v>408</v>
      </c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117" t="s">
        <v>1086</v>
      </c>
    </row>
    <row r="33" spans="1:49" x14ac:dyDescent="0.2">
      <c r="A33" s="24">
        <v>30</v>
      </c>
      <c r="B33" s="22" t="s">
        <v>520</v>
      </c>
      <c r="C33" s="22" t="s">
        <v>519</v>
      </c>
      <c r="D33" s="22" t="s">
        <v>470</v>
      </c>
      <c r="E33" s="41" t="s">
        <v>314</v>
      </c>
      <c r="F33" s="51">
        <v>6002</v>
      </c>
      <c r="G33" s="51" t="s">
        <v>337</v>
      </c>
      <c r="H33" s="22" t="s">
        <v>319</v>
      </c>
      <c r="I33" s="22" t="s">
        <v>518</v>
      </c>
      <c r="J33" s="22" t="s">
        <v>517</v>
      </c>
      <c r="K33" s="53">
        <v>864</v>
      </c>
      <c r="L33" s="24">
        <v>721481</v>
      </c>
      <c r="M33" s="24">
        <v>4112766</v>
      </c>
      <c r="N33" s="34">
        <v>1376</v>
      </c>
      <c r="O33" s="24"/>
      <c r="P33" s="24"/>
      <c r="Q33" s="24"/>
      <c r="R33" s="24"/>
      <c r="S33" s="24"/>
      <c r="T33" s="24"/>
      <c r="U33" s="24"/>
      <c r="V33" s="24"/>
      <c r="W33" s="24" t="s">
        <v>408</v>
      </c>
      <c r="X33" s="24"/>
      <c r="Y33" s="24" t="s">
        <v>408</v>
      </c>
      <c r="Z33" s="24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117" t="s">
        <v>1086</v>
      </c>
    </row>
    <row r="34" spans="1:49" x14ac:dyDescent="0.2">
      <c r="A34" s="24">
        <v>31</v>
      </c>
      <c r="B34" s="22" t="s">
        <v>525</v>
      </c>
      <c r="C34" s="22" t="s">
        <v>524</v>
      </c>
      <c r="D34" s="22" t="s">
        <v>470</v>
      </c>
      <c r="E34" s="41" t="s">
        <v>337</v>
      </c>
      <c r="F34" s="51">
        <v>6001</v>
      </c>
      <c r="G34" s="51" t="s">
        <v>523</v>
      </c>
      <c r="H34" s="22" t="s">
        <v>523</v>
      </c>
      <c r="I34" s="22" t="s">
        <v>522</v>
      </c>
      <c r="J34" s="22" t="s">
        <v>521</v>
      </c>
      <c r="K34" s="53">
        <v>1489</v>
      </c>
      <c r="L34" s="24">
        <v>628449</v>
      </c>
      <c r="M34" s="24">
        <v>4161054</v>
      </c>
      <c r="N34" s="34">
        <v>1352</v>
      </c>
      <c r="O34" s="24"/>
      <c r="P34" s="24"/>
      <c r="Q34" s="24"/>
      <c r="R34" s="24"/>
      <c r="S34" s="24" t="s">
        <v>408</v>
      </c>
      <c r="T34" s="24" t="s">
        <v>408</v>
      </c>
      <c r="U34" s="24"/>
      <c r="V34" s="24"/>
      <c r="W34" s="24" t="s">
        <v>408</v>
      </c>
      <c r="X34" s="24" t="s">
        <v>408</v>
      </c>
      <c r="Y34" s="24" t="s">
        <v>408</v>
      </c>
      <c r="Z34" s="24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</row>
    <row r="35" spans="1:49" x14ac:dyDescent="0.2">
      <c r="A35" s="24">
        <v>32</v>
      </c>
      <c r="B35" s="22" t="s">
        <v>337</v>
      </c>
      <c r="C35" s="22" t="s">
        <v>528</v>
      </c>
      <c r="D35" s="22" t="s">
        <v>470</v>
      </c>
      <c r="E35" s="41" t="s">
        <v>337</v>
      </c>
      <c r="F35" s="51">
        <v>6001</v>
      </c>
      <c r="G35" s="51" t="s">
        <v>337</v>
      </c>
      <c r="H35" s="22" t="s">
        <v>337</v>
      </c>
      <c r="I35" s="22" t="s">
        <v>527</v>
      </c>
      <c r="J35" s="22" t="s">
        <v>526</v>
      </c>
      <c r="K35" s="53">
        <v>492</v>
      </c>
      <c r="L35" s="24">
        <v>685794</v>
      </c>
      <c r="M35" s="24">
        <v>4145323</v>
      </c>
      <c r="N35" s="34">
        <v>1373</v>
      </c>
      <c r="O35" s="24"/>
      <c r="P35" s="24"/>
      <c r="Q35" s="24"/>
      <c r="R35" s="24"/>
      <c r="S35" s="24"/>
      <c r="T35" s="24"/>
      <c r="U35" s="24"/>
      <c r="V35" s="24"/>
      <c r="W35" s="24" t="s">
        <v>408</v>
      </c>
      <c r="X35" s="24" t="s">
        <v>408</v>
      </c>
      <c r="Y35" s="24" t="s">
        <v>408</v>
      </c>
      <c r="Z35" s="24" t="s">
        <v>408</v>
      </c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117" t="s">
        <v>1086</v>
      </c>
    </row>
    <row r="36" spans="1:49" s="63" customFormat="1" x14ac:dyDescent="0.2">
      <c r="A36" s="24">
        <v>33</v>
      </c>
      <c r="B36" s="58" t="s">
        <v>531</v>
      </c>
      <c r="C36" s="59" t="s">
        <v>530</v>
      </c>
      <c r="D36" s="58"/>
      <c r="E36" s="58"/>
      <c r="F36" s="58"/>
      <c r="G36" s="58"/>
      <c r="H36" s="58"/>
      <c r="I36" s="58"/>
      <c r="J36" s="22"/>
      <c r="K36" s="58"/>
      <c r="L36" s="60"/>
      <c r="M36" s="60"/>
      <c r="N36" s="61"/>
      <c r="O36" s="60" t="s">
        <v>408</v>
      </c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 t="s">
        <v>529</v>
      </c>
    </row>
    <row r="37" spans="1:49" s="63" customFormat="1" x14ac:dyDescent="0.2">
      <c r="A37" s="24">
        <v>34</v>
      </c>
      <c r="B37" s="58" t="s">
        <v>532</v>
      </c>
      <c r="C37" s="59" t="s">
        <v>107</v>
      </c>
      <c r="D37" s="58"/>
      <c r="E37" s="58"/>
      <c r="F37" s="58"/>
      <c r="G37" s="58"/>
      <c r="H37" s="58"/>
      <c r="I37" s="58"/>
      <c r="J37" s="58"/>
      <c r="K37" s="58"/>
      <c r="L37" s="60"/>
      <c r="M37" s="60"/>
      <c r="N37" s="61"/>
      <c r="O37" s="60" t="s">
        <v>408</v>
      </c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 t="s">
        <v>529</v>
      </c>
    </row>
    <row r="38" spans="1:49" s="63" customFormat="1" x14ac:dyDescent="0.2">
      <c r="A38" s="24">
        <v>35</v>
      </c>
      <c r="B38" s="58" t="s">
        <v>533</v>
      </c>
      <c r="C38" s="59" t="s">
        <v>530</v>
      </c>
      <c r="D38" s="58"/>
      <c r="E38" s="58"/>
      <c r="F38" s="58"/>
      <c r="G38" s="58"/>
      <c r="H38" s="58"/>
      <c r="I38" s="58"/>
      <c r="J38" s="58"/>
      <c r="K38" s="58"/>
      <c r="L38" s="60"/>
      <c r="M38" s="60"/>
      <c r="N38" s="61"/>
      <c r="O38" s="60" t="s">
        <v>408</v>
      </c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 t="s">
        <v>529</v>
      </c>
    </row>
    <row r="39" spans="1:49" s="63" customFormat="1" x14ac:dyDescent="0.2">
      <c r="A39" s="24">
        <v>36</v>
      </c>
      <c r="B39" s="58" t="s">
        <v>534</v>
      </c>
      <c r="C39" s="59" t="s">
        <v>530</v>
      </c>
      <c r="D39" s="58"/>
      <c r="E39" s="58"/>
      <c r="F39" s="58"/>
      <c r="G39" s="58"/>
      <c r="H39" s="58"/>
      <c r="I39" s="58"/>
      <c r="J39" s="58"/>
      <c r="K39" s="58"/>
      <c r="L39" s="60"/>
      <c r="M39" s="60"/>
      <c r="N39" s="61"/>
      <c r="O39" s="60" t="s">
        <v>408</v>
      </c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 t="s">
        <v>529</v>
      </c>
    </row>
    <row r="40" spans="1:49" s="63" customFormat="1" x14ac:dyDescent="0.2">
      <c r="A40" s="24">
        <v>37</v>
      </c>
      <c r="B40" s="58" t="s">
        <v>535</v>
      </c>
      <c r="C40" s="59" t="s">
        <v>530</v>
      </c>
      <c r="D40" s="58"/>
      <c r="E40" s="58"/>
      <c r="F40" s="58"/>
      <c r="G40" s="58"/>
      <c r="H40" s="58"/>
      <c r="I40" s="58"/>
      <c r="J40" s="58"/>
      <c r="K40" s="58"/>
      <c r="L40" s="60"/>
      <c r="M40" s="60"/>
      <c r="N40" s="61"/>
      <c r="O40" s="60" t="s">
        <v>408</v>
      </c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 t="s">
        <v>529</v>
      </c>
    </row>
    <row r="41" spans="1:49" s="63" customFormat="1" x14ac:dyDescent="0.2">
      <c r="A41" s="24">
        <v>38</v>
      </c>
      <c r="B41" s="58" t="s">
        <v>536</v>
      </c>
      <c r="C41" s="59" t="s">
        <v>530</v>
      </c>
      <c r="D41" s="58"/>
      <c r="E41" s="58"/>
      <c r="F41" s="58"/>
      <c r="G41" s="58"/>
      <c r="H41" s="58"/>
      <c r="I41" s="58"/>
      <c r="J41" s="58"/>
      <c r="K41" s="58"/>
      <c r="L41" s="60"/>
      <c r="M41" s="60"/>
      <c r="N41" s="61"/>
      <c r="O41" s="60" t="s">
        <v>408</v>
      </c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 t="s">
        <v>529</v>
      </c>
    </row>
    <row r="42" spans="1:49" s="52" customFormat="1" x14ac:dyDescent="0.2">
      <c r="A42" s="24">
        <v>39</v>
      </c>
      <c r="B42" s="47" t="s">
        <v>541</v>
      </c>
      <c r="C42" s="47" t="s">
        <v>540</v>
      </c>
      <c r="D42" s="55" t="s">
        <v>412</v>
      </c>
      <c r="E42" s="119" t="s">
        <v>539</v>
      </c>
      <c r="F42" s="27">
        <v>4722</v>
      </c>
      <c r="G42" s="27"/>
      <c r="H42" s="47" t="s">
        <v>140</v>
      </c>
      <c r="I42" s="47" t="s">
        <v>538</v>
      </c>
      <c r="J42" s="47" t="s">
        <v>537</v>
      </c>
      <c r="K42" s="47">
        <v>948</v>
      </c>
      <c r="L42" s="26">
        <v>668733</v>
      </c>
      <c r="M42" s="26">
        <v>3873737</v>
      </c>
      <c r="N42" s="56">
        <v>1354</v>
      </c>
      <c r="O42" s="26"/>
      <c r="P42" s="26"/>
      <c r="Q42" s="26"/>
      <c r="R42" s="27"/>
      <c r="S42" s="27"/>
      <c r="T42" s="27"/>
      <c r="U42" s="27"/>
      <c r="V42" s="27"/>
      <c r="W42" s="27"/>
      <c r="X42" s="27"/>
      <c r="Y42" s="27"/>
      <c r="Z42" s="27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7" t="s">
        <v>359</v>
      </c>
    </row>
    <row r="43" spans="1:49" s="52" customFormat="1" x14ac:dyDescent="0.2">
      <c r="A43" s="24">
        <v>40</v>
      </c>
      <c r="B43" s="47" t="s">
        <v>545</v>
      </c>
      <c r="C43" s="47" t="s">
        <v>544</v>
      </c>
      <c r="D43" s="55"/>
      <c r="E43" s="119" t="s">
        <v>37</v>
      </c>
      <c r="F43" s="27">
        <v>4738</v>
      </c>
      <c r="G43" s="27"/>
      <c r="H43" s="47" t="s">
        <v>40</v>
      </c>
      <c r="I43" s="47" t="s">
        <v>543</v>
      </c>
      <c r="J43" s="47" t="s">
        <v>542</v>
      </c>
      <c r="K43" s="47">
        <v>1113</v>
      </c>
      <c r="L43" s="26">
        <v>654190</v>
      </c>
      <c r="M43" s="26">
        <v>3998153</v>
      </c>
      <c r="N43" s="56">
        <v>1346</v>
      </c>
      <c r="O43" s="26"/>
      <c r="P43" s="26"/>
      <c r="Q43" s="26"/>
      <c r="R43" s="27"/>
      <c r="S43" s="27"/>
      <c r="T43" s="27"/>
      <c r="U43" s="27"/>
      <c r="V43" s="27"/>
      <c r="W43" s="27"/>
      <c r="X43" s="27"/>
      <c r="Y43" s="27"/>
      <c r="Z43" s="27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7" t="s">
        <v>359</v>
      </c>
    </row>
    <row r="44" spans="1:49" s="52" customFormat="1" x14ac:dyDescent="0.2">
      <c r="A44" s="24">
        <v>41</v>
      </c>
      <c r="B44" s="47" t="s">
        <v>549</v>
      </c>
      <c r="C44" s="47" t="s">
        <v>548</v>
      </c>
      <c r="D44" s="55"/>
      <c r="E44" s="119" t="s">
        <v>449</v>
      </c>
      <c r="F44" s="27">
        <v>4734</v>
      </c>
      <c r="G44" s="27" t="s">
        <v>81</v>
      </c>
      <c r="H44" s="47" t="s">
        <v>449</v>
      </c>
      <c r="I44" s="47" t="s">
        <v>547</v>
      </c>
      <c r="J44" s="47" t="s">
        <v>546</v>
      </c>
      <c r="K44" s="47">
        <v>0</v>
      </c>
      <c r="L44" s="26">
        <v>477500</v>
      </c>
      <c r="M44" s="26">
        <v>4004100</v>
      </c>
      <c r="N44" s="56">
        <v>1361</v>
      </c>
      <c r="O44" s="26"/>
      <c r="P44" s="26"/>
      <c r="Q44" s="26"/>
      <c r="R44" s="27"/>
      <c r="S44" s="27"/>
      <c r="T44" s="27"/>
      <c r="U44" s="27"/>
      <c r="V44" s="27"/>
      <c r="W44" s="27"/>
      <c r="X44" s="27"/>
      <c r="Y44" s="27"/>
      <c r="Z44" s="27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7" t="s">
        <v>359</v>
      </c>
    </row>
    <row r="45" spans="1:49" s="108" customFormat="1" x14ac:dyDescent="0.2">
      <c r="A45" s="109">
        <v>42</v>
      </c>
      <c r="B45" s="110" t="s">
        <v>553</v>
      </c>
      <c r="C45" s="110" t="s">
        <v>552</v>
      </c>
      <c r="D45" s="111"/>
      <c r="E45" s="120" t="s">
        <v>465</v>
      </c>
      <c r="F45" s="112">
        <v>5101</v>
      </c>
      <c r="G45" s="112" t="s">
        <v>465</v>
      </c>
      <c r="H45" s="110" t="s">
        <v>465</v>
      </c>
      <c r="I45" s="110" t="s">
        <v>551</v>
      </c>
      <c r="J45" s="110" t="s">
        <v>550</v>
      </c>
      <c r="K45" s="110">
        <v>1245</v>
      </c>
      <c r="L45" s="109">
        <v>262906</v>
      </c>
      <c r="M45" s="109">
        <v>3815525</v>
      </c>
      <c r="N45" s="113">
        <v>1373</v>
      </c>
      <c r="O45" s="109"/>
      <c r="P45" s="109"/>
      <c r="Q45" s="109"/>
      <c r="R45" s="112"/>
      <c r="S45" s="112"/>
      <c r="T45" s="112"/>
      <c r="U45" s="112"/>
      <c r="V45" s="112"/>
      <c r="W45" s="112"/>
      <c r="X45" s="112"/>
      <c r="Y45" s="112"/>
      <c r="Z45" s="112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12" t="s">
        <v>359</v>
      </c>
    </row>
    <row r="46" spans="1:49" s="52" customFormat="1" x14ac:dyDescent="0.2">
      <c r="A46" s="24">
        <v>43</v>
      </c>
      <c r="B46" s="47" t="s">
        <v>459</v>
      </c>
      <c r="C46" s="47" t="s">
        <v>555</v>
      </c>
      <c r="D46" s="55"/>
      <c r="E46" s="119" t="s">
        <v>459</v>
      </c>
      <c r="F46" s="27">
        <v>6011</v>
      </c>
      <c r="G46" s="27" t="s">
        <v>189</v>
      </c>
      <c r="H46" s="47" t="s">
        <v>458</v>
      </c>
      <c r="I46" s="47" t="s">
        <v>554</v>
      </c>
      <c r="J46" s="47" t="s">
        <v>435</v>
      </c>
      <c r="K46" s="47">
        <v>812</v>
      </c>
      <c r="L46" s="26">
        <v>845536</v>
      </c>
      <c r="M46" s="26">
        <v>3850795</v>
      </c>
      <c r="N46" s="56">
        <v>1354</v>
      </c>
      <c r="O46" s="26"/>
      <c r="P46" s="26"/>
      <c r="Q46" s="26"/>
      <c r="R46" s="27"/>
      <c r="S46" s="27"/>
      <c r="T46" s="27"/>
      <c r="U46" s="27"/>
      <c r="V46" s="27"/>
      <c r="W46" s="27"/>
      <c r="X46" s="27"/>
      <c r="Y46" s="27"/>
      <c r="Z46" s="27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7" t="s">
        <v>359</v>
      </c>
    </row>
    <row r="47" spans="1:49" s="52" customFormat="1" x14ac:dyDescent="0.2">
      <c r="A47" s="24">
        <v>44</v>
      </c>
      <c r="B47" s="47" t="s">
        <v>245</v>
      </c>
      <c r="C47" s="47" t="s">
        <v>246</v>
      </c>
      <c r="D47" s="55" t="s">
        <v>470</v>
      </c>
      <c r="E47" s="119" t="s">
        <v>208</v>
      </c>
      <c r="F47" s="27">
        <v>6007</v>
      </c>
      <c r="G47" s="22" t="s">
        <v>247</v>
      </c>
      <c r="H47" s="47" t="s">
        <v>247</v>
      </c>
      <c r="I47" s="47" t="s">
        <v>556</v>
      </c>
      <c r="J47" s="47">
        <v>13441</v>
      </c>
      <c r="K47" s="47">
        <v>1240</v>
      </c>
      <c r="L47" s="26">
        <v>726073</v>
      </c>
      <c r="M47" s="26">
        <v>4005930</v>
      </c>
      <c r="N47" s="56">
        <v>1329</v>
      </c>
      <c r="O47" s="26"/>
      <c r="P47" s="26"/>
      <c r="Q47" s="26"/>
      <c r="R47" s="27"/>
      <c r="S47" s="27"/>
      <c r="T47" s="27"/>
      <c r="U47" s="27"/>
      <c r="V47" s="27"/>
      <c r="W47" s="27"/>
      <c r="X47" s="27"/>
      <c r="Y47" s="27"/>
      <c r="Z47" s="27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7" t="s">
        <v>359</v>
      </c>
    </row>
    <row r="48" spans="1:49" s="52" customFormat="1" x14ac:dyDescent="0.2">
      <c r="A48" s="24">
        <v>45</v>
      </c>
      <c r="B48" s="47" t="s">
        <v>560</v>
      </c>
      <c r="C48" s="47" t="s">
        <v>559</v>
      </c>
      <c r="D48" s="67" t="s">
        <v>470</v>
      </c>
      <c r="E48" s="119" t="s">
        <v>511</v>
      </c>
      <c r="F48" s="27">
        <v>6003</v>
      </c>
      <c r="G48" s="27"/>
      <c r="H48" s="47" t="s">
        <v>256</v>
      </c>
      <c r="I48" s="47" t="s">
        <v>558</v>
      </c>
      <c r="J48" s="47" t="s">
        <v>557</v>
      </c>
      <c r="K48" s="47">
        <v>586</v>
      </c>
      <c r="L48" s="26">
        <v>286832</v>
      </c>
      <c r="M48" s="26">
        <v>4021621</v>
      </c>
      <c r="N48" s="56">
        <v>1347</v>
      </c>
      <c r="O48" s="26"/>
      <c r="P48" s="26"/>
      <c r="Q48" s="26"/>
      <c r="R48" s="27"/>
      <c r="S48" s="27"/>
      <c r="T48" s="27"/>
      <c r="U48" s="27"/>
      <c r="V48" s="27"/>
      <c r="W48" s="27"/>
      <c r="X48" s="27"/>
      <c r="Y48" s="27"/>
      <c r="Z48" s="27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7" t="s">
        <v>359</v>
      </c>
    </row>
    <row r="49" spans="1:49" s="52" customFormat="1" x14ac:dyDescent="0.2">
      <c r="A49" s="24">
        <v>46</v>
      </c>
      <c r="B49" s="47" t="s">
        <v>511</v>
      </c>
      <c r="C49" s="47" t="s">
        <v>563</v>
      </c>
      <c r="D49" s="67" t="s">
        <v>470</v>
      </c>
      <c r="E49" s="119" t="s">
        <v>511</v>
      </c>
      <c r="F49" s="27">
        <v>6003</v>
      </c>
      <c r="G49" s="27"/>
      <c r="H49" s="47" t="s">
        <v>256</v>
      </c>
      <c r="I49" s="47" t="s">
        <v>562</v>
      </c>
      <c r="J49" s="47" t="s">
        <v>561</v>
      </c>
      <c r="K49" s="47">
        <v>405</v>
      </c>
      <c r="L49" s="26">
        <v>307643</v>
      </c>
      <c r="M49" s="26">
        <v>4028880</v>
      </c>
      <c r="N49" s="56">
        <v>1349</v>
      </c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 t="s">
        <v>359</v>
      </c>
    </row>
    <row r="50" spans="1:49" s="52" customFormat="1" x14ac:dyDescent="0.2">
      <c r="A50" s="24">
        <v>47</v>
      </c>
      <c r="B50" s="47" t="s">
        <v>567</v>
      </c>
      <c r="C50" s="47" t="s">
        <v>566</v>
      </c>
      <c r="D50" s="67" t="s">
        <v>470</v>
      </c>
      <c r="E50" s="119" t="s">
        <v>511</v>
      </c>
      <c r="F50" s="27">
        <v>6003</v>
      </c>
      <c r="G50" s="27"/>
      <c r="H50" s="47" t="s">
        <v>256</v>
      </c>
      <c r="I50" s="47" t="s">
        <v>565</v>
      </c>
      <c r="J50" s="47" t="s">
        <v>564</v>
      </c>
      <c r="K50" s="47">
        <v>650</v>
      </c>
      <c r="L50" s="26">
        <v>289139</v>
      </c>
      <c r="M50" s="26">
        <v>4013145</v>
      </c>
      <c r="N50" s="56">
        <v>1346</v>
      </c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 t="s">
        <v>359</v>
      </c>
    </row>
    <row r="51" spans="1:49" s="52" customFormat="1" x14ac:dyDescent="0.2">
      <c r="A51" s="24">
        <v>48</v>
      </c>
      <c r="B51" s="47" t="s">
        <v>571</v>
      </c>
      <c r="C51" s="47" t="s">
        <v>570</v>
      </c>
      <c r="D51" s="67" t="s">
        <v>470</v>
      </c>
      <c r="E51" s="119" t="s">
        <v>314</v>
      </c>
      <c r="F51" s="27">
        <v>6002</v>
      </c>
      <c r="G51" s="27"/>
      <c r="H51" s="47"/>
      <c r="I51" s="47" t="s">
        <v>569</v>
      </c>
      <c r="J51" s="47" t="s">
        <v>568</v>
      </c>
      <c r="K51" s="47">
        <v>477</v>
      </c>
      <c r="L51" s="26">
        <v>821231</v>
      </c>
      <c r="M51" s="26">
        <v>4047919</v>
      </c>
      <c r="N51" s="56">
        <v>1347</v>
      </c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 t="s">
        <v>359</v>
      </c>
    </row>
    <row r="52" spans="1:49" s="52" customFormat="1" x14ac:dyDescent="0.2">
      <c r="A52" s="24">
        <v>49</v>
      </c>
      <c r="B52" s="47" t="s">
        <v>368</v>
      </c>
      <c r="C52" s="47" t="s">
        <v>369</v>
      </c>
      <c r="D52" s="57"/>
      <c r="E52" s="119" t="s">
        <v>337</v>
      </c>
      <c r="F52" s="27">
        <v>6001</v>
      </c>
      <c r="G52" s="27" t="s">
        <v>337</v>
      </c>
      <c r="H52" s="47" t="s">
        <v>337</v>
      </c>
      <c r="I52" s="47" t="s">
        <v>573</v>
      </c>
      <c r="J52" s="47" t="s">
        <v>572</v>
      </c>
      <c r="K52" s="47">
        <v>900</v>
      </c>
      <c r="L52" s="26">
        <v>654752</v>
      </c>
      <c r="M52" s="26">
        <v>4166022</v>
      </c>
      <c r="N52" s="56">
        <v>1347</v>
      </c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 t="s">
        <v>359</v>
      </c>
    </row>
    <row r="53" spans="1:49" s="52" customFormat="1" x14ac:dyDescent="0.2">
      <c r="A53" s="24">
        <v>50</v>
      </c>
      <c r="B53" s="47" t="s">
        <v>577</v>
      </c>
      <c r="C53" s="47" t="s">
        <v>576</v>
      </c>
      <c r="D53" s="57"/>
      <c r="E53" s="119" t="s">
        <v>337</v>
      </c>
      <c r="F53" s="27">
        <v>6001</v>
      </c>
      <c r="G53" s="27" t="s">
        <v>337</v>
      </c>
      <c r="H53" s="47" t="s">
        <v>523</v>
      </c>
      <c r="I53" s="47" t="s">
        <v>575</v>
      </c>
      <c r="J53" s="47" t="s">
        <v>574</v>
      </c>
      <c r="K53" s="47">
        <v>1682</v>
      </c>
      <c r="L53" s="26">
        <v>634325</v>
      </c>
      <c r="M53" s="26">
        <v>4141015</v>
      </c>
      <c r="N53" s="56">
        <v>1354</v>
      </c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 t="s">
        <v>359</v>
      </c>
    </row>
    <row r="54" spans="1:49" s="52" customFormat="1" x14ac:dyDescent="0.2">
      <c r="A54" s="24">
        <v>51</v>
      </c>
      <c r="B54" s="47" t="s">
        <v>580</v>
      </c>
      <c r="C54" s="47" t="s">
        <v>579</v>
      </c>
      <c r="D54" s="57"/>
      <c r="E54" s="119" t="s">
        <v>37</v>
      </c>
      <c r="F54" s="55">
        <v>4738</v>
      </c>
      <c r="G54" s="55"/>
      <c r="H54" s="47" t="s">
        <v>40</v>
      </c>
      <c r="I54" s="47" t="s">
        <v>543</v>
      </c>
      <c r="J54" s="47" t="s">
        <v>542</v>
      </c>
      <c r="K54" s="47">
        <v>1166</v>
      </c>
      <c r="L54" s="26">
        <v>670663</v>
      </c>
      <c r="M54" s="26">
        <v>3994141</v>
      </c>
      <c r="N54" s="56" t="s">
        <v>578</v>
      </c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 t="s">
        <v>359</v>
      </c>
    </row>
    <row r="55" spans="1:49" s="52" customFormat="1" x14ac:dyDescent="0.2">
      <c r="A55" s="26">
        <v>12</v>
      </c>
      <c r="B55" s="67" t="s">
        <v>451</v>
      </c>
      <c r="C55" s="67" t="s">
        <v>450</v>
      </c>
      <c r="D55" s="67" t="s">
        <v>412</v>
      </c>
      <c r="E55" s="220" t="s">
        <v>449</v>
      </c>
      <c r="F55" s="221">
        <v>4734</v>
      </c>
      <c r="G55" s="221" t="s">
        <v>81</v>
      </c>
      <c r="H55" s="67" t="s">
        <v>449</v>
      </c>
      <c r="I55" s="67" t="s">
        <v>448</v>
      </c>
      <c r="J55" s="67" t="s">
        <v>447</v>
      </c>
      <c r="K55" s="222">
        <v>823</v>
      </c>
      <c r="L55" s="26">
        <v>483362</v>
      </c>
      <c r="M55" s="26">
        <v>4019471</v>
      </c>
      <c r="N55" s="223">
        <v>1360</v>
      </c>
      <c r="O55" s="26"/>
      <c r="P55" s="26"/>
      <c r="Q55" s="26"/>
      <c r="R55" s="26"/>
      <c r="S55" s="26"/>
      <c r="T55" s="26"/>
      <c r="U55" s="26"/>
      <c r="V55" s="26"/>
      <c r="W55" s="26" t="s">
        <v>408</v>
      </c>
      <c r="X55" s="26" t="s">
        <v>408</v>
      </c>
      <c r="Y55" s="26" t="s">
        <v>408</v>
      </c>
      <c r="Z55" s="26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24" t="s">
        <v>1331</v>
      </c>
    </row>
    <row r="56" spans="1:49" ht="26.25" x14ac:dyDescent="0.2">
      <c r="A56" s="114" t="s">
        <v>1084</v>
      </c>
      <c r="B56" s="115" t="s">
        <v>1082</v>
      </c>
      <c r="E56" s="121"/>
      <c r="F56" s="29"/>
      <c r="G56" s="29"/>
      <c r="H56" s="29"/>
      <c r="L56" s="29"/>
    </row>
    <row r="57" spans="1:49" ht="26.25" x14ac:dyDescent="0.2">
      <c r="A57" s="114" t="s">
        <v>1085</v>
      </c>
      <c r="B57" s="115" t="s">
        <v>1083</v>
      </c>
      <c r="E57" s="121"/>
    </row>
    <row r="58" spans="1:49" x14ac:dyDescent="0.2">
      <c r="D58" s="31"/>
      <c r="E58" s="122"/>
      <c r="F58" s="31"/>
      <c r="G58" s="31"/>
      <c r="H58" s="31"/>
      <c r="I58" s="31"/>
      <c r="J58" s="31"/>
      <c r="K58" s="31"/>
      <c r="L58" s="31"/>
    </row>
    <row r="59" spans="1:49" x14ac:dyDescent="0.2">
      <c r="D59" s="116"/>
      <c r="E59" s="122"/>
      <c r="F59" s="31"/>
      <c r="G59" s="31"/>
      <c r="H59" s="31"/>
      <c r="I59" s="31"/>
      <c r="J59" s="31"/>
      <c r="K59" s="31"/>
      <c r="L59" s="31"/>
    </row>
    <row r="60" spans="1:49" x14ac:dyDescent="0.2">
      <c r="A60" s="31"/>
      <c r="B60" s="31"/>
      <c r="C60" s="31"/>
      <c r="D60" s="31"/>
      <c r="E60" s="122"/>
      <c r="F60" s="118" t="s">
        <v>1087</v>
      </c>
      <c r="G60" s="118"/>
      <c r="H60" s="31"/>
      <c r="I60" s="31"/>
      <c r="J60" s="31"/>
      <c r="K60" s="31"/>
      <c r="L60" s="31"/>
    </row>
    <row r="61" spans="1:49" x14ac:dyDescent="0.2">
      <c r="A61" s="31"/>
      <c r="B61" s="31"/>
      <c r="C61" s="31"/>
      <c r="D61" s="31"/>
      <c r="E61" s="122"/>
      <c r="F61" s="31"/>
      <c r="G61" s="31"/>
      <c r="H61" s="31"/>
      <c r="I61" s="31"/>
      <c r="J61" s="31"/>
      <c r="K61" s="31"/>
      <c r="L61" s="31"/>
    </row>
    <row r="62" spans="1:49" x14ac:dyDescent="0.2">
      <c r="A62" s="31"/>
      <c r="B62" s="31"/>
      <c r="C62" s="31"/>
      <c r="D62" s="31"/>
      <c r="E62" s="122"/>
      <c r="F62" s="31"/>
      <c r="G62" s="31"/>
      <c r="H62" s="31"/>
      <c r="I62" s="31"/>
      <c r="J62" s="31"/>
      <c r="K62" s="31"/>
      <c r="L62" s="31"/>
    </row>
    <row r="63" spans="1:49" x14ac:dyDescent="0.2">
      <c r="A63" s="31"/>
      <c r="B63" s="31"/>
      <c r="C63" s="31"/>
      <c r="D63" s="31"/>
      <c r="E63" s="122"/>
      <c r="F63" s="31"/>
      <c r="G63" s="31"/>
      <c r="H63" s="31"/>
      <c r="I63" s="31"/>
      <c r="J63" s="31"/>
      <c r="K63" s="31"/>
      <c r="L63" s="31"/>
    </row>
    <row r="64" spans="1:49" x14ac:dyDescent="0.2">
      <c r="A64" s="31"/>
      <c r="B64" s="31"/>
      <c r="C64" s="31"/>
      <c r="D64" s="31"/>
      <c r="E64" s="122"/>
      <c r="F64" s="31"/>
      <c r="G64" s="31"/>
      <c r="H64" s="31"/>
      <c r="I64" s="31"/>
      <c r="J64" s="31"/>
      <c r="K64" s="31"/>
      <c r="L64" s="31"/>
    </row>
    <row r="65" spans="1:49" ht="14.25" x14ac:dyDescent="0.2">
      <c r="A65" s="31"/>
      <c r="B65" s="31"/>
      <c r="C65" s="31"/>
      <c r="D65" s="31"/>
      <c r="E65" s="122"/>
      <c r="F65" s="31"/>
      <c r="G65" s="31"/>
      <c r="H65" s="31"/>
      <c r="I65" s="31"/>
      <c r="J65" s="31"/>
      <c r="K65" s="31"/>
      <c r="L65" s="31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</row>
    <row r="66" spans="1:49" ht="14.25" x14ac:dyDescent="0.2">
      <c r="A66" s="31"/>
      <c r="B66" s="31"/>
      <c r="C66" s="31"/>
      <c r="D66" s="31"/>
      <c r="E66" s="122"/>
      <c r="F66" s="31"/>
      <c r="G66" s="31"/>
      <c r="H66" s="31"/>
      <c r="I66" s="31"/>
      <c r="J66" s="31"/>
      <c r="K66" s="31"/>
      <c r="L66" s="31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</row>
    <row r="67" spans="1:49" ht="14.25" x14ac:dyDescent="0.2">
      <c r="A67" s="31"/>
      <c r="B67" s="31"/>
      <c r="C67" s="31"/>
      <c r="D67" s="31"/>
      <c r="E67" s="122"/>
      <c r="F67" s="31"/>
      <c r="G67" s="31"/>
      <c r="H67" s="31"/>
      <c r="I67" s="31"/>
      <c r="J67" s="31"/>
      <c r="K67" s="31"/>
      <c r="L67" s="31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</row>
    <row r="68" spans="1:49" ht="14.25" x14ac:dyDescent="0.2">
      <c r="A68" s="31"/>
      <c r="B68" s="31"/>
      <c r="C68" s="31"/>
      <c r="D68" s="31"/>
      <c r="E68" s="122"/>
      <c r="F68" s="31"/>
      <c r="G68" s="31"/>
      <c r="H68" s="31"/>
      <c r="I68" s="31"/>
      <c r="J68" s="31"/>
      <c r="K68" s="31"/>
      <c r="L68" s="31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</row>
    <row r="69" spans="1:49" ht="18.75" x14ac:dyDescent="0.2">
      <c r="E69" s="121"/>
      <c r="I69" s="31"/>
      <c r="J69" s="31"/>
      <c r="K69" s="31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</row>
    <row r="70" spans="1:49" ht="18.75" x14ac:dyDescent="0.2">
      <c r="E70" s="121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</row>
    <row r="71" spans="1:49" ht="14.25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</row>
    <row r="72" spans="1:49" ht="18.75" x14ac:dyDescent="0.2">
      <c r="E72" s="121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</row>
    <row r="73" spans="1:49" ht="18.75" x14ac:dyDescent="0.2">
      <c r="E73" s="121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</row>
    <row r="74" spans="1:49" ht="18.75" x14ac:dyDescent="0.2">
      <c r="E74" s="121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</row>
    <row r="75" spans="1:49" ht="18.75" x14ac:dyDescent="0.2">
      <c r="E75" s="121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</row>
    <row r="76" spans="1:49" ht="18.75" x14ac:dyDescent="0.2">
      <c r="E76" s="121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</row>
    <row r="77" spans="1:49" ht="18.75" x14ac:dyDescent="0.2">
      <c r="E77" s="121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</row>
    <row r="78" spans="1:49" ht="18.75" x14ac:dyDescent="0.2">
      <c r="E78" s="121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</row>
    <row r="79" spans="1:49" ht="18.75" x14ac:dyDescent="0.2">
      <c r="E79" s="121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</row>
    <row r="80" spans="1:49" ht="18.75" x14ac:dyDescent="0.2">
      <c r="E80" s="121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</row>
    <row r="81" spans="5:5" customFormat="1" ht="18.75" x14ac:dyDescent="0.2">
      <c r="E81" s="121"/>
    </row>
    <row r="82" spans="5:5" customFormat="1" ht="18.75" x14ac:dyDescent="0.2">
      <c r="E82" s="121"/>
    </row>
    <row r="83" spans="5:5" customFormat="1" ht="18.75" x14ac:dyDescent="0.2">
      <c r="E83" s="121"/>
    </row>
    <row r="84" spans="5:5" customFormat="1" ht="18.75" x14ac:dyDescent="0.2">
      <c r="E84" s="121"/>
    </row>
    <row r="85" spans="5:5" customFormat="1" ht="18.75" x14ac:dyDescent="0.2">
      <c r="E85" s="121"/>
    </row>
    <row r="86" spans="5:5" customFormat="1" ht="18.75" x14ac:dyDescent="0.2">
      <c r="E86" s="121"/>
    </row>
    <row r="87" spans="5:5" customFormat="1" ht="18.75" x14ac:dyDescent="0.2">
      <c r="E87" s="121"/>
    </row>
    <row r="88" spans="5:5" customFormat="1" ht="18.75" x14ac:dyDescent="0.2">
      <c r="E88" s="121"/>
    </row>
    <row r="89" spans="5:5" customFormat="1" ht="18.75" x14ac:dyDescent="0.2">
      <c r="E89" s="121"/>
    </row>
    <row r="90" spans="5:5" customFormat="1" ht="18.75" x14ac:dyDescent="0.2">
      <c r="E90" s="121"/>
    </row>
    <row r="91" spans="5:5" customFormat="1" ht="18.75" x14ac:dyDescent="0.2">
      <c r="E91" s="121"/>
    </row>
    <row r="92" spans="5:5" customFormat="1" ht="18.75" x14ac:dyDescent="0.2">
      <c r="E92" s="121"/>
    </row>
    <row r="93" spans="5:5" customFormat="1" ht="18.75" x14ac:dyDescent="0.2">
      <c r="E93" s="121"/>
    </row>
    <row r="94" spans="5:5" customFormat="1" ht="18.75" x14ac:dyDescent="0.2">
      <c r="E94" s="121"/>
    </row>
    <row r="95" spans="5:5" customFormat="1" ht="18.75" x14ac:dyDescent="0.2">
      <c r="E95" s="121"/>
    </row>
    <row r="96" spans="5:5" customFormat="1" ht="18.75" x14ac:dyDescent="0.2">
      <c r="E96" s="121"/>
    </row>
    <row r="97" spans="5:5" customFormat="1" ht="18.75" x14ac:dyDescent="0.2">
      <c r="E97" s="121"/>
    </row>
    <row r="98" spans="5:5" customFormat="1" ht="18.75" x14ac:dyDescent="0.2">
      <c r="E98" s="121"/>
    </row>
    <row r="99" spans="5:5" customFormat="1" ht="18.75" x14ac:dyDescent="0.2">
      <c r="E99" s="121"/>
    </row>
    <row r="100" spans="5:5" customFormat="1" ht="18.75" x14ac:dyDescent="0.2">
      <c r="E100" s="121"/>
    </row>
    <row r="101" spans="5:5" customFormat="1" ht="18.75" x14ac:dyDescent="0.2">
      <c r="E101" s="121"/>
    </row>
    <row r="102" spans="5:5" customFormat="1" ht="18.75" x14ac:dyDescent="0.2">
      <c r="E102" s="121"/>
    </row>
    <row r="103" spans="5:5" customFormat="1" ht="18.75" x14ac:dyDescent="0.2">
      <c r="E103" s="121"/>
    </row>
    <row r="104" spans="5:5" customFormat="1" ht="18.75" x14ac:dyDescent="0.2">
      <c r="E104" s="121"/>
    </row>
    <row r="105" spans="5:5" customFormat="1" ht="18.75" x14ac:dyDescent="0.2">
      <c r="E105" s="121"/>
    </row>
    <row r="106" spans="5:5" customFormat="1" ht="18.75" x14ac:dyDescent="0.2">
      <c r="E106" s="121"/>
    </row>
    <row r="107" spans="5:5" customFormat="1" ht="18.75" x14ac:dyDescent="0.2">
      <c r="E107" s="121"/>
    </row>
    <row r="108" spans="5:5" customFormat="1" ht="18.75" x14ac:dyDescent="0.2">
      <c r="E108" s="121"/>
    </row>
    <row r="109" spans="5:5" customFormat="1" ht="18.75" x14ac:dyDescent="0.2">
      <c r="E109" s="121"/>
    </row>
    <row r="110" spans="5:5" customFormat="1" ht="18.75" x14ac:dyDescent="0.2">
      <c r="E110" s="121"/>
    </row>
    <row r="111" spans="5:5" customFormat="1" ht="18.75" x14ac:dyDescent="0.2">
      <c r="E111" s="121"/>
    </row>
    <row r="112" spans="5:5" customFormat="1" ht="18.75" x14ac:dyDescent="0.2">
      <c r="E112" s="121"/>
    </row>
    <row r="113" spans="5:5" customFormat="1" ht="18.75" x14ac:dyDescent="0.2">
      <c r="E113" s="121"/>
    </row>
    <row r="114" spans="5:5" customFormat="1" ht="18.75" x14ac:dyDescent="0.2">
      <c r="E114" s="121"/>
    </row>
    <row r="115" spans="5:5" customFormat="1" ht="18.75" x14ac:dyDescent="0.2">
      <c r="E115" s="121"/>
    </row>
    <row r="116" spans="5:5" customFormat="1" ht="18.75" x14ac:dyDescent="0.2">
      <c r="E116" s="121"/>
    </row>
    <row r="117" spans="5:5" customFormat="1" ht="18.75" x14ac:dyDescent="0.2">
      <c r="E117" s="121"/>
    </row>
    <row r="118" spans="5:5" customFormat="1" ht="18.75" x14ac:dyDescent="0.2">
      <c r="E118" s="121"/>
    </row>
    <row r="119" spans="5:5" customFormat="1" ht="18.75" x14ac:dyDescent="0.2">
      <c r="E119" s="121"/>
    </row>
    <row r="120" spans="5:5" customFormat="1" ht="18.75" x14ac:dyDescent="0.2">
      <c r="E120" s="121"/>
    </row>
    <row r="121" spans="5:5" customFormat="1" ht="18.75" x14ac:dyDescent="0.2">
      <c r="E121" s="121"/>
    </row>
    <row r="122" spans="5:5" customFormat="1" ht="18.75" x14ac:dyDescent="0.2">
      <c r="E122" s="121"/>
    </row>
    <row r="123" spans="5:5" customFormat="1" ht="18.75" x14ac:dyDescent="0.2">
      <c r="E123" s="121"/>
    </row>
    <row r="124" spans="5:5" customFormat="1" ht="18.75" x14ac:dyDescent="0.2">
      <c r="E124" s="121"/>
    </row>
    <row r="125" spans="5:5" customFormat="1" ht="18.75" x14ac:dyDescent="0.2">
      <c r="E125" s="121"/>
    </row>
    <row r="126" spans="5:5" customFormat="1" ht="18.75" x14ac:dyDescent="0.2">
      <c r="E126" s="121"/>
    </row>
    <row r="127" spans="5:5" customFormat="1" ht="18.75" x14ac:dyDescent="0.2">
      <c r="E127" s="121"/>
    </row>
    <row r="128" spans="5:5" customFormat="1" ht="18.75" x14ac:dyDescent="0.2">
      <c r="E128" s="121"/>
    </row>
    <row r="129" spans="5:5" customFormat="1" ht="18.75" x14ac:dyDescent="0.2">
      <c r="E129" s="121"/>
    </row>
    <row r="130" spans="5:5" customFormat="1" ht="18.75" x14ac:dyDescent="0.2">
      <c r="E130" s="121"/>
    </row>
    <row r="131" spans="5:5" customFormat="1" ht="18.75" x14ac:dyDescent="0.2">
      <c r="E131" s="121"/>
    </row>
    <row r="132" spans="5:5" customFormat="1" ht="18.75" x14ac:dyDescent="0.2">
      <c r="E132" s="121"/>
    </row>
    <row r="133" spans="5:5" customFormat="1" ht="18.75" x14ac:dyDescent="0.2">
      <c r="E133" s="121"/>
    </row>
    <row r="134" spans="5:5" customFormat="1" ht="18.75" x14ac:dyDescent="0.2">
      <c r="E134" s="121"/>
    </row>
    <row r="135" spans="5:5" customFormat="1" ht="18.75" x14ac:dyDescent="0.2">
      <c r="E135" s="121"/>
    </row>
    <row r="136" spans="5:5" customFormat="1" ht="18.75" x14ac:dyDescent="0.2">
      <c r="E136" s="121"/>
    </row>
    <row r="137" spans="5:5" customFormat="1" ht="18.75" x14ac:dyDescent="0.2">
      <c r="E137" s="121"/>
    </row>
    <row r="138" spans="5:5" customFormat="1" ht="18.75" x14ac:dyDescent="0.2">
      <c r="E138" s="121"/>
    </row>
    <row r="139" spans="5:5" customFormat="1" ht="18.75" x14ac:dyDescent="0.2">
      <c r="E139" s="121"/>
    </row>
    <row r="140" spans="5:5" customFormat="1" ht="18.75" x14ac:dyDescent="0.2">
      <c r="E140" s="121"/>
    </row>
    <row r="141" spans="5:5" customFormat="1" ht="18.75" x14ac:dyDescent="0.2">
      <c r="E141" s="121"/>
    </row>
    <row r="142" spans="5:5" customFormat="1" ht="18.75" x14ac:dyDescent="0.2">
      <c r="E142" s="121"/>
    </row>
    <row r="143" spans="5:5" customFormat="1" ht="18.75" x14ac:dyDescent="0.2">
      <c r="E143" s="121"/>
    </row>
    <row r="144" spans="5:5" customFormat="1" ht="18.75" x14ac:dyDescent="0.2">
      <c r="E144" s="121"/>
    </row>
    <row r="145" spans="5:5" customFormat="1" ht="18.75" x14ac:dyDescent="0.2">
      <c r="E145" s="121"/>
    </row>
    <row r="146" spans="5:5" customFormat="1" ht="18.75" x14ac:dyDescent="0.2">
      <c r="E146" s="121"/>
    </row>
    <row r="147" spans="5:5" customFormat="1" ht="18.75" x14ac:dyDescent="0.2">
      <c r="E147" s="121"/>
    </row>
    <row r="148" spans="5:5" customFormat="1" ht="18.75" x14ac:dyDescent="0.2">
      <c r="E148" s="121"/>
    </row>
    <row r="149" spans="5:5" customFormat="1" ht="18.75" x14ac:dyDescent="0.2">
      <c r="E149" s="121"/>
    </row>
    <row r="150" spans="5:5" customFormat="1" ht="18.75" x14ac:dyDescent="0.2">
      <c r="E150" s="121"/>
    </row>
    <row r="151" spans="5:5" customFormat="1" ht="18.75" x14ac:dyDescent="0.2">
      <c r="E151" s="121"/>
    </row>
    <row r="152" spans="5:5" customFormat="1" ht="18.75" x14ac:dyDescent="0.2">
      <c r="E152" s="121"/>
    </row>
    <row r="153" spans="5:5" customFormat="1" ht="18.75" x14ac:dyDescent="0.2">
      <c r="E153" s="121"/>
    </row>
    <row r="154" spans="5:5" customFormat="1" ht="18.75" x14ac:dyDescent="0.2">
      <c r="E154" s="121"/>
    </row>
    <row r="155" spans="5:5" customFormat="1" ht="18.75" x14ac:dyDescent="0.2">
      <c r="E155" s="121"/>
    </row>
    <row r="156" spans="5:5" customFormat="1" ht="18.75" x14ac:dyDescent="0.2">
      <c r="E156" s="121"/>
    </row>
    <row r="157" spans="5:5" customFormat="1" ht="18.75" x14ac:dyDescent="0.2">
      <c r="E157" s="121"/>
    </row>
    <row r="158" spans="5:5" customFormat="1" ht="18.75" x14ac:dyDescent="0.2">
      <c r="E158" s="121"/>
    </row>
    <row r="159" spans="5:5" customFormat="1" ht="18.75" x14ac:dyDescent="0.2">
      <c r="E159" s="121"/>
    </row>
    <row r="160" spans="5:5" customFormat="1" ht="18.75" x14ac:dyDescent="0.2">
      <c r="E160" s="121"/>
    </row>
    <row r="161" spans="5:5" customFormat="1" ht="18.75" x14ac:dyDescent="0.2">
      <c r="E161" s="121"/>
    </row>
    <row r="162" spans="5:5" customFormat="1" ht="18.75" x14ac:dyDescent="0.2">
      <c r="E162" s="121"/>
    </row>
    <row r="163" spans="5:5" customFormat="1" ht="18.75" x14ac:dyDescent="0.2">
      <c r="E163" s="121"/>
    </row>
    <row r="164" spans="5:5" customFormat="1" ht="18.75" x14ac:dyDescent="0.2">
      <c r="E164" s="121"/>
    </row>
    <row r="165" spans="5:5" customFormat="1" ht="18.75" x14ac:dyDescent="0.2">
      <c r="E165" s="121"/>
    </row>
    <row r="166" spans="5:5" customFormat="1" ht="18.75" x14ac:dyDescent="0.2">
      <c r="E166" s="121"/>
    </row>
    <row r="167" spans="5:5" customFormat="1" ht="18.75" x14ac:dyDescent="0.2">
      <c r="E167" s="121"/>
    </row>
    <row r="168" spans="5:5" customFormat="1" ht="18.75" x14ac:dyDescent="0.2">
      <c r="E168" s="121"/>
    </row>
    <row r="169" spans="5:5" customFormat="1" ht="18.75" x14ac:dyDescent="0.2">
      <c r="E169" s="121"/>
    </row>
    <row r="170" spans="5:5" customFormat="1" ht="18.75" x14ac:dyDescent="0.2">
      <c r="E170" s="121"/>
    </row>
    <row r="171" spans="5:5" customFormat="1" ht="18.75" x14ac:dyDescent="0.2">
      <c r="E171" s="121"/>
    </row>
    <row r="172" spans="5:5" customFormat="1" ht="18.75" x14ac:dyDescent="0.2">
      <c r="E172" s="121"/>
    </row>
    <row r="173" spans="5:5" customFormat="1" ht="18.75" x14ac:dyDescent="0.2">
      <c r="E173" s="121"/>
    </row>
    <row r="174" spans="5:5" customFormat="1" ht="18.75" x14ac:dyDescent="0.2">
      <c r="E174" s="121"/>
    </row>
    <row r="175" spans="5:5" customFormat="1" ht="18.75" x14ac:dyDescent="0.2">
      <c r="E175" s="121"/>
    </row>
    <row r="176" spans="5:5" customFormat="1" ht="18.75" x14ac:dyDescent="0.2">
      <c r="E176" s="121"/>
    </row>
    <row r="177" spans="5:5" customFormat="1" ht="18.75" x14ac:dyDescent="0.2">
      <c r="E177" s="121"/>
    </row>
    <row r="178" spans="5:5" customFormat="1" ht="18.75" x14ac:dyDescent="0.2">
      <c r="E178" s="121"/>
    </row>
    <row r="179" spans="5:5" customFormat="1" ht="18.75" x14ac:dyDescent="0.2">
      <c r="E179" s="121"/>
    </row>
    <row r="180" spans="5:5" customFormat="1" ht="18.75" x14ac:dyDescent="0.2">
      <c r="E180" s="121"/>
    </row>
    <row r="181" spans="5:5" customFormat="1" ht="18.75" x14ac:dyDescent="0.2">
      <c r="E181" s="121"/>
    </row>
    <row r="182" spans="5:5" customFormat="1" ht="18.75" x14ac:dyDescent="0.2">
      <c r="E182" s="121"/>
    </row>
    <row r="183" spans="5:5" customFormat="1" ht="18.75" x14ac:dyDescent="0.2">
      <c r="E183" s="121"/>
    </row>
    <row r="184" spans="5:5" customFormat="1" ht="18.75" x14ac:dyDescent="0.2">
      <c r="E184" s="121"/>
    </row>
    <row r="185" spans="5:5" customFormat="1" ht="18.75" x14ac:dyDescent="0.2">
      <c r="E185" s="121"/>
    </row>
    <row r="186" spans="5:5" customFormat="1" ht="18.75" x14ac:dyDescent="0.2">
      <c r="E186" s="121"/>
    </row>
    <row r="187" spans="5:5" customFormat="1" ht="18.75" x14ac:dyDescent="0.2">
      <c r="E187" s="121"/>
    </row>
    <row r="188" spans="5:5" customFormat="1" ht="18.75" x14ac:dyDescent="0.2">
      <c r="E188" s="121"/>
    </row>
    <row r="189" spans="5:5" customFormat="1" ht="18.75" x14ac:dyDescent="0.2">
      <c r="E189" s="121"/>
    </row>
    <row r="190" spans="5:5" customFormat="1" ht="18.75" x14ac:dyDescent="0.2">
      <c r="E190" s="121"/>
    </row>
    <row r="191" spans="5:5" customFormat="1" ht="18.75" x14ac:dyDescent="0.2">
      <c r="E191" s="121"/>
    </row>
    <row r="192" spans="5:5" customFormat="1" ht="18.75" x14ac:dyDescent="0.2">
      <c r="E192" s="121"/>
    </row>
    <row r="193" spans="5:5" customFormat="1" ht="18.75" x14ac:dyDescent="0.2">
      <c r="E193" s="121"/>
    </row>
    <row r="194" spans="5:5" customFormat="1" ht="18.75" x14ac:dyDescent="0.2">
      <c r="E194" s="121"/>
    </row>
    <row r="195" spans="5:5" customFormat="1" ht="18.75" x14ac:dyDescent="0.2">
      <c r="E195" s="121"/>
    </row>
    <row r="196" spans="5:5" customFormat="1" ht="18.75" x14ac:dyDescent="0.2">
      <c r="E196" s="121"/>
    </row>
    <row r="197" spans="5:5" customFormat="1" ht="18.75" x14ac:dyDescent="0.2">
      <c r="E197" s="121"/>
    </row>
    <row r="198" spans="5:5" customFormat="1" ht="18.75" x14ac:dyDescent="0.2">
      <c r="E198" s="121"/>
    </row>
    <row r="199" spans="5:5" customFormat="1" ht="18.75" x14ac:dyDescent="0.2">
      <c r="E199" s="121"/>
    </row>
    <row r="200" spans="5:5" customFormat="1" ht="18.75" x14ac:dyDescent="0.2">
      <c r="E200" s="121"/>
    </row>
    <row r="201" spans="5:5" customFormat="1" ht="18.75" x14ac:dyDescent="0.2">
      <c r="E201" s="121"/>
    </row>
    <row r="202" spans="5:5" customFormat="1" ht="18.75" x14ac:dyDescent="0.2">
      <c r="E202" s="121"/>
    </row>
    <row r="203" spans="5:5" customFormat="1" ht="18.75" x14ac:dyDescent="0.2">
      <c r="E203" s="121"/>
    </row>
    <row r="204" spans="5:5" customFormat="1" ht="18.75" x14ac:dyDescent="0.2">
      <c r="E204" s="121"/>
    </row>
    <row r="205" spans="5:5" customFormat="1" ht="18.75" x14ac:dyDescent="0.2">
      <c r="E205" s="121"/>
    </row>
    <row r="206" spans="5:5" customFormat="1" ht="18.75" x14ac:dyDescent="0.2">
      <c r="E206" s="121"/>
    </row>
    <row r="207" spans="5:5" customFormat="1" ht="18.75" x14ac:dyDescent="0.2">
      <c r="E207" s="121"/>
    </row>
    <row r="208" spans="5:5" customFormat="1" ht="18.75" x14ac:dyDescent="0.2">
      <c r="E208" s="121"/>
    </row>
    <row r="209" spans="5:5" customFormat="1" ht="18.75" x14ac:dyDescent="0.2">
      <c r="E209" s="121"/>
    </row>
    <row r="210" spans="5:5" customFormat="1" ht="18.75" x14ac:dyDescent="0.2">
      <c r="E210" s="121"/>
    </row>
    <row r="211" spans="5:5" customFormat="1" ht="18.75" x14ac:dyDescent="0.2">
      <c r="E211" s="121"/>
    </row>
    <row r="212" spans="5:5" customFormat="1" ht="18.75" x14ac:dyDescent="0.2">
      <c r="E212" s="121"/>
    </row>
    <row r="213" spans="5:5" customFormat="1" ht="18.75" x14ac:dyDescent="0.2">
      <c r="E213" s="121"/>
    </row>
    <row r="214" spans="5:5" customFormat="1" ht="18.75" x14ac:dyDescent="0.2">
      <c r="E214" s="121"/>
    </row>
    <row r="215" spans="5:5" customFormat="1" ht="18.75" x14ac:dyDescent="0.2">
      <c r="E215" s="121"/>
    </row>
    <row r="216" spans="5:5" customFormat="1" ht="18.75" x14ac:dyDescent="0.2">
      <c r="E216" s="121"/>
    </row>
    <row r="217" spans="5:5" customFormat="1" ht="18.75" x14ac:dyDescent="0.2">
      <c r="E217" s="121"/>
    </row>
    <row r="218" spans="5:5" customFormat="1" ht="18.75" x14ac:dyDescent="0.2">
      <c r="E218" s="121"/>
    </row>
    <row r="219" spans="5:5" customFormat="1" ht="18.75" x14ac:dyDescent="0.2">
      <c r="E219" s="121"/>
    </row>
    <row r="220" spans="5:5" customFormat="1" ht="18.75" x14ac:dyDescent="0.2">
      <c r="E220" s="121"/>
    </row>
    <row r="221" spans="5:5" customFormat="1" ht="18.75" x14ac:dyDescent="0.2">
      <c r="E221" s="121"/>
    </row>
    <row r="222" spans="5:5" customFormat="1" ht="18.75" x14ac:dyDescent="0.2">
      <c r="E222" s="121"/>
    </row>
    <row r="223" spans="5:5" customFormat="1" ht="18.75" x14ac:dyDescent="0.2">
      <c r="E223" s="121"/>
    </row>
    <row r="224" spans="5:5" customFormat="1" ht="18.75" x14ac:dyDescent="0.2">
      <c r="E224" s="121"/>
    </row>
    <row r="225" spans="5:5" customFormat="1" ht="18.75" x14ac:dyDescent="0.2">
      <c r="E225" s="121"/>
    </row>
    <row r="226" spans="5:5" customFormat="1" ht="18.75" x14ac:dyDescent="0.2">
      <c r="E226" s="121"/>
    </row>
    <row r="227" spans="5:5" customFormat="1" ht="18.75" x14ac:dyDescent="0.2">
      <c r="E227" s="121"/>
    </row>
    <row r="228" spans="5:5" customFormat="1" ht="18.75" x14ac:dyDescent="0.2">
      <c r="E228" s="121"/>
    </row>
    <row r="229" spans="5:5" customFormat="1" ht="18.75" x14ac:dyDescent="0.2">
      <c r="E229" s="121"/>
    </row>
    <row r="230" spans="5:5" customFormat="1" ht="18.75" x14ac:dyDescent="0.2">
      <c r="E230" s="121"/>
    </row>
    <row r="231" spans="5:5" customFormat="1" ht="18.75" x14ac:dyDescent="0.2">
      <c r="E231" s="121"/>
    </row>
    <row r="232" spans="5:5" customFormat="1" ht="18.75" x14ac:dyDescent="0.2">
      <c r="E232" s="121"/>
    </row>
    <row r="233" spans="5:5" customFormat="1" ht="18.75" x14ac:dyDescent="0.2">
      <c r="E233" s="121"/>
    </row>
    <row r="234" spans="5:5" customFormat="1" ht="18.75" x14ac:dyDescent="0.2">
      <c r="E234" s="121"/>
    </row>
    <row r="235" spans="5:5" customFormat="1" ht="18.75" x14ac:dyDescent="0.2">
      <c r="E235" s="121"/>
    </row>
    <row r="236" spans="5:5" customFormat="1" ht="18.75" x14ac:dyDescent="0.2">
      <c r="E236" s="121"/>
    </row>
    <row r="237" spans="5:5" customFormat="1" ht="18.75" x14ac:dyDescent="0.2">
      <c r="E237" s="121"/>
    </row>
    <row r="238" spans="5:5" customFormat="1" ht="18.75" x14ac:dyDescent="0.2">
      <c r="E238" s="121"/>
    </row>
    <row r="239" spans="5:5" customFormat="1" ht="18.75" x14ac:dyDescent="0.2">
      <c r="E239" s="121"/>
    </row>
    <row r="240" spans="5:5" customFormat="1" ht="18.75" x14ac:dyDescent="0.2">
      <c r="E240" s="121"/>
    </row>
    <row r="241" spans="5:5" customFormat="1" ht="18.75" x14ac:dyDescent="0.2">
      <c r="E241" s="121"/>
    </row>
    <row r="242" spans="5:5" customFormat="1" ht="18.75" x14ac:dyDescent="0.2">
      <c r="E242" s="121"/>
    </row>
    <row r="243" spans="5:5" customFormat="1" ht="18.75" x14ac:dyDescent="0.2">
      <c r="E243" s="121"/>
    </row>
    <row r="244" spans="5:5" customFormat="1" ht="18.75" x14ac:dyDescent="0.2">
      <c r="E244" s="121"/>
    </row>
    <row r="245" spans="5:5" customFormat="1" ht="18.75" x14ac:dyDescent="0.2">
      <c r="E245" s="121"/>
    </row>
    <row r="246" spans="5:5" customFormat="1" ht="18.75" x14ac:dyDescent="0.2">
      <c r="E246" s="121"/>
    </row>
    <row r="247" spans="5:5" customFormat="1" ht="18.75" x14ac:dyDescent="0.2">
      <c r="E247" s="121"/>
    </row>
    <row r="248" spans="5:5" customFormat="1" ht="18.75" x14ac:dyDescent="0.2">
      <c r="E248" s="121"/>
    </row>
    <row r="249" spans="5:5" customFormat="1" ht="18.75" x14ac:dyDescent="0.2">
      <c r="E249" s="121"/>
    </row>
    <row r="250" spans="5:5" customFormat="1" ht="18.75" x14ac:dyDescent="0.2">
      <c r="E250" s="121"/>
    </row>
    <row r="251" spans="5:5" customFormat="1" ht="18.75" x14ac:dyDescent="0.2">
      <c r="E251" s="121"/>
    </row>
    <row r="252" spans="5:5" customFormat="1" ht="18.75" x14ac:dyDescent="0.2">
      <c r="E252" s="121"/>
    </row>
    <row r="253" spans="5:5" customFormat="1" ht="18.75" x14ac:dyDescent="0.2">
      <c r="E253" s="121"/>
    </row>
    <row r="254" spans="5:5" customFormat="1" ht="18.75" x14ac:dyDescent="0.2">
      <c r="E254" s="121"/>
    </row>
    <row r="255" spans="5:5" customFormat="1" ht="18.75" x14ac:dyDescent="0.2">
      <c r="E255" s="121"/>
    </row>
    <row r="256" spans="5:5" customFormat="1" ht="18.75" x14ac:dyDescent="0.2">
      <c r="E256" s="121"/>
    </row>
    <row r="257" spans="5:5" customFormat="1" ht="18.75" x14ac:dyDescent="0.2">
      <c r="E257" s="121"/>
    </row>
    <row r="258" spans="5:5" customFormat="1" ht="18.75" x14ac:dyDescent="0.2">
      <c r="E258" s="121"/>
    </row>
    <row r="259" spans="5:5" customFormat="1" ht="18.75" x14ac:dyDescent="0.2">
      <c r="E259" s="121"/>
    </row>
    <row r="260" spans="5:5" customFormat="1" ht="18.75" x14ac:dyDescent="0.2">
      <c r="E260" s="121"/>
    </row>
    <row r="261" spans="5:5" customFormat="1" ht="18.75" x14ac:dyDescent="0.2">
      <c r="E261" s="121"/>
    </row>
    <row r="262" spans="5:5" customFormat="1" ht="18.75" x14ac:dyDescent="0.2">
      <c r="E262" s="121"/>
    </row>
    <row r="263" spans="5:5" customFormat="1" ht="18.75" x14ac:dyDescent="0.2">
      <c r="E263" s="121"/>
    </row>
    <row r="264" spans="5:5" customFormat="1" ht="18.75" x14ac:dyDescent="0.2">
      <c r="E264" s="121"/>
    </row>
    <row r="265" spans="5:5" customFormat="1" ht="18.75" x14ac:dyDescent="0.2">
      <c r="E265" s="121"/>
    </row>
    <row r="266" spans="5:5" customFormat="1" ht="18.75" x14ac:dyDescent="0.2">
      <c r="E266" s="121"/>
    </row>
    <row r="267" spans="5:5" customFormat="1" ht="18.75" x14ac:dyDescent="0.2">
      <c r="E267" s="121"/>
    </row>
    <row r="268" spans="5:5" customFormat="1" ht="18.75" x14ac:dyDescent="0.2">
      <c r="E268" s="121"/>
    </row>
    <row r="269" spans="5:5" customFormat="1" ht="18.75" x14ac:dyDescent="0.2">
      <c r="E269" s="121"/>
    </row>
    <row r="270" spans="5:5" customFormat="1" ht="18.75" x14ac:dyDescent="0.2">
      <c r="E270" s="121"/>
    </row>
    <row r="271" spans="5:5" customFormat="1" ht="18.75" x14ac:dyDescent="0.2">
      <c r="E271" s="121"/>
    </row>
    <row r="272" spans="5:5" customFormat="1" ht="18.75" x14ac:dyDescent="0.2">
      <c r="E272" s="121"/>
    </row>
    <row r="273" spans="5:5" customFormat="1" ht="18.75" x14ac:dyDescent="0.2">
      <c r="E273" s="121"/>
    </row>
    <row r="274" spans="5:5" customFormat="1" ht="18.75" x14ac:dyDescent="0.2">
      <c r="E274" s="121"/>
    </row>
    <row r="275" spans="5:5" customFormat="1" ht="18.75" x14ac:dyDescent="0.2">
      <c r="E275" s="121"/>
    </row>
    <row r="276" spans="5:5" customFormat="1" ht="18.75" x14ac:dyDescent="0.2">
      <c r="E276" s="121"/>
    </row>
    <row r="277" spans="5:5" customFormat="1" ht="18.75" x14ac:dyDescent="0.2">
      <c r="E277" s="121"/>
    </row>
    <row r="278" spans="5:5" customFormat="1" ht="18.75" x14ac:dyDescent="0.2">
      <c r="E278" s="121"/>
    </row>
    <row r="279" spans="5:5" customFormat="1" ht="18.75" x14ac:dyDescent="0.2">
      <c r="E279" s="121"/>
    </row>
    <row r="280" spans="5:5" customFormat="1" ht="18.75" x14ac:dyDescent="0.2">
      <c r="E280" s="121"/>
    </row>
    <row r="281" spans="5:5" customFormat="1" ht="18.75" x14ac:dyDescent="0.2">
      <c r="E281" s="121"/>
    </row>
    <row r="282" spans="5:5" customFormat="1" ht="18.75" x14ac:dyDescent="0.2">
      <c r="E282" s="121"/>
    </row>
    <row r="283" spans="5:5" customFormat="1" ht="18.75" x14ac:dyDescent="0.2">
      <c r="E283" s="121"/>
    </row>
    <row r="284" spans="5:5" customFormat="1" ht="18.75" x14ac:dyDescent="0.2">
      <c r="E284" s="121"/>
    </row>
    <row r="285" spans="5:5" customFormat="1" ht="18.75" x14ac:dyDescent="0.2">
      <c r="E285" s="121"/>
    </row>
    <row r="286" spans="5:5" customFormat="1" ht="18.75" x14ac:dyDescent="0.2">
      <c r="E286" s="121"/>
    </row>
    <row r="287" spans="5:5" customFormat="1" ht="18.75" x14ac:dyDescent="0.2">
      <c r="E287" s="121"/>
    </row>
    <row r="288" spans="5:5" customFormat="1" ht="18.75" x14ac:dyDescent="0.2">
      <c r="E288" s="121"/>
    </row>
    <row r="289" spans="5:5" customFormat="1" ht="18.75" x14ac:dyDescent="0.2">
      <c r="E289" s="121"/>
    </row>
    <row r="290" spans="5:5" customFormat="1" ht="18.75" x14ac:dyDescent="0.2">
      <c r="E290" s="121"/>
    </row>
    <row r="291" spans="5:5" customFormat="1" ht="18.75" x14ac:dyDescent="0.2">
      <c r="E291" s="121"/>
    </row>
    <row r="292" spans="5:5" customFormat="1" ht="18.75" x14ac:dyDescent="0.2">
      <c r="E292" s="121"/>
    </row>
    <row r="293" spans="5:5" customFormat="1" ht="18.75" x14ac:dyDescent="0.2">
      <c r="E293" s="121"/>
    </row>
    <row r="294" spans="5:5" customFormat="1" ht="18.75" x14ac:dyDescent="0.2">
      <c r="E294" s="121"/>
    </row>
    <row r="295" spans="5:5" customFormat="1" ht="18.75" x14ac:dyDescent="0.2">
      <c r="E295" s="121"/>
    </row>
    <row r="296" spans="5:5" customFormat="1" ht="18.75" x14ac:dyDescent="0.2">
      <c r="E296" s="121"/>
    </row>
    <row r="297" spans="5:5" customFormat="1" ht="18.75" x14ac:dyDescent="0.2">
      <c r="E297" s="121"/>
    </row>
    <row r="298" spans="5:5" customFormat="1" ht="18.75" x14ac:dyDescent="0.2">
      <c r="E298" s="121"/>
    </row>
    <row r="299" spans="5:5" customFormat="1" ht="18.75" x14ac:dyDescent="0.2">
      <c r="E299" s="121"/>
    </row>
    <row r="300" spans="5:5" customFormat="1" ht="18.75" x14ac:dyDescent="0.2">
      <c r="E300" s="121"/>
    </row>
    <row r="301" spans="5:5" customFormat="1" ht="18.75" x14ac:dyDescent="0.2">
      <c r="E301" s="121"/>
    </row>
    <row r="302" spans="5:5" customFormat="1" ht="18.75" x14ac:dyDescent="0.2">
      <c r="E302" s="121"/>
    </row>
    <row r="303" spans="5:5" customFormat="1" ht="18.75" x14ac:dyDescent="0.2">
      <c r="E303" s="121"/>
    </row>
    <row r="304" spans="5:5" customFormat="1" ht="18.75" x14ac:dyDescent="0.2">
      <c r="E304" s="121"/>
    </row>
    <row r="305" spans="5:5" customFormat="1" ht="18.75" x14ac:dyDescent="0.2">
      <c r="E305" s="121"/>
    </row>
    <row r="306" spans="5:5" customFormat="1" ht="18.75" x14ac:dyDescent="0.2">
      <c r="E306" s="121"/>
    </row>
    <row r="307" spans="5:5" customFormat="1" ht="18.75" x14ac:dyDescent="0.2">
      <c r="E307" s="121"/>
    </row>
    <row r="308" spans="5:5" customFormat="1" ht="18.75" x14ac:dyDescent="0.2">
      <c r="E308" s="121"/>
    </row>
    <row r="309" spans="5:5" customFormat="1" ht="18.75" x14ac:dyDescent="0.2">
      <c r="E309" s="121"/>
    </row>
    <row r="310" spans="5:5" customFormat="1" ht="18.75" x14ac:dyDescent="0.2">
      <c r="E310" s="121"/>
    </row>
    <row r="311" spans="5:5" customFormat="1" ht="18.75" x14ac:dyDescent="0.2">
      <c r="E311" s="121"/>
    </row>
    <row r="312" spans="5:5" customFormat="1" ht="18.75" x14ac:dyDescent="0.2">
      <c r="E312" s="121"/>
    </row>
    <row r="313" spans="5:5" customFormat="1" ht="18.75" x14ac:dyDescent="0.2">
      <c r="E313" s="121"/>
    </row>
    <row r="314" spans="5:5" customFormat="1" ht="18.75" x14ac:dyDescent="0.2">
      <c r="E314" s="121"/>
    </row>
    <row r="315" spans="5:5" customFormat="1" ht="18.75" x14ac:dyDescent="0.2">
      <c r="E315" s="121"/>
    </row>
    <row r="316" spans="5:5" customFormat="1" ht="18.75" x14ac:dyDescent="0.2">
      <c r="E316" s="121"/>
    </row>
    <row r="317" spans="5:5" customFormat="1" ht="18.75" x14ac:dyDescent="0.2">
      <c r="E317" s="121"/>
    </row>
    <row r="318" spans="5:5" customFormat="1" ht="18.75" x14ac:dyDescent="0.2">
      <c r="E318" s="121"/>
    </row>
    <row r="319" spans="5:5" customFormat="1" ht="18.75" x14ac:dyDescent="0.2">
      <c r="E319" s="121"/>
    </row>
    <row r="320" spans="5:5" customFormat="1" ht="18.75" x14ac:dyDescent="0.2">
      <c r="E320" s="121"/>
    </row>
    <row r="321" spans="5:5" customFormat="1" ht="18.75" x14ac:dyDescent="0.2">
      <c r="E321" s="121"/>
    </row>
    <row r="322" spans="5:5" customFormat="1" ht="18.75" x14ac:dyDescent="0.2">
      <c r="E322" s="121"/>
    </row>
    <row r="323" spans="5:5" customFormat="1" ht="18.75" x14ac:dyDescent="0.2">
      <c r="E323" s="121"/>
    </row>
    <row r="324" spans="5:5" customFormat="1" ht="18.75" x14ac:dyDescent="0.2">
      <c r="E324" s="121"/>
    </row>
    <row r="325" spans="5:5" customFormat="1" ht="18.75" x14ac:dyDescent="0.2">
      <c r="E325" s="121"/>
    </row>
    <row r="326" spans="5:5" customFormat="1" ht="18.75" x14ac:dyDescent="0.2">
      <c r="E326" s="121"/>
    </row>
    <row r="327" spans="5:5" customFormat="1" ht="18.75" x14ac:dyDescent="0.2">
      <c r="E327" s="121"/>
    </row>
    <row r="328" spans="5:5" customFormat="1" ht="18.75" x14ac:dyDescent="0.2">
      <c r="E328" s="121"/>
    </row>
    <row r="329" spans="5:5" customFormat="1" ht="18.75" x14ac:dyDescent="0.2">
      <c r="E329" s="121"/>
    </row>
    <row r="330" spans="5:5" customFormat="1" ht="18.75" x14ac:dyDescent="0.2">
      <c r="E330" s="121"/>
    </row>
    <row r="331" spans="5:5" customFormat="1" ht="18.75" x14ac:dyDescent="0.2">
      <c r="E331" s="121"/>
    </row>
    <row r="332" spans="5:5" customFormat="1" ht="18.75" x14ac:dyDescent="0.2">
      <c r="E332" s="121"/>
    </row>
    <row r="333" spans="5:5" customFormat="1" ht="18.75" x14ac:dyDescent="0.2">
      <c r="E333" s="121"/>
    </row>
    <row r="334" spans="5:5" customFormat="1" ht="18.75" x14ac:dyDescent="0.2">
      <c r="E334" s="121"/>
    </row>
    <row r="335" spans="5:5" customFormat="1" ht="18.75" x14ac:dyDescent="0.2">
      <c r="E335" s="121"/>
    </row>
    <row r="336" spans="5:5" customFormat="1" ht="18.75" x14ac:dyDescent="0.2">
      <c r="E336" s="121"/>
    </row>
    <row r="337" spans="5:5" customFormat="1" ht="18.75" x14ac:dyDescent="0.2">
      <c r="E337" s="121"/>
    </row>
    <row r="338" spans="5:5" customFormat="1" ht="18.75" x14ac:dyDescent="0.2">
      <c r="E338" s="121"/>
    </row>
    <row r="339" spans="5:5" customFormat="1" ht="18.75" x14ac:dyDescent="0.2">
      <c r="E339" s="121"/>
    </row>
    <row r="340" spans="5:5" customFormat="1" ht="18.75" x14ac:dyDescent="0.2">
      <c r="E340" s="121"/>
    </row>
    <row r="341" spans="5:5" customFormat="1" ht="18.75" x14ac:dyDescent="0.2">
      <c r="E341" s="121"/>
    </row>
    <row r="342" spans="5:5" customFormat="1" ht="18.75" x14ac:dyDescent="0.2">
      <c r="E342" s="121"/>
    </row>
    <row r="343" spans="5:5" customFormat="1" ht="18.75" x14ac:dyDescent="0.2">
      <c r="E343" s="121"/>
    </row>
    <row r="344" spans="5:5" customFormat="1" ht="18.75" x14ac:dyDescent="0.2">
      <c r="E344" s="121"/>
    </row>
    <row r="345" spans="5:5" customFormat="1" ht="18.75" x14ac:dyDescent="0.2">
      <c r="E345" s="121"/>
    </row>
    <row r="346" spans="5:5" customFormat="1" ht="18.75" x14ac:dyDescent="0.2">
      <c r="E346" s="121"/>
    </row>
    <row r="347" spans="5:5" customFormat="1" ht="18.75" x14ac:dyDescent="0.2">
      <c r="E347" s="121"/>
    </row>
    <row r="348" spans="5:5" customFormat="1" ht="18.75" x14ac:dyDescent="0.2">
      <c r="E348" s="121"/>
    </row>
    <row r="349" spans="5:5" customFormat="1" ht="18.75" x14ac:dyDescent="0.2">
      <c r="E349" s="121"/>
    </row>
    <row r="350" spans="5:5" customFormat="1" ht="18.75" x14ac:dyDescent="0.2">
      <c r="E350" s="121"/>
    </row>
    <row r="351" spans="5:5" customFormat="1" ht="18.75" x14ac:dyDescent="0.2">
      <c r="E351" s="121"/>
    </row>
    <row r="352" spans="5:5" customFormat="1" ht="18.75" x14ac:dyDescent="0.2">
      <c r="E352" s="121"/>
    </row>
    <row r="353" spans="5:5" customFormat="1" ht="18.75" x14ac:dyDescent="0.2">
      <c r="E353" s="121"/>
    </row>
    <row r="354" spans="5:5" customFormat="1" ht="18.75" x14ac:dyDescent="0.2">
      <c r="E354" s="121"/>
    </row>
    <row r="355" spans="5:5" customFormat="1" ht="18.75" x14ac:dyDescent="0.2">
      <c r="E355" s="121"/>
    </row>
    <row r="356" spans="5:5" customFormat="1" ht="18.75" x14ac:dyDescent="0.2">
      <c r="E356" s="121"/>
    </row>
    <row r="357" spans="5:5" customFormat="1" ht="18.75" x14ac:dyDescent="0.2">
      <c r="E357" s="121"/>
    </row>
    <row r="358" spans="5:5" customFormat="1" ht="18.75" x14ac:dyDescent="0.2">
      <c r="E358" s="121"/>
    </row>
    <row r="359" spans="5:5" customFormat="1" ht="18.75" x14ac:dyDescent="0.2">
      <c r="E359" s="121"/>
    </row>
    <row r="360" spans="5:5" customFormat="1" ht="18.75" x14ac:dyDescent="0.2">
      <c r="E360" s="121"/>
    </row>
    <row r="361" spans="5:5" customFormat="1" ht="18.75" x14ac:dyDescent="0.2">
      <c r="E361" s="121"/>
    </row>
    <row r="362" spans="5:5" customFormat="1" ht="18.75" x14ac:dyDescent="0.2">
      <c r="E362" s="121"/>
    </row>
    <row r="363" spans="5:5" customFormat="1" ht="18.75" x14ac:dyDescent="0.2">
      <c r="E363" s="121"/>
    </row>
    <row r="364" spans="5:5" customFormat="1" ht="18.75" x14ac:dyDescent="0.2">
      <c r="E364" s="121"/>
    </row>
    <row r="365" spans="5:5" customFormat="1" ht="18.75" x14ac:dyDescent="0.2">
      <c r="E365" s="121"/>
    </row>
    <row r="366" spans="5:5" customFormat="1" ht="18.75" x14ac:dyDescent="0.2">
      <c r="E366" s="121"/>
    </row>
    <row r="367" spans="5:5" customFormat="1" ht="18.75" x14ac:dyDescent="0.2">
      <c r="E367" s="121"/>
    </row>
    <row r="368" spans="5:5" customFormat="1" ht="18.75" x14ac:dyDescent="0.2">
      <c r="E368" s="121"/>
    </row>
    <row r="369" spans="5:5" customFormat="1" ht="18.75" x14ac:dyDescent="0.2">
      <c r="E369" s="121"/>
    </row>
    <row r="370" spans="5:5" customFormat="1" ht="18.75" x14ac:dyDescent="0.2">
      <c r="E370" s="121"/>
    </row>
    <row r="371" spans="5:5" customFormat="1" ht="18.75" x14ac:dyDescent="0.2">
      <c r="E371" s="121"/>
    </row>
    <row r="372" spans="5:5" customFormat="1" ht="18.75" x14ac:dyDescent="0.2">
      <c r="E372" s="121"/>
    </row>
    <row r="373" spans="5:5" customFormat="1" ht="18.75" x14ac:dyDescent="0.2">
      <c r="E373" s="121"/>
    </row>
    <row r="374" spans="5:5" customFormat="1" ht="18.75" x14ac:dyDescent="0.2">
      <c r="E374" s="121"/>
    </row>
    <row r="375" spans="5:5" customFormat="1" ht="18.75" x14ac:dyDescent="0.2">
      <c r="E375" s="121"/>
    </row>
    <row r="376" spans="5:5" customFormat="1" ht="18.75" x14ac:dyDescent="0.2">
      <c r="E376" s="121"/>
    </row>
    <row r="377" spans="5:5" customFormat="1" ht="18.75" x14ac:dyDescent="0.2">
      <c r="E377" s="121"/>
    </row>
    <row r="378" spans="5:5" customFormat="1" ht="18.75" x14ac:dyDescent="0.2">
      <c r="E378" s="121"/>
    </row>
    <row r="379" spans="5:5" customFormat="1" ht="18.75" x14ac:dyDescent="0.2">
      <c r="E379" s="121"/>
    </row>
    <row r="380" spans="5:5" customFormat="1" ht="18.75" x14ac:dyDescent="0.2">
      <c r="E380" s="121"/>
    </row>
    <row r="381" spans="5:5" customFormat="1" ht="18.75" x14ac:dyDescent="0.2">
      <c r="E381" s="121"/>
    </row>
    <row r="382" spans="5:5" customFormat="1" ht="18.75" x14ac:dyDescent="0.2">
      <c r="E382" s="121"/>
    </row>
    <row r="383" spans="5:5" customFormat="1" ht="18.75" x14ac:dyDescent="0.2">
      <c r="E383" s="121"/>
    </row>
    <row r="384" spans="5:5" customFormat="1" ht="18.75" x14ac:dyDescent="0.2">
      <c r="E384" s="121"/>
    </row>
    <row r="385" spans="5:5" customFormat="1" ht="18.75" x14ac:dyDescent="0.2">
      <c r="E385" s="121"/>
    </row>
    <row r="386" spans="5:5" customFormat="1" ht="18.75" x14ac:dyDescent="0.2">
      <c r="E386" s="121"/>
    </row>
    <row r="387" spans="5:5" customFormat="1" ht="18.75" x14ac:dyDescent="0.2">
      <c r="E387" s="121"/>
    </row>
    <row r="388" spans="5:5" customFormat="1" ht="18.75" x14ac:dyDescent="0.2">
      <c r="E388" s="121"/>
    </row>
    <row r="389" spans="5:5" customFormat="1" ht="18.75" x14ac:dyDescent="0.2">
      <c r="E389" s="121"/>
    </row>
    <row r="390" spans="5:5" customFormat="1" ht="18.75" x14ac:dyDescent="0.2">
      <c r="E390" s="121"/>
    </row>
    <row r="391" spans="5:5" customFormat="1" ht="18.75" x14ac:dyDescent="0.2">
      <c r="E391" s="121"/>
    </row>
    <row r="392" spans="5:5" customFormat="1" ht="18.75" x14ac:dyDescent="0.2">
      <c r="E392" s="121"/>
    </row>
    <row r="393" spans="5:5" customFormat="1" ht="18.75" x14ac:dyDescent="0.2">
      <c r="E393" s="121"/>
    </row>
    <row r="394" spans="5:5" customFormat="1" ht="18.75" x14ac:dyDescent="0.2">
      <c r="E394" s="121"/>
    </row>
    <row r="395" spans="5:5" customFormat="1" ht="18.75" x14ac:dyDescent="0.2">
      <c r="E395" s="121"/>
    </row>
    <row r="396" spans="5:5" customFormat="1" ht="18.75" x14ac:dyDescent="0.2">
      <c r="E396" s="121"/>
    </row>
    <row r="397" spans="5:5" customFormat="1" ht="18.75" x14ac:dyDescent="0.2">
      <c r="E397" s="121"/>
    </row>
    <row r="398" spans="5:5" customFormat="1" ht="18.75" x14ac:dyDescent="0.2">
      <c r="E398" s="121"/>
    </row>
    <row r="399" spans="5:5" customFormat="1" ht="18.75" x14ac:dyDescent="0.2">
      <c r="E399" s="121"/>
    </row>
    <row r="400" spans="5:5" customFormat="1" ht="18.75" x14ac:dyDescent="0.2">
      <c r="E400" s="121"/>
    </row>
    <row r="401" spans="5:5" customFormat="1" ht="18.75" x14ac:dyDescent="0.2">
      <c r="E401" s="121"/>
    </row>
    <row r="402" spans="5:5" customFormat="1" ht="18.75" x14ac:dyDescent="0.2">
      <c r="E402" s="121"/>
    </row>
    <row r="403" spans="5:5" customFormat="1" ht="18.75" x14ac:dyDescent="0.2">
      <c r="E403" s="121"/>
    </row>
    <row r="404" spans="5:5" customFormat="1" ht="18.75" x14ac:dyDescent="0.2">
      <c r="E404" s="121"/>
    </row>
    <row r="405" spans="5:5" customFormat="1" ht="18.75" x14ac:dyDescent="0.2">
      <c r="E405" s="121"/>
    </row>
    <row r="406" spans="5:5" customFormat="1" ht="18.75" x14ac:dyDescent="0.2">
      <c r="E406" s="121"/>
    </row>
    <row r="407" spans="5:5" customFormat="1" ht="18.75" x14ac:dyDescent="0.2">
      <c r="E407" s="121"/>
    </row>
    <row r="408" spans="5:5" customFormat="1" ht="18.75" x14ac:dyDescent="0.2">
      <c r="E408" s="121"/>
    </row>
    <row r="409" spans="5:5" customFormat="1" ht="18.75" x14ac:dyDescent="0.2">
      <c r="E409" s="121"/>
    </row>
    <row r="410" spans="5:5" customFormat="1" ht="18.75" x14ac:dyDescent="0.2">
      <c r="E410" s="121"/>
    </row>
    <row r="411" spans="5:5" customFormat="1" ht="18.75" x14ac:dyDescent="0.2">
      <c r="E411" s="121"/>
    </row>
    <row r="412" spans="5:5" customFormat="1" ht="18.75" x14ac:dyDescent="0.2">
      <c r="E412" s="121"/>
    </row>
    <row r="413" spans="5:5" customFormat="1" ht="18.75" x14ac:dyDescent="0.2">
      <c r="E413" s="121"/>
    </row>
    <row r="414" spans="5:5" customFormat="1" ht="18.75" x14ac:dyDescent="0.2">
      <c r="E414" s="121"/>
    </row>
    <row r="415" spans="5:5" customFormat="1" ht="18.75" x14ac:dyDescent="0.2">
      <c r="E415" s="121"/>
    </row>
    <row r="416" spans="5:5" customFormat="1" ht="18.75" x14ac:dyDescent="0.2">
      <c r="E416" s="121"/>
    </row>
    <row r="417" spans="5:5" customFormat="1" ht="18.75" x14ac:dyDescent="0.2">
      <c r="E417" s="121"/>
    </row>
    <row r="418" spans="5:5" customFormat="1" ht="18.75" x14ac:dyDescent="0.2">
      <c r="E418" s="121"/>
    </row>
    <row r="419" spans="5:5" customFormat="1" ht="18.75" x14ac:dyDescent="0.2">
      <c r="E419" s="121"/>
    </row>
    <row r="420" spans="5:5" customFormat="1" ht="18.75" x14ac:dyDescent="0.2">
      <c r="E420" s="121"/>
    </row>
    <row r="421" spans="5:5" customFormat="1" ht="18.75" x14ac:dyDescent="0.2">
      <c r="E421" s="121"/>
    </row>
    <row r="422" spans="5:5" customFormat="1" ht="18.75" x14ac:dyDescent="0.2">
      <c r="E422" s="121"/>
    </row>
    <row r="423" spans="5:5" customFormat="1" ht="18.75" x14ac:dyDescent="0.2">
      <c r="E423" s="121"/>
    </row>
    <row r="424" spans="5:5" customFormat="1" ht="18.75" x14ac:dyDescent="0.2">
      <c r="E424" s="121"/>
    </row>
    <row r="425" spans="5:5" customFormat="1" ht="18.75" x14ac:dyDescent="0.2">
      <c r="E425" s="121"/>
    </row>
    <row r="426" spans="5:5" customFormat="1" ht="18.75" x14ac:dyDescent="0.2">
      <c r="E426" s="121"/>
    </row>
    <row r="427" spans="5:5" customFormat="1" ht="18.75" x14ac:dyDescent="0.2">
      <c r="E427" s="121"/>
    </row>
    <row r="428" spans="5:5" customFormat="1" ht="18.75" x14ac:dyDescent="0.2">
      <c r="E428" s="121"/>
    </row>
    <row r="429" spans="5:5" customFormat="1" ht="18.75" x14ac:dyDescent="0.2">
      <c r="E429" s="121"/>
    </row>
    <row r="430" spans="5:5" customFormat="1" ht="18.75" x14ac:dyDescent="0.2">
      <c r="E430" s="121"/>
    </row>
    <row r="431" spans="5:5" customFormat="1" ht="18.75" x14ac:dyDescent="0.2">
      <c r="E431" s="121"/>
    </row>
    <row r="432" spans="5:5" customFormat="1" ht="18.75" x14ac:dyDescent="0.2">
      <c r="E432" s="121"/>
    </row>
    <row r="433" spans="5:5" customFormat="1" ht="18.75" x14ac:dyDescent="0.2">
      <c r="E433" s="121"/>
    </row>
    <row r="434" spans="5:5" customFormat="1" ht="18.75" x14ac:dyDescent="0.2">
      <c r="E434" s="121"/>
    </row>
    <row r="435" spans="5:5" customFormat="1" ht="18.75" x14ac:dyDescent="0.2">
      <c r="E435" s="121"/>
    </row>
    <row r="436" spans="5:5" customFormat="1" ht="18.75" x14ac:dyDescent="0.2">
      <c r="E436" s="121"/>
    </row>
    <row r="437" spans="5:5" customFormat="1" ht="18.75" x14ac:dyDescent="0.2">
      <c r="E437" s="121"/>
    </row>
    <row r="438" spans="5:5" customFormat="1" ht="18.75" x14ac:dyDescent="0.2">
      <c r="E438" s="121"/>
    </row>
    <row r="439" spans="5:5" customFormat="1" ht="18.75" x14ac:dyDescent="0.2">
      <c r="E439" s="121"/>
    </row>
    <row r="440" spans="5:5" customFormat="1" ht="18.75" x14ac:dyDescent="0.2">
      <c r="E440" s="121"/>
    </row>
    <row r="441" spans="5:5" customFormat="1" ht="18.75" x14ac:dyDescent="0.2">
      <c r="E441" s="121"/>
    </row>
    <row r="442" spans="5:5" customFormat="1" ht="18.75" x14ac:dyDescent="0.2">
      <c r="E442" s="121"/>
    </row>
    <row r="443" spans="5:5" customFormat="1" ht="18.75" x14ac:dyDescent="0.2">
      <c r="E443" s="121"/>
    </row>
    <row r="444" spans="5:5" customFormat="1" ht="18.75" x14ac:dyDescent="0.2">
      <c r="E444" s="121"/>
    </row>
    <row r="445" spans="5:5" customFormat="1" ht="18.75" x14ac:dyDescent="0.2">
      <c r="E445" s="121"/>
    </row>
    <row r="446" spans="5:5" customFormat="1" ht="18.75" x14ac:dyDescent="0.2">
      <c r="E446" s="121"/>
    </row>
    <row r="447" spans="5:5" customFormat="1" ht="18.75" x14ac:dyDescent="0.2">
      <c r="E447" s="121"/>
    </row>
    <row r="448" spans="5:5" customFormat="1" ht="18.75" x14ac:dyDescent="0.2">
      <c r="E448" s="121"/>
    </row>
    <row r="449" spans="5:5" customFormat="1" ht="18.75" x14ac:dyDescent="0.2">
      <c r="E449" s="121"/>
    </row>
    <row r="450" spans="5:5" customFormat="1" ht="18.75" x14ac:dyDescent="0.2">
      <c r="E450" s="121"/>
    </row>
    <row r="451" spans="5:5" customFormat="1" ht="18.75" x14ac:dyDescent="0.2">
      <c r="E451" s="121"/>
    </row>
    <row r="452" spans="5:5" customFormat="1" ht="18.75" x14ac:dyDescent="0.2">
      <c r="E452" s="121"/>
    </row>
    <row r="453" spans="5:5" customFormat="1" ht="18.75" x14ac:dyDescent="0.2">
      <c r="E453" s="121"/>
    </row>
    <row r="454" spans="5:5" customFormat="1" ht="18.75" x14ac:dyDescent="0.2">
      <c r="E454" s="121"/>
    </row>
    <row r="455" spans="5:5" customFormat="1" ht="18.75" x14ac:dyDescent="0.2">
      <c r="E455" s="121"/>
    </row>
    <row r="456" spans="5:5" customFormat="1" ht="18.75" x14ac:dyDescent="0.2">
      <c r="E456" s="121"/>
    </row>
    <row r="457" spans="5:5" customFormat="1" ht="18.75" x14ac:dyDescent="0.2">
      <c r="E457" s="121"/>
    </row>
    <row r="458" spans="5:5" customFormat="1" ht="18.75" x14ac:dyDescent="0.2">
      <c r="E458" s="121"/>
    </row>
    <row r="459" spans="5:5" customFormat="1" ht="18.75" x14ac:dyDescent="0.2">
      <c r="E459" s="121"/>
    </row>
    <row r="460" spans="5:5" customFormat="1" ht="18.75" x14ac:dyDescent="0.2">
      <c r="E460" s="121"/>
    </row>
    <row r="461" spans="5:5" customFormat="1" ht="18.75" x14ac:dyDescent="0.2">
      <c r="E461" s="121"/>
    </row>
    <row r="462" spans="5:5" customFormat="1" ht="18.75" x14ac:dyDescent="0.2">
      <c r="E462" s="121"/>
    </row>
    <row r="463" spans="5:5" customFormat="1" ht="18.75" x14ac:dyDescent="0.2">
      <c r="E463" s="121"/>
    </row>
    <row r="464" spans="5:5" customFormat="1" ht="18.75" x14ac:dyDescent="0.2">
      <c r="E464" s="121"/>
    </row>
    <row r="465" spans="5:5" customFormat="1" ht="18.75" x14ac:dyDescent="0.2">
      <c r="E465" s="121"/>
    </row>
    <row r="466" spans="5:5" customFormat="1" ht="18.75" x14ac:dyDescent="0.2">
      <c r="E466" s="121"/>
    </row>
    <row r="467" spans="5:5" customFormat="1" ht="18.75" x14ac:dyDescent="0.2">
      <c r="E467" s="121"/>
    </row>
    <row r="468" spans="5:5" customFormat="1" ht="18.75" x14ac:dyDescent="0.2">
      <c r="E468" s="121"/>
    </row>
    <row r="469" spans="5:5" customFormat="1" ht="18.75" x14ac:dyDescent="0.2">
      <c r="E469" s="121"/>
    </row>
    <row r="470" spans="5:5" customFormat="1" ht="18.75" x14ac:dyDescent="0.2">
      <c r="E470" s="121"/>
    </row>
    <row r="471" spans="5:5" customFormat="1" ht="18.75" x14ac:dyDescent="0.2">
      <c r="E471" s="121"/>
    </row>
    <row r="472" spans="5:5" customFormat="1" ht="18.75" x14ac:dyDescent="0.2">
      <c r="E472" s="121"/>
    </row>
    <row r="473" spans="5:5" customFormat="1" ht="18.75" x14ac:dyDescent="0.2">
      <c r="E473" s="121"/>
    </row>
    <row r="474" spans="5:5" customFormat="1" ht="18.75" x14ac:dyDescent="0.2">
      <c r="E474" s="121"/>
    </row>
    <row r="475" spans="5:5" customFormat="1" ht="18.75" x14ac:dyDescent="0.2">
      <c r="E475" s="121"/>
    </row>
    <row r="476" spans="5:5" customFormat="1" ht="18.75" x14ac:dyDescent="0.2">
      <c r="E476" s="121"/>
    </row>
    <row r="477" spans="5:5" customFormat="1" ht="18.75" x14ac:dyDescent="0.2">
      <c r="E477" s="121"/>
    </row>
    <row r="478" spans="5:5" customFormat="1" ht="18.75" x14ac:dyDescent="0.2">
      <c r="E478" s="121"/>
    </row>
    <row r="479" spans="5:5" customFormat="1" ht="18.75" x14ac:dyDescent="0.2">
      <c r="E479" s="121"/>
    </row>
    <row r="480" spans="5:5" customFormat="1" ht="18.75" x14ac:dyDescent="0.2">
      <c r="E480" s="121"/>
    </row>
    <row r="481" spans="5:5" customFormat="1" ht="18.75" x14ac:dyDescent="0.2">
      <c r="E481" s="121"/>
    </row>
    <row r="482" spans="5:5" customFormat="1" ht="18.75" x14ac:dyDescent="0.2">
      <c r="E482" s="121"/>
    </row>
    <row r="483" spans="5:5" customFormat="1" ht="18.75" x14ac:dyDescent="0.2">
      <c r="E483" s="121"/>
    </row>
    <row r="484" spans="5:5" customFormat="1" ht="18.75" x14ac:dyDescent="0.2">
      <c r="E484" s="121"/>
    </row>
    <row r="485" spans="5:5" customFormat="1" ht="18.75" x14ac:dyDescent="0.2">
      <c r="E485" s="121"/>
    </row>
    <row r="486" spans="5:5" customFormat="1" ht="18.75" x14ac:dyDescent="0.2">
      <c r="E486" s="121"/>
    </row>
    <row r="487" spans="5:5" customFormat="1" ht="18.75" x14ac:dyDescent="0.2">
      <c r="E487" s="121"/>
    </row>
    <row r="488" spans="5:5" customFormat="1" ht="18.75" x14ac:dyDescent="0.2">
      <c r="E488" s="121"/>
    </row>
    <row r="489" spans="5:5" customFormat="1" ht="18.75" x14ac:dyDescent="0.2">
      <c r="E489" s="121"/>
    </row>
    <row r="490" spans="5:5" customFormat="1" ht="18.75" x14ac:dyDescent="0.2">
      <c r="E490" s="121"/>
    </row>
    <row r="491" spans="5:5" customFormat="1" ht="18.75" x14ac:dyDescent="0.2">
      <c r="E491" s="121"/>
    </row>
    <row r="492" spans="5:5" customFormat="1" ht="18.75" x14ac:dyDescent="0.2">
      <c r="E492" s="121"/>
    </row>
    <row r="493" spans="5:5" customFormat="1" ht="18.75" x14ac:dyDescent="0.2">
      <c r="E493" s="121"/>
    </row>
    <row r="494" spans="5:5" customFormat="1" ht="18.75" x14ac:dyDescent="0.2">
      <c r="E494" s="121"/>
    </row>
    <row r="495" spans="5:5" customFormat="1" ht="18.75" x14ac:dyDescent="0.2">
      <c r="E495" s="121"/>
    </row>
    <row r="496" spans="5:5" customFormat="1" ht="18.75" x14ac:dyDescent="0.2">
      <c r="E496" s="121"/>
    </row>
    <row r="497" spans="5:5" customFormat="1" ht="18.75" x14ac:dyDescent="0.2">
      <c r="E497" s="121"/>
    </row>
    <row r="498" spans="5:5" customFormat="1" ht="18.75" x14ac:dyDescent="0.2">
      <c r="E498" s="121"/>
    </row>
    <row r="499" spans="5:5" customFormat="1" ht="18.75" x14ac:dyDescent="0.2">
      <c r="E499" s="121"/>
    </row>
    <row r="500" spans="5:5" customFormat="1" ht="18.75" x14ac:dyDescent="0.2">
      <c r="E500" s="121"/>
    </row>
    <row r="501" spans="5:5" customFormat="1" ht="18.75" x14ac:dyDescent="0.2">
      <c r="E501" s="121"/>
    </row>
    <row r="502" spans="5:5" customFormat="1" ht="18.75" x14ac:dyDescent="0.2">
      <c r="E502" s="121"/>
    </row>
    <row r="503" spans="5:5" customFormat="1" ht="18.75" x14ac:dyDescent="0.2">
      <c r="E503" s="121"/>
    </row>
    <row r="504" spans="5:5" customFormat="1" ht="18.75" x14ac:dyDescent="0.2">
      <c r="E504" s="121"/>
    </row>
    <row r="505" spans="5:5" customFormat="1" ht="18.75" x14ac:dyDescent="0.2">
      <c r="E505" s="121"/>
    </row>
    <row r="506" spans="5:5" customFormat="1" ht="18.75" x14ac:dyDescent="0.2">
      <c r="E506" s="121"/>
    </row>
    <row r="507" spans="5:5" customFormat="1" ht="18.75" x14ac:dyDescent="0.2">
      <c r="E507" s="121"/>
    </row>
    <row r="508" spans="5:5" customFormat="1" ht="18.75" x14ac:dyDescent="0.2">
      <c r="E508" s="121"/>
    </row>
    <row r="509" spans="5:5" customFormat="1" ht="18.75" x14ac:dyDescent="0.2">
      <c r="E509" s="121"/>
    </row>
    <row r="510" spans="5:5" customFormat="1" ht="18.75" x14ac:dyDescent="0.2">
      <c r="E510" s="121"/>
    </row>
    <row r="511" spans="5:5" customFormat="1" ht="18.75" x14ac:dyDescent="0.2">
      <c r="E511" s="121"/>
    </row>
    <row r="512" spans="5:5" customFormat="1" ht="18.75" x14ac:dyDescent="0.2">
      <c r="E512" s="121"/>
    </row>
    <row r="513" spans="5:5" customFormat="1" ht="18.75" x14ac:dyDescent="0.2">
      <c r="E513" s="121"/>
    </row>
    <row r="514" spans="5:5" customFormat="1" ht="18.75" x14ac:dyDescent="0.2">
      <c r="E514" s="121"/>
    </row>
    <row r="515" spans="5:5" customFormat="1" ht="18.75" x14ac:dyDescent="0.2">
      <c r="E515" s="121"/>
    </row>
    <row r="516" spans="5:5" customFormat="1" ht="18.75" x14ac:dyDescent="0.2">
      <c r="E516" s="121"/>
    </row>
    <row r="517" spans="5:5" customFormat="1" ht="18.75" x14ac:dyDescent="0.2">
      <c r="E517" s="121"/>
    </row>
    <row r="518" spans="5:5" customFormat="1" ht="18.75" x14ac:dyDescent="0.2">
      <c r="E518" s="121"/>
    </row>
    <row r="519" spans="5:5" customFormat="1" ht="18.75" x14ac:dyDescent="0.2">
      <c r="E519" s="121"/>
    </row>
    <row r="520" spans="5:5" customFormat="1" ht="18.75" x14ac:dyDescent="0.2">
      <c r="E520" s="121"/>
    </row>
    <row r="521" spans="5:5" customFormat="1" ht="18.75" x14ac:dyDescent="0.2">
      <c r="E521" s="121"/>
    </row>
    <row r="522" spans="5:5" customFormat="1" ht="18.75" x14ac:dyDescent="0.2">
      <c r="E522" s="121"/>
    </row>
    <row r="523" spans="5:5" customFormat="1" ht="18.75" x14ac:dyDescent="0.2">
      <c r="E523" s="121"/>
    </row>
    <row r="524" spans="5:5" customFormat="1" ht="18.75" x14ac:dyDescent="0.2">
      <c r="E524" s="121"/>
    </row>
    <row r="525" spans="5:5" customFormat="1" ht="18.75" x14ac:dyDescent="0.2">
      <c r="E525" s="121"/>
    </row>
    <row r="526" spans="5:5" customFormat="1" ht="18.75" x14ac:dyDescent="0.2">
      <c r="E526" s="121"/>
    </row>
    <row r="527" spans="5:5" customFormat="1" ht="18.75" x14ac:dyDescent="0.2">
      <c r="E527" s="121"/>
    </row>
    <row r="528" spans="5:5" customFormat="1" ht="18.75" x14ac:dyDescent="0.2">
      <c r="E528" s="121"/>
    </row>
    <row r="529" spans="5:5" customFormat="1" ht="18.75" x14ac:dyDescent="0.2">
      <c r="E529" s="121"/>
    </row>
    <row r="530" spans="5:5" customFormat="1" ht="18.75" x14ac:dyDescent="0.2">
      <c r="E530" s="121"/>
    </row>
    <row r="531" spans="5:5" customFormat="1" ht="18.75" x14ac:dyDescent="0.2">
      <c r="E531" s="121"/>
    </row>
    <row r="532" spans="5:5" customFormat="1" ht="18.75" x14ac:dyDescent="0.2">
      <c r="E532" s="121"/>
    </row>
    <row r="533" spans="5:5" customFormat="1" ht="18.75" x14ac:dyDescent="0.2">
      <c r="E533" s="121"/>
    </row>
    <row r="534" spans="5:5" customFormat="1" ht="18.75" x14ac:dyDescent="0.2">
      <c r="E534" s="121"/>
    </row>
    <row r="535" spans="5:5" customFormat="1" ht="18.75" x14ac:dyDescent="0.2">
      <c r="E535" s="121"/>
    </row>
    <row r="536" spans="5:5" customFormat="1" ht="18.75" x14ac:dyDescent="0.2">
      <c r="E536" s="121"/>
    </row>
    <row r="537" spans="5:5" customFormat="1" ht="18.75" x14ac:dyDescent="0.2">
      <c r="E537" s="121"/>
    </row>
    <row r="538" spans="5:5" customFormat="1" ht="18.75" x14ac:dyDescent="0.2">
      <c r="E538" s="121"/>
    </row>
    <row r="539" spans="5:5" customFormat="1" ht="18.75" x14ac:dyDescent="0.2">
      <c r="E539" s="121"/>
    </row>
    <row r="540" spans="5:5" customFormat="1" ht="18.75" x14ac:dyDescent="0.2">
      <c r="E540" s="121"/>
    </row>
    <row r="541" spans="5:5" customFormat="1" ht="18.75" x14ac:dyDescent="0.2">
      <c r="E541" s="121"/>
    </row>
    <row r="542" spans="5:5" customFormat="1" ht="18.75" x14ac:dyDescent="0.2">
      <c r="E542" s="121"/>
    </row>
    <row r="543" spans="5:5" customFormat="1" ht="18.75" x14ac:dyDescent="0.2">
      <c r="E543" s="121"/>
    </row>
    <row r="544" spans="5:5" customFormat="1" ht="18.75" x14ac:dyDescent="0.2">
      <c r="E544" s="121"/>
    </row>
    <row r="545" spans="5:5" customFormat="1" ht="18.75" x14ac:dyDescent="0.2">
      <c r="E545" s="121"/>
    </row>
    <row r="546" spans="5:5" customFormat="1" ht="18.75" x14ac:dyDescent="0.2">
      <c r="E546" s="121"/>
    </row>
    <row r="547" spans="5:5" customFormat="1" ht="18.75" x14ac:dyDescent="0.2">
      <c r="E547" s="121"/>
    </row>
    <row r="548" spans="5:5" customFormat="1" ht="18.75" x14ac:dyDescent="0.2">
      <c r="E548" s="121"/>
    </row>
    <row r="549" spans="5:5" customFormat="1" ht="18.75" x14ac:dyDescent="0.2">
      <c r="E549" s="121"/>
    </row>
    <row r="550" spans="5:5" customFormat="1" ht="18.75" x14ac:dyDescent="0.2">
      <c r="E550" s="121"/>
    </row>
    <row r="551" spans="5:5" customFormat="1" ht="18.75" x14ac:dyDescent="0.2">
      <c r="E551" s="121"/>
    </row>
    <row r="552" spans="5:5" customFormat="1" ht="18.75" x14ac:dyDescent="0.2">
      <c r="E552" s="121"/>
    </row>
    <row r="553" spans="5:5" customFormat="1" ht="18.75" x14ac:dyDescent="0.2">
      <c r="E553" s="121"/>
    </row>
    <row r="554" spans="5:5" customFormat="1" ht="18.75" x14ac:dyDescent="0.2">
      <c r="E554" s="121"/>
    </row>
    <row r="555" spans="5:5" customFormat="1" ht="18.75" x14ac:dyDescent="0.2">
      <c r="E555" s="121"/>
    </row>
    <row r="556" spans="5:5" customFormat="1" ht="18.75" x14ac:dyDescent="0.2">
      <c r="E556" s="121"/>
    </row>
    <row r="557" spans="5:5" customFormat="1" ht="18.75" x14ac:dyDescent="0.2">
      <c r="E557" s="121"/>
    </row>
    <row r="558" spans="5:5" customFormat="1" ht="18.75" x14ac:dyDescent="0.2">
      <c r="E558" s="121"/>
    </row>
    <row r="559" spans="5:5" customFormat="1" ht="18.75" x14ac:dyDescent="0.2">
      <c r="E559" s="121"/>
    </row>
    <row r="560" spans="5:5" customFormat="1" ht="18.75" x14ac:dyDescent="0.2">
      <c r="E560" s="121"/>
    </row>
    <row r="561" spans="5:5" customFormat="1" ht="18.75" x14ac:dyDescent="0.2">
      <c r="E561" s="121"/>
    </row>
    <row r="562" spans="5:5" customFormat="1" ht="18.75" x14ac:dyDescent="0.2">
      <c r="E562" s="121"/>
    </row>
    <row r="563" spans="5:5" customFormat="1" ht="18.75" x14ac:dyDescent="0.2">
      <c r="E563" s="121"/>
    </row>
    <row r="564" spans="5:5" customFormat="1" ht="18.75" x14ac:dyDescent="0.2">
      <c r="E564" s="121"/>
    </row>
    <row r="565" spans="5:5" customFormat="1" ht="18.75" x14ac:dyDescent="0.2">
      <c r="E565" s="121"/>
    </row>
    <row r="566" spans="5:5" customFormat="1" ht="18.75" x14ac:dyDescent="0.2">
      <c r="E566" s="121"/>
    </row>
    <row r="567" spans="5:5" customFormat="1" ht="18.75" x14ac:dyDescent="0.2">
      <c r="E567" s="121"/>
    </row>
    <row r="568" spans="5:5" customFormat="1" ht="18.75" x14ac:dyDescent="0.2">
      <c r="E568" s="121"/>
    </row>
    <row r="569" spans="5:5" customFormat="1" ht="18.75" x14ac:dyDescent="0.2">
      <c r="E569" s="121"/>
    </row>
    <row r="570" spans="5:5" customFormat="1" ht="18.75" x14ac:dyDescent="0.2">
      <c r="E570" s="121"/>
    </row>
    <row r="571" spans="5:5" customFormat="1" ht="18.75" x14ac:dyDescent="0.2">
      <c r="E571" s="121"/>
    </row>
    <row r="572" spans="5:5" customFormat="1" ht="18.75" x14ac:dyDescent="0.2">
      <c r="E572" s="121"/>
    </row>
    <row r="573" spans="5:5" customFormat="1" ht="18.75" x14ac:dyDescent="0.2">
      <c r="E573" s="121"/>
    </row>
    <row r="574" spans="5:5" customFormat="1" ht="18.75" x14ac:dyDescent="0.2">
      <c r="E574" s="121"/>
    </row>
    <row r="575" spans="5:5" customFormat="1" ht="18.75" x14ac:dyDescent="0.2">
      <c r="E575" s="121"/>
    </row>
    <row r="576" spans="5:5" customFormat="1" ht="18.75" x14ac:dyDescent="0.2">
      <c r="E576" s="121"/>
    </row>
    <row r="577" spans="5:5" customFormat="1" ht="18.75" x14ac:dyDescent="0.2">
      <c r="E577" s="121"/>
    </row>
    <row r="578" spans="5:5" customFormat="1" ht="18.75" x14ac:dyDescent="0.2">
      <c r="E578" s="121"/>
    </row>
    <row r="579" spans="5:5" customFormat="1" ht="18.75" x14ac:dyDescent="0.2">
      <c r="E579" s="121"/>
    </row>
    <row r="580" spans="5:5" customFormat="1" ht="18.75" x14ac:dyDescent="0.2">
      <c r="E580" s="121"/>
    </row>
    <row r="581" spans="5:5" customFormat="1" ht="18.75" x14ac:dyDescent="0.2">
      <c r="E581" s="121"/>
    </row>
    <row r="582" spans="5:5" customFormat="1" ht="18.75" x14ac:dyDescent="0.2">
      <c r="E582" s="121"/>
    </row>
    <row r="583" spans="5:5" customFormat="1" ht="18.75" x14ac:dyDescent="0.2">
      <c r="E583" s="121"/>
    </row>
    <row r="584" spans="5:5" customFormat="1" ht="18.75" x14ac:dyDescent="0.2">
      <c r="E584" s="121"/>
    </row>
    <row r="585" spans="5:5" customFormat="1" ht="18.75" x14ac:dyDescent="0.2">
      <c r="E585" s="121"/>
    </row>
    <row r="586" spans="5:5" customFormat="1" ht="18.75" x14ac:dyDescent="0.2">
      <c r="E586" s="121"/>
    </row>
    <row r="587" spans="5:5" customFormat="1" ht="18.75" x14ac:dyDescent="0.2">
      <c r="E587" s="121"/>
    </row>
    <row r="588" spans="5:5" customFormat="1" ht="18.75" x14ac:dyDescent="0.2">
      <c r="E588" s="121"/>
    </row>
    <row r="589" spans="5:5" customFormat="1" ht="18.75" x14ac:dyDescent="0.2">
      <c r="E589" s="121"/>
    </row>
    <row r="590" spans="5:5" customFormat="1" ht="18.75" x14ac:dyDescent="0.2">
      <c r="E590" s="121"/>
    </row>
    <row r="591" spans="5:5" customFormat="1" ht="18.75" x14ac:dyDescent="0.2">
      <c r="E591" s="121"/>
    </row>
    <row r="592" spans="5:5" customFormat="1" ht="18.75" x14ac:dyDescent="0.2">
      <c r="E592" s="121"/>
    </row>
    <row r="593" spans="5:5" customFormat="1" ht="18.75" x14ac:dyDescent="0.2">
      <c r="E593" s="121"/>
    </row>
    <row r="594" spans="5:5" customFormat="1" ht="18.75" x14ac:dyDescent="0.2">
      <c r="E594" s="121"/>
    </row>
    <row r="595" spans="5:5" customFormat="1" ht="18.75" x14ac:dyDescent="0.2">
      <c r="E595" s="121"/>
    </row>
    <row r="596" spans="5:5" customFormat="1" ht="18.75" x14ac:dyDescent="0.2">
      <c r="E596" s="121"/>
    </row>
    <row r="597" spans="5:5" customFormat="1" ht="18.75" x14ac:dyDescent="0.2">
      <c r="E597" s="121"/>
    </row>
    <row r="598" spans="5:5" customFormat="1" ht="18.75" x14ac:dyDescent="0.2">
      <c r="E598" s="121"/>
    </row>
    <row r="599" spans="5:5" customFormat="1" ht="18.75" x14ac:dyDescent="0.2">
      <c r="E599" s="121"/>
    </row>
    <row r="600" spans="5:5" customFormat="1" ht="18.75" x14ac:dyDescent="0.2">
      <c r="E600" s="121"/>
    </row>
    <row r="601" spans="5:5" customFormat="1" ht="18.75" x14ac:dyDescent="0.2">
      <c r="E601" s="121"/>
    </row>
    <row r="602" spans="5:5" customFormat="1" ht="18.75" x14ac:dyDescent="0.2">
      <c r="E602" s="121"/>
    </row>
    <row r="603" spans="5:5" customFormat="1" ht="18.75" x14ac:dyDescent="0.2">
      <c r="E603" s="121"/>
    </row>
    <row r="604" spans="5:5" customFormat="1" ht="18.75" x14ac:dyDescent="0.2">
      <c r="E604" s="121"/>
    </row>
    <row r="605" spans="5:5" customFormat="1" ht="18.75" x14ac:dyDescent="0.2">
      <c r="E605" s="121"/>
    </row>
    <row r="606" spans="5:5" customFormat="1" ht="18.75" x14ac:dyDescent="0.2">
      <c r="E606" s="121"/>
    </row>
    <row r="607" spans="5:5" customFormat="1" ht="18.75" x14ac:dyDescent="0.2">
      <c r="E607" s="121"/>
    </row>
    <row r="608" spans="5:5" customFormat="1" ht="18.75" x14ac:dyDescent="0.2">
      <c r="E608" s="121"/>
    </row>
    <row r="609" spans="5:5" customFormat="1" ht="18.75" x14ac:dyDescent="0.2">
      <c r="E609" s="121"/>
    </row>
    <row r="610" spans="5:5" customFormat="1" ht="18.75" x14ac:dyDescent="0.2">
      <c r="E610" s="121"/>
    </row>
    <row r="611" spans="5:5" customFormat="1" ht="18.75" x14ac:dyDescent="0.2">
      <c r="E611" s="121"/>
    </row>
    <row r="612" spans="5:5" customFormat="1" ht="18.75" x14ac:dyDescent="0.2">
      <c r="E612" s="121"/>
    </row>
    <row r="613" spans="5:5" customFormat="1" ht="18.75" x14ac:dyDescent="0.2">
      <c r="E613" s="121"/>
    </row>
    <row r="614" spans="5:5" customFormat="1" ht="18.75" x14ac:dyDescent="0.2">
      <c r="E614" s="121"/>
    </row>
    <row r="615" spans="5:5" customFormat="1" ht="18.75" x14ac:dyDescent="0.2">
      <c r="E615" s="121"/>
    </row>
    <row r="616" spans="5:5" customFormat="1" ht="18.75" x14ac:dyDescent="0.2">
      <c r="E616" s="121"/>
    </row>
    <row r="617" spans="5:5" customFormat="1" ht="18.75" x14ac:dyDescent="0.2">
      <c r="E617" s="121"/>
    </row>
    <row r="618" spans="5:5" customFormat="1" ht="18.75" x14ac:dyDescent="0.2">
      <c r="E618" s="121"/>
    </row>
    <row r="619" spans="5:5" customFormat="1" ht="18.75" x14ac:dyDescent="0.2">
      <c r="E619" s="121"/>
    </row>
    <row r="620" spans="5:5" customFormat="1" ht="18.75" x14ac:dyDescent="0.2">
      <c r="E620" s="121"/>
    </row>
    <row r="621" spans="5:5" customFormat="1" ht="18.75" x14ac:dyDescent="0.2">
      <c r="E621" s="121"/>
    </row>
    <row r="622" spans="5:5" customFormat="1" ht="18.75" x14ac:dyDescent="0.2">
      <c r="E622" s="121"/>
    </row>
    <row r="623" spans="5:5" customFormat="1" ht="18.75" x14ac:dyDescent="0.2">
      <c r="E623" s="121"/>
    </row>
    <row r="624" spans="5:5" customFormat="1" ht="18.75" x14ac:dyDescent="0.2">
      <c r="E624" s="121"/>
    </row>
    <row r="625" spans="5:5" customFormat="1" ht="18.75" x14ac:dyDescent="0.2">
      <c r="E625" s="121"/>
    </row>
    <row r="626" spans="5:5" customFormat="1" ht="18.75" x14ac:dyDescent="0.2">
      <c r="E626" s="121"/>
    </row>
    <row r="627" spans="5:5" customFormat="1" ht="18.75" x14ac:dyDescent="0.2">
      <c r="E627" s="121"/>
    </row>
    <row r="628" spans="5:5" customFormat="1" ht="18.75" x14ac:dyDescent="0.2">
      <c r="E628" s="121"/>
    </row>
    <row r="629" spans="5:5" customFormat="1" ht="18.75" x14ac:dyDescent="0.2">
      <c r="E629" s="121"/>
    </row>
    <row r="630" spans="5:5" customFormat="1" ht="18.75" x14ac:dyDescent="0.2">
      <c r="E630" s="121"/>
    </row>
    <row r="631" spans="5:5" customFormat="1" ht="18.75" x14ac:dyDescent="0.2">
      <c r="E631" s="121"/>
    </row>
    <row r="632" spans="5:5" customFormat="1" ht="18.75" x14ac:dyDescent="0.2">
      <c r="E632" s="121"/>
    </row>
    <row r="633" spans="5:5" customFormat="1" ht="18.75" x14ac:dyDescent="0.2">
      <c r="E633" s="121"/>
    </row>
    <row r="634" spans="5:5" customFormat="1" ht="18.75" x14ac:dyDescent="0.2">
      <c r="E634" s="121"/>
    </row>
    <row r="635" spans="5:5" customFormat="1" ht="18.75" x14ac:dyDescent="0.2">
      <c r="E635" s="121"/>
    </row>
    <row r="636" spans="5:5" customFormat="1" ht="18.75" x14ac:dyDescent="0.2">
      <c r="E636" s="121"/>
    </row>
    <row r="637" spans="5:5" customFormat="1" ht="18.75" x14ac:dyDescent="0.2">
      <c r="E637" s="121"/>
    </row>
    <row r="638" spans="5:5" customFormat="1" ht="18.75" x14ac:dyDescent="0.2">
      <c r="E638" s="121"/>
    </row>
    <row r="639" spans="5:5" customFormat="1" ht="18.75" x14ac:dyDescent="0.2">
      <c r="E639" s="121"/>
    </row>
    <row r="640" spans="5:5" customFormat="1" ht="18.75" x14ac:dyDescent="0.2">
      <c r="E640" s="121"/>
    </row>
    <row r="641" spans="5:5" customFormat="1" ht="18.75" x14ac:dyDescent="0.2">
      <c r="E641" s="121"/>
    </row>
    <row r="642" spans="5:5" customFormat="1" ht="18.75" x14ac:dyDescent="0.2">
      <c r="E642" s="121"/>
    </row>
    <row r="643" spans="5:5" customFormat="1" ht="18.75" x14ac:dyDescent="0.2">
      <c r="E643" s="121"/>
    </row>
    <row r="644" spans="5:5" customFormat="1" ht="18.75" x14ac:dyDescent="0.2">
      <c r="E644" s="121"/>
    </row>
    <row r="645" spans="5:5" customFormat="1" ht="18.75" x14ac:dyDescent="0.2">
      <c r="E645" s="121"/>
    </row>
    <row r="646" spans="5:5" customFormat="1" ht="18.75" x14ac:dyDescent="0.2">
      <c r="E646" s="121"/>
    </row>
    <row r="647" spans="5:5" customFormat="1" ht="18.75" x14ac:dyDescent="0.2">
      <c r="E647" s="121"/>
    </row>
    <row r="648" spans="5:5" customFormat="1" ht="18.75" x14ac:dyDescent="0.2">
      <c r="E648" s="121"/>
    </row>
    <row r="649" spans="5:5" customFormat="1" ht="18.75" x14ac:dyDescent="0.2">
      <c r="E649" s="121"/>
    </row>
    <row r="650" spans="5:5" customFormat="1" ht="18.75" x14ac:dyDescent="0.2">
      <c r="E650" s="121"/>
    </row>
    <row r="651" spans="5:5" customFormat="1" ht="18.75" x14ac:dyDescent="0.2">
      <c r="E651" s="121"/>
    </row>
    <row r="652" spans="5:5" customFormat="1" ht="18.75" x14ac:dyDescent="0.2">
      <c r="E652" s="121"/>
    </row>
    <row r="653" spans="5:5" customFormat="1" ht="18.75" x14ac:dyDescent="0.2">
      <c r="E653" s="121"/>
    </row>
    <row r="654" spans="5:5" customFormat="1" ht="18.75" x14ac:dyDescent="0.2">
      <c r="E654" s="121"/>
    </row>
    <row r="655" spans="5:5" customFormat="1" ht="18.75" x14ac:dyDescent="0.2">
      <c r="E655" s="121"/>
    </row>
    <row r="656" spans="5:5" customFormat="1" ht="18.75" x14ac:dyDescent="0.2">
      <c r="E656" s="121"/>
    </row>
    <row r="657" spans="5:5" customFormat="1" ht="18.75" x14ac:dyDescent="0.2">
      <c r="E657" s="121"/>
    </row>
    <row r="658" spans="5:5" customFormat="1" ht="18.75" x14ac:dyDescent="0.2">
      <c r="E658" s="121"/>
    </row>
    <row r="659" spans="5:5" customFormat="1" ht="18.75" x14ac:dyDescent="0.2">
      <c r="E659" s="121"/>
    </row>
    <row r="660" spans="5:5" customFormat="1" ht="18.75" x14ac:dyDescent="0.2">
      <c r="E660" s="121"/>
    </row>
    <row r="661" spans="5:5" customFormat="1" ht="18.75" x14ac:dyDescent="0.2">
      <c r="E661" s="121"/>
    </row>
    <row r="662" spans="5:5" customFormat="1" ht="18.75" x14ac:dyDescent="0.2">
      <c r="E662" s="121"/>
    </row>
    <row r="663" spans="5:5" customFormat="1" ht="18.75" x14ac:dyDescent="0.2">
      <c r="E663" s="121"/>
    </row>
    <row r="664" spans="5:5" customFormat="1" ht="18.75" x14ac:dyDescent="0.2">
      <c r="E664" s="121"/>
    </row>
    <row r="665" spans="5:5" customFormat="1" ht="18.75" x14ac:dyDescent="0.2">
      <c r="E665" s="121"/>
    </row>
    <row r="666" spans="5:5" customFormat="1" ht="18.75" x14ac:dyDescent="0.2">
      <c r="E666" s="121"/>
    </row>
    <row r="667" spans="5:5" customFormat="1" ht="18.75" x14ac:dyDescent="0.2">
      <c r="E667" s="121"/>
    </row>
    <row r="668" spans="5:5" customFormat="1" ht="18.75" x14ac:dyDescent="0.2">
      <c r="E668" s="121"/>
    </row>
    <row r="669" spans="5:5" customFormat="1" ht="18.75" x14ac:dyDescent="0.2">
      <c r="E669" s="121"/>
    </row>
    <row r="670" spans="5:5" customFormat="1" ht="18.75" x14ac:dyDescent="0.2">
      <c r="E670" s="121"/>
    </row>
    <row r="671" spans="5:5" customFormat="1" ht="18.75" x14ac:dyDescent="0.2">
      <c r="E671" s="121"/>
    </row>
    <row r="672" spans="5:5" customFormat="1" ht="18.75" x14ac:dyDescent="0.2">
      <c r="E672" s="121"/>
    </row>
    <row r="673" spans="5:5" customFormat="1" ht="18.75" x14ac:dyDescent="0.2">
      <c r="E673" s="121"/>
    </row>
    <row r="674" spans="5:5" customFormat="1" ht="18.75" x14ac:dyDescent="0.2">
      <c r="E674" s="121"/>
    </row>
    <row r="675" spans="5:5" customFormat="1" ht="18.75" x14ac:dyDescent="0.2">
      <c r="E675" s="121"/>
    </row>
    <row r="676" spans="5:5" customFormat="1" ht="18.75" x14ac:dyDescent="0.2">
      <c r="E676" s="121"/>
    </row>
    <row r="677" spans="5:5" customFormat="1" ht="18.75" x14ac:dyDescent="0.2">
      <c r="E677" s="121"/>
    </row>
    <row r="678" spans="5:5" customFormat="1" ht="18.75" x14ac:dyDescent="0.2">
      <c r="E678" s="121"/>
    </row>
    <row r="679" spans="5:5" customFormat="1" ht="18.75" x14ac:dyDescent="0.2">
      <c r="E679" s="121"/>
    </row>
    <row r="680" spans="5:5" customFormat="1" ht="18.75" x14ac:dyDescent="0.2">
      <c r="E680" s="121"/>
    </row>
    <row r="681" spans="5:5" customFormat="1" ht="18.75" x14ac:dyDescent="0.2">
      <c r="E681" s="121"/>
    </row>
    <row r="682" spans="5:5" customFormat="1" ht="18.75" x14ac:dyDescent="0.2">
      <c r="E682" s="121"/>
    </row>
    <row r="683" spans="5:5" customFormat="1" ht="18.75" x14ac:dyDescent="0.2">
      <c r="E683" s="121"/>
    </row>
    <row r="684" spans="5:5" customFormat="1" ht="18.75" x14ac:dyDescent="0.2">
      <c r="E684" s="121"/>
    </row>
    <row r="685" spans="5:5" customFormat="1" ht="18.75" x14ac:dyDescent="0.2">
      <c r="E685" s="121"/>
    </row>
    <row r="686" spans="5:5" customFormat="1" ht="18.75" x14ac:dyDescent="0.2">
      <c r="E686" s="121"/>
    </row>
    <row r="687" spans="5:5" customFormat="1" ht="18.75" x14ac:dyDescent="0.2">
      <c r="E687" s="121"/>
    </row>
    <row r="688" spans="5:5" customFormat="1" ht="18.75" x14ac:dyDescent="0.2">
      <c r="E688" s="121"/>
    </row>
    <row r="689" spans="5:5" customFormat="1" ht="18.75" x14ac:dyDescent="0.2">
      <c r="E689" s="121"/>
    </row>
    <row r="690" spans="5:5" customFormat="1" ht="18.75" x14ac:dyDescent="0.2">
      <c r="E690" s="121"/>
    </row>
    <row r="691" spans="5:5" customFormat="1" ht="18.75" x14ac:dyDescent="0.2">
      <c r="E691" s="121"/>
    </row>
    <row r="692" spans="5:5" customFormat="1" ht="18.75" x14ac:dyDescent="0.2">
      <c r="E692" s="121"/>
    </row>
    <row r="693" spans="5:5" customFormat="1" ht="18.75" x14ac:dyDescent="0.2">
      <c r="E693" s="121"/>
    </row>
    <row r="694" spans="5:5" customFormat="1" ht="18.75" x14ac:dyDescent="0.2">
      <c r="E694" s="121"/>
    </row>
    <row r="695" spans="5:5" customFormat="1" ht="18.75" x14ac:dyDescent="0.2">
      <c r="E695" s="121"/>
    </row>
    <row r="696" spans="5:5" customFormat="1" ht="18.75" x14ac:dyDescent="0.2">
      <c r="E696" s="121"/>
    </row>
    <row r="697" spans="5:5" customFormat="1" ht="18.75" x14ac:dyDescent="0.2">
      <c r="E697" s="121"/>
    </row>
    <row r="698" spans="5:5" customFormat="1" ht="18.75" x14ac:dyDescent="0.2">
      <c r="E698" s="121"/>
    </row>
    <row r="699" spans="5:5" customFormat="1" ht="18.75" x14ac:dyDescent="0.2">
      <c r="E699" s="121"/>
    </row>
    <row r="700" spans="5:5" customFormat="1" ht="18.75" x14ac:dyDescent="0.2">
      <c r="E700" s="121"/>
    </row>
    <row r="701" spans="5:5" customFormat="1" ht="18.75" x14ac:dyDescent="0.2">
      <c r="E701" s="121"/>
    </row>
    <row r="702" spans="5:5" customFormat="1" ht="18.75" x14ac:dyDescent="0.2">
      <c r="E702" s="121"/>
    </row>
    <row r="703" spans="5:5" customFormat="1" ht="18.75" x14ac:dyDescent="0.2">
      <c r="E703" s="121"/>
    </row>
    <row r="704" spans="5:5" customFormat="1" ht="18.75" x14ac:dyDescent="0.2">
      <c r="E704" s="121"/>
    </row>
    <row r="705" spans="5:5" customFormat="1" ht="18.75" x14ac:dyDescent="0.2">
      <c r="E705" s="121"/>
    </row>
    <row r="706" spans="5:5" customFormat="1" ht="18.75" x14ac:dyDescent="0.2">
      <c r="E706" s="121"/>
    </row>
    <row r="707" spans="5:5" customFormat="1" ht="18.75" x14ac:dyDescent="0.2">
      <c r="E707" s="121"/>
    </row>
    <row r="708" spans="5:5" customFormat="1" ht="18.75" x14ac:dyDescent="0.2">
      <c r="E708" s="121"/>
    </row>
    <row r="709" spans="5:5" customFormat="1" ht="18.75" x14ac:dyDescent="0.2">
      <c r="E709" s="121"/>
    </row>
    <row r="710" spans="5:5" customFormat="1" ht="18.75" x14ac:dyDescent="0.2">
      <c r="E710" s="121"/>
    </row>
    <row r="711" spans="5:5" customFormat="1" ht="18.75" x14ac:dyDescent="0.2">
      <c r="E711" s="121"/>
    </row>
    <row r="712" spans="5:5" customFormat="1" ht="18.75" x14ac:dyDescent="0.2">
      <c r="E712" s="121"/>
    </row>
    <row r="713" spans="5:5" customFormat="1" ht="18.75" x14ac:dyDescent="0.2">
      <c r="E713" s="121"/>
    </row>
    <row r="714" spans="5:5" customFormat="1" ht="18.75" x14ac:dyDescent="0.2">
      <c r="E714" s="121"/>
    </row>
    <row r="715" spans="5:5" customFormat="1" ht="18.75" x14ac:dyDescent="0.2">
      <c r="E715" s="121"/>
    </row>
    <row r="716" spans="5:5" customFormat="1" ht="18.75" x14ac:dyDescent="0.2">
      <c r="E716" s="121"/>
    </row>
    <row r="717" spans="5:5" customFormat="1" ht="18.75" x14ac:dyDescent="0.2">
      <c r="E717" s="121"/>
    </row>
    <row r="718" spans="5:5" customFormat="1" ht="18.75" x14ac:dyDescent="0.2">
      <c r="E718" s="121"/>
    </row>
    <row r="719" spans="5:5" customFormat="1" ht="18.75" x14ac:dyDescent="0.2">
      <c r="E719" s="121"/>
    </row>
    <row r="720" spans="5:5" customFormat="1" ht="18.75" x14ac:dyDescent="0.2">
      <c r="E720" s="121"/>
    </row>
    <row r="721" spans="5:5" customFormat="1" ht="18.75" x14ac:dyDescent="0.2">
      <c r="E721" s="121"/>
    </row>
    <row r="722" spans="5:5" customFormat="1" ht="18.75" x14ac:dyDescent="0.2">
      <c r="E722" s="121"/>
    </row>
    <row r="723" spans="5:5" customFormat="1" ht="18.75" x14ac:dyDescent="0.2">
      <c r="E723" s="121"/>
    </row>
    <row r="724" spans="5:5" customFormat="1" ht="18.75" x14ac:dyDescent="0.2">
      <c r="E724" s="121"/>
    </row>
    <row r="725" spans="5:5" customFormat="1" ht="18.75" x14ac:dyDescent="0.2">
      <c r="E725" s="121"/>
    </row>
    <row r="726" spans="5:5" customFormat="1" ht="18.75" x14ac:dyDescent="0.2">
      <c r="E726" s="121"/>
    </row>
    <row r="727" spans="5:5" customFormat="1" ht="18.75" x14ac:dyDescent="0.2">
      <c r="E727" s="121"/>
    </row>
    <row r="728" spans="5:5" customFormat="1" ht="18.75" x14ac:dyDescent="0.2">
      <c r="E728" s="121"/>
    </row>
    <row r="729" spans="5:5" customFormat="1" ht="18.75" x14ac:dyDescent="0.2">
      <c r="E729" s="121"/>
    </row>
    <row r="730" spans="5:5" customFormat="1" ht="18.75" x14ac:dyDescent="0.2">
      <c r="E730" s="121"/>
    </row>
    <row r="731" spans="5:5" customFormat="1" ht="18.75" x14ac:dyDescent="0.2">
      <c r="E731" s="121"/>
    </row>
    <row r="732" spans="5:5" customFormat="1" ht="18.75" x14ac:dyDescent="0.2">
      <c r="E732" s="121"/>
    </row>
    <row r="733" spans="5:5" customFormat="1" ht="18.75" x14ac:dyDescent="0.2">
      <c r="E733" s="121"/>
    </row>
    <row r="734" spans="5:5" customFormat="1" ht="18.75" x14ac:dyDescent="0.2">
      <c r="E734" s="121"/>
    </row>
    <row r="735" spans="5:5" customFormat="1" ht="18.75" x14ac:dyDescent="0.2">
      <c r="E735" s="121"/>
    </row>
    <row r="736" spans="5:5" customFormat="1" ht="18.75" x14ac:dyDescent="0.2">
      <c r="E736" s="121"/>
    </row>
    <row r="737" spans="5:5" customFormat="1" ht="18.75" x14ac:dyDescent="0.2">
      <c r="E737" s="121"/>
    </row>
    <row r="738" spans="5:5" customFormat="1" ht="18.75" x14ac:dyDescent="0.2">
      <c r="E738" s="121"/>
    </row>
    <row r="739" spans="5:5" customFormat="1" ht="18.75" x14ac:dyDescent="0.2">
      <c r="E739" s="121"/>
    </row>
    <row r="740" spans="5:5" customFormat="1" ht="18.75" x14ac:dyDescent="0.2">
      <c r="E740" s="121"/>
    </row>
    <row r="741" spans="5:5" customFormat="1" ht="18.75" x14ac:dyDescent="0.2">
      <c r="E741" s="121"/>
    </row>
    <row r="742" spans="5:5" customFormat="1" ht="18.75" x14ac:dyDescent="0.2">
      <c r="E742" s="121"/>
    </row>
    <row r="743" spans="5:5" customFormat="1" ht="18.75" x14ac:dyDescent="0.2">
      <c r="E743" s="121"/>
    </row>
    <row r="744" spans="5:5" customFormat="1" ht="18.75" x14ac:dyDescent="0.2">
      <c r="E744" s="121"/>
    </row>
    <row r="745" spans="5:5" customFormat="1" ht="18.75" x14ac:dyDescent="0.2">
      <c r="E745" s="121"/>
    </row>
    <row r="746" spans="5:5" customFormat="1" ht="18.75" x14ac:dyDescent="0.2">
      <c r="E746" s="121"/>
    </row>
    <row r="747" spans="5:5" customFormat="1" ht="18.75" x14ac:dyDescent="0.2">
      <c r="E747" s="121"/>
    </row>
    <row r="748" spans="5:5" customFormat="1" ht="18.75" x14ac:dyDescent="0.2">
      <c r="E748" s="121"/>
    </row>
    <row r="749" spans="5:5" customFormat="1" ht="18.75" x14ac:dyDescent="0.2">
      <c r="E749" s="121"/>
    </row>
    <row r="750" spans="5:5" customFormat="1" ht="18.75" x14ac:dyDescent="0.2">
      <c r="E750" s="121"/>
    </row>
    <row r="751" spans="5:5" customFormat="1" ht="18.75" x14ac:dyDescent="0.2">
      <c r="E751" s="121"/>
    </row>
    <row r="752" spans="5:5" customFormat="1" ht="18.75" x14ac:dyDescent="0.2">
      <c r="E752" s="121"/>
    </row>
    <row r="753" spans="5:5" customFormat="1" ht="18.75" x14ac:dyDescent="0.2">
      <c r="E753" s="121"/>
    </row>
    <row r="754" spans="5:5" customFormat="1" ht="18.75" x14ac:dyDescent="0.2">
      <c r="E754" s="121"/>
    </row>
    <row r="755" spans="5:5" customFormat="1" ht="18.75" x14ac:dyDescent="0.2">
      <c r="E755" s="121"/>
    </row>
    <row r="756" spans="5:5" customFormat="1" ht="18.75" x14ac:dyDescent="0.2">
      <c r="E756" s="121"/>
    </row>
    <row r="757" spans="5:5" customFormat="1" ht="18.75" x14ac:dyDescent="0.2">
      <c r="E757" s="121"/>
    </row>
    <row r="758" spans="5:5" customFormat="1" ht="18.75" x14ac:dyDescent="0.2">
      <c r="E758" s="121"/>
    </row>
    <row r="759" spans="5:5" customFormat="1" ht="18.75" x14ac:dyDescent="0.2">
      <c r="E759" s="121"/>
    </row>
    <row r="760" spans="5:5" customFormat="1" ht="18.75" x14ac:dyDescent="0.2">
      <c r="E760" s="121"/>
    </row>
    <row r="761" spans="5:5" customFormat="1" ht="18.75" x14ac:dyDescent="0.2">
      <c r="E761" s="121"/>
    </row>
    <row r="762" spans="5:5" customFormat="1" ht="18.75" x14ac:dyDescent="0.2">
      <c r="E762" s="121"/>
    </row>
    <row r="763" spans="5:5" customFormat="1" ht="18.75" x14ac:dyDescent="0.2">
      <c r="E763" s="121"/>
    </row>
    <row r="764" spans="5:5" customFormat="1" ht="18.75" x14ac:dyDescent="0.2">
      <c r="E764" s="121"/>
    </row>
    <row r="765" spans="5:5" customFormat="1" ht="18.75" x14ac:dyDescent="0.2">
      <c r="E765" s="121"/>
    </row>
    <row r="766" spans="5:5" customFormat="1" ht="18.75" x14ac:dyDescent="0.2">
      <c r="E766" s="121"/>
    </row>
    <row r="767" spans="5:5" customFormat="1" ht="18.75" x14ac:dyDescent="0.2">
      <c r="E767" s="121"/>
    </row>
    <row r="768" spans="5:5" customFormat="1" ht="18.75" x14ac:dyDescent="0.2">
      <c r="E768" s="121"/>
    </row>
    <row r="769" spans="5:5" customFormat="1" ht="18.75" x14ac:dyDescent="0.2">
      <c r="E769" s="121"/>
    </row>
    <row r="770" spans="5:5" customFormat="1" ht="18.75" x14ac:dyDescent="0.2">
      <c r="E770" s="121"/>
    </row>
    <row r="771" spans="5:5" customFormat="1" ht="18.75" x14ac:dyDescent="0.2">
      <c r="E771" s="121"/>
    </row>
    <row r="772" spans="5:5" customFormat="1" ht="18.75" x14ac:dyDescent="0.2">
      <c r="E772" s="121"/>
    </row>
    <row r="773" spans="5:5" customFormat="1" ht="18.75" x14ac:dyDescent="0.2">
      <c r="E773" s="121"/>
    </row>
    <row r="774" spans="5:5" customFormat="1" ht="18.75" x14ac:dyDescent="0.2">
      <c r="E774" s="121"/>
    </row>
    <row r="775" spans="5:5" customFormat="1" ht="18.75" x14ac:dyDescent="0.2">
      <c r="E775" s="121"/>
    </row>
    <row r="776" spans="5:5" customFormat="1" ht="18.75" x14ac:dyDescent="0.2">
      <c r="E776" s="121"/>
    </row>
    <row r="777" spans="5:5" customFormat="1" ht="18.75" x14ac:dyDescent="0.2">
      <c r="E777" s="121"/>
    </row>
    <row r="778" spans="5:5" customFormat="1" ht="18.75" x14ac:dyDescent="0.2">
      <c r="E778" s="121"/>
    </row>
    <row r="779" spans="5:5" customFormat="1" ht="18.75" x14ac:dyDescent="0.2">
      <c r="E779" s="121"/>
    </row>
    <row r="780" spans="5:5" customFormat="1" ht="18.75" x14ac:dyDescent="0.2">
      <c r="E780" s="121"/>
    </row>
    <row r="781" spans="5:5" customFormat="1" ht="18.75" x14ac:dyDescent="0.2">
      <c r="E781" s="121"/>
    </row>
    <row r="782" spans="5:5" customFormat="1" ht="18.75" x14ac:dyDescent="0.2">
      <c r="E782" s="121"/>
    </row>
    <row r="783" spans="5:5" customFormat="1" ht="18.75" x14ac:dyDescent="0.2">
      <c r="E783" s="121"/>
    </row>
    <row r="784" spans="5:5" customFormat="1" ht="18.75" x14ac:dyDescent="0.2">
      <c r="E784" s="121"/>
    </row>
    <row r="785" spans="5:5" customFormat="1" ht="18.75" x14ac:dyDescent="0.2">
      <c r="E785" s="121"/>
    </row>
    <row r="786" spans="5:5" customFormat="1" ht="18.75" x14ac:dyDescent="0.2">
      <c r="E786" s="121"/>
    </row>
    <row r="787" spans="5:5" customFormat="1" ht="18.75" x14ac:dyDescent="0.2">
      <c r="E787" s="121"/>
    </row>
    <row r="788" spans="5:5" customFormat="1" ht="18.75" x14ac:dyDescent="0.2">
      <c r="E788" s="121"/>
    </row>
    <row r="789" spans="5:5" customFormat="1" ht="18.75" x14ac:dyDescent="0.2">
      <c r="E789" s="121"/>
    </row>
    <row r="790" spans="5:5" customFormat="1" ht="18.75" x14ac:dyDescent="0.2">
      <c r="E790" s="121"/>
    </row>
    <row r="791" spans="5:5" customFormat="1" ht="18.75" x14ac:dyDescent="0.2">
      <c r="E791" s="121"/>
    </row>
    <row r="792" spans="5:5" customFormat="1" ht="18.75" x14ac:dyDescent="0.2">
      <c r="E792" s="121"/>
    </row>
    <row r="793" spans="5:5" customFormat="1" ht="18.75" x14ac:dyDescent="0.2">
      <c r="E793" s="121"/>
    </row>
    <row r="794" spans="5:5" customFormat="1" ht="18.75" x14ac:dyDescent="0.2">
      <c r="E794" s="121"/>
    </row>
    <row r="795" spans="5:5" customFormat="1" ht="18.75" x14ac:dyDescent="0.2">
      <c r="E795" s="121"/>
    </row>
    <row r="796" spans="5:5" customFormat="1" ht="18.75" x14ac:dyDescent="0.2">
      <c r="E796" s="121"/>
    </row>
    <row r="797" spans="5:5" customFormat="1" ht="18.75" x14ac:dyDescent="0.2">
      <c r="E797" s="121"/>
    </row>
    <row r="798" spans="5:5" customFormat="1" ht="18.75" x14ac:dyDescent="0.2">
      <c r="E798" s="121"/>
    </row>
    <row r="799" spans="5:5" customFormat="1" ht="18.75" x14ac:dyDescent="0.2">
      <c r="E799" s="121"/>
    </row>
    <row r="800" spans="5:5" customFormat="1" ht="18.75" x14ac:dyDescent="0.2">
      <c r="E800" s="121"/>
    </row>
    <row r="801" spans="5:5" customFormat="1" ht="18.75" x14ac:dyDescent="0.2">
      <c r="E801" s="121"/>
    </row>
    <row r="802" spans="5:5" customFormat="1" ht="18.75" x14ac:dyDescent="0.2">
      <c r="E802" s="121"/>
    </row>
    <row r="803" spans="5:5" customFormat="1" ht="18.75" x14ac:dyDescent="0.2">
      <c r="E803" s="121"/>
    </row>
    <row r="804" spans="5:5" customFormat="1" ht="18.75" x14ac:dyDescent="0.2">
      <c r="E804" s="121"/>
    </row>
    <row r="805" spans="5:5" customFormat="1" ht="18.75" x14ac:dyDescent="0.2">
      <c r="E805" s="121"/>
    </row>
    <row r="806" spans="5:5" customFormat="1" ht="18.75" x14ac:dyDescent="0.2">
      <c r="E806" s="121"/>
    </row>
    <row r="807" spans="5:5" customFormat="1" ht="18.75" x14ac:dyDescent="0.2">
      <c r="E807" s="121"/>
    </row>
    <row r="808" spans="5:5" customFormat="1" ht="18.75" x14ac:dyDescent="0.2">
      <c r="E808" s="121"/>
    </row>
    <row r="809" spans="5:5" customFormat="1" ht="18.75" x14ac:dyDescent="0.2">
      <c r="E809" s="121"/>
    </row>
    <row r="810" spans="5:5" customFormat="1" ht="18.75" x14ac:dyDescent="0.2">
      <c r="E810" s="121"/>
    </row>
    <row r="811" spans="5:5" customFormat="1" ht="18.75" x14ac:dyDescent="0.2">
      <c r="E811" s="121"/>
    </row>
    <row r="812" spans="5:5" customFormat="1" ht="18.75" x14ac:dyDescent="0.2">
      <c r="E812" s="121"/>
    </row>
    <row r="813" spans="5:5" customFormat="1" ht="18.75" x14ac:dyDescent="0.2">
      <c r="E813" s="121"/>
    </row>
    <row r="814" spans="5:5" customFormat="1" ht="18.75" x14ac:dyDescent="0.2">
      <c r="E814" s="121"/>
    </row>
    <row r="815" spans="5:5" customFormat="1" ht="18.75" x14ac:dyDescent="0.2">
      <c r="E815" s="121"/>
    </row>
    <row r="816" spans="5:5" customFormat="1" ht="18.75" x14ac:dyDescent="0.2">
      <c r="E816" s="121"/>
    </row>
    <row r="817" spans="5:5" customFormat="1" ht="18.75" x14ac:dyDescent="0.2">
      <c r="E817" s="121"/>
    </row>
    <row r="818" spans="5:5" customFormat="1" ht="18.75" x14ac:dyDescent="0.2">
      <c r="E818" s="121"/>
    </row>
    <row r="819" spans="5:5" customFormat="1" ht="18.75" x14ac:dyDescent="0.2">
      <c r="E819" s="121"/>
    </row>
    <row r="820" spans="5:5" customFormat="1" ht="18.75" x14ac:dyDescent="0.2">
      <c r="E820" s="121"/>
    </row>
    <row r="821" spans="5:5" customFormat="1" ht="18.75" x14ac:dyDescent="0.2">
      <c r="E821" s="121"/>
    </row>
    <row r="822" spans="5:5" customFormat="1" ht="18.75" x14ac:dyDescent="0.2">
      <c r="E822" s="121"/>
    </row>
    <row r="823" spans="5:5" customFormat="1" ht="18.75" x14ac:dyDescent="0.2">
      <c r="E823" s="121"/>
    </row>
    <row r="824" spans="5:5" customFormat="1" ht="18.75" x14ac:dyDescent="0.2">
      <c r="E824" s="121"/>
    </row>
    <row r="825" spans="5:5" customFormat="1" ht="18.75" x14ac:dyDescent="0.2">
      <c r="E825" s="121"/>
    </row>
    <row r="826" spans="5:5" customFormat="1" ht="18.75" x14ac:dyDescent="0.2">
      <c r="E826" s="121"/>
    </row>
    <row r="827" spans="5:5" customFormat="1" ht="18.75" x14ac:dyDescent="0.2">
      <c r="E827" s="121"/>
    </row>
    <row r="828" spans="5:5" customFormat="1" ht="18.75" x14ac:dyDescent="0.2">
      <c r="E828" s="121"/>
    </row>
    <row r="829" spans="5:5" customFormat="1" ht="18.75" x14ac:dyDescent="0.2">
      <c r="E829" s="121"/>
    </row>
    <row r="830" spans="5:5" customFormat="1" ht="18.75" x14ac:dyDescent="0.2">
      <c r="E830" s="121"/>
    </row>
    <row r="831" spans="5:5" customFormat="1" ht="18.75" x14ac:dyDescent="0.2">
      <c r="E831" s="121"/>
    </row>
    <row r="832" spans="5:5" customFormat="1" ht="18.75" x14ac:dyDescent="0.2">
      <c r="E832" s="121"/>
    </row>
    <row r="833" spans="5:5" customFormat="1" ht="18.75" x14ac:dyDescent="0.2">
      <c r="E833" s="121"/>
    </row>
    <row r="834" spans="5:5" customFormat="1" ht="18.75" x14ac:dyDescent="0.2">
      <c r="E834" s="121"/>
    </row>
    <row r="835" spans="5:5" customFormat="1" ht="18.75" x14ac:dyDescent="0.2">
      <c r="E835" s="121"/>
    </row>
    <row r="836" spans="5:5" customFormat="1" ht="18.75" x14ac:dyDescent="0.2">
      <c r="E836" s="121"/>
    </row>
    <row r="837" spans="5:5" customFormat="1" ht="18.75" x14ac:dyDescent="0.2">
      <c r="E837" s="121"/>
    </row>
    <row r="838" spans="5:5" customFormat="1" ht="18.75" x14ac:dyDescent="0.2">
      <c r="E838" s="121"/>
    </row>
    <row r="839" spans="5:5" customFormat="1" ht="18.75" x14ac:dyDescent="0.2">
      <c r="E839" s="121"/>
    </row>
    <row r="840" spans="5:5" customFormat="1" ht="18.75" x14ac:dyDescent="0.2">
      <c r="E840" s="121"/>
    </row>
    <row r="841" spans="5:5" customFormat="1" ht="18.75" x14ac:dyDescent="0.2">
      <c r="E841" s="121"/>
    </row>
    <row r="842" spans="5:5" customFormat="1" ht="18.75" x14ac:dyDescent="0.2">
      <c r="E842" s="121"/>
    </row>
    <row r="843" spans="5:5" customFormat="1" ht="18.75" x14ac:dyDescent="0.2">
      <c r="E843" s="121"/>
    </row>
    <row r="844" spans="5:5" customFormat="1" ht="18.75" x14ac:dyDescent="0.2">
      <c r="E844" s="121"/>
    </row>
    <row r="845" spans="5:5" customFormat="1" ht="18.75" x14ac:dyDescent="0.2">
      <c r="E845" s="121"/>
    </row>
    <row r="846" spans="5:5" customFormat="1" ht="18.75" x14ac:dyDescent="0.2">
      <c r="E846" s="121"/>
    </row>
    <row r="847" spans="5:5" customFormat="1" ht="18.75" x14ac:dyDescent="0.2">
      <c r="E847" s="121"/>
    </row>
    <row r="848" spans="5:5" customFormat="1" ht="18.75" x14ac:dyDescent="0.2">
      <c r="E848" s="121"/>
    </row>
    <row r="849" spans="5:5" customFormat="1" ht="18.75" x14ac:dyDescent="0.2">
      <c r="E849" s="121"/>
    </row>
    <row r="850" spans="5:5" customFormat="1" ht="18.75" x14ac:dyDescent="0.2">
      <c r="E850" s="121"/>
    </row>
    <row r="851" spans="5:5" customFormat="1" ht="18.75" x14ac:dyDescent="0.2">
      <c r="E851" s="121"/>
    </row>
    <row r="852" spans="5:5" customFormat="1" ht="18.75" x14ac:dyDescent="0.2">
      <c r="E852" s="121"/>
    </row>
    <row r="853" spans="5:5" customFormat="1" ht="18.75" x14ac:dyDescent="0.2">
      <c r="E853" s="121"/>
    </row>
    <row r="854" spans="5:5" customFormat="1" ht="18.75" x14ac:dyDescent="0.2">
      <c r="E854" s="121"/>
    </row>
    <row r="855" spans="5:5" customFormat="1" ht="18.75" x14ac:dyDescent="0.2">
      <c r="E855" s="121"/>
    </row>
    <row r="856" spans="5:5" customFormat="1" ht="18.75" x14ac:dyDescent="0.2">
      <c r="E856" s="121"/>
    </row>
    <row r="857" spans="5:5" customFormat="1" ht="18.75" x14ac:dyDescent="0.2">
      <c r="E857" s="121"/>
    </row>
    <row r="858" spans="5:5" customFormat="1" ht="18.75" x14ac:dyDescent="0.2">
      <c r="E858" s="121"/>
    </row>
    <row r="859" spans="5:5" customFormat="1" ht="18.75" x14ac:dyDescent="0.2">
      <c r="E859" s="121"/>
    </row>
    <row r="860" spans="5:5" customFormat="1" ht="18.75" x14ac:dyDescent="0.2">
      <c r="E860" s="121"/>
    </row>
    <row r="861" spans="5:5" customFormat="1" ht="18.75" x14ac:dyDescent="0.2">
      <c r="E861" s="121"/>
    </row>
    <row r="862" spans="5:5" customFormat="1" ht="18.75" x14ac:dyDescent="0.2">
      <c r="E862" s="121"/>
    </row>
    <row r="863" spans="5:5" customFormat="1" ht="18.75" x14ac:dyDescent="0.2">
      <c r="E863" s="121"/>
    </row>
    <row r="864" spans="5:5" customFormat="1" ht="18.75" x14ac:dyDescent="0.2">
      <c r="E864" s="121"/>
    </row>
    <row r="865" spans="5:5" customFormat="1" ht="18.75" x14ac:dyDescent="0.2">
      <c r="E865" s="121"/>
    </row>
    <row r="866" spans="5:5" customFormat="1" ht="18.75" x14ac:dyDescent="0.2">
      <c r="E866" s="121"/>
    </row>
    <row r="867" spans="5:5" customFormat="1" ht="18.75" x14ac:dyDescent="0.2">
      <c r="E867" s="121"/>
    </row>
    <row r="868" spans="5:5" customFormat="1" ht="18.75" x14ac:dyDescent="0.2">
      <c r="E868" s="121"/>
    </row>
    <row r="869" spans="5:5" customFormat="1" ht="18.75" x14ac:dyDescent="0.2">
      <c r="E869" s="121"/>
    </row>
    <row r="870" spans="5:5" customFormat="1" ht="18.75" x14ac:dyDescent="0.2">
      <c r="E870" s="121"/>
    </row>
    <row r="871" spans="5:5" customFormat="1" ht="18.75" x14ac:dyDescent="0.2">
      <c r="E871" s="121"/>
    </row>
    <row r="872" spans="5:5" customFormat="1" ht="18.75" x14ac:dyDescent="0.2">
      <c r="E872" s="121"/>
    </row>
    <row r="873" spans="5:5" customFormat="1" ht="18.75" x14ac:dyDescent="0.2">
      <c r="E873" s="121"/>
    </row>
    <row r="874" spans="5:5" customFormat="1" ht="18.75" x14ac:dyDescent="0.2">
      <c r="E874" s="121"/>
    </row>
    <row r="875" spans="5:5" customFormat="1" ht="18.75" x14ac:dyDescent="0.2">
      <c r="E875" s="121"/>
    </row>
    <row r="876" spans="5:5" customFormat="1" ht="18.75" x14ac:dyDescent="0.2">
      <c r="E876" s="121"/>
    </row>
    <row r="877" spans="5:5" customFormat="1" ht="18.75" x14ac:dyDescent="0.2">
      <c r="E877" s="121"/>
    </row>
    <row r="878" spans="5:5" customFormat="1" ht="18.75" x14ac:dyDescent="0.2">
      <c r="E878" s="121"/>
    </row>
    <row r="879" spans="5:5" customFormat="1" ht="18.75" x14ac:dyDescent="0.2">
      <c r="E879" s="121"/>
    </row>
    <row r="880" spans="5:5" customFormat="1" ht="18.75" x14ac:dyDescent="0.2">
      <c r="E880" s="121"/>
    </row>
    <row r="881" spans="5:5" customFormat="1" ht="18.75" x14ac:dyDescent="0.2">
      <c r="E881" s="121"/>
    </row>
    <row r="882" spans="5:5" customFormat="1" ht="18.75" x14ac:dyDescent="0.2">
      <c r="E882" s="121"/>
    </row>
    <row r="883" spans="5:5" customFormat="1" ht="18.75" x14ac:dyDescent="0.2">
      <c r="E883" s="121"/>
    </row>
    <row r="884" spans="5:5" customFormat="1" ht="18.75" x14ac:dyDescent="0.2">
      <c r="E884" s="121"/>
    </row>
    <row r="885" spans="5:5" customFormat="1" ht="18.75" x14ac:dyDescent="0.2">
      <c r="E885" s="121"/>
    </row>
    <row r="886" spans="5:5" customFormat="1" ht="18.75" x14ac:dyDescent="0.2">
      <c r="E886" s="121"/>
    </row>
    <row r="887" spans="5:5" customFormat="1" ht="18.75" x14ac:dyDescent="0.2">
      <c r="E887" s="121"/>
    </row>
    <row r="888" spans="5:5" customFormat="1" ht="18.75" x14ac:dyDescent="0.2">
      <c r="E888" s="121"/>
    </row>
    <row r="889" spans="5:5" customFormat="1" ht="18.75" x14ac:dyDescent="0.2">
      <c r="E889" s="121"/>
    </row>
    <row r="890" spans="5:5" customFormat="1" ht="18.75" x14ac:dyDescent="0.2">
      <c r="E890" s="121"/>
    </row>
    <row r="891" spans="5:5" customFormat="1" ht="18.75" x14ac:dyDescent="0.2">
      <c r="E891" s="121"/>
    </row>
    <row r="892" spans="5:5" customFormat="1" ht="18.75" x14ac:dyDescent="0.2">
      <c r="E892" s="121"/>
    </row>
    <row r="893" spans="5:5" customFormat="1" ht="18.75" x14ac:dyDescent="0.2">
      <c r="E893" s="121"/>
    </row>
    <row r="894" spans="5:5" customFormat="1" ht="18.75" x14ac:dyDescent="0.2">
      <c r="E894" s="121"/>
    </row>
    <row r="895" spans="5:5" customFormat="1" ht="18.75" x14ac:dyDescent="0.2">
      <c r="E895" s="121"/>
    </row>
    <row r="896" spans="5:5" customFormat="1" ht="18.75" x14ac:dyDescent="0.2">
      <c r="E896" s="121"/>
    </row>
    <row r="897" spans="5:5" customFormat="1" ht="18.75" x14ac:dyDescent="0.2">
      <c r="E897" s="121"/>
    </row>
    <row r="898" spans="5:5" customFormat="1" ht="18.75" x14ac:dyDescent="0.2">
      <c r="E898" s="121"/>
    </row>
    <row r="899" spans="5:5" customFormat="1" ht="18.75" x14ac:dyDescent="0.2">
      <c r="E899" s="121"/>
    </row>
    <row r="900" spans="5:5" customFormat="1" ht="18.75" x14ac:dyDescent="0.2">
      <c r="E900" s="121"/>
    </row>
    <row r="901" spans="5:5" customFormat="1" ht="18.75" x14ac:dyDescent="0.2">
      <c r="E901" s="121"/>
    </row>
    <row r="902" spans="5:5" customFormat="1" ht="18.75" x14ac:dyDescent="0.2">
      <c r="E902" s="121"/>
    </row>
    <row r="903" spans="5:5" customFormat="1" ht="18.75" x14ac:dyDescent="0.2">
      <c r="E903" s="121"/>
    </row>
    <row r="904" spans="5:5" customFormat="1" ht="18.75" x14ac:dyDescent="0.2">
      <c r="E904" s="121"/>
    </row>
    <row r="905" spans="5:5" customFormat="1" ht="18.75" x14ac:dyDescent="0.2">
      <c r="E905" s="121"/>
    </row>
    <row r="906" spans="5:5" customFormat="1" ht="18.75" x14ac:dyDescent="0.2">
      <c r="E906" s="121"/>
    </row>
    <row r="907" spans="5:5" customFormat="1" ht="18.75" x14ac:dyDescent="0.2">
      <c r="E907" s="121"/>
    </row>
    <row r="908" spans="5:5" customFormat="1" ht="18.75" x14ac:dyDescent="0.2">
      <c r="E908" s="121"/>
    </row>
    <row r="909" spans="5:5" customFormat="1" ht="18.75" x14ac:dyDescent="0.2">
      <c r="E909" s="121"/>
    </row>
    <row r="910" spans="5:5" customFormat="1" ht="18.75" x14ac:dyDescent="0.2">
      <c r="E910" s="121"/>
    </row>
    <row r="911" spans="5:5" customFormat="1" ht="18.75" x14ac:dyDescent="0.2">
      <c r="E911" s="121"/>
    </row>
    <row r="912" spans="5:5" customFormat="1" ht="18.75" x14ac:dyDescent="0.2">
      <c r="E912" s="121"/>
    </row>
    <row r="913" spans="5:5" customFormat="1" ht="18.75" x14ac:dyDescent="0.2">
      <c r="E913" s="121"/>
    </row>
    <row r="914" spans="5:5" customFormat="1" ht="18.75" x14ac:dyDescent="0.2">
      <c r="E914" s="121"/>
    </row>
    <row r="915" spans="5:5" customFormat="1" ht="18.75" x14ac:dyDescent="0.2">
      <c r="E915" s="121"/>
    </row>
    <row r="916" spans="5:5" customFormat="1" ht="18.75" x14ac:dyDescent="0.2">
      <c r="E916" s="121"/>
    </row>
    <row r="917" spans="5:5" customFormat="1" ht="18.75" x14ac:dyDescent="0.2">
      <c r="E917" s="121"/>
    </row>
    <row r="918" spans="5:5" customFormat="1" ht="18.75" x14ac:dyDescent="0.2">
      <c r="E918" s="121"/>
    </row>
    <row r="919" spans="5:5" customFormat="1" ht="18.75" x14ac:dyDescent="0.2">
      <c r="E919" s="121"/>
    </row>
    <row r="920" spans="5:5" customFormat="1" ht="18.75" x14ac:dyDescent="0.2">
      <c r="E920" s="121"/>
    </row>
    <row r="921" spans="5:5" customFormat="1" ht="18.75" x14ac:dyDescent="0.2">
      <c r="E921" s="121"/>
    </row>
    <row r="922" spans="5:5" customFormat="1" ht="18.75" x14ac:dyDescent="0.2">
      <c r="E922" s="121"/>
    </row>
    <row r="923" spans="5:5" customFormat="1" ht="18.75" x14ac:dyDescent="0.2">
      <c r="E923" s="121"/>
    </row>
    <row r="924" spans="5:5" customFormat="1" ht="18.75" x14ac:dyDescent="0.2">
      <c r="E924" s="121"/>
    </row>
    <row r="925" spans="5:5" customFormat="1" ht="18.75" x14ac:dyDescent="0.2">
      <c r="E925" s="121"/>
    </row>
    <row r="926" spans="5:5" customFormat="1" ht="18.75" x14ac:dyDescent="0.2">
      <c r="E926" s="121"/>
    </row>
    <row r="927" spans="5:5" customFormat="1" ht="18.75" x14ac:dyDescent="0.2">
      <c r="E927" s="121"/>
    </row>
    <row r="928" spans="5:5" customFormat="1" ht="18.75" x14ac:dyDescent="0.2">
      <c r="E928" s="121"/>
    </row>
    <row r="929" spans="5:5" customFormat="1" ht="18.75" x14ac:dyDescent="0.2">
      <c r="E929" s="121"/>
    </row>
    <row r="930" spans="5:5" customFormat="1" ht="18.75" x14ac:dyDescent="0.2">
      <c r="E930" s="121"/>
    </row>
    <row r="931" spans="5:5" customFormat="1" ht="18.75" x14ac:dyDescent="0.2">
      <c r="E931" s="121"/>
    </row>
    <row r="932" spans="5:5" customFormat="1" ht="18.75" x14ac:dyDescent="0.2">
      <c r="E932" s="121"/>
    </row>
    <row r="933" spans="5:5" customFormat="1" ht="18.75" x14ac:dyDescent="0.2">
      <c r="E933" s="121"/>
    </row>
    <row r="934" spans="5:5" customFormat="1" ht="18.75" x14ac:dyDescent="0.2">
      <c r="E934" s="121"/>
    </row>
    <row r="935" spans="5:5" customFormat="1" ht="18.75" x14ac:dyDescent="0.2">
      <c r="E935" s="121"/>
    </row>
    <row r="936" spans="5:5" customFormat="1" ht="18.75" x14ac:dyDescent="0.2">
      <c r="E936" s="121"/>
    </row>
    <row r="937" spans="5:5" customFormat="1" ht="18.75" x14ac:dyDescent="0.2">
      <c r="E937" s="121"/>
    </row>
    <row r="938" spans="5:5" customFormat="1" ht="18.75" x14ac:dyDescent="0.2">
      <c r="E938" s="121"/>
    </row>
    <row r="939" spans="5:5" customFormat="1" ht="18.75" x14ac:dyDescent="0.2">
      <c r="E939" s="121"/>
    </row>
    <row r="940" spans="5:5" customFormat="1" ht="18.75" x14ac:dyDescent="0.2">
      <c r="E940" s="121"/>
    </row>
    <row r="941" spans="5:5" customFormat="1" ht="18.75" x14ac:dyDescent="0.2">
      <c r="E941" s="121"/>
    </row>
    <row r="942" spans="5:5" customFormat="1" ht="18.75" x14ac:dyDescent="0.2">
      <c r="E942" s="121"/>
    </row>
    <row r="943" spans="5:5" customFormat="1" ht="18.75" x14ac:dyDescent="0.2">
      <c r="E943" s="121"/>
    </row>
    <row r="944" spans="5:5" customFormat="1" ht="18.75" x14ac:dyDescent="0.2">
      <c r="E944" s="121"/>
    </row>
    <row r="945" spans="5:5" customFormat="1" ht="18.75" x14ac:dyDescent="0.2">
      <c r="E945" s="121"/>
    </row>
    <row r="946" spans="5:5" customFormat="1" ht="18.75" x14ac:dyDescent="0.2">
      <c r="E946" s="121"/>
    </row>
    <row r="947" spans="5:5" customFormat="1" ht="18.75" x14ac:dyDescent="0.2">
      <c r="E947" s="121"/>
    </row>
    <row r="948" spans="5:5" customFormat="1" ht="18.75" x14ac:dyDescent="0.2">
      <c r="E948" s="121"/>
    </row>
    <row r="949" spans="5:5" customFormat="1" ht="18.75" x14ac:dyDescent="0.2">
      <c r="E949" s="121"/>
    </row>
    <row r="950" spans="5:5" customFormat="1" ht="18.75" x14ac:dyDescent="0.2">
      <c r="E950" s="121"/>
    </row>
    <row r="951" spans="5:5" customFormat="1" ht="18.75" x14ac:dyDescent="0.2">
      <c r="E951" s="121"/>
    </row>
    <row r="952" spans="5:5" customFormat="1" ht="18.75" x14ac:dyDescent="0.2">
      <c r="E952" s="121"/>
    </row>
    <row r="953" spans="5:5" customFormat="1" ht="18.75" x14ac:dyDescent="0.2">
      <c r="E953" s="121"/>
    </row>
    <row r="954" spans="5:5" customFormat="1" ht="18.75" x14ac:dyDescent="0.2">
      <c r="E954" s="121"/>
    </row>
    <row r="955" spans="5:5" customFormat="1" ht="18.75" x14ac:dyDescent="0.2">
      <c r="E955" s="121"/>
    </row>
    <row r="956" spans="5:5" customFormat="1" ht="18.75" x14ac:dyDescent="0.2">
      <c r="E956" s="121"/>
    </row>
    <row r="957" spans="5:5" customFormat="1" ht="18.75" x14ac:dyDescent="0.2">
      <c r="E957" s="121"/>
    </row>
    <row r="958" spans="5:5" customFormat="1" ht="18.75" x14ac:dyDescent="0.2">
      <c r="E958" s="121"/>
    </row>
    <row r="959" spans="5:5" customFormat="1" ht="18.75" x14ac:dyDescent="0.2">
      <c r="E959" s="121"/>
    </row>
    <row r="960" spans="5:5" customFormat="1" ht="18.75" x14ac:dyDescent="0.2">
      <c r="E960" s="121"/>
    </row>
    <row r="961" spans="5:5" customFormat="1" ht="18.75" x14ac:dyDescent="0.2">
      <c r="E961" s="121"/>
    </row>
    <row r="962" spans="5:5" customFormat="1" ht="18.75" x14ac:dyDescent="0.2">
      <c r="E962" s="121"/>
    </row>
    <row r="963" spans="5:5" customFormat="1" ht="18.75" x14ac:dyDescent="0.2">
      <c r="E963" s="121"/>
    </row>
    <row r="964" spans="5:5" customFormat="1" ht="18.75" x14ac:dyDescent="0.2">
      <c r="E964" s="121"/>
    </row>
    <row r="965" spans="5:5" customFormat="1" ht="18.75" x14ac:dyDescent="0.2">
      <c r="E965" s="121"/>
    </row>
    <row r="966" spans="5:5" customFormat="1" ht="18.75" x14ac:dyDescent="0.2">
      <c r="E966" s="121"/>
    </row>
    <row r="967" spans="5:5" customFormat="1" ht="18.75" x14ac:dyDescent="0.2">
      <c r="E967" s="121"/>
    </row>
    <row r="968" spans="5:5" customFormat="1" ht="18.75" x14ac:dyDescent="0.2">
      <c r="E968" s="121"/>
    </row>
    <row r="969" spans="5:5" customFormat="1" ht="18.75" x14ac:dyDescent="0.2">
      <c r="E969" s="121"/>
    </row>
    <row r="970" spans="5:5" customFormat="1" ht="18.75" x14ac:dyDescent="0.2">
      <c r="E970" s="121"/>
    </row>
    <row r="971" spans="5:5" customFormat="1" ht="18.75" x14ac:dyDescent="0.2">
      <c r="E971" s="121"/>
    </row>
    <row r="972" spans="5:5" customFormat="1" ht="18.75" x14ac:dyDescent="0.2">
      <c r="E972" s="121"/>
    </row>
    <row r="973" spans="5:5" customFormat="1" ht="18.75" x14ac:dyDescent="0.2">
      <c r="E973" s="121"/>
    </row>
    <row r="974" spans="5:5" customFormat="1" ht="18.75" x14ac:dyDescent="0.2">
      <c r="E974" s="121"/>
    </row>
    <row r="975" spans="5:5" customFormat="1" ht="18.75" x14ac:dyDescent="0.2">
      <c r="E975" s="121"/>
    </row>
    <row r="976" spans="5:5" customFormat="1" ht="18.75" x14ac:dyDescent="0.2">
      <c r="E976" s="121"/>
    </row>
    <row r="977" spans="5:5" customFormat="1" ht="18.75" x14ac:dyDescent="0.2">
      <c r="E977" s="121"/>
    </row>
    <row r="978" spans="5:5" customFormat="1" ht="18.75" x14ac:dyDescent="0.2">
      <c r="E978" s="121"/>
    </row>
    <row r="979" spans="5:5" customFormat="1" ht="18.75" x14ac:dyDescent="0.2">
      <c r="E979" s="121"/>
    </row>
    <row r="980" spans="5:5" customFormat="1" ht="18.75" x14ac:dyDescent="0.2">
      <c r="E980" s="121"/>
    </row>
    <row r="981" spans="5:5" customFormat="1" ht="18.75" x14ac:dyDescent="0.2">
      <c r="E981" s="121"/>
    </row>
    <row r="982" spans="5:5" customFormat="1" ht="18.75" x14ac:dyDescent="0.2">
      <c r="E982" s="121"/>
    </row>
    <row r="983" spans="5:5" customFormat="1" ht="18.75" x14ac:dyDescent="0.2">
      <c r="E983" s="121"/>
    </row>
    <row r="984" spans="5:5" customFormat="1" ht="18.75" x14ac:dyDescent="0.2">
      <c r="E984" s="121"/>
    </row>
    <row r="985" spans="5:5" customFormat="1" ht="18.75" x14ac:dyDescent="0.2">
      <c r="E985" s="121"/>
    </row>
    <row r="986" spans="5:5" customFormat="1" ht="18.75" x14ac:dyDescent="0.2">
      <c r="E986" s="121"/>
    </row>
    <row r="987" spans="5:5" customFormat="1" ht="18.75" x14ac:dyDescent="0.2">
      <c r="E987" s="121"/>
    </row>
    <row r="988" spans="5:5" customFormat="1" ht="18.75" x14ac:dyDescent="0.2">
      <c r="E988" s="121"/>
    </row>
    <row r="989" spans="5:5" customFormat="1" ht="18.75" x14ac:dyDescent="0.2">
      <c r="E989" s="121"/>
    </row>
    <row r="990" spans="5:5" customFormat="1" ht="18.75" x14ac:dyDescent="0.2">
      <c r="E990" s="121"/>
    </row>
    <row r="991" spans="5:5" customFormat="1" ht="18.75" x14ac:dyDescent="0.2">
      <c r="E991" s="121"/>
    </row>
    <row r="992" spans="5:5" customFormat="1" ht="18.75" x14ac:dyDescent="0.2">
      <c r="E992" s="121"/>
    </row>
    <row r="993" spans="5:5" customFormat="1" ht="18.75" x14ac:dyDescent="0.2">
      <c r="E993" s="121"/>
    </row>
    <row r="994" spans="5:5" customFormat="1" ht="18.75" x14ac:dyDescent="0.2">
      <c r="E994" s="121"/>
    </row>
    <row r="995" spans="5:5" customFormat="1" ht="18.75" x14ac:dyDescent="0.2">
      <c r="E995" s="121"/>
    </row>
    <row r="996" spans="5:5" customFormat="1" ht="18.75" x14ac:dyDescent="0.2">
      <c r="E996" s="121"/>
    </row>
    <row r="997" spans="5:5" customFormat="1" ht="18.75" x14ac:dyDescent="0.2">
      <c r="E997" s="121"/>
    </row>
    <row r="998" spans="5:5" customFormat="1" ht="18.75" x14ac:dyDescent="0.2">
      <c r="E998" s="121"/>
    </row>
    <row r="999" spans="5:5" customFormat="1" ht="18.75" x14ac:dyDescent="0.2">
      <c r="E999" s="121"/>
    </row>
    <row r="1000" spans="5:5" customFormat="1" ht="18.75" x14ac:dyDescent="0.2">
      <c r="E1000" s="121"/>
    </row>
    <row r="1001" spans="5:5" customFormat="1" ht="18.75" x14ac:dyDescent="0.2">
      <c r="E1001" s="121"/>
    </row>
    <row r="1002" spans="5:5" customFormat="1" ht="18.75" x14ac:dyDescent="0.2">
      <c r="E1002" s="121"/>
    </row>
    <row r="1003" spans="5:5" customFormat="1" ht="18.75" x14ac:dyDescent="0.2">
      <c r="E1003" s="121"/>
    </row>
    <row r="1004" spans="5:5" customFormat="1" ht="18.75" x14ac:dyDescent="0.2">
      <c r="E1004" s="121"/>
    </row>
    <row r="1005" spans="5:5" customFormat="1" ht="18.75" x14ac:dyDescent="0.2">
      <c r="E1005" s="121"/>
    </row>
    <row r="1006" spans="5:5" customFormat="1" ht="18.75" x14ac:dyDescent="0.2">
      <c r="E1006" s="121"/>
    </row>
    <row r="1007" spans="5:5" customFormat="1" ht="18.75" x14ac:dyDescent="0.2">
      <c r="E1007" s="121"/>
    </row>
    <row r="1008" spans="5:5" customFormat="1" ht="18.75" x14ac:dyDescent="0.2">
      <c r="E1008" s="121"/>
    </row>
    <row r="1009" spans="5:5" customFormat="1" ht="18.75" x14ac:dyDescent="0.2">
      <c r="E1009" s="121"/>
    </row>
    <row r="1010" spans="5:5" customFormat="1" ht="18.75" x14ac:dyDescent="0.2">
      <c r="E1010" s="121"/>
    </row>
    <row r="1011" spans="5:5" customFormat="1" ht="18.75" x14ac:dyDescent="0.2">
      <c r="E1011" s="121"/>
    </row>
    <row r="1012" spans="5:5" customFormat="1" ht="18.75" x14ac:dyDescent="0.2">
      <c r="E1012" s="121"/>
    </row>
    <row r="1013" spans="5:5" customFormat="1" ht="18.75" x14ac:dyDescent="0.2">
      <c r="E1013" s="121"/>
    </row>
    <row r="1014" spans="5:5" customFormat="1" ht="18.75" x14ac:dyDescent="0.2">
      <c r="E1014" s="121"/>
    </row>
    <row r="1015" spans="5:5" customFormat="1" ht="18.75" x14ac:dyDescent="0.2">
      <c r="E1015" s="121"/>
    </row>
    <row r="1016" spans="5:5" customFormat="1" ht="18.75" x14ac:dyDescent="0.2">
      <c r="E1016" s="121"/>
    </row>
    <row r="1017" spans="5:5" customFormat="1" ht="18.75" x14ac:dyDescent="0.2">
      <c r="E1017" s="121"/>
    </row>
    <row r="1018" spans="5:5" customFormat="1" ht="18.75" x14ac:dyDescent="0.2">
      <c r="E1018" s="121"/>
    </row>
    <row r="1019" spans="5:5" customFormat="1" ht="18.75" x14ac:dyDescent="0.2">
      <c r="E1019" s="121"/>
    </row>
    <row r="1020" spans="5:5" customFormat="1" ht="18.75" x14ac:dyDescent="0.2">
      <c r="E1020" s="121"/>
    </row>
    <row r="1021" spans="5:5" customFormat="1" ht="18.75" x14ac:dyDescent="0.2">
      <c r="E1021" s="121"/>
    </row>
    <row r="1022" spans="5:5" customFormat="1" ht="18.75" x14ac:dyDescent="0.2">
      <c r="E1022" s="121"/>
    </row>
    <row r="1023" spans="5:5" customFormat="1" ht="18.75" x14ac:dyDescent="0.2">
      <c r="E1023" s="121"/>
    </row>
    <row r="1024" spans="5:5" customFormat="1" ht="18.75" x14ac:dyDescent="0.2">
      <c r="E1024" s="121"/>
    </row>
    <row r="1025" spans="5:5" customFormat="1" ht="18.75" x14ac:dyDescent="0.2">
      <c r="E1025" s="121"/>
    </row>
    <row r="1026" spans="5:5" customFormat="1" ht="18.75" x14ac:dyDescent="0.2">
      <c r="E1026" s="121"/>
    </row>
    <row r="1027" spans="5:5" customFormat="1" ht="18.75" x14ac:dyDescent="0.2">
      <c r="E1027" s="121"/>
    </row>
    <row r="1028" spans="5:5" customFormat="1" ht="18.75" x14ac:dyDescent="0.2">
      <c r="E1028" s="121"/>
    </row>
    <row r="1029" spans="5:5" customFormat="1" ht="18.75" x14ac:dyDescent="0.2">
      <c r="E1029" s="121"/>
    </row>
    <row r="1030" spans="5:5" customFormat="1" ht="18.75" x14ac:dyDescent="0.2">
      <c r="E1030" s="121"/>
    </row>
    <row r="1031" spans="5:5" customFormat="1" ht="18.75" x14ac:dyDescent="0.2">
      <c r="E1031" s="121"/>
    </row>
    <row r="1032" spans="5:5" customFormat="1" ht="18.75" x14ac:dyDescent="0.2">
      <c r="E1032" s="121"/>
    </row>
    <row r="1033" spans="5:5" customFormat="1" ht="18.75" x14ac:dyDescent="0.2">
      <c r="E1033" s="121"/>
    </row>
    <row r="1034" spans="5:5" customFormat="1" ht="18.75" x14ac:dyDescent="0.2">
      <c r="E1034" s="121"/>
    </row>
    <row r="1035" spans="5:5" customFormat="1" ht="18.75" x14ac:dyDescent="0.2">
      <c r="E1035" s="121"/>
    </row>
    <row r="1036" spans="5:5" customFormat="1" ht="18.75" x14ac:dyDescent="0.2">
      <c r="E1036" s="121"/>
    </row>
    <row r="1037" spans="5:5" customFormat="1" ht="18.75" x14ac:dyDescent="0.2">
      <c r="E1037" s="121"/>
    </row>
    <row r="1038" spans="5:5" customFormat="1" ht="18.75" x14ac:dyDescent="0.2">
      <c r="E1038" s="121"/>
    </row>
    <row r="1039" spans="5:5" customFormat="1" ht="18.75" x14ac:dyDescent="0.2">
      <c r="E1039" s="121"/>
    </row>
    <row r="1040" spans="5:5" customFormat="1" ht="18.75" x14ac:dyDescent="0.2">
      <c r="E1040" s="121"/>
    </row>
    <row r="1041" spans="5:5" customFormat="1" ht="18.75" x14ac:dyDescent="0.2">
      <c r="E1041" s="121"/>
    </row>
    <row r="1042" spans="5:5" customFormat="1" ht="18.75" x14ac:dyDescent="0.2">
      <c r="E1042" s="121"/>
    </row>
    <row r="1043" spans="5:5" customFormat="1" ht="18.75" x14ac:dyDescent="0.2">
      <c r="E1043" s="121"/>
    </row>
    <row r="1044" spans="5:5" customFormat="1" ht="18.75" x14ac:dyDescent="0.2">
      <c r="E1044" s="121"/>
    </row>
    <row r="1045" spans="5:5" customFormat="1" ht="18.75" x14ac:dyDescent="0.2">
      <c r="E1045" s="121"/>
    </row>
    <row r="1046" spans="5:5" customFormat="1" ht="18.75" x14ac:dyDescent="0.2">
      <c r="E1046" s="121"/>
    </row>
    <row r="1047" spans="5:5" customFormat="1" ht="18.75" x14ac:dyDescent="0.2">
      <c r="E1047" s="121"/>
    </row>
    <row r="1048" spans="5:5" customFormat="1" ht="18.75" x14ac:dyDescent="0.2">
      <c r="E1048" s="121"/>
    </row>
    <row r="1049" spans="5:5" customFormat="1" ht="18.75" x14ac:dyDescent="0.2">
      <c r="E1049" s="121"/>
    </row>
    <row r="1050" spans="5:5" customFormat="1" ht="18.75" x14ac:dyDescent="0.2">
      <c r="E1050" s="121"/>
    </row>
    <row r="1051" spans="5:5" customFormat="1" ht="18.75" x14ac:dyDescent="0.2">
      <c r="E1051" s="121"/>
    </row>
    <row r="1052" spans="5:5" customFormat="1" ht="18.75" x14ac:dyDescent="0.2">
      <c r="E1052" s="121"/>
    </row>
    <row r="1053" spans="5:5" customFormat="1" ht="18.75" x14ac:dyDescent="0.2">
      <c r="E1053" s="121"/>
    </row>
    <row r="1054" spans="5:5" customFormat="1" ht="18.75" x14ac:dyDescent="0.2">
      <c r="E1054" s="121"/>
    </row>
    <row r="1055" spans="5:5" customFormat="1" ht="18.75" x14ac:dyDescent="0.2">
      <c r="E1055" s="121"/>
    </row>
    <row r="1056" spans="5:5" customFormat="1" ht="18.75" x14ac:dyDescent="0.2">
      <c r="E1056" s="121"/>
    </row>
    <row r="1057" spans="5:5" customFormat="1" ht="18.75" x14ac:dyDescent="0.2">
      <c r="E1057" s="121"/>
    </row>
    <row r="1058" spans="5:5" customFormat="1" ht="18.75" x14ac:dyDescent="0.2">
      <c r="E1058" s="121"/>
    </row>
    <row r="1059" spans="5:5" customFormat="1" ht="18.75" x14ac:dyDescent="0.2">
      <c r="E1059" s="121"/>
    </row>
    <row r="1060" spans="5:5" customFormat="1" ht="18.75" x14ac:dyDescent="0.2">
      <c r="E1060" s="121"/>
    </row>
    <row r="1061" spans="5:5" customFormat="1" ht="18.75" x14ac:dyDescent="0.2">
      <c r="E1061" s="121"/>
    </row>
    <row r="1062" spans="5:5" customFormat="1" ht="18.75" x14ac:dyDescent="0.2">
      <c r="E1062" s="121"/>
    </row>
    <row r="1063" spans="5:5" customFormat="1" ht="18.75" x14ac:dyDescent="0.2">
      <c r="E1063" s="121"/>
    </row>
    <row r="1064" spans="5:5" customFormat="1" ht="18.75" x14ac:dyDescent="0.2">
      <c r="E1064" s="121"/>
    </row>
    <row r="1065" spans="5:5" customFormat="1" ht="18.75" x14ac:dyDescent="0.2">
      <c r="E1065" s="121"/>
    </row>
    <row r="1066" spans="5:5" customFormat="1" ht="18.75" x14ac:dyDescent="0.2">
      <c r="E1066" s="121"/>
    </row>
    <row r="1067" spans="5:5" customFormat="1" ht="18.75" x14ac:dyDescent="0.2">
      <c r="E1067" s="121"/>
    </row>
    <row r="1068" spans="5:5" customFormat="1" ht="18.75" x14ac:dyDescent="0.2">
      <c r="E1068" s="121"/>
    </row>
    <row r="1069" spans="5:5" customFormat="1" ht="18.75" x14ac:dyDescent="0.2">
      <c r="E1069" s="121"/>
    </row>
    <row r="1070" spans="5:5" customFormat="1" ht="18.75" x14ac:dyDescent="0.2">
      <c r="E1070" s="121"/>
    </row>
    <row r="1071" spans="5:5" customFormat="1" ht="18.75" x14ac:dyDescent="0.2">
      <c r="E1071" s="121"/>
    </row>
    <row r="1072" spans="5:5" customFormat="1" ht="18.75" x14ac:dyDescent="0.2">
      <c r="E1072" s="121"/>
    </row>
    <row r="1073" spans="5:5" customFormat="1" ht="18.75" x14ac:dyDescent="0.2">
      <c r="E1073" s="121"/>
    </row>
    <row r="1074" spans="5:5" customFormat="1" ht="18.75" x14ac:dyDescent="0.2">
      <c r="E1074" s="121"/>
    </row>
    <row r="1075" spans="5:5" customFormat="1" ht="18.75" x14ac:dyDescent="0.2">
      <c r="E1075" s="121"/>
    </row>
    <row r="1076" spans="5:5" customFormat="1" ht="18.75" x14ac:dyDescent="0.2">
      <c r="E1076" s="121"/>
    </row>
    <row r="1077" spans="5:5" customFormat="1" ht="18.75" x14ac:dyDescent="0.2">
      <c r="E1077" s="121"/>
    </row>
    <row r="1078" spans="5:5" customFormat="1" ht="18.75" x14ac:dyDescent="0.2">
      <c r="E1078" s="121"/>
    </row>
    <row r="1079" spans="5:5" customFormat="1" ht="18.75" x14ac:dyDescent="0.2">
      <c r="E1079" s="121"/>
    </row>
    <row r="1080" spans="5:5" customFormat="1" ht="18.75" x14ac:dyDescent="0.2">
      <c r="E1080" s="121"/>
    </row>
    <row r="1081" spans="5:5" customFormat="1" ht="18.75" x14ac:dyDescent="0.2">
      <c r="E1081" s="121"/>
    </row>
    <row r="1082" spans="5:5" customFormat="1" ht="18.75" x14ac:dyDescent="0.2">
      <c r="E1082" s="121"/>
    </row>
    <row r="1083" spans="5:5" customFormat="1" ht="18.75" x14ac:dyDescent="0.2">
      <c r="E1083" s="121"/>
    </row>
    <row r="1084" spans="5:5" customFormat="1" ht="18.75" x14ac:dyDescent="0.2">
      <c r="E1084" s="121"/>
    </row>
    <row r="1085" spans="5:5" customFormat="1" ht="18.75" x14ac:dyDescent="0.2">
      <c r="E1085" s="121"/>
    </row>
    <row r="1086" spans="5:5" customFormat="1" ht="18.75" x14ac:dyDescent="0.2">
      <c r="E1086" s="121"/>
    </row>
    <row r="1087" spans="5:5" customFormat="1" ht="18.75" x14ac:dyDescent="0.2">
      <c r="E1087" s="121"/>
    </row>
    <row r="1088" spans="5:5" customFormat="1" ht="18.75" x14ac:dyDescent="0.2">
      <c r="E1088" s="121"/>
    </row>
    <row r="1089" spans="5:5" customFormat="1" ht="18.75" x14ac:dyDescent="0.2">
      <c r="E1089" s="121"/>
    </row>
    <row r="1090" spans="5:5" customFormat="1" ht="18.75" x14ac:dyDescent="0.2">
      <c r="E1090" s="121"/>
    </row>
    <row r="1091" spans="5:5" customFormat="1" ht="18.75" x14ac:dyDescent="0.2">
      <c r="E1091" s="121"/>
    </row>
    <row r="1092" spans="5:5" customFormat="1" ht="18.75" x14ac:dyDescent="0.2">
      <c r="E1092" s="121"/>
    </row>
    <row r="1093" spans="5:5" customFormat="1" ht="18.75" x14ac:dyDescent="0.2">
      <c r="E1093" s="121"/>
    </row>
    <row r="1094" spans="5:5" customFormat="1" ht="18.75" x14ac:dyDescent="0.2">
      <c r="E1094" s="121"/>
    </row>
    <row r="1095" spans="5:5" customFormat="1" ht="18.75" x14ac:dyDescent="0.2">
      <c r="E1095" s="121"/>
    </row>
    <row r="1096" spans="5:5" customFormat="1" ht="18.75" x14ac:dyDescent="0.2">
      <c r="E1096" s="121"/>
    </row>
    <row r="1097" spans="5:5" customFormat="1" ht="18.75" x14ac:dyDescent="0.2">
      <c r="E1097" s="121"/>
    </row>
    <row r="1098" spans="5:5" customFormat="1" ht="18.75" x14ac:dyDescent="0.2">
      <c r="E1098" s="121"/>
    </row>
    <row r="1099" spans="5:5" customFormat="1" ht="18.75" x14ac:dyDescent="0.2">
      <c r="E1099" s="121"/>
    </row>
    <row r="1100" spans="5:5" customFormat="1" ht="18.75" x14ac:dyDescent="0.2">
      <c r="E1100" s="121"/>
    </row>
    <row r="1101" spans="5:5" customFormat="1" ht="18.75" x14ac:dyDescent="0.2">
      <c r="E1101" s="121"/>
    </row>
    <row r="1102" spans="5:5" customFormat="1" ht="18.75" x14ac:dyDescent="0.2">
      <c r="E1102" s="121"/>
    </row>
    <row r="1103" spans="5:5" customFormat="1" ht="18.75" x14ac:dyDescent="0.2">
      <c r="E1103" s="121"/>
    </row>
    <row r="1104" spans="5:5" customFormat="1" ht="18.75" x14ac:dyDescent="0.2">
      <c r="E1104" s="121"/>
    </row>
    <row r="1105" spans="5:5" customFormat="1" ht="18.75" x14ac:dyDescent="0.2">
      <c r="E1105" s="121"/>
    </row>
    <row r="1106" spans="5:5" customFormat="1" ht="18.75" x14ac:dyDescent="0.2">
      <c r="E1106" s="121"/>
    </row>
    <row r="1107" spans="5:5" customFormat="1" ht="18.75" x14ac:dyDescent="0.2">
      <c r="E1107" s="121"/>
    </row>
    <row r="1108" spans="5:5" customFormat="1" ht="18.75" x14ac:dyDescent="0.2">
      <c r="E1108" s="121"/>
    </row>
    <row r="1109" spans="5:5" customFormat="1" ht="18.75" x14ac:dyDescent="0.2">
      <c r="E1109" s="121"/>
    </row>
    <row r="1110" spans="5:5" customFormat="1" ht="18.75" x14ac:dyDescent="0.2">
      <c r="E1110" s="121"/>
    </row>
    <row r="1111" spans="5:5" customFormat="1" ht="18.75" x14ac:dyDescent="0.2">
      <c r="E1111" s="121"/>
    </row>
    <row r="1112" spans="5:5" customFormat="1" ht="18.75" x14ac:dyDescent="0.2">
      <c r="E1112" s="121"/>
    </row>
    <row r="1113" spans="5:5" customFormat="1" ht="18.75" x14ac:dyDescent="0.2">
      <c r="E1113" s="121"/>
    </row>
    <row r="1114" spans="5:5" customFormat="1" ht="18.75" x14ac:dyDescent="0.2">
      <c r="E1114" s="121"/>
    </row>
    <row r="1115" spans="5:5" customFormat="1" ht="18.75" x14ac:dyDescent="0.2">
      <c r="E1115" s="121"/>
    </row>
    <row r="1116" spans="5:5" customFormat="1" ht="18.75" x14ac:dyDescent="0.2">
      <c r="E1116" s="121"/>
    </row>
    <row r="1117" spans="5:5" customFormat="1" ht="18.75" x14ac:dyDescent="0.2">
      <c r="E1117" s="121"/>
    </row>
    <row r="1118" spans="5:5" customFormat="1" ht="18.75" x14ac:dyDescent="0.2">
      <c r="E1118" s="121"/>
    </row>
    <row r="1119" spans="5:5" customFormat="1" ht="18.75" x14ac:dyDescent="0.2">
      <c r="E1119" s="121"/>
    </row>
    <row r="1120" spans="5:5" customFormat="1" ht="18.75" x14ac:dyDescent="0.2">
      <c r="E1120" s="121"/>
    </row>
    <row r="1121" spans="5:5" customFormat="1" ht="18.75" x14ac:dyDescent="0.2">
      <c r="E1121" s="121"/>
    </row>
    <row r="1122" spans="5:5" customFormat="1" ht="18.75" x14ac:dyDescent="0.2">
      <c r="E1122" s="121"/>
    </row>
    <row r="1123" spans="5:5" customFormat="1" ht="18.75" x14ac:dyDescent="0.2">
      <c r="E1123" s="121"/>
    </row>
    <row r="1124" spans="5:5" customFormat="1" ht="18.75" x14ac:dyDescent="0.2">
      <c r="E1124" s="121"/>
    </row>
    <row r="1125" spans="5:5" customFormat="1" ht="18.75" x14ac:dyDescent="0.2">
      <c r="E1125" s="121"/>
    </row>
    <row r="1126" spans="5:5" customFormat="1" ht="18.75" x14ac:dyDescent="0.2">
      <c r="E1126" s="121"/>
    </row>
    <row r="1127" spans="5:5" customFormat="1" ht="18.75" x14ac:dyDescent="0.2">
      <c r="E1127" s="121"/>
    </row>
    <row r="1128" spans="5:5" customFormat="1" ht="18.75" x14ac:dyDescent="0.2">
      <c r="E1128" s="121"/>
    </row>
    <row r="1129" spans="5:5" customFormat="1" ht="18.75" x14ac:dyDescent="0.2">
      <c r="E1129" s="121"/>
    </row>
    <row r="1130" spans="5:5" customFormat="1" ht="18.75" x14ac:dyDescent="0.2">
      <c r="E1130" s="121"/>
    </row>
    <row r="1131" spans="5:5" customFormat="1" ht="18.75" x14ac:dyDescent="0.2">
      <c r="E1131" s="121"/>
    </row>
    <row r="1132" spans="5:5" customFormat="1" ht="18.75" x14ac:dyDescent="0.2">
      <c r="E1132" s="121"/>
    </row>
    <row r="1133" spans="5:5" customFormat="1" ht="18.75" x14ac:dyDescent="0.2">
      <c r="E1133" s="121"/>
    </row>
    <row r="1134" spans="5:5" customFormat="1" ht="18.75" x14ac:dyDescent="0.2">
      <c r="E1134" s="121"/>
    </row>
    <row r="1135" spans="5:5" customFormat="1" ht="18.75" x14ac:dyDescent="0.2">
      <c r="E1135" s="121"/>
    </row>
    <row r="1136" spans="5:5" customFormat="1" ht="18.75" x14ac:dyDescent="0.2">
      <c r="E1136" s="121"/>
    </row>
    <row r="1137" spans="5:5" customFormat="1" ht="18.75" x14ac:dyDescent="0.2">
      <c r="E1137" s="121"/>
    </row>
    <row r="1138" spans="5:5" customFormat="1" ht="18.75" x14ac:dyDescent="0.2">
      <c r="E1138" s="121"/>
    </row>
    <row r="1139" spans="5:5" customFormat="1" ht="18.75" x14ac:dyDescent="0.2">
      <c r="E1139" s="121"/>
    </row>
    <row r="1140" spans="5:5" customFormat="1" ht="18.75" x14ac:dyDescent="0.2">
      <c r="E1140" s="121"/>
    </row>
    <row r="1141" spans="5:5" customFormat="1" ht="18.75" x14ac:dyDescent="0.2">
      <c r="E1141" s="121"/>
    </row>
    <row r="1142" spans="5:5" customFormat="1" ht="18.75" x14ac:dyDescent="0.2">
      <c r="E1142" s="121"/>
    </row>
    <row r="1143" spans="5:5" customFormat="1" ht="18.75" x14ac:dyDescent="0.2">
      <c r="E1143" s="121"/>
    </row>
    <row r="1144" spans="5:5" customFormat="1" ht="18.75" x14ac:dyDescent="0.2">
      <c r="E1144" s="121"/>
    </row>
    <row r="1145" spans="5:5" customFormat="1" ht="18.75" x14ac:dyDescent="0.2">
      <c r="E1145" s="121"/>
    </row>
    <row r="1146" spans="5:5" customFormat="1" ht="18.75" x14ac:dyDescent="0.2">
      <c r="E1146" s="121"/>
    </row>
    <row r="1147" spans="5:5" customFormat="1" ht="18.75" x14ac:dyDescent="0.2">
      <c r="E1147" s="121"/>
    </row>
    <row r="1148" spans="5:5" customFormat="1" ht="18.75" x14ac:dyDescent="0.2">
      <c r="E1148" s="121"/>
    </row>
    <row r="1149" spans="5:5" customFormat="1" ht="18.75" x14ac:dyDescent="0.2">
      <c r="E1149" s="121"/>
    </row>
    <row r="1150" spans="5:5" customFormat="1" ht="18.75" x14ac:dyDescent="0.2">
      <c r="E1150" s="121"/>
    </row>
    <row r="1151" spans="5:5" customFormat="1" ht="18.75" x14ac:dyDescent="0.2">
      <c r="E1151" s="121"/>
    </row>
    <row r="1152" spans="5:5" customFormat="1" ht="18.75" x14ac:dyDescent="0.2">
      <c r="E1152" s="121"/>
    </row>
    <row r="1153" spans="5:5" customFormat="1" ht="18.75" x14ac:dyDescent="0.2">
      <c r="E1153" s="121"/>
    </row>
    <row r="1154" spans="5:5" customFormat="1" ht="18.75" x14ac:dyDescent="0.2">
      <c r="E1154" s="121"/>
    </row>
    <row r="1155" spans="5:5" customFormat="1" ht="18.75" x14ac:dyDescent="0.2">
      <c r="E1155" s="121"/>
    </row>
    <row r="1156" spans="5:5" customFormat="1" ht="18.75" x14ac:dyDescent="0.2">
      <c r="E1156" s="121"/>
    </row>
    <row r="1157" spans="5:5" customFormat="1" ht="18.75" x14ac:dyDescent="0.2">
      <c r="E1157" s="121"/>
    </row>
    <row r="1158" spans="5:5" customFormat="1" ht="18.75" x14ac:dyDescent="0.2">
      <c r="E1158" s="121"/>
    </row>
    <row r="1159" spans="5:5" customFormat="1" ht="18.75" x14ac:dyDescent="0.2">
      <c r="E1159" s="121"/>
    </row>
    <row r="1160" spans="5:5" customFormat="1" ht="18.75" x14ac:dyDescent="0.2">
      <c r="E1160" s="121"/>
    </row>
    <row r="1161" spans="5:5" customFormat="1" ht="18.75" x14ac:dyDescent="0.2">
      <c r="E1161" s="121"/>
    </row>
    <row r="1162" spans="5:5" customFormat="1" ht="18.75" x14ac:dyDescent="0.2">
      <c r="E1162" s="121"/>
    </row>
    <row r="1163" spans="5:5" customFormat="1" ht="18.75" x14ac:dyDescent="0.2">
      <c r="E1163" s="121"/>
    </row>
    <row r="1164" spans="5:5" customFormat="1" ht="18.75" x14ac:dyDescent="0.2">
      <c r="E1164" s="121"/>
    </row>
    <row r="1165" spans="5:5" customFormat="1" ht="18.75" x14ac:dyDescent="0.2">
      <c r="E1165" s="121"/>
    </row>
    <row r="1166" spans="5:5" customFormat="1" ht="18.75" x14ac:dyDescent="0.2">
      <c r="E1166" s="121"/>
    </row>
    <row r="1167" spans="5:5" customFormat="1" ht="18.75" x14ac:dyDescent="0.2">
      <c r="E1167" s="121"/>
    </row>
    <row r="1168" spans="5:5" customFormat="1" ht="18.75" x14ac:dyDescent="0.2">
      <c r="E1168" s="121"/>
    </row>
    <row r="1169" spans="5:5" customFormat="1" ht="18.75" x14ac:dyDescent="0.2">
      <c r="E1169" s="121"/>
    </row>
    <row r="1170" spans="5:5" customFormat="1" ht="18.75" x14ac:dyDescent="0.2">
      <c r="E1170" s="121"/>
    </row>
    <row r="1171" spans="5:5" customFormat="1" ht="18.75" x14ac:dyDescent="0.2">
      <c r="E1171" s="121"/>
    </row>
    <row r="1172" spans="5:5" customFormat="1" ht="18.75" x14ac:dyDescent="0.2">
      <c r="E1172" s="121"/>
    </row>
    <row r="1173" spans="5:5" customFormat="1" ht="18.75" x14ac:dyDescent="0.2">
      <c r="E1173" s="121"/>
    </row>
    <row r="1174" spans="5:5" customFormat="1" ht="18.75" x14ac:dyDescent="0.2">
      <c r="E1174" s="121"/>
    </row>
    <row r="1175" spans="5:5" customFormat="1" ht="18.75" x14ac:dyDescent="0.2">
      <c r="E1175" s="121"/>
    </row>
    <row r="1176" spans="5:5" customFormat="1" ht="18.75" x14ac:dyDescent="0.2">
      <c r="E1176" s="121"/>
    </row>
    <row r="1177" spans="5:5" customFormat="1" ht="18.75" x14ac:dyDescent="0.2">
      <c r="E1177" s="121"/>
    </row>
    <row r="1178" spans="5:5" customFormat="1" ht="18.75" x14ac:dyDescent="0.2">
      <c r="E1178" s="121"/>
    </row>
    <row r="1179" spans="5:5" customFormat="1" ht="18.75" x14ac:dyDescent="0.2">
      <c r="E1179" s="121"/>
    </row>
    <row r="1180" spans="5:5" customFormat="1" ht="18.75" x14ac:dyDescent="0.2">
      <c r="E1180" s="121"/>
    </row>
    <row r="1181" spans="5:5" customFormat="1" ht="18.75" x14ac:dyDescent="0.2">
      <c r="E1181" s="121"/>
    </row>
    <row r="1182" spans="5:5" customFormat="1" ht="18.75" x14ac:dyDescent="0.2">
      <c r="E1182" s="121"/>
    </row>
    <row r="1183" spans="5:5" customFormat="1" ht="18.75" x14ac:dyDescent="0.2">
      <c r="E1183" s="121"/>
    </row>
    <row r="1184" spans="5:5" customFormat="1" ht="18.75" x14ac:dyDescent="0.2">
      <c r="E1184" s="121"/>
    </row>
    <row r="1185" spans="5:5" customFormat="1" ht="18.75" x14ac:dyDescent="0.2">
      <c r="E1185" s="121"/>
    </row>
    <row r="1186" spans="5:5" customFormat="1" ht="18.75" x14ac:dyDescent="0.2">
      <c r="E1186" s="121"/>
    </row>
    <row r="1187" spans="5:5" customFormat="1" ht="18.75" x14ac:dyDescent="0.2">
      <c r="E1187" s="121"/>
    </row>
    <row r="1188" spans="5:5" customFormat="1" ht="18.75" x14ac:dyDescent="0.2">
      <c r="E1188" s="121"/>
    </row>
    <row r="1189" spans="5:5" customFormat="1" ht="18.75" x14ac:dyDescent="0.2">
      <c r="E1189" s="121"/>
    </row>
    <row r="1190" spans="5:5" customFormat="1" ht="18.75" x14ac:dyDescent="0.2">
      <c r="E1190" s="121"/>
    </row>
    <row r="1191" spans="5:5" customFormat="1" ht="18.75" x14ac:dyDescent="0.2">
      <c r="E1191" s="121"/>
    </row>
    <row r="1192" spans="5:5" customFormat="1" ht="18.75" x14ac:dyDescent="0.2">
      <c r="E1192" s="121"/>
    </row>
    <row r="1193" spans="5:5" customFormat="1" ht="18.75" x14ac:dyDescent="0.2">
      <c r="E1193" s="121"/>
    </row>
    <row r="1194" spans="5:5" customFormat="1" ht="18.75" x14ac:dyDescent="0.2">
      <c r="E1194" s="121"/>
    </row>
    <row r="1195" spans="5:5" customFormat="1" ht="18.75" x14ac:dyDescent="0.2">
      <c r="E1195" s="121"/>
    </row>
    <row r="1196" spans="5:5" customFormat="1" ht="18.75" x14ac:dyDescent="0.2">
      <c r="E1196" s="121"/>
    </row>
    <row r="1197" spans="5:5" customFormat="1" ht="18.75" x14ac:dyDescent="0.2">
      <c r="E1197" s="121"/>
    </row>
    <row r="1198" spans="5:5" customFormat="1" ht="18.75" x14ac:dyDescent="0.2">
      <c r="E1198" s="121"/>
    </row>
    <row r="1199" spans="5:5" customFormat="1" ht="18.75" x14ac:dyDescent="0.2">
      <c r="E1199" s="121"/>
    </row>
    <row r="1200" spans="5:5" customFormat="1" ht="18.75" x14ac:dyDescent="0.2">
      <c r="E1200" s="121"/>
    </row>
    <row r="1201" spans="5:5" customFormat="1" ht="18.75" x14ac:dyDescent="0.2">
      <c r="E1201" s="121"/>
    </row>
    <row r="1202" spans="5:5" customFormat="1" ht="18.75" x14ac:dyDescent="0.2">
      <c r="E1202" s="121"/>
    </row>
    <row r="1203" spans="5:5" customFormat="1" ht="18.75" x14ac:dyDescent="0.2">
      <c r="E1203" s="121"/>
    </row>
    <row r="1204" spans="5:5" customFormat="1" ht="18.75" x14ac:dyDescent="0.2">
      <c r="E1204" s="121"/>
    </row>
    <row r="1205" spans="5:5" customFormat="1" ht="18.75" x14ac:dyDescent="0.2">
      <c r="E1205" s="121"/>
    </row>
    <row r="1206" spans="5:5" customFormat="1" ht="18.75" x14ac:dyDescent="0.2">
      <c r="E1206" s="121"/>
    </row>
    <row r="1207" spans="5:5" customFormat="1" ht="18.75" x14ac:dyDescent="0.2">
      <c r="E1207" s="121"/>
    </row>
    <row r="1208" spans="5:5" customFormat="1" ht="18.75" x14ac:dyDescent="0.2">
      <c r="E1208" s="121"/>
    </row>
    <row r="1209" spans="5:5" customFormat="1" ht="18.75" x14ac:dyDescent="0.2">
      <c r="E1209" s="121"/>
    </row>
    <row r="1210" spans="5:5" customFormat="1" ht="18.75" x14ac:dyDescent="0.2">
      <c r="E1210" s="121"/>
    </row>
    <row r="1211" spans="5:5" customFormat="1" ht="18.75" x14ac:dyDescent="0.2">
      <c r="E1211" s="121"/>
    </row>
    <row r="1212" spans="5:5" customFormat="1" ht="18.75" x14ac:dyDescent="0.2">
      <c r="E1212" s="121"/>
    </row>
    <row r="1213" spans="5:5" customFormat="1" ht="18.75" x14ac:dyDescent="0.2">
      <c r="E1213" s="121"/>
    </row>
    <row r="1214" spans="5:5" customFormat="1" ht="18.75" x14ac:dyDescent="0.2">
      <c r="E1214" s="121"/>
    </row>
    <row r="1215" spans="5:5" customFormat="1" ht="18.75" x14ac:dyDescent="0.2">
      <c r="E1215" s="121"/>
    </row>
    <row r="1216" spans="5:5" customFormat="1" ht="18.75" x14ac:dyDescent="0.2">
      <c r="E1216" s="121"/>
    </row>
    <row r="1217" spans="5:5" customFormat="1" ht="18.75" x14ac:dyDescent="0.2">
      <c r="E1217" s="121"/>
    </row>
    <row r="1218" spans="5:5" customFormat="1" ht="18.75" x14ac:dyDescent="0.2">
      <c r="E1218" s="121"/>
    </row>
    <row r="1219" spans="5:5" customFormat="1" ht="18.75" x14ac:dyDescent="0.2">
      <c r="E1219" s="121"/>
    </row>
    <row r="1220" spans="5:5" customFormat="1" ht="18.75" x14ac:dyDescent="0.2">
      <c r="E1220" s="121"/>
    </row>
    <row r="1221" spans="5:5" customFormat="1" ht="18.75" x14ac:dyDescent="0.2">
      <c r="E1221" s="121"/>
    </row>
    <row r="1222" spans="5:5" customFormat="1" ht="18.75" x14ac:dyDescent="0.2">
      <c r="E1222" s="121"/>
    </row>
    <row r="1223" spans="5:5" customFormat="1" ht="18.75" x14ac:dyDescent="0.2">
      <c r="E1223" s="121"/>
    </row>
    <row r="1224" spans="5:5" customFormat="1" ht="18.75" x14ac:dyDescent="0.2">
      <c r="E1224" s="121"/>
    </row>
    <row r="1225" spans="5:5" customFormat="1" ht="18.75" x14ac:dyDescent="0.2">
      <c r="E1225" s="121"/>
    </row>
    <row r="1226" spans="5:5" customFormat="1" ht="18.75" x14ac:dyDescent="0.2">
      <c r="E1226" s="121"/>
    </row>
    <row r="1227" spans="5:5" customFormat="1" ht="18.75" x14ac:dyDescent="0.2">
      <c r="E1227" s="121"/>
    </row>
    <row r="1228" spans="5:5" customFormat="1" ht="18.75" x14ac:dyDescent="0.2">
      <c r="E1228" s="121"/>
    </row>
    <row r="1229" spans="5:5" customFormat="1" ht="18.75" x14ac:dyDescent="0.2">
      <c r="E1229" s="121"/>
    </row>
    <row r="1230" spans="5:5" customFormat="1" ht="18.75" x14ac:dyDescent="0.2">
      <c r="E1230" s="121"/>
    </row>
    <row r="1231" spans="5:5" customFormat="1" ht="18.75" x14ac:dyDescent="0.2">
      <c r="E1231" s="121"/>
    </row>
    <row r="1232" spans="5:5" customFormat="1" ht="18.75" x14ac:dyDescent="0.2">
      <c r="E1232" s="121"/>
    </row>
    <row r="1233" spans="5:5" customFormat="1" ht="18.75" x14ac:dyDescent="0.2">
      <c r="E1233" s="121"/>
    </row>
    <row r="1234" spans="5:5" customFormat="1" ht="18.75" x14ac:dyDescent="0.2">
      <c r="E1234" s="121"/>
    </row>
    <row r="1235" spans="5:5" customFormat="1" ht="18.75" x14ac:dyDescent="0.2">
      <c r="E1235" s="121"/>
    </row>
    <row r="1236" spans="5:5" customFormat="1" ht="18.75" x14ac:dyDescent="0.2">
      <c r="E1236" s="121"/>
    </row>
    <row r="1237" spans="5:5" customFormat="1" ht="18.75" x14ac:dyDescent="0.2">
      <c r="E1237" s="121"/>
    </row>
    <row r="1238" spans="5:5" customFormat="1" ht="18.75" x14ac:dyDescent="0.2">
      <c r="E1238" s="121"/>
    </row>
    <row r="1239" spans="5:5" customFormat="1" ht="18.75" x14ac:dyDescent="0.2">
      <c r="E1239" s="121"/>
    </row>
    <row r="1240" spans="5:5" customFormat="1" ht="18.75" x14ac:dyDescent="0.2">
      <c r="E1240" s="121"/>
    </row>
    <row r="1241" spans="5:5" customFormat="1" ht="18.75" x14ac:dyDescent="0.2">
      <c r="E1241" s="121"/>
    </row>
    <row r="1242" spans="5:5" customFormat="1" ht="18.75" x14ac:dyDescent="0.2">
      <c r="E1242" s="121"/>
    </row>
    <row r="1243" spans="5:5" customFormat="1" ht="18.75" x14ac:dyDescent="0.2">
      <c r="E1243" s="121"/>
    </row>
    <row r="1244" spans="5:5" customFormat="1" ht="18.75" x14ac:dyDescent="0.2">
      <c r="E1244" s="121"/>
    </row>
    <row r="1245" spans="5:5" customFormat="1" ht="18.75" x14ac:dyDescent="0.2">
      <c r="E1245" s="121"/>
    </row>
    <row r="1246" spans="5:5" customFormat="1" ht="18.75" x14ac:dyDescent="0.2">
      <c r="E1246" s="121"/>
    </row>
    <row r="1247" spans="5:5" customFormat="1" ht="18.75" x14ac:dyDescent="0.2">
      <c r="E1247" s="121"/>
    </row>
    <row r="1248" spans="5:5" customFormat="1" ht="18.75" x14ac:dyDescent="0.2">
      <c r="E1248" s="121"/>
    </row>
    <row r="1249" spans="5:5" customFormat="1" ht="18.75" x14ac:dyDescent="0.2">
      <c r="E1249" s="121"/>
    </row>
    <row r="1250" spans="5:5" customFormat="1" ht="18.75" x14ac:dyDescent="0.2">
      <c r="E1250" s="121"/>
    </row>
    <row r="1251" spans="5:5" customFormat="1" ht="18.75" x14ac:dyDescent="0.2">
      <c r="E1251" s="121"/>
    </row>
    <row r="1252" spans="5:5" customFormat="1" ht="18.75" x14ac:dyDescent="0.2">
      <c r="E1252" s="121"/>
    </row>
    <row r="1253" spans="5:5" customFormat="1" ht="18.75" x14ac:dyDescent="0.2">
      <c r="E1253" s="121"/>
    </row>
    <row r="1254" spans="5:5" customFormat="1" ht="18.75" x14ac:dyDescent="0.2">
      <c r="E1254" s="121"/>
    </row>
    <row r="1255" spans="5:5" customFormat="1" ht="18.75" x14ac:dyDescent="0.2">
      <c r="E1255" s="121"/>
    </row>
    <row r="1256" spans="5:5" customFormat="1" ht="18.75" x14ac:dyDescent="0.2">
      <c r="E1256" s="121"/>
    </row>
    <row r="1257" spans="5:5" customFormat="1" ht="18.75" x14ac:dyDescent="0.2">
      <c r="E1257" s="121"/>
    </row>
    <row r="1258" spans="5:5" customFormat="1" ht="18.75" x14ac:dyDescent="0.2">
      <c r="E1258" s="121"/>
    </row>
    <row r="1259" spans="5:5" customFormat="1" ht="18.75" x14ac:dyDescent="0.2">
      <c r="E1259" s="121"/>
    </row>
    <row r="1260" spans="5:5" customFormat="1" ht="18.75" x14ac:dyDescent="0.2">
      <c r="E1260" s="121"/>
    </row>
    <row r="1261" spans="5:5" customFormat="1" ht="18.75" x14ac:dyDescent="0.2">
      <c r="E1261" s="121"/>
    </row>
    <row r="1262" spans="5:5" customFormat="1" ht="18.75" x14ac:dyDescent="0.2">
      <c r="E1262" s="121"/>
    </row>
    <row r="1263" spans="5:5" customFormat="1" ht="18.75" x14ac:dyDescent="0.2">
      <c r="E1263" s="121"/>
    </row>
    <row r="1264" spans="5:5" customFormat="1" ht="18.75" x14ac:dyDescent="0.2">
      <c r="E1264" s="121"/>
    </row>
    <row r="1265" spans="5:5" customFormat="1" ht="18.75" x14ac:dyDescent="0.2">
      <c r="E1265" s="121"/>
    </row>
    <row r="1266" spans="5:5" customFormat="1" ht="18.75" x14ac:dyDescent="0.2">
      <c r="E1266" s="121"/>
    </row>
    <row r="1267" spans="5:5" customFormat="1" ht="18.75" x14ac:dyDescent="0.2">
      <c r="E1267" s="121"/>
    </row>
    <row r="1268" spans="5:5" customFormat="1" ht="18.75" x14ac:dyDescent="0.2">
      <c r="E1268" s="121"/>
    </row>
    <row r="1269" spans="5:5" customFormat="1" ht="18.75" x14ac:dyDescent="0.2">
      <c r="E1269" s="121"/>
    </row>
    <row r="1270" spans="5:5" customFormat="1" ht="18.75" x14ac:dyDescent="0.2">
      <c r="E1270" s="121"/>
    </row>
    <row r="1271" spans="5:5" customFormat="1" ht="18.75" x14ac:dyDescent="0.2">
      <c r="E1271" s="121"/>
    </row>
    <row r="1272" spans="5:5" customFormat="1" ht="18.75" x14ac:dyDescent="0.2">
      <c r="E1272" s="121"/>
    </row>
    <row r="1273" spans="5:5" customFormat="1" ht="18.75" x14ac:dyDescent="0.2">
      <c r="E1273" s="121"/>
    </row>
    <row r="1274" spans="5:5" customFormat="1" ht="18.75" x14ac:dyDescent="0.2">
      <c r="E1274" s="121"/>
    </row>
    <row r="1275" spans="5:5" customFormat="1" ht="18.75" x14ac:dyDescent="0.2">
      <c r="E1275" s="121"/>
    </row>
    <row r="1276" spans="5:5" customFormat="1" ht="18.75" x14ac:dyDescent="0.2">
      <c r="E1276" s="121"/>
    </row>
    <row r="1277" spans="5:5" customFormat="1" ht="18.75" x14ac:dyDescent="0.2">
      <c r="E1277" s="121"/>
    </row>
    <row r="1278" spans="5:5" customFormat="1" ht="18.75" x14ac:dyDescent="0.2">
      <c r="E1278" s="121"/>
    </row>
    <row r="1279" spans="5:5" customFormat="1" ht="18.75" x14ac:dyDescent="0.2">
      <c r="E1279" s="121"/>
    </row>
    <row r="1280" spans="5:5" customFormat="1" ht="18.75" x14ac:dyDescent="0.2">
      <c r="E1280" s="121"/>
    </row>
    <row r="1281" spans="5:5" customFormat="1" ht="18.75" x14ac:dyDescent="0.2">
      <c r="E1281" s="121"/>
    </row>
    <row r="1282" spans="5:5" customFormat="1" ht="18.75" x14ac:dyDescent="0.2">
      <c r="E1282" s="121"/>
    </row>
    <row r="1283" spans="5:5" customFormat="1" ht="18.75" x14ac:dyDescent="0.2">
      <c r="E1283" s="121"/>
    </row>
    <row r="1284" spans="5:5" customFormat="1" ht="18.75" x14ac:dyDescent="0.2">
      <c r="E1284" s="121"/>
    </row>
    <row r="1285" spans="5:5" customFormat="1" ht="18.75" x14ac:dyDescent="0.2">
      <c r="E1285" s="121"/>
    </row>
    <row r="1286" spans="5:5" customFormat="1" ht="18.75" x14ac:dyDescent="0.2">
      <c r="E1286" s="121"/>
    </row>
    <row r="1287" spans="5:5" customFormat="1" ht="18.75" x14ac:dyDescent="0.2">
      <c r="E1287" s="121"/>
    </row>
    <row r="1288" spans="5:5" customFormat="1" ht="18.75" x14ac:dyDescent="0.2">
      <c r="E1288" s="121"/>
    </row>
    <row r="1289" spans="5:5" customFormat="1" ht="18.75" x14ac:dyDescent="0.2">
      <c r="E1289" s="121"/>
    </row>
    <row r="1290" spans="5:5" customFormat="1" ht="18.75" x14ac:dyDescent="0.2">
      <c r="E1290" s="121"/>
    </row>
    <row r="1291" spans="5:5" customFormat="1" ht="18.75" x14ac:dyDescent="0.2">
      <c r="E1291" s="121"/>
    </row>
    <row r="1292" spans="5:5" customFormat="1" ht="18.75" x14ac:dyDescent="0.2">
      <c r="E1292" s="121"/>
    </row>
    <row r="1293" spans="5:5" customFormat="1" ht="18.75" x14ac:dyDescent="0.2">
      <c r="E1293" s="121"/>
    </row>
    <row r="1294" spans="5:5" customFormat="1" ht="18.75" x14ac:dyDescent="0.2">
      <c r="E1294" s="121"/>
    </row>
    <row r="1295" spans="5:5" customFormat="1" ht="18.75" x14ac:dyDescent="0.2">
      <c r="E1295" s="121"/>
    </row>
    <row r="1296" spans="5:5" customFormat="1" ht="18.75" x14ac:dyDescent="0.2">
      <c r="E1296" s="121"/>
    </row>
    <row r="1297" spans="5:5" customFormat="1" ht="18.75" x14ac:dyDescent="0.2">
      <c r="E1297" s="121"/>
    </row>
    <row r="1298" spans="5:5" customFormat="1" ht="18.75" x14ac:dyDescent="0.2">
      <c r="E1298" s="121"/>
    </row>
    <row r="1299" spans="5:5" customFormat="1" ht="18.75" x14ac:dyDescent="0.2">
      <c r="E1299" s="121"/>
    </row>
    <row r="1300" spans="5:5" customFormat="1" ht="18.75" x14ac:dyDescent="0.2">
      <c r="E1300" s="121"/>
    </row>
    <row r="1301" spans="5:5" customFormat="1" ht="18.75" x14ac:dyDescent="0.2">
      <c r="E1301" s="121"/>
    </row>
    <row r="1302" spans="5:5" customFormat="1" ht="18.75" x14ac:dyDescent="0.2">
      <c r="E1302" s="121"/>
    </row>
    <row r="1303" spans="5:5" customFormat="1" ht="18.75" x14ac:dyDescent="0.2">
      <c r="E1303" s="121"/>
    </row>
    <row r="1304" spans="5:5" customFormat="1" ht="18.75" x14ac:dyDescent="0.2">
      <c r="E1304" s="121"/>
    </row>
    <row r="1305" spans="5:5" customFormat="1" ht="18.75" x14ac:dyDescent="0.2">
      <c r="E1305" s="121"/>
    </row>
    <row r="1306" spans="5:5" customFormat="1" ht="18.75" x14ac:dyDescent="0.2">
      <c r="E1306" s="121"/>
    </row>
    <row r="1307" spans="5:5" customFormat="1" ht="18.75" x14ac:dyDescent="0.2">
      <c r="E1307" s="121"/>
    </row>
    <row r="1308" spans="5:5" customFormat="1" ht="18.75" x14ac:dyDescent="0.2">
      <c r="E1308" s="121"/>
    </row>
    <row r="1309" spans="5:5" customFormat="1" ht="18.75" x14ac:dyDescent="0.2">
      <c r="E1309" s="121"/>
    </row>
    <row r="1310" spans="5:5" customFormat="1" ht="18.75" x14ac:dyDescent="0.2">
      <c r="E1310" s="121"/>
    </row>
    <row r="1311" spans="5:5" customFormat="1" ht="18.75" x14ac:dyDescent="0.2">
      <c r="E1311" s="121"/>
    </row>
    <row r="1312" spans="5:5" customFormat="1" ht="18.75" x14ac:dyDescent="0.2">
      <c r="E1312" s="121"/>
    </row>
    <row r="1313" spans="5:5" customFormat="1" ht="18.75" x14ac:dyDescent="0.2">
      <c r="E1313" s="121"/>
    </row>
    <row r="1314" spans="5:5" customFormat="1" ht="18.75" x14ac:dyDescent="0.2">
      <c r="E1314" s="121"/>
    </row>
    <row r="1315" spans="5:5" customFormat="1" ht="18.75" x14ac:dyDescent="0.2">
      <c r="E1315" s="121"/>
    </row>
    <row r="1316" spans="5:5" customFormat="1" ht="18.75" x14ac:dyDescent="0.2">
      <c r="E1316" s="121"/>
    </row>
    <row r="1317" spans="5:5" customFormat="1" ht="18.75" x14ac:dyDescent="0.2">
      <c r="E1317" s="121"/>
    </row>
    <row r="1318" spans="5:5" customFormat="1" ht="18.75" x14ac:dyDescent="0.2">
      <c r="E1318" s="121"/>
    </row>
    <row r="1319" spans="5:5" customFormat="1" ht="18.75" x14ac:dyDescent="0.2">
      <c r="E1319" s="121"/>
    </row>
    <row r="1320" spans="5:5" customFormat="1" ht="18.75" x14ac:dyDescent="0.2">
      <c r="E1320" s="121"/>
    </row>
    <row r="1321" spans="5:5" customFormat="1" ht="18.75" x14ac:dyDescent="0.2">
      <c r="E1321" s="121"/>
    </row>
    <row r="1322" spans="5:5" customFormat="1" ht="18.75" x14ac:dyDescent="0.2">
      <c r="E1322" s="121"/>
    </row>
    <row r="1323" spans="5:5" customFormat="1" ht="18.75" x14ac:dyDescent="0.2">
      <c r="E1323" s="121"/>
    </row>
    <row r="1324" spans="5:5" customFormat="1" ht="18.75" x14ac:dyDescent="0.2">
      <c r="E1324" s="121"/>
    </row>
    <row r="1325" spans="5:5" customFormat="1" ht="18.75" x14ac:dyDescent="0.2">
      <c r="E1325" s="121"/>
    </row>
    <row r="1326" spans="5:5" customFormat="1" ht="18.75" x14ac:dyDescent="0.2">
      <c r="E1326" s="121"/>
    </row>
    <row r="1327" spans="5:5" customFormat="1" ht="18.75" x14ac:dyDescent="0.2">
      <c r="E1327" s="121"/>
    </row>
    <row r="1328" spans="5:5" customFormat="1" ht="18.75" x14ac:dyDescent="0.2">
      <c r="E1328" s="121"/>
    </row>
    <row r="1329" spans="5:5" customFormat="1" ht="18.75" x14ac:dyDescent="0.2">
      <c r="E1329" s="121"/>
    </row>
    <row r="1330" spans="5:5" customFormat="1" ht="18.75" x14ac:dyDescent="0.2">
      <c r="E1330" s="121"/>
    </row>
    <row r="1331" spans="5:5" customFormat="1" ht="18.75" x14ac:dyDescent="0.2">
      <c r="E1331" s="121"/>
    </row>
    <row r="1332" spans="5:5" customFormat="1" ht="18.75" x14ac:dyDescent="0.2">
      <c r="E1332" s="121"/>
    </row>
    <row r="1333" spans="5:5" customFormat="1" ht="18.75" x14ac:dyDescent="0.2">
      <c r="E1333" s="121"/>
    </row>
    <row r="1334" spans="5:5" customFormat="1" ht="18.75" x14ac:dyDescent="0.2">
      <c r="E1334" s="121"/>
    </row>
    <row r="1335" spans="5:5" customFormat="1" ht="18.75" x14ac:dyDescent="0.2">
      <c r="E1335" s="121"/>
    </row>
    <row r="1336" spans="5:5" customFormat="1" ht="18.75" x14ac:dyDescent="0.2">
      <c r="E1336" s="121"/>
    </row>
    <row r="1337" spans="5:5" customFormat="1" ht="18.75" x14ac:dyDescent="0.2">
      <c r="E1337" s="121"/>
    </row>
    <row r="1338" spans="5:5" customFormat="1" ht="18.75" x14ac:dyDescent="0.2">
      <c r="E1338" s="121"/>
    </row>
    <row r="1339" spans="5:5" customFormat="1" ht="18.75" x14ac:dyDescent="0.2">
      <c r="E1339" s="121"/>
    </row>
    <row r="1340" spans="5:5" customFormat="1" ht="18.75" x14ac:dyDescent="0.2">
      <c r="E1340" s="121"/>
    </row>
    <row r="1341" spans="5:5" customFormat="1" ht="18.75" x14ac:dyDescent="0.2">
      <c r="E1341" s="121"/>
    </row>
    <row r="1342" spans="5:5" customFormat="1" ht="18.75" x14ac:dyDescent="0.2">
      <c r="E1342" s="121"/>
    </row>
    <row r="1343" spans="5:5" customFormat="1" ht="18.75" x14ac:dyDescent="0.2">
      <c r="E1343" s="121"/>
    </row>
    <row r="1344" spans="5:5" customFormat="1" ht="18.75" x14ac:dyDescent="0.2">
      <c r="E1344" s="121"/>
    </row>
    <row r="1345" spans="5:5" customFormat="1" ht="18.75" x14ac:dyDescent="0.2">
      <c r="E1345" s="121"/>
    </row>
    <row r="1346" spans="5:5" customFormat="1" ht="18.75" x14ac:dyDescent="0.2">
      <c r="E1346" s="121"/>
    </row>
    <row r="1347" spans="5:5" customFormat="1" ht="18.75" x14ac:dyDescent="0.2">
      <c r="E1347" s="121"/>
    </row>
    <row r="1348" spans="5:5" customFormat="1" ht="18.75" x14ac:dyDescent="0.2">
      <c r="E1348" s="121"/>
    </row>
    <row r="1349" spans="5:5" customFormat="1" ht="18.75" x14ac:dyDescent="0.2">
      <c r="E1349" s="121"/>
    </row>
    <row r="1350" spans="5:5" customFormat="1" ht="18.75" x14ac:dyDescent="0.2">
      <c r="E1350" s="121"/>
    </row>
    <row r="1351" spans="5:5" customFormat="1" ht="18.75" x14ac:dyDescent="0.2">
      <c r="E1351" s="121"/>
    </row>
    <row r="1352" spans="5:5" customFormat="1" ht="18.75" x14ac:dyDescent="0.2">
      <c r="E1352" s="121"/>
    </row>
    <row r="1353" spans="5:5" customFormat="1" ht="18.75" x14ac:dyDescent="0.2">
      <c r="E1353" s="121"/>
    </row>
    <row r="1354" spans="5:5" customFormat="1" ht="18.75" x14ac:dyDescent="0.2">
      <c r="E1354" s="121"/>
    </row>
    <row r="1355" spans="5:5" customFormat="1" ht="18.75" x14ac:dyDescent="0.2">
      <c r="E1355" s="121"/>
    </row>
    <row r="1356" spans="5:5" customFormat="1" ht="18.75" x14ac:dyDescent="0.2">
      <c r="E1356" s="121"/>
    </row>
    <row r="1357" spans="5:5" customFormat="1" ht="18.75" x14ac:dyDescent="0.2">
      <c r="E1357" s="121"/>
    </row>
    <row r="1358" spans="5:5" customFormat="1" ht="18.75" x14ac:dyDescent="0.2">
      <c r="E1358" s="121"/>
    </row>
    <row r="1359" spans="5:5" customFormat="1" ht="18.75" x14ac:dyDescent="0.2">
      <c r="E1359" s="121"/>
    </row>
    <row r="1360" spans="5:5" customFormat="1" ht="18.75" x14ac:dyDescent="0.2">
      <c r="E1360" s="121"/>
    </row>
    <row r="1361" spans="5:5" customFormat="1" ht="18.75" x14ac:dyDescent="0.2">
      <c r="E1361" s="121"/>
    </row>
    <row r="1362" spans="5:5" customFormat="1" ht="18.75" x14ac:dyDescent="0.2">
      <c r="E1362" s="121"/>
    </row>
    <row r="1363" spans="5:5" customFormat="1" ht="18.75" x14ac:dyDescent="0.2">
      <c r="E1363" s="121"/>
    </row>
    <row r="1364" spans="5:5" customFormat="1" ht="18.75" x14ac:dyDescent="0.2">
      <c r="E1364" s="121"/>
    </row>
    <row r="1365" spans="5:5" customFormat="1" ht="18.75" x14ac:dyDescent="0.2">
      <c r="E1365" s="121"/>
    </row>
    <row r="1366" spans="5:5" customFormat="1" ht="18.75" x14ac:dyDescent="0.2">
      <c r="E1366" s="121"/>
    </row>
    <row r="1367" spans="5:5" customFormat="1" ht="18.75" x14ac:dyDescent="0.2">
      <c r="E1367" s="121"/>
    </row>
    <row r="1368" spans="5:5" customFormat="1" ht="18.75" x14ac:dyDescent="0.2">
      <c r="E1368" s="121"/>
    </row>
    <row r="1369" spans="5:5" customFormat="1" ht="18.75" x14ac:dyDescent="0.2">
      <c r="E1369" s="121"/>
    </row>
    <row r="1370" spans="5:5" customFormat="1" ht="18.75" x14ac:dyDescent="0.2">
      <c r="E1370" s="121"/>
    </row>
    <row r="1371" spans="5:5" customFormat="1" ht="18.75" x14ac:dyDescent="0.2">
      <c r="E1371" s="121"/>
    </row>
    <row r="1372" spans="5:5" customFormat="1" ht="18.75" x14ac:dyDescent="0.2">
      <c r="E1372" s="121"/>
    </row>
    <row r="1373" spans="5:5" customFormat="1" ht="18.75" x14ac:dyDescent="0.2">
      <c r="E1373" s="121"/>
    </row>
    <row r="1374" spans="5:5" customFormat="1" ht="18.75" x14ac:dyDescent="0.2">
      <c r="E1374" s="121"/>
    </row>
    <row r="1375" spans="5:5" customFormat="1" ht="18.75" x14ac:dyDescent="0.2">
      <c r="E1375" s="121"/>
    </row>
    <row r="1376" spans="5:5" customFormat="1" ht="18.75" x14ac:dyDescent="0.2">
      <c r="E1376" s="121"/>
    </row>
    <row r="1377" spans="5:5" customFormat="1" ht="18.75" x14ac:dyDescent="0.2">
      <c r="E1377" s="121"/>
    </row>
    <row r="1378" spans="5:5" customFormat="1" ht="18.75" x14ac:dyDescent="0.2">
      <c r="E1378" s="121"/>
    </row>
    <row r="1379" spans="5:5" customFormat="1" ht="18.75" x14ac:dyDescent="0.2">
      <c r="E1379" s="121"/>
    </row>
    <row r="1380" spans="5:5" customFormat="1" ht="18.75" x14ac:dyDescent="0.2">
      <c r="E1380" s="121"/>
    </row>
    <row r="1381" spans="5:5" customFormat="1" ht="18.75" x14ac:dyDescent="0.2">
      <c r="E1381" s="121"/>
    </row>
    <row r="1382" spans="5:5" customFormat="1" ht="18.75" x14ac:dyDescent="0.2">
      <c r="E1382" s="121"/>
    </row>
    <row r="1383" spans="5:5" customFormat="1" ht="18.75" x14ac:dyDescent="0.2">
      <c r="E1383" s="121"/>
    </row>
    <row r="1384" spans="5:5" customFormat="1" ht="18.75" x14ac:dyDescent="0.2">
      <c r="E1384" s="121"/>
    </row>
    <row r="1385" spans="5:5" customFormat="1" ht="18.75" x14ac:dyDescent="0.2">
      <c r="E1385" s="121"/>
    </row>
    <row r="1386" spans="5:5" customFormat="1" ht="18.75" x14ac:dyDescent="0.2">
      <c r="E1386" s="121"/>
    </row>
    <row r="1387" spans="5:5" customFormat="1" ht="18.75" x14ac:dyDescent="0.2">
      <c r="E1387" s="121"/>
    </row>
    <row r="1388" spans="5:5" customFormat="1" ht="18.75" x14ac:dyDescent="0.2">
      <c r="E1388" s="121"/>
    </row>
    <row r="1389" spans="5:5" customFormat="1" ht="18.75" x14ac:dyDescent="0.2">
      <c r="E1389" s="121"/>
    </row>
    <row r="1390" spans="5:5" customFormat="1" ht="18.75" x14ac:dyDescent="0.2">
      <c r="E1390" s="121"/>
    </row>
    <row r="1391" spans="5:5" customFormat="1" ht="18.75" x14ac:dyDescent="0.2">
      <c r="E1391" s="121"/>
    </row>
    <row r="1392" spans="5:5" customFormat="1" ht="18.75" x14ac:dyDescent="0.2">
      <c r="E1392" s="121"/>
    </row>
    <row r="1393" spans="5:5" customFormat="1" ht="18.75" x14ac:dyDescent="0.2">
      <c r="E1393" s="121"/>
    </row>
    <row r="1394" spans="5:5" customFormat="1" ht="18.75" x14ac:dyDescent="0.2">
      <c r="E1394" s="121"/>
    </row>
    <row r="1395" spans="5:5" customFormat="1" ht="18.75" x14ac:dyDescent="0.2">
      <c r="E1395" s="121"/>
    </row>
    <row r="1396" spans="5:5" customFormat="1" ht="18.75" x14ac:dyDescent="0.2">
      <c r="E1396" s="121"/>
    </row>
    <row r="1397" spans="5:5" customFormat="1" ht="18.75" x14ac:dyDescent="0.2">
      <c r="E1397" s="121"/>
    </row>
    <row r="1398" spans="5:5" customFormat="1" ht="18.75" x14ac:dyDescent="0.2">
      <c r="E1398" s="121"/>
    </row>
    <row r="1399" spans="5:5" customFormat="1" ht="18.75" x14ac:dyDescent="0.2">
      <c r="E1399" s="121"/>
    </row>
    <row r="1400" spans="5:5" customFormat="1" ht="18.75" x14ac:dyDescent="0.2">
      <c r="E1400" s="121"/>
    </row>
    <row r="1401" spans="5:5" customFormat="1" ht="18.75" x14ac:dyDescent="0.2">
      <c r="E1401" s="121"/>
    </row>
    <row r="1402" spans="5:5" customFormat="1" ht="18.75" x14ac:dyDescent="0.2">
      <c r="E1402" s="121"/>
    </row>
    <row r="1403" spans="5:5" customFormat="1" ht="18.75" x14ac:dyDescent="0.2">
      <c r="E1403" s="121"/>
    </row>
    <row r="1404" spans="5:5" customFormat="1" ht="18.75" x14ac:dyDescent="0.2">
      <c r="E1404" s="121"/>
    </row>
    <row r="1405" spans="5:5" customFormat="1" ht="18.75" x14ac:dyDescent="0.2">
      <c r="E1405" s="121"/>
    </row>
    <row r="1406" spans="5:5" customFormat="1" ht="18.75" x14ac:dyDescent="0.2">
      <c r="E1406" s="121"/>
    </row>
    <row r="1407" spans="5:5" customFormat="1" ht="18.75" x14ac:dyDescent="0.2">
      <c r="E1407" s="121"/>
    </row>
    <row r="1408" spans="5:5" customFormat="1" ht="18.75" x14ac:dyDescent="0.2">
      <c r="E1408" s="121"/>
    </row>
    <row r="1409" spans="5:5" customFormat="1" ht="18.75" x14ac:dyDescent="0.2">
      <c r="E1409" s="121"/>
    </row>
    <row r="1410" spans="5:5" customFormat="1" ht="18.75" x14ac:dyDescent="0.2">
      <c r="E1410" s="121"/>
    </row>
    <row r="1411" spans="5:5" customFormat="1" ht="18.75" x14ac:dyDescent="0.2">
      <c r="E1411" s="121"/>
    </row>
    <row r="1412" spans="5:5" customFormat="1" ht="18.75" x14ac:dyDescent="0.2">
      <c r="E1412" s="121"/>
    </row>
    <row r="1413" spans="5:5" customFormat="1" ht="18.75" x14ac:dyDescent="0.2">
      <c r="E1413" s="121"/>
    </row>
    <row r="1414" spans="5:5" customFormat="1" ht="18.75" x14ac:dyDescent="0.2">
      <c r="E1414" s="121"/>
    </row>
    <row r="1415" spans="5:5" customFormat="1" ht="18.75" x14ac:dyDescent="0.2">
      <c r="E1415" s="121"/>
    </row>
    <row r="1416" spans="5:5" customFormat="1" ht="18.75" x14ac:dyDescent="0.2">
      <c r="E1416" s="121"/>
    </row>
    <row r="1417" spans="5:5" customFormat="1" ht="18.75" x14ac:dyDescent="0.2">
      <c r="E1417" s="121"/>
    </row>
    <row r="1418" spans="5:5" customFormat="1" ht="18.75" x14ac:dyDescent="0.2">
      <c r="E1418" s="121"/>
    </row>
    <row r="1419" spans="5:5" customFormat="1" ht="18.75" x14ac:dyDescent="0.2">
      <c r="E1419" s="121"/>
    </row>
    <row r="1420" spans="5:5" customFormat="1" ht="18.75" x14ac:dyDescent="0.2">
      <c r="E1420" s="121"/>
    </row>
    <row r="1421" spans="5:5" customFormat="1" ht="18.75" x14ac:dyDescent="0.2">
      <c r="E1421" s="121"/>
    </row>
    <row r="1422" spans="5:5" customFormat="1" ht="18.75" x14ac:dyDescent="0.2">
      <c r="E1422" s="121"/>
    </row>
    <row r="1423" spans="5:5" customFormat="1" ht="18.75" x14ac:dyDescent="0.2">
      <c r="E1423" s="121"/>
    </row>
    <row r="1424" spans="5:5" customFormat="1" ht="18.75" x14ac:dyDescent="0.2">
      <c r="E1424" s="121"/>
    </row>
    <row r="1425" spans="5:5" customFormat="1" ht="18.75" x14ac:dyDescent="0.2">
      <c r="E1425" s="121"/>
    </row>
    <row r="1426" spans="5:5" customFormat="1" ht="18.75" x14ac:dyDescent="0.2">
      <c r="E1426" s="121"/>
    </row>
    <row r="1427" spans="5:5" customFormat="1" ht="18.75" x14ac:dyDescent="0.2">
      <c r="E1427" s="121"/>
    </row>
    <row r="1428" spans="5:5" customFormat="1" ht="18.75" x14ac:dyDescent="0.2">
      <c r="E1428" s="121"/>
    </row>
    <row r="1429" spans="5:5" customFormat="1" ht="18.75" x14ac:dyDescent="0.2">
      <c r="E1429" s="121"/>
    </row>
    <row r="1430" spans="5:5" customFormat="1" ht="18.75" x14ac:dyDescent="0.2">
      <c r="E1430" s="121"/>
    </row>
    <row r="1431" spans="5:5" customFormat="1" ht="18.75" x14ac:dyDescent="0.2">
      <c r="E1431" s="121"/>
    </row>
    <row r="1432" spans="5:5" customFormat="1" ht="18.75" x14ac:dyDescent="0.2">
      <c r="E1432" s="121"/>
    </row>
    <row r="1433" spans="5:5" customFormat="1" ht="18.75" x14ac:dyDescent="0.2">
      <c r="E1433" s="121"/>
    </row>
    <row r="1434" spans="5:5" customFormat="1" ht="18.75" x14ac:dyDescent="0.2">
      <c r="E1434" s="121"/>
    </row>
    <row r="1435" spans="5:5" customFormat="1" ht="18.75" x14ac:dyDescent="0.2">
      <c r="E1435" s="121"/>
    </row>
    <row r="1436" spans="5:5" customFormat="1" ht="18.75" x14ac:dyDescent="0.2">
      <c r="E1436" s="121"/>
    </row>
    <row r="1437" spans="5:5" customFormat="1" ht="18.75" x14ac:dyDescent="0.2">
      <c r="E1437" s="121"/>
    </row>
    <row r="1438" spans="5:5" customFormat="1" ht="18.75" x14ac:dyDescent="0.2">
      <c r="E1438" s="121"/>
    </row>
    <row r="1439" spans="5:5" customFormat="1" ht="18.75" x14ac:dyDescent="0.2">
      <c r="E1439" s="121"/>
    </row>
    <row r="1440" spans="5:5" customFormat="1" ht="18.75" x14ac:dyDescent="0.2">
      <c r="E1440" s="121"/>
    </row>
    <row r="1441" spans="5:5" customFormat="1" ht="18.75" x14ac:dyDescent="0.2">
      <c r="E1441" s="121"/>
    </row>
    <row r="1442" spans="5:5" customFormat="1" ht="18.75" x14ac:dyDescent="0.2">
      <c r="E1442" s="121"/>
    </row>
    <row r="1443" spans="5:5" customFormat="1" ht="18.75" x14ac:dyDescent="0.2">
      <c r="E1443" s="121"/>
    </row>
    <row r="1444" spans="5:5" customFormat="1" ht="18.75" x14ac:dyDescent="0.2">
      <c r="E1444" s="121"/>
    </row>
    <row r="1445" spans="5:5" customFormat="1" ht="18.75" x14ac:dyDescent="0.2">
      <c r="E1445" s="121"/>
    </row>
    <row r="1446" spans="5:5" customFormat="1" ht="18.75" x14ac:dyDescent="0.2">
      <c r="E1446" s="121"/>
    </row>
    <row r="1447" spans="5:5" customFormat="1" ht="18.75" x14ac:dyDescent="0.2">
      <c r="E1447" s="121"/>
    </row>
    <row r="1448" spans="5:5" customFormat="1" ht="18.75" x14ac:dyDescent="0.2">
      <c r="E1448" s="121"/>
    </row>
    <row r="1449" spans="5:5" customFormat="1" ht="18.75" x14ac:dyDescent="0.2">
      <c r="E1449" s="121"/>
    </row>
    <row r="1450" spans="5:5" customFormat="1" ht="18.75" x14ac:dyDescent="0.2">
      <c r="E1450" s="121"/>
    </row>
    <row r="1451" spans="5:5" customFormat="1" ht="18.75" x14ac:dyDescent="0.2">
      <c r="E1451" s="121"/>
    </row>
    <row r="1452" spans="5:5" customFormat="1" ht="18.75" x14ac:dyDescent="0.2">
      <c r="E1452" s="121"/>
    </row>
    <row r="1453" spans="5:5" customFormat="1" ht="18.75" x14ac:dyDescent="0.2">
      <c r="E1453" s="121"/>
    </row>
    <row r="1454" spans="5:5" customFormat="1" ht="18.75" x14ac:dyDescent="0.2">
      <c r="E1454" s="121"/>
    </row>
    <row r="1455" spans="5:5" customFormat="1" ht="18.75" x14ac:dyDescent="0.2">
      <c r="E1455" s="121"/>
    </row>
    <row r="1456" spans="5:5" customFormat="1" ht="18.75" x14ac:dyDescent="0.2">
      <c r="E1456" s="121"/>
    </row>
    <row r="1457" spans="5:5" customFormat="1" ht="18.75" x14ac:dyDescent="0.2">
      <c r="E1457" s="121"/>
    </row>
    <row r="1458" spans="5:5" customFormat="1" ht="18.75" x14ac:dyDescent="0.2">
      <c r="E1458" s="121"/>
    </row>
    <row r="1459" spans="5:5" customFormat="1" ht="18.75" x14ac:dyDescent="0.2">
      <c r="E1459" s="121"/>
    </row>
    <row r="1460" spans="5:5" customFormat="1" ht="18.75" x14ac:dyDescent="0.2">
      <c r="E1460" s="121"/>
    </row>
    <row r="1461" spans="5:5" customFormat="1" ht="18.75" x14ac:dyDescent="0.2">
      <c r="E1461" s="121"/>
    </row>
    <row r="1462" spans="5:5" customFormat="1" ht="18.75" x14ac:dyDescent="0.2">
      <c r="E1462" s="121"/>
    </row>
    <row r="1463" spans="5:5" customFormat="1" ht="18.75" x14ac:dyDescent="0.2">
      <c r="E1463" s="121"/>
    </row>
    <row r="1464" spans="5:5" customFormat="1" ht="18.75" x14ac:dyDescent="0.2">
      <c r="E1464" s="121"/>
    </row>
    <row r="1465" spans="5:5" customFormat="1" ht="18.75" x14ac:dyDescent="0.2">
      <c r="E1465" s="121"/>
    </row>
    <row r="1466" spans="5:5" customFormat="1" ht="18.75" x14ac:dyDescent="0.2">
      <c r="E1466" s="121"/>
    </row>
    <row r="1467" spans="5:5" customFormat="1" ht="18.75" x14ac:dyDescent="0.2">
      <c r="E1467" s="121"/>
    </row>
    <row r="1468" spans="5:5" customFormat="1" ht="18.75" x14ac:dyDescent="0.2">
      <c r="E1468" s="121"/>
    </row>
    <row r="1469" spans="5:5" customFormat="1" ht="18.75" x14ac:dyDescent="0.2">
      <c r="E1469" s="121"/>
    </row>
    <row r="1470" spans="5:5" customFormat="1" ht="18.75" x14ac:dyDescent="0.2">
      <c r="E1470" s="121"/>
    </row>
    <row r="1471" spans="5:5" customFormat="1" ht="18.75" x14ac:dyDescent="0.2">
      <c r="E1471" s="121"/>
    </row>
    <row r="1472" spans="5:5" customFormat="1" ht="18.75" x14ac:dyDescent="0.2">
      <c r="E1472" s="121"/>
    </row>
    <row r="1473" spans="5:5" customFormat="1" ht="18.75" x14ac:dyDescent="0.2">
      <c r="E1473" s="121"/>
    </row>
    <row r="1474" spans="5:5" customFormat="1" ht="18.75" x14ac:dyDescent="0.2">
      <c r="E1474" s="121"/>
    </row>
    <row r="1475" spans="5:5" customFormat="1" ht="18.75" x14ac:dyDescent="0.2">
      <c r="E1475" s="121"/>
    </row>
    <row r="1476" spans="5:5" customFormat="1" ht="18.75" x14ac:dyDescent="0.2">
      <c r="E1476" s="121"/>
    </row>
    <row r="1477" spans="5:5" customFormat="1" ht="18.75" x14ac:dyDescent="0.2">
      <c r="E1477" s="121"/>
    </row>
    <row r="1478" spans="5:5" customFormat="1" ht="18.75" x14ac:dyDescent="0.2">
      <c r="E1478" s="121"/>
    </row>
    <row r="1479" spans="5:5" customFormat="1" ht="18.75" x14ac:dyDescent="0.2">
      <c r="E1479" s="121"/>
    </row>
    <row r="1480" spans="5:5" customFormat="1" ht="18.75" x14ac:dyDescent="0.2">
      <c r="E1480" s="121"/>
    </row>
    <row r="1481" spans="5:5" customFormat="1" ht="18.75" x14ac:dyDescent="0.2">
      <c r="E1481" s="121"/>
    </row>
    <row r="1482" spans="5:5" customFormat="1" ht="18.75" x14ac:dyDescent="0.2">
      <c r="E1482" s="121"/>
    </row>
    <row r="1483" spans="5:5" customFormat="1" ht="18.75" x14ac:dyDescent="0.2">
      <c r="E1483" s="121"/>
    </row>
    <row r="1484" spans="5:5" customFormat="1" ht="18.75" x14ac:dyDescent="0.2">
      <c r="E1484" s="121"/>
    </row>
    <row r="1485" spans="5:5" customFormat="1" ht="18.75" x14ac:dyDescent="0.2">
      <c r="E1485" s="121"/>
    </row>
    <row r="1486" spans="5:5" customFormat="1" ht="18.75" x14ac:dyDescent="0.2">
      <c r="E1486" s="121"/>
    </row>
    <row r="1487" spans="5:5" customFormat="1" ht="18.75" x14ac:dyDescent="0.2">
      <c r="E1487" s="121"/>
    </row>
    <row r="1488" spans="5:5" customFormat="1" ht="18.75" x14ac:dyDescent="0.2">
      <c r="E1488" s="121"/>
    </row>
    <row r="1489" spans="5:5" customFormat="1" ht="18.75" x14ac:dyDescent="0.2">
      <c r="E1489" s="121"/>
    </row>
    <row r="1490" spans="5:5" customFormat="1" ht="18.75" x14ac:dyDescent="0.2">
      <c r="E1490" s="121"/>
    </row>
    <row r="1491" spans="5:5" customFormat="1" ht="18.75" x14ac:dyDescent="0.2">
      <c r="E1491" s="121"/>
    </row>
    <row r="1492" spans="5:5" customFormat="1" ht="18.75" x14ac:dyDescent="0.2">
      <c r="E1492" s="121"/>
    </row>
    <row r="1493" spans="5:5" customFormat="1" ht="18.75" x14ac:dyDescent="0.2">
      <c r="E1493" s="121"/>
    </row>
    <row r="1494" spans="5:5" customFormat="1" ht="18.75" x14ac:dyDescent="0.2">
      <c r="E1494" s="121"/>
    </row>
    <row r="1495" spans="5:5" customFormat="1" ht="18.75" x14ac:dyDescent="0.2">
      <c r="E1495" s="121"/>
    </row>
    <row r="1496" spans="5:5" customFormat="1" ht="18.75" x14ac:dyDescent="0.2">
      <c r="E1496" s="121"/>
    </row>
    <row r="1497" spans="5:5" customFormat="1" ht="18.75" x14ac:dyDescent="0.2">
      <c r="E1497" s="121"/>
    </row>
    <row r="1498" spans="5:5" customFormat="1" ht="18.75" x14ac:dyDescent="0.2">
      <c r="E1498" s="121"/>
    </row>
    <row r="1499" spans="5:5" customFormat="1" ht="18.75" x14ac:dyDescent="0.2">
      <c r="E1499" s="121"/>
    </row>
    <row r="1500" spans="5:5" customFormat="1" ht="18.75" x14ac:dyDescent="0.2">
      <c r="E1500" s="121"/>
    </row>
    <row r="1501" spans="5:5" customFormat="1" ht="18.75" x14ac:dyDescent="0.2">
      <c r="E1501" s="121"/>
    </row>
    <row r="1502" spans="5:5" customFormat="1" ht="18.75" x14ac:dyDescent="0.2">
      <c r="E1502" s="121"/>
    </row>
    <row r="1503" spans="5:5" customFormat="1" ht="18.75" x14ac:dyDescent="0.2">
      <c r="E1503" s="121"/>
    </row>
    <row r="1504" spans="5:5" customFormat="1" ht="18.75" x14ac:dyDescent="0.2">
      <c r="E1504" s="121"/>
    </row>
    <row r="1505" spans="5:5" customFormat="1" ht="18.75" x14ac:dyDescent="0.2">
      <c r="E1505" s="121"/>
    </row>
    <row r="1506" spans="5:5" customFormat="1" ht="18.75" x14ac:dyDescent="0.2">
      <c r="E1506" s="121"/>
    </row>
    <row r="1507" spans="5:5" customFormat="1" ht="18.75" x14ac:dyDescent="0.2">
      <c r="E1507" s="121"/>
    </row>
    <row r="1508" spans="5:5" customFormat="1" ht="18.75" x14ac:dyDescent="0.2">
      <c r="E1508" s="121"/>
    </row>
    <row r="1509" spans="5:5" customFormat="1" ht="18.75" x14ac:dyDescent="0.2">
      <c r="E1509" s="121"/>
    </row>
    <row r="1510" spans="5:5" customFormat="1" ht="18.75" x14ac:dyDescent="0.2">
      <c r="E1510" s="121"/>
    </row>
    <row r="1511" spans="5:5" customFormat="1" ht="18.75" x14ac:dyDescent="0.2">
      <c r="E1511" s="121"/>
    </row>
    <row r="1512" spans="5:5" customFormat="1" ht="18.75" x14ac:dyDescent="0.2">
      <c r="E1512" s="121"/>
    </row>
    <row r="1513" spans="5:5" customFormat="1" ht="18.75" x14ac:dyDescent="0.2">
      <c r="E1513" s="121"/>
    </row>
    <row r="1514" spans="5:5" customFormat="1" ht="18.75" x14ac:dyDescent="0.2">
      <c r="E1514" s="121"/>
    </row>
    <row r="1515" spans="5:5" customFormat="1" ht="18.75" x14ac:dyDescent="0.2">
      <c r="E1515" s="121"/>
    </row>
    <row r="1516" spans="5:5" customFormat="1" ht="18.75" x14ac:dyDescent="0.2">
      <c r="E1516" s="121"/>
    </row>
    <row r="1517" spans="5:5" customFormat="1" ht="18.75" x14ac:dyDescent="0.2">
      <c r="E1517" s="121"/>
    </row>
    <row r="1518" spans="5:5" customFormat="1" ht="18.75" x14ac:dyDescent="0.2">
      <c r="E1518" s="121"/>
    </row>
    <row r="1519" spans="5:5" customFormat="1" ht="18.75" x14ac:dyDescent="0.2">
      <c r="E1519" s="121"/>
    </row>
    <row r="1520" spans="5:5" customFormat="1" ht="18.75" x14ac:dyDescent="0.2">
      <c r="E1520" s="121"/>
    </row>
    <row r="1521" spans="5:5" customFormat="1" ht="18.75" x14ac:dyDescent="0.2">
      <c r="E1521" s="121"/>
    </row>
    <row r="1522" spans="5:5" customFormat="1" ht="18.75" x14ac:dyDescent="0.2">
      <c r="E1522" s="121"/>
    </row>
    <row r="1523" spans="5:5" customFormat="1" ht="18.75" x14ac:dyDescent="0.2">
      <c r="E1523" s="121"/>
    </row>
    <row r="1524" spans="5:5" customFormat="1" ht="18.75" x14ac:dyDescent="0.2">
      <c r="E1524" s="121"/>
    </row>
    <row r="1525" spans="5:5" customFormat="1" ht="18.75" x14ac:dyDescent="0.2">
      <c r="E1525" s="121"/>
    </row>
    <row r="1526" spans="5:5" customFormat="1" ht="18.75" x14ac:dyDescent="0.2">
      <c r="E1526" s="121"/>
    </row>
    <row r="1527" spans="5:5" customFormat="1" ht="18.75" x14ac:dyDescent="0.2">
      <c r="E1527" s="121"/>
    </row>
    <row r="1528" spans="5:5" customFormat="1" ht="18.75" x14ac:dyDescent="0.2">
      <c r="E1528" s="121"/>
    </row>
    <row r="1529" spans="5:5" customFormat="1" ht="18.75" x14ac:dyDescent="0.2">
      <c r="E1529" s="121"/>
    </row>
    <row r="1530" spans="5:5" customFormat="1" ht="18.75" x14ac:dyDescent="0.2">
      <c r="E1530" s="121"/>
    </row>
    <row r="1531" spans="5:5" customFormat="1" ht="18.75" x14ac:dyDescent="0.2">
      <c r="E1531" s="121"/>
    </row>
    <row r="1532" spans="5:5" customFormat="1" ht="18.75" x14ac:dyDescent="0.2">
      <c r="E1532" s="121"/>
    </row>
    <row r="1533" spans="5:5" customFormat="1" ht="18.75" x14ac:dyDescent="0.2">
      <c r="E1533" s="121"/>
    </row>
    <row r="1534" spans="5:5" customFormat="1" ht="18.75" x14ac:dyDescent="0.2">
      <c r="E1534" s="121"/>
    </row>
    <row r="1535" spans="5:5" customFormat="1" ht="18.75" x14ac:dyDescent="0.2">
      <c r="E1535" s="121"/>
    </row>
    <row r="1536" spans="5:5" customFormat="1" ht="18.75" x14ac:dyDescent="0.2">
      <c r="E1536" s="121"/>
    </row>
    <row r="1537" spans="5:5" customFormat="1" ht="18.75" x14ac:dyDescent="0.2">
      <c r="E1537" s="121"/>
    </row>
    <row r="1538" spans="5:5" customFormat="1" ht="18.75" x14ac:dyDescent="0.2">
      <c r="E1538" s="121"/>
    </row>
    <row r="1539" spans="5:5" customFormat="1" ht="18.75" x14ac:dyDescent="0.2">
      <c r="E1539" s="121"/>
    </row>
    <row r="1540" spans="5:5" customFormat="1" ht="18.75" x14ac:dyDescent="0.2">
      <c r="E1540" s="121"/>
    </row>
    <row r="1541" spans="5:5" customFormat="1" ht="18.75" x14ac:dyDescent="0.2">
      <c r="E1541" s="121"/>
    </row>
    <row r="1542" spans="5:5" customFormat="1" ht="18.75" x14ac:dyDescent="0.2">
      <c r="E1542" s="121"/>
    </row>
    <row r="1543" spans="5:5" customFormat="1" ht="18.75" x14ac:dyDescent="0.2">
      <c r="E1543" s="121"/>
    </row>
    <row r="1544" spans="5:5" customFormat="1" ht="18.75" x14ac:dyDescent="0.2">
      <c r="E1544" s="121"/>
    </row>
    <row r="1545" spans="5:5" customFormat="1" ht="18.75" x14ac:dyDescent="0.2">
      <c r="E1545" s="121"/>
    </row>
    <row r="1546" spans="5:5" customFormat="1" ht="18.75" x14ac:dyDescent="0.2">
      <c r="E1546" s="121"/>
    </row>
    <row r="1547" spans="5:5" customFormat="1" ht="18.75" x14ac:dyDescent="0.2">
      <c r="E1547" s="121"/>
    </row>
    <row r="1548" spans="5:5" customFormat="1" ht="18.75" x14ac:dyDescent="0.2">
      <c r="E1548" s="121"/>
    </row>
    <row r="1549" spans="5:5" customFormat="1" ht="18.75" x14ac:dyDescent="0.2">
      <c r="E1549" s="121"/>
    </row>
    <row r="1550" spans="5:5" customFormat="1" ht="18.75" x14ac:dyDescent="0.2">
      <c r="E1550" s="121"/>
    </row>
    <row r="1551" spans="5:5" customFormat="1" ht="18.75" x14ac:dyDescent="0.2">
      <c r="E1551" s="121"/>
    </row>
    <row r="1552" spans="5:5" customFormat="1" ht="18.75" x14ac:dyDescent="0.2">
      <c r="E1552" s="121"/>
    </row>
    <row r="1553" spans="5:5" customFormat="1" ht="18.75" x14ac:dyDescent="0.2">
      <c r="E1553" s="121"/>
    </row>
    <row r="1554" spans="5:5" customFormat="1" ht="18.75" x14ac:dyDescent="0.2">
      <c r="E1554" s="121"/>
    </row>
    <row r="1555" spans="5:5" customFormat="1" ht="18.75" x14ac:dyDescent="0.2">
      <c r="E1555" s="121"/>
    </row>
    <row r="1556" spans="5:5" customFormat="1" ht="18.75" x14ac:dyDescent="0.2">
      <c r="E1556" s="121"/>
    </row>
    <row r="1557" spans="5:5" customFormat="1" ht="18.75" x14ac:dyDescent="0.2">
      <c r="E1557" s="121"/>
    </row>
    <row r="1558" spans="5:5" customFormat="1" ht="18.75" x14ac:dyDescent="0.2">
      <c r="E1558" s="121"/>
    </row>
    <row r="1559" spans="5:5" customFormat="1" ht="18.75" x14ac:dyDescent="0.2">
      <c r="E1559" s="121"/>
    </row>
    <row r="1560" spans="5:5" customFormat="1" ht="18.75" x14ac:dyDescent="0.2">
      <c r="E1560" s="121"/>
    </row>
    <row r="1561" spans="5:5" customFormat="1" ht="18.75" x14ac:dyDescent="0.2">
      <c r="E1561" s="121"/>
    </row>
    <row r="1562" spans="5:5" customFormat="1" ht="18.75" x14ac:dyDescent="0.2">
      <c r="E1562" s="121"/>
    </row>
    <row r="1563" spans="5:5" customFormat="1" ht="18.75" x14ac:dyDescent="0.2">
      <c r="E1563" s="121"/>
    </row>
    <row r="1564" spans="5:5" customFormat="1" ht="18.75" x14ac:dyDescent="0.2">
      <c r="E1564" s="121"/>
    </row>
    <row r="1565" spans="5:5" customFormat="1" ht="18.75" x14ac:dyDescent="0.2">
      <c r="E1565" s="121"/>
    </row>
    <row r="1566" spans="5:5" customFormat="1" ht="18.75" x14ac:dyDescent="0.2">
      <c r="E1566" s="121"/>
    </row>
    <row r="1567" spans="5:5" customFormat="1" ht="18.75" x14ac:dyDescent="0.2">
      <c r="E1567" s="121"/>
    </row>
    <row r="1568" spans="5:5" customFormat="1" ht="18.75" x14ac:dyDescent="0.2">
      <c r="E1568" s="121"/>
    </row>
    <row r="1569" spans="5:5" customFormat="1" ht="18.75" x14ac:dyDescent="0.2">
      <c r="E1569" s="121"/>
    </row>
    <row r="1570" spans="5:5" customFormat="1" ht="18.75" x14ac:dyDescent="0.2">
      <c r="E1570" s="121"/>
    </row>
    <row r="1571" spans="5:5" customFormat="1" ht="18.75" x14ac:dyDescent="0.2">
      <c r="E1571" s="121"/>
    </row>
    <row r="1572" spans="5:5" customFormat="1" ht="18.75" x14ac:dyDescent="0.2">
      <c r="E1572" s="121"/>
    </row>
    <row r="1573" spans="5:5" customFormat="1" ht="18.75" x14ac:dyDescent="0.2">
      <c r="E1573" s="121"/>
    </row>
    <row r="1574" spans="5:5" customFormat="1" ht="18.75" x14ac:dyDescent="0.2">
      <c r="E1574" s="121"/>
    </row>
    <row r="1575" spans="5:5" customFormat="1" ht="18.75" x14ac:dyDescent="0.2">
      <c r="E1575" s="121"/>
    </row>
    <row r="1576" spans="5:5" customFormat="1" ht="18.75" x14ac:dyDescent="0.2">
      <c r="E1576" s="121"/>
    </row>
    <row r="1577" spans="5:5" customFormat="1" ht="18.75" x14ac:dyDescent="0.2">
      <c r="E1577" s="121"/>
    </row>
    <row r="1578" spans="5:5" customFormat="1" ht="18.75" x14ac:dyDescent="0.2">
      <c r="E1578" s="121"/>
    </row>
    <row r="1579" spans="5:5" customFormat="1" ht="18.75" x14ac:dyDescent="0.2">
      <c r="E1579" s="121"/>
    </row>
    <row r="1580" spans="5:5" customFormat="1" ht="18.75" x14ac:dyDescent="0.2">
      <c r="E1580" s="121"/>
    </row>
    <row r="1581" spans="5:5" customFormat="1" ht="18.75" x14ac:dyDescent="0.2">
      <c r="E1581" s="121"/>
    </row>
    <row r="1582" spans="5:5" customFormat="1" ht="18.75" x14ac:dyDescent="0.2">
      <c r="E1582" s="121"/>
    </row>
    <row r="1583" spans="5:5" customFormat="1" ht="18.75" x14ac:dyDescent="0.2">
      <c r="E1583" s="121"/>
    </row>
    <row r="1584" spans="5:5" customFormat="1" ht="18.75" x14ac:dyDescent="0.2">
      <c r="E1584" s="121"/>
    </row>
    <row r="1585" spans="5:5" customFormat="1" ht="18.75" x14ac:dyDescent="0.2">
      <c r="E1585" s="121"/>
    </row>
    <row r="1586" spans="5:5" customFormat="1" ht="18.75" x14ac:dyDescent="0.2">
      <c r="E1586" s="121"/>
    </row>
    <row r="1587" spans="5:5" customFormat="1" ht="18.75" x14ac:dyDescent="0.2">
      <c r="E1587" s="121"/>
    </row>
    <row r="1588" spans="5:5" customFormat="1" ht="18.75" x14ac:dyDescent="0.2">
      <c r="E1588" s="121"/>
    </row>
    <row r="1589" spans="5:5" customFormat="1" ht="18.75" x14ac:dyDescent="0.2">
      <c r="E1589" s="121"/>
    </row>
    <row r="1590" spans="5:5" customFormat="1" ht="18.75" x14ac:dyDescent="0.2">
      <c r="E1590" s="121"/>
    </row>
    <row r="1591" spans="5:5" customFormat="1" ht="18.75" x14ac:dyDescent="0.2">
      <c r="E1591" s="121"/>
    </row>
    <row r="1592" spans="5:5" customFormat="1" ht="18.75" x14ac:dyDescent="0.2">
      <c r="E1592" s="121"/>
    </row>
    <row r="1593" spans="5:5" customFormat="1" ht="18.75" x14ac:dyDescent="0.2">
      <c r="E1593" s="121"/>
    </row>
    <row r="1594" spans="5:5" customFormat="1" ht="18.75" x14ac:dyDescent="0.2">
      <c r="E1594" s="121"/>
    </row>
    <row r="1595" spans="5:5" customFormat="1" ht="18.75" x14ac:dyDescent="0.2">
      <c r="E1595" s="121"/>
    </row>
    <row r="1596" spans="5:5" customFormat="1" ht="18.75" x14ac:dyDescent="0.2">
      <c r="E1596" s="121"/>
    </row>
    <row r="1597" spans="5:5" customFormat="1" ht="18.75" x14ac:dyDescent="0.2">
      <c r="E1597" s="121"/>
    </row>
    <row r="1598" spans="5:5" customFormat="1" ht="18.75" x14ac:dyDescent="0.2">
      <c r="E1598" s="121"/>
    </row>
    <row r="1599" spans="5:5" customFormat="1" ht="18.75" x14ac:dyDescent="0.2">
      <c r="E1599" s="121"/>
    </row>
    <row r="1600" spans="5:5" customFormat="1" ht="18.75" x14ac:dyDescent="0.2">
      <c r="E1600" s="121"/>
    </row>
    <row r="1601" spans="5:5" customFormat="1" ht="18.75" x14ac:dyDescent="0.2">
      <c r="E1601" s="121"/>
    </row>
    <row r="1602" spans="5:5" customFormat="1" ht="18.75" x14ac:dyDescent="0.2">
      <c r="E1602" s="121"/>
    </row>
    <row r="1603" spans="5:5" customFormat="1" ht="18.75" x14ac:dyDescent="0.2">
      <c r="E1603" s="121"/>
    </row>
    <row r="1604" spans="5:5" customFormat="1" ht="18.75" x14ac:dyDescent="0.2">
      <c r="E1604" s="121"/>
    </row>
    <row r="1605" spans="5:5" customFormat="1" ht="18.75" x14ac:dyDescent="0.2">
      <c r="E1605" s="121"/>
    </row>
    <row r="1606" spans="5:5" customFormat="1" ht="18.75" x14ac:dyDescent="0.2">
      <c r="E1606" s="121"/>
    </row>
    <row r="1607" spans="5:5" customFormat="1" ht="18.75" x14ac:dyDescent="0.2">
      <c r="E1607" s="121"/>
    </row>
    <row r="1608" spans="5:5" customFormat="1" ht="18.75" x14ac:dyDescent="0.2">
      <c r="E1608" s="121"/>
    </row>
    <row r="1609" spans="5:5" customFormat="1" ht="18.75" x14ac:dyDescent="0.2">
      <c r="E1609" s="121"/>
    </row>
    <row r="1610" spans="5:5" customFormat="1" ht="18.75" x14ac:dyDescent="0.2">
      <c r="E1610" s="121"/>
    </row>
    <row r="1611" spans="5:5" customFormat="1" ht="18.75" x14ac:dyDescent="0.2">
      <c r="E1611" s="121"/>
    </row>
    <row r="1612" spans="5:5" customFormat="1" ht="18.75" x14ac:dyDescent="0.2">
      <c r="E1612" s="121"/>
    </row>
    <row r="1613" spans="5:5" customFormat="1" ht="18.75" x14ac:dyDescent="0.2">
      <c r="E1613" s="121"/>
    </row>
    <row r="1614" spans="5:5" customFormat="1" ht="18.75" x14ac:dyDescent="0.2">
      <c r="E1614" s="121"/>
    </row>
    <row r="1615" spans="5:5" customFormat="1" ht="18.75" x14ac:dyDescent="0.2">
      <c r="E1615" s="121"/>
    </row>
    <row r="1616" spans="5:5" customFormat="1" ht="18.75" x14ac:dyDescent="0.2">
      <c r="E1616" s="121"/>
    </row>
    <row r="1617" spans="5:5" customFormat="1" ht="18.75" x14ac:dyDescent="0.2">
      <c r="E1617" s="121"/>
    </row>
    <row r="1618" spans="5:5" customFormat="1" ht="18.75" x14ac:dyDescent="0.2">
      <c r="E1618" s="121"/>
    </row>
  </sheetData>
  <mergeCells count="49">
    <mergeCell ref="O1:Z1"/>
    <mergeCell ref="AW1:AW3"/>
    <mergeCell ref="I1:K1"/>
    <mergeCell ref="AQ2:AQ3"/>
    <mergeCell ref="AR2:AR3"/>
    <mergeCell ref="AS2:AS3"/>
    <mergeCell ref="AT2:AT3"/>
    <mergeCell ref="AU2:AU3"/>
    <mergeCell ref="AV2:AV3"/>
    <mergeCell ref="AK2:AK3"/>
    <mergeCell ref="AL2:AL3"/>
    <mergeCell ref="AM2:AM3"/>
    <mergeCell ref="AN2:AN3"/>
    <mergeCell ref="AO2:AO3"/>
    <mergeCell ref="AP2:AP3"/>
    <mergeCell ref="AB1:AB3"/>
    <mergeCell ref="AC1:AC3"/>
    <mergeCell ref="AD1:AD3"/>
    <mergeCell ref="AE1:AE3"/>
    <mergeCell ref="AF1:AF3"/>
    <mergeCell ref="AG1:AV1"/>
    <mergeCell ref="AG2:AG3"/>
    <mergeCell ref="AH2:AH3"/>
    <mergeCell ref="AI2:AI3"/>
    <mergeCell ref="AJ2:AJ3"/>
    <mergeCell ref="AA1:AA3"/>
    <mergeCell ref="L1:L3"/>
    <mergeCell ref="M1:M3"/>
    <mergeCell ref="N1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F1:F3"/>
    <mergeCell ref="H1:H3"/>
    <mergeCell ref="A1:A3"/>
    <mergeCell ref="B1:B3"/>
    <mergeCell ref="C1:C3"/>
    <mergeCell ref="D1:D3"/>
    <mergeCell ref="E1:E3"/>
    <mergeCell ref="G1:G3"/>
  </mergeCells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8" tint="0.59999389629810485"/>
  </sheetPr>
  <dimension ref="A1:X543"/>
  <sheetViews>
    <sheetView rightToLeft="1" topLeftCell="A16" zoomScale="90" zoomScaleNormal="90" workbookViewId="0">
      <selection activeCell="C29" sqref="C29"/>
    </sheetView>
  </sheetViews>
  <sheetFormatPr defaultRowHeight="22.5" x14ac:dyDescent="0.2"/>
  <cols>
    <col min="1" max="1" width="8.75" customWidth="1"/>
    <col min="2" max="2" width="31" customWidth="1"/>
    <col min="3" max="3" width="12.875" customWidth="1"/>
    <col min="4" max="4" width="14.125" bestFit="1" customWidth="1"/>
    <col min="5" max="5" width="19.25" customWidth="1"/>
    <col min="6" max="7" width="15" customWidth="1"/>
    <col min="8" max="8" width="21.625" customWidth="1"/>
    <col min="9" max="9" width="19.625" customWidth="1"/>
    <col min="10" max="10" width="20.125" customWidth="1"/>
    <col min="11" max="11" width="9.125" customWidth="1"/>
    <col min="12" max="12" width="15.375" style="25" customWidth="1"/>
    <col min="13" max="13" width="14.25" customWidth="1"/>
    <col min="14" max="14" width="13.25" customWidth="1"/>
    <col min="15" max="15" width="38.25" bestFit="1" customWidth="1"/>
    <col min="16" max="16" width="13.75" customWidth="1"/>
    <col min="18" max="18" width="13.25" customWidth="1"/>
    <col min="19" max="19" width="14.75" customWidth="1"/>
    <col min="20" max="20" width="14.625" customWidth="1"/>
    <col min="22" max="22" width="14.75" customWidth="1"/>
    <col min="23" max="23" width="16.625" customWidth="1"/>
    <col min="24" max="24" width="11.125" customWidth="1"/>
  </cols>
  <sheetData>
    <row r="1" spans="1:24" s="48" customFormat="1" ht="24" customHeight="1" x14ac:dyDescent="0.25">
      <c r="A1" s="297" t="s">
        <v>0</v>
      </c>
      <c r="B1" s="296" t="s">
        <v>1</v>
      </c>
      <c r="C1" s="309" t="s">
        <v>581</v>
      </c>
      <c r="D1" s="296" t="s">
        <v>379</v>
      </c>
      <c r="E1" s="309" t="s">
        <v>378</v>
      </c>
      <c r="F1" s="309" t="s">
        <v>5</v>
      </c>
      <c r="G1" s="317" t="s">
        <v>1101</v>
      </c>
      <c r="H1" s="309" t="s">
        <v>7</v>
      </c>
      <c r="I1" s="311" t="s">
        <v>16</v>
      </c>
      <c r="J1" s="314" t="s">
        <v>17</v>
      </c>
      <c r="K1" s="314" t="s">
        <v>18</v>
      </c>
      <c r="L1" s="299" t="s">
        <v>377</v>
      </c>
      <c r="M1" s="299" t="s">
        <v>376</v>
      </c>
      <c r="N1" s="317" t="s">
        <v>8</v>
      </c>
      <c r="O1" s="166"/>
      <c r="P1" s="166"/>
      <c r="Q1" s="166"/>
      <c r="R1" s="310"/>
      <c r="S1" s="310"/>
      <c r="T1" s="310"/>
      <c r="U1" s="310"/>
      <c r="V1" s="310"/>
      <c r="W1" s="310"/>
      <c r="X1" s="310"/>
    </row>
    <row r="2" spans="1:24" s="48" customFormat="1" ht="18" hidden="1" customHeight="1" x14ac:dyDescent="0.25">
      <c r="A2" s="297"/>
      <c r="B2" s="298"/>
      <c r="C2" s="309"/>
      <c r="D2" s="298"/>
      <c r="E2" s="309"/>
      <c r="F2" s="309"/>
      <c r="G2" s="318"/>
      <c r="H2" s="309"/>
      <c r="I2" s="312"/>
      <c r="J2" s="315"/>
      <c r="K2" s="315"/>
      <c r="L2" s="300"/>
      <c r="M2" s="300"/>
      <c r="N2" s="318"/>
      <c r="O2" s="166"/>
      <c r="P2" s="166"/>
      <c r="Q2" s="166"/>
      <c r="R2" s="310"/>
      <c r="S2" s="310"/>
      <c r="T2" s="310"/>
      <c r="U2" s="310"/>
      <c r="V2" s="310"/>
      <c r="W2" s="310"/>
      <c r="X2" s="310"/>
    </row>
    <row r="3" spans="1:24" s="48" customFormat="1" ht="24" hidden="1" x14ac:dyDescent="0.25">
      <c r="A3" s="297"/>
      <c r="B3" s="298"/>
      <c r="C3" s="309"/>
      <c r="D3" s="298"/>
      <c r="E3" s="309"/>
      <c r="F3" s="309"/>
      <c r="G3" s="319"/>
      <c r="H3" s="309"/>
      <c r="I3" s="313"/>
      <c r="J3" s="316"/>
      <c r="K3" s="316"/>
      <c r="L3" s="301"/>
      <c r="M3" s="301"/>
      <c r="N3" s="319"/>
      <c r="O3" s="310"/>
      <c r="P3" s="310"/>
      <c r="Q3" s="310"/>
      <c r="R3" s="310"/>
      <c r="S3" s="310"/>
      <c r="T3" s="310"/>
      <c r="U3" s="310"/>
      <c r="V3" s="310"/>
      <c r="W3" s="310"/>
      <c r="X3" s="310"/>
    </row>
    <row r="4" spans="1:24" hidden="1" x14ac:dyDescent="0.2">
      <c r="A4" s="25">
        <v>1</v>
      </c>
      <c r="B4" s="36" t="s">
        <v>583</v>
      </c>
      <c r="C4" s="36" t="s">
        <v>584</v>
      </c>
      <c r="D4" s="37" t="s">
        <v>1284</v>
      </c>
      <c r="E4" s="37" t="s">
        <v>865</v>
      </c>
      <c r="F4" s="37">
        <v>1708</v>
      </c>
      <c r="G4" s="37" t="s">
        <v>523</v>
      </c>
      <c r="H4" s="37" t="s">
        <v>523</v>
      </c>
      <c r="I4" s="38" t="s">
        <v>585</v>
      </c>
      <c r="J4" s="38" t="s">
        <v>586</v>
      </c>
      <c r="K4" s="39">
        <v>1333</v>
      </c>
      <c r="L4" s="50">
        <v>636561</v>
      </c>
      <c r="M4" s="50">
        <v>4108912</v>
      </c>
      <c r="N4" s="22" t="s">
        <v>1102</v>
      </c>
      <c r="O4" s="165"/>
      <c r="P4" s="165"/>
      <c r="Q4" s="165"/>
      <c r="R4" s="165"/>
      <c r="S4" s="165"/>
      <c r="T4" s="165"/>
      <c r="U4" s="165"/>
      <c r="V4" s="165"/>
      <c r="W4" s="165"/>
      <c r="X4" s="165"/>
    </row>
    <row r="5" spans="1:24" x14ac:dyDescent="0.2">
      <c r="A5" s="25">
        <v>2</v>
      </c>
      <c r="B5" s="36" t="s">
        <v>34</v>
      </c>
      <c r="C5" s="36" t="s">
        <v>35</v>
      </c>
      <c r="D5" s="37" t="s">
        <v>1285</v>
      </c>
      <c r="E5" s="37" t="s">
        <v>40</v>
      </c>
      <c r="F5" s="37">
        <v>4738</v>
      </c>
      <c r="G5" s="37" t="s">
        <v>40</v>
      </c>
      <c r="H5" s="37" t="s">
        <v>40</v>
      </c>
      <c r="I5" s="38" t="s">
        <v>587</v>
      </c>
      <c r="J5" s="38" t="s">
        <v>588</v>
      </c>
      <c r="K5" s="39">
        <v>1140</v>
      </c>
      <c r="L5" s="25">
        <v>667186</v>
      </c>
      <c r="M5" s="25">
        <v>3992844</v>
      </c>
      <c r="N5" s="22" t="s">
        <v>1182</v>
      </c>
      <c r="O5" s="25"/>
      <c r="P5" s="25"/>
      <c r="Q5" s="25"/>
      <c r="R5" s="25"/>
      <c r="S5" s="25"/>
      <c r="T5" s="25"/>
      <c r="U5" s="25"/>
      <c r="V5" s="25"/>
      <c r="W5" s="25"/>
      <c r="X5" s="25"/>
    </row>
    <row r="6" spans="1:24" x14ac:dyDescent="0.2">
      <c r="A6" s="25">
        <v>3</v>
      </c>
      <c r="B6" s="36" t="s">
        <v>589</v>
      </c>
      <c r="C6" s="36" t="s">
        <v>44</v>
      </c>
      <c r="D6" s="37" t="s">
        <v>1285</v>
      </c>
      <c r="E6" s="37" t="s">
        <v>40</v>
      </c>
      <c r="F6" s="37">
        <v>4738</v>
      </c>
      <c r="G6" s="37" t="s">
        <v>40</v>
      </c>
      <c r="H6" s="37" t="s">
        <v>40</v>
      </c>
      <c r="I6" s="38" t="s">
        <v>590</v>
      </c>
      <c r="J6" s="38" t="s">
        <v>591</v>
      </c>
      <c r="K6" s="39">
        <v>1390</v>
      </c>
      <c r="L6" s="25">
        <v>664319</v>
      </c>
      <c r="M6" s="25">
        <v>4018994</v>
      </c>
      <c r="N6" s="22" t="s">
        <v>1182</v>
      </c>
      <c r="O6" s="25"/>
      <c r="P6" s="25"/>
      <c r="Q6" s="25"/>
      <c r="R6" s="25"/>
      <c r="S6" s="25"/>
      <c r="T6" s="25"/>
      <c r="U6" s="25"/>
      <c r="V6" s="25"/>
      <c r="W6" s="25"/>
      <c r="X6" s="25"/>
    </row>
    <row r="7" spans="1:24" x14ac:dyDescent="0.2">
      <c r="A7" s="25">
        <v>4</v>
      </c>
      <c r="B7" s="36" t="s">
        <v>54</v>
      </c>
      <c r="C7" s="36" t="s">
        <v>55</v>
      </c>
      <c r="D7" s="37" t="s">
        <v>1285</v>
      </c>
      <c r="E7" s="37" t="s">
        <v>40</v>
      </c>
      <c r="F7" s="37">
        <v>4738</v>
      </c>
      <c r="G7" s="37" t="s">
        <v>40</v>
      </c>
      <c r="H7" s="37" t="s">
        <v>40</v>
      </c>
      <c r="I7" s="38" t="s">
        <v>592</v>
      </c>
      <c r="J7" s="38" t="s">
        <v>593</v>
      </c>
      <c r="K7" s="39">
        <v>1066</v>
      </c>
      <c r="L7" s="25">
        <v>624586</v>
      </c>
      <c r="M7" s="25">
        <v>3988707</v>
      </c>
      <c r="N7" s="22" t="s">
        <v>1182</v>
      </c>
      <c r="O7" s="25"/>
      <c r="P7" s="25"/>
      <c r="Q7" s="25"/>
      <c r="R7" s="25"/>
      <c r="S7" s="25"/>
      <c r="T7" s="25"/>
      <c r="U7" s="25"/>
      <c r="V7" s="25"/>
      <c r="W7" s="25"/>
      <c r="X7" s="25"/>
    </row>
    <row r="8" spans="1:24" hidden="1" x14ac:dyDescent="0.2">
      <c r="A8" s="25">
        <v>5</v>
      </c>
      <c r="B8" s="229" t="s">
        <v>1334</v>
      </c>
    </row>
    <row r="9" spans="1:24" x14ac:dyDescent="0.2">
      <c r="A9" s="25">
        <v>6</v>
      </c>
      <c r="B9" s="36" t="s">
        <v>63</v>
      </c>
      <c r="C9" s="36" t="s">
        <v>64</v>
      </c>
      <c r="D9" s="37" t="s">
        <v>1285</v>
      </c>
      <c r="E9" s="37" t="s">
        <v>70</v>
      </c>
      <c r="F9" s="37">
        <v>4741</v>
      </c>
      <c r="G9" s="37" t="s">
        <v>81</v>
      </c>
      <c r="H9" s="37" t="s">
        <v>65</v>
      </c>
      <c r="I9" s="38" t="s">
        <v>598</v>
      </c>
      <c r="J9" s="38" t="s">
        <v>599</v>
      </c>
      <c r="K9" s="39">
        <v>1676</v>
      </c>
      <c r="L9" s="25">
        <v>603730</v>
      </c>
      <c r="M9" s="25">
        <v>4079235</v>
      </c>
      <c r="N9" s="22" t="s">
        <v>1184</v>
      </c>
      <c r="O9" s="25"/>
      <c r="P9" s="25"/>
      <c r="Q9" s="25"/>
      <c r="R9" s="25"/>
      <c r="S9" s="25"/>
      <c r="T9" s="25"/>
      <c r="U9" s="25"/>
      <c r="V9" s="25"/>
      <c r="W9" s="25"/>
      <c r="X9" s="25"/>
    </row>
    <row r="10" spans="1:24" x14ac:dyDescent="0.2">
      <c r="A10" s="25">
        <v>7</v>
      </c>
      <c r="B10" s="36" t="s">
        <v>73</v>
      </c>
      <c r="C10" s="36" t="s">
        <v>74</v>
      </c>
      <c r="D10" s="37" t="s">
        <v>1285</v>
      </c>
      <c r="E10" s="37" t="s">
        <v>600</v>
      </c>
      <c r="F10" s="37">
        <v>4740</v>
      </c>
      <c r="G10" s="37" t="s">
        <v>81</v>
      </c>
      <c r="H10" s="37" t="s">
        <v>77</v>
      </c>
      <c r="I10" s="38" t="s">
        <v>601</v>
      </c>
      <c r="J10" s="38" t="s">
        <v>602</v>
      </c>
      <c r="K10" s="39">
        <v>1398</v>
      </c>
      <c r="L10" s="25">
        <v>517498</v>
      </c>
      <c r="M10" s="25">
        <v>4046840</v>
      </c>
      <c r="N10" s="22">
        <v>1350</v>
      </c>
      <c r="O10" s="25"/>
      <c r="P10" s="25"/>
      <c r="Q10" s="25"/>
      <c r="R10" s="25"/>
      <c r="S10" s="25"/>
      <c r="T10" s="25"/>
      <c r="U10" s="25"/>
      <c r="V10" s="25"/>
      <c r="W10" s="25"/>
      <c r="X10" s="25"/>
    </row>
    <row r="11" spans="1:24" x14ac:dyDescent="0.2">
      <c r="A11" s="25">
        <v>8</v>
      </c>
      <c r="B11" s="36" t="s">
        <v>603</v>
      </c>
      <c r="C11" s="36" t="s">
        <v>604</v>
      </c>
      <c r="D11" s="37" t="s">
        <v>1285</v>
      </c>
      <c r="E11" s="37" t="s">
        <v>605</v>
      </c>
      <c r="F11" s="37">
        <v>4736</v>
      </c>
      <c r="G11" s="37" t="s">
        <v>81</v>
      </c>
      <c r="H11" s="37" t="s">
        <v>81</v>
      </c>
      <c r="I11" s="38" t="s">
        <v>606</v>
      </c>
      <c r="J11" s="38" t="s">
        <v>607</v>
      </c>
      <c r="K11" s="39">
        <v>1297</v>
      </c>
      <c r="L11" s="25">
        <v>603034</v>
      </c>
      <c r="M11" s="25">
        <v>3961805</v>
      </c>
      <c r="N11" s="22" t="s">
        <v>1182</v>
      </c>
      <c r="O11" s="25"/>
      <c r="P11" s="25"/>
      <c r="Q11" s="25"/>
      <c r="R11" s="25"/>
      <c r="S11" s="25"/>
      <c r="T11" s="25"/>
      <c r="U11" s="25"/>
      <c r="V11" s="25"/>
      <c r="W11" s="25"/>
      <c r="X11" s="25"/>
    </row>
    <row r="12" spans="1:24" x14ac:dyDescent="0.2">
      <c r="A12" s="25">
        <v>9</v>
      </c>
      <c r="B12" s="36" t="s">
        <v>81</v>
      </c>
      <c r="C12" s="36" t="s">
        <v>608</v>
      </c>
      <c r="D12" s="37" t="s">
        <v>1285</v>
      </c>
      <c r="E12" s="37" t="s">
        <v>81</v>
      </c>
      <c r="F12" s="37">
        <v>4740</v>
      </c>
      <c r="G12" s="37" t="s">
        <v>81</v>
      </c>
      <c r="H12" s="37" t="s">
        <v>81</v>
      </c>
      <c r="I12" s="38" t="s">
        <v>609</v>
      </c>
      <c r="J12" s="38" t="s">
        <v>610</v>
      </c>
      <c r="K12" s="39">
        <v>977</v>
      </c>
      <c r="L12" s="25">
        <v>561569</v>
      </c>
      <c r="M12" s="25">
        <v>4008149</v>
      </c>
      <c r="N12" s="22">
        <v>1360</v>
      </c>
      <c r="O12" s="25"/>
      <c r="P12" s="25"/>
      <c r="Q12" s="25"/>
      <c r="R12" s="25"/>
      <c r="S12" s="25"/>
      <c r="T12" s="25"/>
      <c r="U12" s="25"/>
      <c r="V12" s="25"/>
      <c r="W12" s="25"/>
      <c r="X12" s="25"/>
    </row>
    <row r="13" spans="1:24" x14ac:dyDescent="0.2">
      <c r="A13" s="25">
        <v>10</v>
      </c>
      <c r="B13" s="36" t="s">
        <v>611</v>
      </c>
      <c r="C13" s="36" t="s">
        <v>92</v>
      </c>
      <c r="D13" s="37" t="s">
        <v>1285</v>
      </c>
      <c r="E13" s="37" t="s">
        <v>612</v>
      </c>
      <c r="F13" s="37">
        <v>4729</v>
      </c>
      <c r="G13" s="37" t="s">
        <v>612</v>
      </c>
      <c r="H13" s="37" t="s">
        <v>870</v>
      </c>
      <c r="I13" s="38" t="s">
        <v>598</v>
      </c>
      <c r="J13" s="38" t="s">
        <v>613</v>
      </c>
      <c r="K13" s="39">
        <v>1049</v>
      </c>
      <c r="L13" s="25">
        <v>606176</v>
      </c>
      <c r="M13" s="25">
        <v>3903170</v>
      </c>
      <c r="N13" s="22" t="s">
        <v>1185</v>
      </c>
      <c r="O13" s="25"/>
      <c r="P13" s="25"/>
      <c r="Q13" s="25"/>
      <c r="R13" s="25"/>
      <c r="S13" s="25"/>
      <c r="T13" s="25"/>
      <c r="U13" s="25"/>
      <c r="V13" s="25"/>
      <c r="W13" s="25"/>
      <c r="X13" s="25"/>
    </row>
    <row r="14" spans="1:24" x14ac:dyDescent="0.2">
      <c r="A14" s="25">
        <v>11</v>
      </c>
      <c r="B14" s="36" t="s">
        <v>866</v>
      </c>
      <c r="C14" s="36" t="s">
        <v>614</v>
      </c>
      <c r="D14" s="37" t="s">
        <v>1285</v>
      </c>
      <c r="E14" s="37" t="s">
        <v>422</v>
      </c>
      <c r="F14" s="37">
        <v>4728</v>
      </c>
      <c r="G14" s="37" t="s">
        <v>88</v>
      </c>
      <c r="H14" s="37" t="s">
        <v>88</v>
      </c>
      <c r="I14" s="38" t="s">
        <v>616</v>
      </c>
      <c r="J14" s="38" t="s">
        <v>617</v>
      </c>
      <c r="K14" s="39">
        <v>1468</v>
      </c>
      <c r="L14" s="25">
        <v>701468</v>
      </c>
      <c r="M14" s="25">
        <v>3913151</v>
      </c>
      <c r="N14" s="22" t="s">
        <v>1186</v>
      </c>
      <c r="O14" s="25"/>
      <c r="P14" s="25"/>
      <c r="Q14" s="25"/>
      <c r="R14" s="25"/>
      <c r="S14" s="25"/>
      <c r="T14" s="25"/>
      <c r="U14" s="25"/>
      <c r="V14" s="25"/>
      <c r="W14" s="25"/>
      <c r="X14" s="25"/>
    </row>
    <row r="15" spans="1:24" x14ac:dyDescent="0.2">
      <c r="A15" s="25">
        <v>12</v>
      </c>
      <c r="B15" s="36" t="s">
        <v>98</v>
      </c>
      <c r="C15" s="36" t="s">
        <v>99</v>
      </c>
      <c r="D15" s="37" t="s">
        <v>1285</v>
      </c>
      <c r="E15" s="37" t="s">
        <v>40</v>
      </c>
      <c r="F15" s="37">
        <v>4738</v>
      </c>
      <c r="G15" s="37" t="s">
        <v>40</v>
      </c>
      <c r="H15" s="37" t="s">
        <v>40</v>
      </c>
      <c r="I15" s="38" t="s">
        <v>618</v>
      </c>
      <c r="J15" s="38" t="s">
        <v>619</v>
      </c>
      <c r="K15" s="39">
        <v>2000</v>
      </c>
      <c r="L15" s="25">
        <v>705149</v>
      </c>
      <c r="M15" s="25">
        <v>3997759</v>
      </c>
      <c r="N15" s="22" t="s">
        <v>1187</v>
      </c>
      <c r="O15" s="25"/>
      <c r="P15" s="25"/>
      <c r="Q15" s="25"/>
      <c r="R15" s="25"/>
      <c r="S15" s="25"/>
      <c r="T15" s="25"/>
      <c r="U15" s="25"/>
      <c r="V15" s="25"/>
      <c r="W15" s="25"/>
      <c r="X15" s="25"/>
    </row>
    <row r="16" spans="1:24" x14ac:dyDescent="0.2">
      <c r="A16" s="25">
        <v>13</v>
      </c>
      <c r="B16" s="36" t="s">
        <v>106</v>
      </c>
      <c r="C16" s="36" t="s">
        <v>107</v>
      </c>
      <c r="D16" s="37" t="s">
        <v>1285</v>
      </c>
      <c r="E16" s="37" t="s">
        <v>40</v>
      </c>
      <c r="F16" s="37">
        <v>4738</v>
      </c>
      <c r="G16" s="37" t="s">
        <v>40</v>
      </c>
      <c r="H16" s="37" t="s">
        <v>40</v>
      </c>
      <c r="I16" s="38" t="s">
        <v>1210</v>
      </c>
      <c r="J16" s="38" t="s">
        <v>620</v>
      </c>
      <c r="K16" s="39">
        <v>2000</v>
      </c>
      <c r="L16" s="25">
        <v>684560</v>
      </c>
      <c r="M16" s="25">
        <v>4004334</v>
      </c>
      <c r="N16" s="22" t="s">
        <v>1188</v>
      </c>
      <c r="O16" s="25"/>
      <c r="P16" s="25"/>
      <c r="Q16" s="25"/>
      <c r="R16" s="25"/>
      <c r="S16" s="25"/>
      <c r="T16" s="25"/>
      <c r="U16" s="25"/>
      <c r="V16" s="25"/>
      <c r="W16" s="25"/>
      <c r="X16" s="25"/>
    </row>
    <row r="17" spans="1:24" x14ac:dyDescent="0.2">
      <c r="A17" s="25">
        <v>14</v>
      </c>
      <c r="B17" s="36" t="s">
        <v>621</v>
      </c>
      <c r="C17" s="36" t="s">
        <v>112</v>
      </c>
      <c r="D17" s="37" t="s">
        <v>1285</v>
      </c>
      <c r="E17" s="37" t="s">
        <v>40</v>
      </c>
      <c r="F17" s="37">
        <v>4738</v>
      </c>
      <c r="G17" s="37" t="s">
        <v>40</v>
      </c>
      <c r="H17" s="37" t="s">
        <v>40</v>
      </c>
      <c r="I17" s="38" t="s">
        <v>622</v>
      </c>
      <c r="J17" s="38" t="s">
        <v>623</v>
      </c>
      <c r="K17" s="40">
        <v>1495</v>
      </c>
      <c r="L17" s="25">
        <v>650947</v>
      </c>
      <c r="M17" s="25">
        <v>4032149</v>
      </c>
      <c r="N17" s="22" t="s">
        <v>1182</v>
      </c>
      <c r="O17" s="25"/>
      <c r="P17" s="25"/>
      <c r="Q17" s="25"/>
      <c r="R17" s="25"/>
      <c r="S17" s="25"/>
      <c r="T17" s="25"/>
      <c r="U17" s="25"/>
      <c r="V17" s="25"/>
      <c r="W17" s="25"/>
      <c r="X17" s="25"/>
    </row>
    <row r="18" spans="1:24" x14ac:dyDescent="0.2">
      <c r="A18" s="25">
        <v>15</v>
      </c>
      <c r="B18" s="36" t="s">
        <v>624</v>
      </c>
      <c r="C18" s="36" t="s">
        <v>116</v>
      </c>
      <c r="D18" s="37" t="s">
        <v>1285</v>
      </c>
      <c r="E18" s="37" t="s">
        <v>40</v>
      </c>
      <c r="F18" s="37">
        <v>4738</v>
      </c>
      <c r="G18" s="37" t="s">
        <v>40</v>
      </c>
      <c r="H18" s="37" t="s">
        <v>40</v>
      </c>
      <c r="I18" s="38" t="s">
        <v>625</v>
      </c>
      <c r="J18" s="38" t="s">
        <v>626</v>
      </c>
      <c r="K18" s="39">
        <v>1395</v>
      </c>
      <c r="L18" s="25">
        <v>634480</v>
      </c>
      <c r="M18" s="25">
        <v>4037280</v>
      </c>
      <c r="N18" s="22">
        <v>1361</v>
      </c>
      <c r="O18" s="25"/>
      <c r="P18" s="25"/>
      <c r="Q18" s="25"/>
      <c r="R18" s="25"/>
      <c r="S18" s="25"/>
      <c r="T18" s="25"/>
      <c r="U18" s="25"/>
      <c r="V18" s="25"/>
      <c r="W18" s="25"/>
      <c r="X18" s="25"/>
    </row>
    <row r="19" spans="1:24" x14ac:dyDescent="0.2">
      <c r="A19" s="25">
        <v>16</v>
      </c>
      <c r="B19" s="36" t="s">
        <v>627</v>
      </c>
      <c r="C19" s="36" t="s">
        <v>628</v>
      </c>
      <c r="D19" s="37" t="s">
        <v>1285</v>
      </c>
      <c r="E19" s="37" t="s">
        <v>40</v>
      </c>
      <c r="F19" s="37">
        <v>4738</v>
      </c>
      <c r="G19" s="37" t="s">
        <v>40</v>
      </c>
      <c r="H19" s="37" t="s">
        <v>40</v>
      </c>
      <c r="I19" s="38" t="s">
        <v>629</v>
      </c>
      <c r="J19" s="38" t="s">
        <v>630</v>
      </c>
      <c r="K19" s="39">
        <v>1210</v>
      </c>
      <c r="L19" s="25">
        <v>662091</v>
      </c>
      <c r="M19" s="25">
        <v>4008960</v>
      </c>
      <c r="N19" s="22">
        <v>1381</v>
      </c>
      <c r="O19" s="25"/>
      <c r="P19" s="25"/>
      <c r="Q19" s="25"/>
      <c r="R19" s="25"/>
      <c r="S19" s="25"/>
      <c r="T19" s="25"/>
      <c r="U19" s="25"/>
      <c r="V19" s="25"/>
      <c r="W19" s="25"/>
      <c r="X19" s="25"/>
    </row>
    <row r="20" spans="1:24" x14ac:dyDescent="0.2">
      <c r="A20" s="25">
        <v>17</v>
      </c>
      <c r="B20" s="36" t="s">
        <v>126</v>
      </c>
      <c r="C20" s="36" t="s">
        <v>127</v>
      </c>
      <c r="D20" s="37" t="s">
        <v>1285</v>
      </c>
      <c r="E20" s="37" t="s">
        <v>422</v>
      </c>
      <c r="F20" s="37">
        <v>4728</v>
      </c>
      <c r="G20" s="37" t="s">
        <v>88</v>
      </c>
      <c r="H20" s="37" t="s">
        <v>88</v>
      </c>
      <c r="I20" s="38" t="s">
        <v>631</v>
      </c>
      <c r="J20" s="38" t="s">
        <v>632</v>
      </c>
      <c r="K20" s="39">
        <v>1688</v>
      </c>
      <c r="L20" s="25">
        <v>701399</v>
      </c>
      <c r="M20" s="25">
        <v>3905494</v>
      </c>
      <c r="N20" s="22" t="s">
        <v>1189</v>
      </c>
      <c r="O20" s="25"/>
      <c r="P20" s="25"/>
      <c r="Q20" s="25"/>
      <c r="R20" s="25"/>
      <c r="S20" s="25"/>
      <c r="T20" s="25"/>
      <c r="U20" s="25"/>
      <c r="V20" s="25"/>
      <c r="W20" s="25"/>
      <c r="X20" s="25"/>
    </row>
    <row r="21" spans="1:24" x14ac:dyDescent="0.2">
      <c r="A21" s="25">
        <v>18</v>
      </c>
      <c r="B21" s="36" t="s">
        <v>633</v>
      </c>
      <c r="C21" s="36" t="s">
        <v>138</v>
      </c>
      <c r="D21" s="37" t="s">
        <v>36</v>
      </c>
      <c r="E21" s="37" t="s">
        <v>139</v>
      </c>
      <c r="F21" s="37">
        <v>4723</v>
      </c>
      <c r="G21" s="37" t="s">
        <v>88</v>
      </c>
      <c r="H21" s="37" t="s">
        <v>140</v>
      </c>
      <c r="I21" s="38" t="s">
        <v>634</v>
      </c>
      <c r="J21" s="38" t="s">
        <v>635</v>
      </c>
      <c r="K21" s="39">
        <v>1275</v>
      </c>
      <c r="L21" s="25">
        <v>670074</v>
      </c>
      <c r="M21" s="25">
        <v>3899688</v>
      </c>
      <c r="N21" s="22" t="s">
        <v>1190</v>
      </c>
      <c r="O21" s="25"/>
      <c r="P21" s="25"/>
      <c r="Q21" s="25"/>
      <c r="R21" s="25"/>
      <c r="S21" s="25"/>
      <c r="T21" s="25"/>
      <c r="U21" s="25"/>
      <c r="V21" s="25"/>
      <c r="W21" s="25"/>
      <c r="X21" s="25"/>
    </row>
    <row r="22" spans="1:24" s="271" customFormat="1" x14ac:dyDescent="0.2">
      <c r="A22" s="266">
        <v>19</v>
      </c>
      <c r="B22" s="267" t="s">
        <v>636</v>
      </c>
      <c r="C22" s="267" t="s">
        <v>637</v>
      </c>
      <c r="D22" s="268" t="s">
        <v>1285</v>
      </c>
      <c r="E22" s="268" t="s">
        <v>600</v>
      </c>
      <c r="F22" s="268">
        <v>4740</v>
      </c>
      <c r="G22" s="268" t="s">
        <v>81</v>
      </c>
      <c r="H22" s="268" t="s">
        <v>429</v>
      </c>
      <c r="I22" s="269" t="s">
        <v>638</v>
      </c>
      <c r="J22" s="269" t="s">
        <v>639</v>
      </c>
      <c r="K22" s="270">
        <v>1138</v>
      </c>
      <c r="L22" s="266">
        <v>536166</v>
      </c>
      <c r="M22" s="266">
        <v>4054892</v>
      </c>
      <c r="N22" s="265" t="s">
        <v>1186</v>
      </c>
      <c r="O22" s="266"/>
      <c r="P22" s="266"/>
      <c r="Q22" s="266"/>
      <c r="R22" s="266"/>
      <c r="S22" s="266"/>
      <c r="T22" s="266"/>
      <c r="U22" s="266"/>
      <c r="V22" s="266"/>
      <c r="W22" s="266"/>
      <c r="X22" s="266"/>
    </row>
    <row r="23" spans="1:24" x14ac:dyDescent="0.2">
      <c r="A23" s="25">
        <v>20</v>
      </c>
      <c r="B23" s="36" t="s">
        <v>612</v>
      </c>
      <c r="C23" s="36" t="s">
        <v>640</v>
      </c>
      <c r="D23" s="37" t="s">
        <v>1285</v>
      </c>
      <c r="E23" s="37" t="s">
        <v>612</v>
      </c>
      <c r="F23" s="37">
        <v>4729</v>
      </c>
      <c r="G23" s="37" t="s">
        <v>612</v>
      </c>
      <c r="H23" s="37" t="s">
        <v>612</v>
      </c>
      <c r="I23" s="38" t="s">
        <v>641</v>
      </c>
      <c r="J23" s="38" t="s">
        <v>642</v>
      </c>
      <c r="K23" s="39">
        <v>1054</v>
      </c>
      <c r="L23" s="25">
        <v>632635</v>
      </c>
      <c r="M23" s="25">
        <v>3899535</v>
      </c>
      <c r="N23" s="22">
        <v>1363</v>
      </c>
      <c r="O23" s="25"/>
      <c r="P23" s="25"/>
      <c r="Q23" s="25"/>
      <c r="R23" s="25"/>
      <c r="S23" s="25"/>
      <c r="T23" s="25"/>
      <c r="U23" s="25"/>
      <c r="V23" s="25"/>
      <c r="W23" s="25"/>
      <c r="X23" s="25"/>
    </row>
    <row r="24" spans="1:24" x14ac:dyDescent="0.2">
      <c r="A24" s="25">
        <v>21</v>
      </c>
      <c r="B24" s="36" t="s">
        <v>643</v>
      </c>
      <c r="C24" s="36" t="s">
        <v>644</v>
      </c>
      <c r="D24" s="37" t="s">
        <v>1285</v>
      </c>
      <c r="E24" s="37" t="s">
        <v>40</v>
      </c>
      <c r="F24" s="37">
        <v>4738</v>
      </c>
      <c r="G24" s="37" t="s">
        <v>40</v>
      </c>
      <c r="H24" s="37" t="s">
        <v>40</v>
      </c>
      <c r="I24" s="38" t="s">
        <v>645</v>
      </c>
      <c r="J24" s="38" t="s">
        <v>646</v>
      </c>
      <c r="K24" s="39">
        <v>1519</v>
      </c>
      <c r="L24" s="25">
        <v>638667</v>
      </c>
      <c r="M24" s="25">
        <v>4043516</v>
      </c>
      <c r="N24" s="22">
        <v>1369</v>
      </c>
      <c r="O24" s="25"/>
      <c r="P24" s="25"/>
      <c r="Q24" s="25"/>
      <c r="R24" s="25"/>
      <c r="S24" s="25"/>
      <c r="T24" s="25"/>
      <c r="U24" s="25"/>
      <c r="V24" s="25"/>
      <c r="W24" s="25"/>
      <c r="X24" s="25"/>
    </row>
    <row r="25" spans="1:24" x14ac:dyDescent="0.2">
      <c r="A25" s="25">
        <v>22</v>
      </c>
      <c r="B25" s="36" t="s">
        <v>647</v>
      </c>
      <c r="C25" s="36" t="s">
        <v>648</v>
      </c>
      <c r="D25" s="37" t="s">
        <v>1285</v>
      </c>
      <c r="E25" s="37" t="s">
        <v>649</v>
      </c>
      <c r="F25" s="37">
        <v>4730</v>
      </c>
      <c r="G25" s="37" t="s">
        <v>612</v>
      </c>
      <c r="H25" s="37" t="s">
        <v>612</v>
      </c>
      <c r="I25" s="38" t="s">
        <v>650</v>
      </c>
      <c r="J25" s="38" t="s">
        <v>651</v>
      </c>
      <c r="K25" s="39">
        <v>1425</v>
      </c>
      <c r="L25" s="25">
        <v>617971</v>
      </c>
      <c r="M25" s="25">
        <v>3925099</v>
      </c>
      <c r="N25" s="22">
        <v>1350</v>
      </c>
      <c r="O25" s="25"/>
      <c r="P25" s="25"/>
      <c r="Q25" s="25"/>
      <c r="R25" s="25"/>
      <c r="S25" s="25"/>
      <c r="T25" s="25"/>
      <c r="U25" s="25"/>
      <c r="V25" s="25"/>
      <c r="W25" s="25"/>
      <c r="X25" s="25"/>
    </row>
    <row r="26" spans="1:24" x14ac:dyDescent="0.2">
      <c r="A26" s="25">
        <v>23</v>
      </c>
      <c r="B26" s="36" t="s">
        <v>652</v>
      </c>
      <c r="C26" s="36" t="s">
        <v>653</v>
      </c>
      <c r="D26" s="37" t="s">
        <v>1285</v>
      </c>
      <c r="E26" s="37" t="s">
        <v>422</v>
      </c>
      <c r="F26" s="37">
        <v>4727</v>
      </c>
      <c r="G26" s="37" t="s">
        <v>88</v>
      </c>
      <c r="H26" s="37" t="s">
        <v>88</v>
      </c>
      <c r="I26" s="38" t="s">
        <v>654</v>
      </c>
      <c r="J26" s="38" t="s">
        <v>655</v>
      </c>
      <c r="K26" s="39">
        <v>1315</v>
      </c>
      <c r="L26" s="25">
        <v>699975</v>
      </c>
      <c r="M26" s="25">
        <v>3901170</v>
      </c>
      <c r="N26" s="22">
        <v>1368</v>
      </c>
      <c r="O26" s="25"/>
      <c r="P26" s="25"/>
      <c r="Q26" s="25"/>
      <c r="R26" s="25"/>
      <c r="S26" s="25"/>
      <c r="T26" s="25"/>
      <c r="U26" s="25"/>
      <c r="V26" s="25"/>
      <c r="W26" s="25"/>
      <c r="X26" s="25"/>
    </row>
    <row r="27" spans="1:24" x14ac:dyDescent="0.2">
      <c r="A27" s="25">
        <v>24</v>
      </c>
      <c r="B27" s="36" t="s">
        <v>656</v>
      </c>
      <c r="C27" s="36" t="s">
        <v>657</v>
      </c>
      <c r="D27" s="37" t="s">
        <v>1285</v>
      </c>
      <c r="E27" s="37" t="s">
        <v>658</v>
      </c>
      <c r="F27" s="37">
        <v>4739</v>
      </c>
      <c r="G27" s="37" t="s">
        <v>40</v>
      </c>
      <c r="H27" s="65" t="s">
        <v>88</v>
      </c>
      <c r="I27" s="38" t="s">
        <v>1211</v>
      </c>
      <c r="J27" s="38" t="s">
        <v>1212</v>
      </c>
      <c r="K27" s="39">
        <v>1495</v>
      </c>
      <c r="L27" s="25">
        <v>668364</v>
      </c>
      <c r="M27" s="25">
        <v>3954932</v>
      </c>
      <c r="N27" s="22">
        <v>1368</v>
      </c>
      <c r="O27" s="25"/>
      <c r="P27" s="25"/>
      <c r="Q27" s="25"/>
      <c r="R27" s="25"/>
      <c r="S27" s="25"/>
      <c r="T27" s="25"/>
      <c r="U27" s="25"/>
      <c r="V27" s="25"/>
      <c r="W27" s="25"/>
      <c r="X27" s="25"/>
    </row>
    <row r="28" spans="1:24" x14ac:dyDescent="0.2">
      <c r="A28" s="25">
        <v>25</v>
      </c>
      <c r="B28" s="36" t="s">
        <v>659</v>
      </c>
      <c r="C28" s="36" t="s">
        <v>660</v>
      </c>
      <c r="D28" s="37" t="s">
        <v>36</v>
      </c>
      <c r="E28" s="37" t="s">
        <v>139</v>
      </c>
      <c r="F28" s="37">
        <v>4723</v>
      </c>
      <c r="G28" s="37" t="s">
        <v>88</v>
      </c>
      <c r="H28" s="37" t="s">
        <v>88</v>
      </c>
      <c r="I28" s="38" t="s">
        <v>661</v>
      </c>
      <c r="J28" s="38" t="s">
        <v>662</v>
      </c>
      <c r="K28" s="39">
        <v>1600</v>
      </c>
      <c r="L28" s="25">
        <v>674692</v>
      </c>
      <c r="M28" s="25">
        <v>3916824</v>
      </c>
      <c r="N28" s="22">
        <v>1364</v>
      </c>
      <c r="O28" s="25"/>
      <c r="P28" s="25"/>
      <c r="Q28" s="25"/>
      <c r="R28" s="25"/>
      <c r="S28" s="25"/>
      <c r="T28" s="25"/>
      <c r="U28" s="25"/>
      <c r="V28" s="25"/>
      <c r="W28" s="25"/>
      <c r="X28" s="25"/>
    </row>
    <row r="29" spans="1:24" x14ac:dyDescent="0.2">
      <c r="A29" s="25">
        <v>26</v>
      </c>
      <c r="B29" s="36" t="s">
        <v>663</v>
      </c>
      <c r="C29" s="36" t="s">
        <v>664</v>
      </c>
      <c r="D29" s="37" t="s">
        <v>36</v>
      </c>
      <c r="E29" s="37" t="s">
        <v>139</v>
      </c>
      <c r="F29" s="37">
        <v>4723</v>
      </c>
      <c r="G29" s="37" t="s">
        <v>88</v>
      </c>
      <c r="H29" s="37" t="s">
        <v>612</v>
      </c>
      <c r="I29" s="38" t="s">
        <v>665</v>
      </c>
      <c r="J29" s="38" t="s">
        <v>666</v>
      </c>
      <c r="K29" s="39">
        <v>1818</v>
      </c>
      <c r="L29" s="25">
        <v>659698</v>
      </c>
      <c r="M29" s="25">
        <v>3920547</v>
      </c>
      <c r="N29" s="22">
        <v>1364</v>
      </c>
      <c r="O29" s="25"/>
      <c r="P29" s="25"/>
      <c r="Q29" s="25"/>
      <c r="R29" s="25"/>
      <c r="S29" s="25"/>
      <c r="T29" s="25"/>
      <c r="U29" s="25"/>
      <c r="V29" s="25"/>
      <c r="W29" s="25"/>
      <c r="X29" s="25"/>
    </row>
    <row r="30" spans="1:24" x14ac:dyDescent="0.2">
      <c r="A30" s="25">
        <v>27</v>
      </c>
      <c r="B30" s="36" t="s">
        <v>667</v>
      </c>
      <c r="C30" s="36" t="s">
        <v>668</v>
      </c>
      <c r="D30" s="37" t="s">
        <v>1285</v>
      </c>
      <c r="E30" s="37" t="s">
        <v>669</v>
      </c>
      <c r="F30" s="37">
        <v>4737</v>
      </c>
      <c r="G30" s="37" t="s">
        <v>81</v>
      </c>
      <c r="H30" s="37" t="s">
        <v>81</v>
      </c>
      <c r="I30" s="38" t="s">
        <v>670</v>
      </c>
      <c r="J30" s="38" t="s">
        <v>671</v>
      </c>
      <c r="K30" s="39">
        <v>1703</v>
      </c>
      <c r="L30" s="25">
        <v>599366</v>
      </c>
      <c r="M30" s="25">
        <v>3936714</v>
      </c>
      <c r="N30" s="22">
        <v>1368</v>
      </c>
      <c r="O30" s="25"/>
      <c r="P30" s="25"/>
      <c r="Q30" s="25"/>
      <c r="R30" s="25"/>
      <c r="S30" s="25"/>
      <c r="T30" s="25"/>
      <c r="U30" s="25"/>
      <c r="V30" s="25"/>
      <c r="W30" s="25"/>
      <c r="X30" s="25"/>
    </row>
    <row r="31" spans="1:24" x14ac:dyDescent="0.2">
      <c r="A31" s="25">
        <v>28</v>
      </c>
      <c r="B31" s="36" t="s">
        <v>674</v>
      </c>
      <c r="C31" s="36" t="s">
        <v>675</v>
      </c>
      <c r="D31" s="37" t="s">
        <v>1285</v>
      </c>
      <c r="E31" s="37" t="s">
        <v>422</v>
      </c>
      <c r="F31" s="37">
        <v>4728</v>
      </c>
      <c r="G31" s="37" t="s">
        <v>88</v>
      </c>
      <c r="H31" s="37" t="s">
        <v>159</v>
      </c>
      <c r="I31" s="38" t="s">
        <v>676</v>
      </c>
      <c r="J31" s="38" t="s">
        <v>677</v>
      </c>
      <c r="K31" s="39">
        <v>1347</v>
      </c>
      <c r="L31" s="25">
        <v>730676</v>
      </c>
      <c r="M31" s="25">
        <v>3905494</v>
      </c>
      <c r="N31" s="22" t="s">
        <v>1186</v>
      </c>
      <c r="O31" s="25"/>
      <c r="P31" s="25"/>
      <c r="Q31" s="25"/>
      <c r="R31" s="25"/>
      <c r="S31" s="25"/>
      <c r="T31" s="25"/>
      <c r="U31" s="25"/>
      <c r="V31" s="25"/>
      <c r="W31" s="25"/>
      <c r="X31" s="25"/>
    </row>
    <row r="32" spans="1:24" x14ac:dyDescent="0.2">
      <c r="A32" s="25">
        <v>29</v>
      </c>
      <c r="B32" s="36" t="s">
        <v>678</v>
      </c>
      <c r="C32" s="36" t="s">
        <v>679</v>
      </c>
      <c r="D32" s="37" t="s">
        <v>1285</v>
      </c>
      <c r="E32" s="37" t="s">
        <v>425</v>
      </c>
      <c r="F32" s="37">
        <v>4725</v>
      </c>
      <c r="G32" s="37" t="s">
        <v>425</v>
      </c>
      <c r="H32" s="37" t="s">
        <v>425</v>
      </c>
      <c r="I32" s="38" t="s">
        <v>680</v>
      </c>
      <c r="J32" s="38" t="s">
        <v>681</v>
      </c>
      <c r="K32" s="39">
        <v>1995</v>
      </c>
      <c r="L32" s="25">
        <v>635616</v>
      </c>
      <c r="M32" s="25">
        <v>3780697</v>
      </c>
      <c r="N32" s="22">
        <v>1364</v>
      </c>
      <c r="O32" s="25"/>
      <c r="P32" s="25"/>
      <c r="Q32" s="25"/>
      <c r="R32" s="25"/>
      <c r="S32" s="25"/>
      <c r="T32" s="25"/>
      <c r="U32" s="25"/>
      <c r="V32" s="25"/>
      <c r="W32" s="25"/>
      <c r="X32" s="25"/>
    </row>
    <row r="33" spans="1:24" x14ac:dyDescent="0.2">
      <c r="A33" s="25">
        <v>30</v>
      </c>
      <c r="B33" s="36" t="s">
        <v>682</v>
      </c>
      <c r="C33" s="36" t="s">
        <v>683</v>
      </c>
      <c r="D33" s="37" t="s">
        <v>1285</v>
      </c>
      <c r="E33" s="37" t="s">
        <v>658</v>
      </c>
      <c r="F33" s="37">
        <v>4739</v>
      </c>
      <c r="G33" s="37" t="s">
        <v>88</v>
      </c>
      <c r="H33" s="37" t="s">
        <v>88</v>
      </c>
      <c r="I33" s="38" t="s">
        <v>684</v>
      </c>
      <c r="J33" s="38" t="s">
        <v>685</v>
      </c>
      <c r="K33" s="39">
        <v>1881</v>
      </c>
      <c r="L33" s="25">
        <v>701502</v>
      </c>
      <c r="M33" s="25">
        <v>3932193</v>
      </c>
      <c r="N33" s="22">
        <v>1370</v>
      </c>
      <c r="O33" s="25"/>
      <c r="P33" s="25"/>
      <c r="Q33" s="25"/>
      <c r="R33" s="25"/>
      <c r="S33" s="25"/>
      <c r="T33" s="25"/>
      <c r="U33" s="25"/>
      <c r="V33" s="25"/>
      <c r="W33" s="25"/>
      <c r="X33" s="25"/>
    </row>
    <row r="34" spans="1:24" x14ac:dyDescent="0.2">
      <c r="A34" s="25">
        <v>31</v>
      </c>
      <c r="B34" s="36" t="s">
        <v>686</v>
      </c>
      <c r="C34" s="36" t="s">
        <v>150</v>
      </c>
      <c r="D34" s="37" t="s">
        <v>1285</v>
      </c>
      <c r="E34" s="37" t="s">
        <v>133</v>
      </c>
      <c r="F34" s="37">
        <v>4716</v>
      </c>
      <c r="G34" s="37" t="s">
        <v>612</v>
      </c>
      <c r="H34" s="37" t="s">
        <v>95</v>
      </c>
      <c r="I34" s="38" t="s">
        <v>687</v>
      </c>
      <c r="J34" s="38" t="s">
        <v>688</v>
      </c>
      <c r="K34" s="39">
        <v>1061</v>
      </c>
      <c r="L34" s="25">
        <v>559424</v>
      </c>
      <c r="M34" s="25">
        <v>3910360</v>
      </c>
      <c r="N34" s="22" t="s">
        <v>1186</v>
      </c>
      <c r="O34" s="25"/>
      <c r="P34" s="25"/>
      <c r="Q34" s="25"/>
      <c r="R34" s="25"/>
      <c r="S34" s="25"/>
      <c r="T34" s="25"/>
      <c r="U34" s="25"/>
      <c r="V34" s="25"/>
      <c r="W34" s="25"/>
      <c r="X34" s="25"/>
    </row>
    <row r="35" spans="1:24" x14ac:dyDescent="0.2">
      <c r="A35" s="25">
        <v>32</v>
      </c>
      <c r="B35" s="36" t="s">
        <v>689</v>
      </c>
      <c r="C35" s="36" t="s">
        <v>157</v>
      </c>
      <c r="D35" s="37" t="s">
        <v>1285</v>
      </c>
      <c r="E35" s="37" t="s">
        <v>422</v>
      </c>
      <c r="F35" s="37">
        <v>4728</v>
      </c>
      <c r="G35" s="37" t="s">
        <v>88</v>
      </c>
      <c r="H35" s="37" t="s">
        <v>159</v>
      </c>
      <c r="I35" s="38" t="s">
        <v>690</v>
      </c>
      <c r="J35" s="38" t="s">
        <v>691</v>
      </c>
      <c r="K35" s="39">
        <v>1307</v>
      </c>
      <c r="L35" s="25">
        <v>722540</v>
      </c>
      <c r="M35" s="25">
        <v>3901885</v>
      </c>
      <c r="N35" s="22">
        <v>1381</v>
      </c>
      <c r="O35" s="25"/>
      <c r="P35" s="25"/>
      <c r="Q35" s="25"/>
      <c r="R35" s="25"/>
      <c r="S35" s="25"/>
      <c r="T35" s="25"/>
      <c r="U35" s="25"/>
      <c r="V35" s="25"/>
      <c r="W35" s="25"/>
      <c r="X35" s="25"/>
    </row>
    <row r="36" spans="1:24" x14ac:dyDescent="0.2">
      <c r="A36" s="25">
        <v>33</v>
      </c>
      <c r="B36" s="36" t="s">
        <v>692</v>
      </c>
      <c r="C36" s="36" t="s">
        <v>693</v>
      </c>
      <c r="D36" s="37" t="s">
        <v>36</v>
      </c>
      <c r="E36" s="37" t="s">
        <v>139</v>
      </c>
      <c r="F36" s="37">
        <v>4723</v>
      </c>
      <c r="G36" s="37" t="s">
        <v>88</v>
      </c>
      <c r="H36" s="37" t="s">
        <v>140</v>
      </c>
      <c r="I36" s="38" t="s">
        <v>694</v>
      </c>
      <c r="J36" s="38" t="s">
        <v>695</v>
      </c>
      <c r="K36" s="39">
        <v>1097</v>
      </c>
      <c r="L36" s="25">
        <v>673516</v>
      </c>
      <c r="M36" s="25">
        <v>3905511</v>
      </c>
      <c r="N36" s="22" t="s">
        <v>1191</v>
      </c>
      <c r="O36" s="25"/>
      <c r="P36" s="25"/>
      <c r="Q36" s="25"/>
      <c r="R36" s="25"/>
      <c r="S36" s="25"/>
      <c r="T36" s="25"/>
      <c r="U36" s="25"/>
      <c r="V36" s="25"/>
      <c r="W36" s="25"/>
      <c r="X36" s="25"/>
    </row>
    <row r="37" spans="1:24" s="271" customFormat="1" x14ac:dyDescent="0.2">
      <c r="A37" s="266">
        <v>34</v>
      </c>
      <c r="B37" s="267" t="s">
        <v>696</v>
      </c>
      <c r="C37" s="267" t="s">
        <v>697</v>
      </c>
      <c r="D37" s="268" t="s">
        <v>1285</v>
      </c>
      <c r="E37" s="268" t="s">
        <v>70</v>
      </c>
      <c r="F37" s="268">
        <v>4741</v>
      </c>
      <c r="G37" s="268" t="s">
        <v>81</v>
      </c>
      <c r="H37" s="268" t="s">
        <v>40</v>
      </c>
      <c r="I37" s="269" t="s">
        <v>698</v>
      </c>
      <c r="J37" s="269" t="s">
        <v>699</v>
      </c>
      <c r="K37" s="270">
        <v>1517</v>
      </c>
      <c r="L37" s="266">
        <v>615024</v>
      </c>
      <c r="M37" s="266">
        <v>4052280</v>
      </c>
      <c r="N37" s="265">
        <v>1370</v>
      </c>
      <c r="O37" s="266"/>
      <c r="P37" s="266"/>
      <c r="Q37" s="266"/>
      <c r="R37" s="266"/>
      <c r="S37" s="266"/>
      <c r="T37" s="266"/>
      <c r="U37" s="266"/>
      <c r="V37" s="266"/>
      <c r="W37" s="266"/>
      <c r="X37" s="266"/>
    </row>
    <row r="38" spans="1:24" x14ac:dyDescent="0.2">
      <c r="A38" s="25">
        <v>35</v>
      </c>
      <c r="B38" s="36" t="s">
        <v>700</v>
      </c>
      <c r="C38" s="36" t="s">
        <v>701</v>
      </c>
      <c r="D38" s="37" t="s">
        <v>1285</v>
      </c>
      <c r="E38" s="37" t="s">
        <v>70</v>
      </c>
      <c r="F38" s="37">
        <v>4741</v>
      </c>
      <c r="G38" s="37" t="s">
        <v>81</v>
      </c>
      <c r="H38" s="37" t="s">
        <v>40</v>
      </c>
      <c r="I38" s="38" t="s">
        <v>702</v>
      </c>
      <c r="J38" s="38" t="s">
        <v>703</v>
      </c>
      <c r="K38" s="39">
        <v>1503</v>
      </c>
      <c r="L38" s="25">
        <v>626789</v>
      </c>
      <c r="M38" s="25">
        <v>4064652</v>
      </c>
      <c r="N38" s="22">
        <v>1370</v>
      </c>
      <c r="O38" s="25"/>
      <c r="P38" s="25"/>
      <c r="Q38" s="25"/>
      <c r="R38" s="25"/>
      <c r="S38" s="25"/>
      <c r="T38" s="25"/>
      <c r="U38" s="25"/>
      <c r="W38" s="25"/>
      <c r="X38" s="25"/>
    </row>
    <row r="39" spans="1:24" x14ac:dyDescent="0.2">
      <c r="A39" s="25">
        <v>36</v>
      </c>
      <c r="B39" s="36" t="s">
        <v>162</v>
      </c>
      <c r="C39" s="36" t="s">
        <v>163</v>
      </c>
      <c r="D39" s="37" t="s">
        <v>1285</v>
      </c>
      <c r="E39" s="37" t="s">
        <v>704</v>
      </c>
      <c r="F39" s="37">
        <v>4721</v>
      </c>
      <c r="G39" s="37" t="s">
        <v>425</v>
      </c>
      <c r="H39" s="37" t="s">
        <v>165</v>
      </c>
      <c r="I39" s="38" t="s">
        <v>705</v>
      </c>
      <c r="J39" s="38" t="s">
        <v>706</v>
      </c>
      <c r="K39" s="39">
        <v>839</v>
      </c>
      <c r="L39" s="25">
        <v>631858</v>
      </c>
      <c r="M39" s="25">
        <v>3852252</v>
      </c>
      <c r="N39" s="22" t="s">
        <v>1192</v>
      </c>
      <c r="O39" s="25"/>
      <c r="P39" s="25"/>
      <c r="Q39" s="25"/>
      <c r="R39" s="25"/>
      <c r="S39" s="25"/>
      <c r="T39" s="25"/>
      <c r="U39" s="25"/>
      <c r="W39" s="25"/>
      <c r="X39" s="25"/>
    </row>
    <row r="40" spans="1:24" x14ac:dyDescent="0.2">
      <c r="A40" s="25">
        <v>37</v>
      </c>
      <c r="B40" s="36" t="s">
        <v>707</v>
      </c>
      <c r="C40" s="36" t="s">
        <v>708</v>
      </c>
      <c r="D40" s="37" t="s">
        <v>1285</v>
      </c>
      <c r="E40" s="37" t="s">
        <v>158</v>
      </c>
      <c r="F40" s="37">
        <v>4727</v>
      </c>
      <c r="G40" s="37" t="s">
        <v>88</v>
      </c>
      <c r="H40" s="37" t="s">
        <v>158</v>
      </c>
      <c r="I40" s="38" t="s">
        <v>709</v>
      </c>
      <c r="J40" s="38" t="s">
        <v>710</v>
      </c>
      <c r="K40" s="39">
        <v>1159</v>
      </c>
      <c r="L40" s="25">
        <v>739199</v>
      </c>
      <c r="M40" s="25">
        <v>3873371</v>
      </c>
      <c r="N40" s="53">
        <v>1370</v>
      </c>
      <c r="O40" s="25"/>
      <c r="P40" s="25"/>
      <c r="Q40" s="25"/>
      <c r="R40" s="25"/>
      <c r="S40" s="25"/>
      <c r="T40" s="25"/>
      <c r="U40" s="25"/>
      <c r="W40" s="25"/>
      <c r="X40" s="25"/>
    </row>
    <row r="41" spans="1:24" hidden="1" x14ac:dyDescent="0.2">
      <c r="A41" s="25">
        <v>38</v>
      </c>
      <c r="B41" s="36" t="s">
        <v>711</v>
      </c>
      <c r="C41" s="36" t="s">
        <v>712</v>
      </c>
      <c r="D41" s="37" t="s">
        <v>1286</v>
      </c>
      <c r="E41" s="37" t="s">
        <v>465</v>
      </c>
      <c r="F41" s="37">
        <v>5101</v>
      </c>
      <c r="G41" s="37" t="s">
        <v>88</v>
      </c>
      <c r="H41" s="37" t="s">
        <v>465</v>
      </c>
      <c r="I41" s="38" t="s">
        <v>713</v>
      </c>
      <c r="J41" s="38" t="s">
        <v>714</v>
      </c>
      <c r="K41" s="39">
        <v>988</v>
      </c>
      <c r="L41" s="25">
        <v>758640</v>
      </c>
      <c r="M41" s="25">
        <v>3850123</v>
      </c>
      <c r="N41" s="22">
        <v>1370</v>
      </c>
      <c r="O41" s="25"/>
      <c r="P41" s="25"/>
      <c r="Q41" s="25"/>
      <c r="R41" s="25"/>
      <c r="S41" s="25"/>
      <c r="T41" s="25"/>
      <c r="U41" s="25"/>
      <c r="W41" s="25"/>
      <c r="X41" s="25"/>
    </row>
    <row r="42" spans="1:24" hidden="1" x14ac:dyDescent="0.2">
      <c r="A42" s="25">
        <v>39</v>
      </c>
      <c r="B42" s="36" t="s">
        <v>715</v>
      </c>
      <c r="C42" s="36" t="s">
        <v>716</v>
      </c>
      <c r="D42" s="37" t="s">
        <v>1286</v>
      </c>
      <c r="E42" s="37" t="s">
        <v>868</v>
      </c>
      <c r="F42" s="37">
        <v>5103</v>
      </c>
      <c r="G42" s="37" t="s">
        <v>425</v>
      </c>
      <c r="H42" s="37" t="s">
        <v>465</v>
      </c>
      <c r="I42" s="38" t="s">
        <v>717</v>
      </c>
      <c r="J42" s="38" t="s">
        <v>718</v>
      </c>
      <c r="K42" s="39">
        <v>884</v>
      </c>
      <c r="L42" s="25">
        <v>722649</v>
      </c>
      <c r="M42" s="25">
        <v>3790692</v>
      </c>
      <c r="N42" s="22" t="s">
        <v>1193</v>
      </c>
      <c r="O42" s="25"/>
      <c r="P42" s="25"/>
      <c r="Q42" s="25"/>
      <c r="R42" s="25"/>
      <c r="S42" s="25"/>
      <c r="T42" s="25"/>
      <c r="U42" s="25"/>
      <c r="W42" s="25"/>
      <c r="X42" s="25"/>
    </row>
    <row r="43" spans="1:24" hidden="1" x14ac:dyDescent="0.2">
      <c r="A43" s="25">
        <v>40</v>
      </c>
      <c r="B43" s="36" t="s">
        <v>719</v>
      </c>
      <c r="C43" s="36" t="s">
        <v>360</v>
      </c>
      <c r="D43" s="37" t="s">
        <v>173</v>
      </c>
      <c r="E43" s="37" t="s">
        <v>720</v>
      </c>
      <c r="F43" s="37">
        <v>6012</v>
      </c>
      <c r="G43" s="37" t="s">
        <v>189</v>
      </c>
      <c r="H43" s="37" t="s">
        <v>361</v>
      </c>
      <c r="I43" s="38" t="s">
        <v>721</v>
      </c>
      <c r="J43" s="38" t="s">
        <v>722</v>
      </c>
      <c r="K43" s="39">
        <v>1274</v>
      </c>
      <c r="L43" s="25">
        <v>802283.71</v>
      </c>
      <c r="M43" s="25">
        <v>3879756.9</v>
      </c>
      <c r="N43" s="22" t="s">
        <v>1194</v>
      </c>
      <c r="O43" s="25"/>
      <c r="P43" s="25"/>
      <c r="Q43" s="25"/>
      <c r="R43" s="25"/>
      <c r="S43" s="25"/>
      <c r="T43" s="25"/>
      <c r="U43" s="25"/>
      <c r="W43" s="25"/>
      <c r="X43" s="25"/>
    </row>
    <row r="44" spans="1:24" hidden="1" x14ac:dyDescent="0.2">
      <c r="A44" s="25">
        <v>41</v>
      </c>
      <c r="B44" s="36" t="s">
        <v>723</v>
      </c>
      <c r="C44" s="36" t="s">
        <v>724</v>
      </c>
      <c r="D44" s="37" t="s">
        <v>173</v>
      </c>
      <c r="E44" s="37" t="s">
        <v>720</v>
      </c>
      <c r="F44" s="37">
        <v>6012</v>
      </c>
      <c r="G44" s="37" t="s">
        <v>189</v>
      </c>
      <c r="H44" s="37" t="s">
        <v>361</v>
      </c>
      <c r="I44" s="38" t="s">
        <v>469</v>
      </c>
      <c r="J44" s="38" t="s">
        <v>468</v>
      </c>
      <c r="K44" s="39">
        <v>1281</v>
      </c>
      <c r="L44" s="25">
        <v>803249.5</v>
      </c>
      <c r="M44" s="25">
        <v>3876672.4</v>
      </c>
      <c r="N44" s="22" t="s">
        <v>1194</v>
      </c>
      <c r="O44" s="25"/>
      <c r="P44" s="25"/>
      <c r="Q44" s="25"/>
      <c r="R44" s="25"/>
      <c r="S44" s="25"/>
      <c r="T44" s="25"/>
      <c r="U44" s="25"/>
      <c r="W44" s="25"/>
      <c r="X44" s="25"/>
    </row>
    <row r="45" spans="1:24" hidden="1" x14ac:dyDescent="0.2">
      <c r="A45" s="25">
        <v>42</v>
      </c>
      <c r="B45" s="36" t="s">
        <v>725</v>
      </c>
      <c r="C45" s="36" t="s">
        <v>726</v>
      </c>
      <c r="D45" s="37" t="s">
        <v>173</v>
      </c>
      <c r="E45" s="37" t="s">
        <v>727</v>
      </c>
      <c r="F45" s="37">
        <v>6013</v>
      </c>
      <c r="G45" s="37" t="s">
        <v>189</v>
      </c>
      <c r="H45" s="37" t="s">
        <v>458</v>
      </c>
      <c r="I45" s="38" t="s">
        <v>728</v>
      </c>
      <c r="J45" s="38" t="s">
        <v>729</v>
      </c>
      <c r="K45" s="39">
        <v>1070</v>
      </c>
      <c r="L45" s="38">
        <v>827343.29</v>
      </c>
      <c r="M45" s="38">
        <v>3827425</v>
      </c>
      <c r="N45" s="22" t="s">
        <v>1195</v>
      </c>
      <c r="O45" s="25"/>
      <c r="P45" s="25"/>
      <c r="Q45" s="25"/>
      <c r="R45" s="25"/>
      <c r="S45" s="25"/>
      <c r="T45" s="25"/>
      <c r="U45" s="25"/>
      <c r="W45" s="25"/>
      <c r="X45" s="25"/>
    </row>
    <row r="46" spans="1:24" s="64" customFormat="1" hidden="1" x14ac:dyDescent="0.2">
      <c r="A46" s="25">
        <v>43</v>
      </c>
      <c r="B46" s="42" t="s">
        <v>867</v>
      </c>
      <c r="C46" s="42" t="s">
        <v>730</v>
      </c>
      <c r="D46" s="37" t="s">
        <v>173</v>
      </c>
      <c r="E46" s="43" t="s">
        <v>731</v>
      </c>
      <c r="F46" s="43">
        <v>6010</v>
      </c>
      <c r="G46" s="37" t="s">
        <v>189</v>
      </c>
      <c r="H46" s="43" t="s">
        <v>189</v>
      </c>
      <c r="I46" s="44" t="s">
        <v>732</v>
      </c>
      <c r="J46" s="44" t="s">
        <v>733</v>
      </c>
      <c r="K46" s="45">
        <v>784</v>
      </c>
      <c r="L46" s="41">
        <v>855916.6</v>
      </c>
      <c r="M46" s="41">
        <v>3896733.7</v>
      </c>
      <c r="N46" s="32" t="s">
        <v>1196</v>
      </c>
      <c r="O46" s="25"/>
      <c r="P46" s="41"/>
      <c r="Q46" s="41"/>
      <c r="R46" s="41"/>
      <c r="S46" s="41"/>
      <c r="T46" s="41"/>
      <c r="U46" s="41"/>
      <c r="V46" s="41"/>
      <c r="W46" s="41"/>
      <c r="X46" s="41"/>
    </row>
    <row r="47" spans="1:24" hidden="1" x14ac:dyDescent="0.2">
      <c r="A47" s="25">
        <v>44</v>
      </c>
      <c r="B47" s="36" t="s">
        <v>734</v>
      </c>
      <c r="C47" s="36" t="s">
        <v>172</v>
      </c>
      <c r="D47" s="37" t="s">
        <v>173</v>
      </c>
      <c r="E47" s="43" t="s">
        <v>731</v>
      </c>
      <c r="F47" s="37">
        <v>6010</v>
      </c>
      <c r="G47" s="37" t="s">
        <v>189</v>
      </c>
      <c r="H47" s="37" t="s">
        <v>176</v>
      </c>
      <c r="I47" s="38" t="s">
        <v>735</v>
      </c>
      <c r="J47" s="38" t="s">
        <v>736</v>
      </c>
      <c r="K47" s="39">
        <v>1635</v>
      </c>
      <c r="L47" s="25">
        <v>748455</v>
      </c>
      <c r="M47" s="25">
        <v>3940397</v>
      </c>
      <c r="N47" s="22" t="s">
        <v>1197</v>
      </c>
      <c r="O47" s="25"/>
      <c r="P47" s="25"/>
      <c r="Q47" s="25"/>
      <c r="R47" s="25"/>
      <c r="S47" s="25"/>
      <c r="T47" s="25"/>
      <c r="U47" s="25"/>
      <c r="V47" s="25"/>
      <c r="W47" s="25"/>
      <c r="X47" s="25"/>
    </row>
    <row r="48" spans="1:24" hidden="1" x14ac:dyDescent="0.2">
      <c r="A48" s="25">
        <v>45</v>
      </c>
      <c r="B48" s="36" t="s">
        <v>177</v>
      </c>
      <c r="C48" s="36" t="s">
        <v>178</v>
      </c>
      <c r="D48" s="37" t="s">
        <v>173</v>
      </c>
      <c r="E48" s="43" t="s">
        <v>731</v>
      </c>
      <c r="F48" s="37">
        <v>6010</v>
      </c>
      <c r="G48" s="37" t="s">
        <v>189</v>
      </c>
      <c r="H48" s="37" t="s">
        <v>176</v>
      </c>
      <c r="I48" s="38" t="s">
        <v>737</v>
      </c>
      <c r="J48" s="38" t="s">
        <v>738</v>
      </c>
      <c r="K48" s="39">
        <v>1577</v>
      </c>
      <c r="L48" s="25">
        <v>761640</v>
      </c>
      <c r="M48" s="25">
        <v>3937565</v>
      </c>
      <c r="N48" s="22">
        <v>1354</v>
      </c>
      <c r="O48" s="25"/>
      <c r="P48" s="25"/>
      <c r="Q48" s="25"/>
      <c r="R48" s="25"/>
      <c r="S48" s="25"/>
      <c r="T48" s="25"/>
      <c r="U48" s="25"/>
      <c r="V48" s="25"/>
      <c r="W48" s="25"/>
      <c r="X48" s="25"/>
    </row>
    <row r="49" spans="1:24" hidden="1" x14ac:dyDescent="0.2">
      <c r="A49" s="25">
        <v>46</v>
      </c>
      <c r="B49" s="36" t="s">
        <v>739</v>
      </c>
      <c r="C49" s="36" t="s">
        <v>187</v>
      </c>
      <c r="D49" s="37" t="s">
        <v>173</v>
      </c>
      <c r="E49" s="43" t="s">
        <v>731</v>
      </c>
      <c r="F49" s="37">
        <v>6010</v>
      </c>
      <c r="G49" s="37" t="s">
        <v>189</v>
      </c>
      <c r="H49" s="37" t="s">
        <v>189</v>
      </c>
      <c r="I49" s="38" t="s">
        <v>740</v>
      </c>
      <c r="J49" s="38" t="s">
        <v>741</v>
      </c>
      <c r="K49" s="39">
        <v>1485</v>
      </c>
      <c r="L49" s="25">
        <v>780062.6</v>
      </c>
      <c r="M49" s="25">
        <v>3925847.3</v>
      </c>
      <c r="N49" s="22" t="s">
        <v>1182</v>
      </c>
      <c r="O49" s="25"/>
      <c r="P49" s="25"/>
      <c r="Q49" s="25"/>
      <c r="R49" s="25"/>
      <c r="S49" s="25"/>
      <c r="T49" s="25"/>
      <c r="U49" s="25"/>
      <c r="V49" s="25"/>
      <c r="W49" s="25"/>
      <c r="X49" s="25"/>
    </row>
    <row r="50" spans="1:24" hidden="1" x14ac:dyDescent="0.2">
      <c r="A50" s="25">
        <v>47</v>
      </c>
      <c r="B50" s="36" t="s">
        <v>742</v>
      </c>
      <c r="C50" s="36" t="s">
        <v>193</v>
      </c>
      <c r="D50" s="37" t="s">
        <v>173</v>
      </c>
      <c r="E50" s="43" t="s">
        <v>731</v>
      </c>
      <c r="F50" s="37">
        <v>6010</v>
      </c>
      <c r="G50" s="37" t="s">
        <v>189</v>
      </c>
      <c r="H50" s="37" t="s">
        <v>189</v>
      </c>
      <c r="I50" s="38" t="s">
        <v>743</v>
      </c>
      <c r="J50" s="38" t="s">
        <v>744</v>
      </c>
      <c r="K50" s="39">
        <v>1136</v>
      </c>
      <c r="L50" s="25">
        <v>826177.9</v>
      </c>
      <c r="M50" s="25">
        <v>3930185.3</v>
      </c>
      <c r="N50" s="22">
        <v>1354</v>
      </c>
      <c r="O50" s="25"/>
      <c r="P50" s="25"/>
      <c r="Q50" s="25"/>
      <c r="R50" s="25"/>
      <c r="S50" s="25"/>
      <c r="T50" s="25"/>
      <c r="U50" s="25"/>
      <c r="V50" s="25"/>
      <c r="W50" s="25"/>
      <c r="X50" s="25"/>
    </row>
    <row r="51" spans="1:24" hidden="1" x14ac:dyDescent="0.2">
      <c r="A51" s="25">
        <v>48</v>
      </c>
      <c r="B51" s="36" t="s">
        <v>175</v>
      </c>
      <c r="C51" s="36" t="s">
        <v>745</v>
      </c>
      <c r="D51" s="37" t="s">
        <v>173</v>
      </c>
      <c r="E51" s="43" t="s">
        <v>731</v>
      </c>
      <c r="F51" s="37">
        <v>6010</v>
      </c>
      <c r="G51" s="37" t="s">
        <v>189</v>
      </c>
      <c r="H51" s="37" t="s">
        <v>176</v>
      </c>
      <c r="I51" s="38" t="s">
        <v>746</v>
      </c>
      <c r="J51" s="38" t="s">
        <v>747</v>
      </c>
      <c r="K51" s="39">
        <v>1415</v>
      </c>
      <c r="L51" s="25">
        <v>757541</v>
      </c>
      <c r="M51" s="25">
        <v>3953876</v>
      </c>
      <c r="N51" s="22" t="s">
        <v>1198</v>
      </c>
      <c r="O51" s="25"/>
      <c r="P51" s="25"/>
      <c r="Q51" s="25"/>
      <c r="R51" s="25"/>
      <c r="S51" s="25"/>
      <c r="T51" s="25"/>
      <c r="U51" s="25"/>
      <c r="V51" s="25"/>
      <c r="W51" s="25"/>
      <c r="X51" s="25"/>
    </row>
    <row r="52" spans="1:24" hidden="1" x14ac:dyDescent="0.2">
      <c r="A52" s="25">
        <v>49</v>
      </c>
      <c r="B52" s="36" t="s">
        <v>748</v>
      </c>
      <c r="C52" s="36" t="s">
        <v>749</v>
      </c>
      <c r="D52" s="37" t="s">
        <v>173</v>
      </c>
      <c r="E52" s="43" t="s">
        <v>731</v>
      </c>
      <c r="F52" s="37">
        <v>6010</v>
      </c>
      <c r="G52" s="37" t="s">
        <v>189</v>
      </c>
      <c r="H52" s="37" t="s">
        <v>176</v>
      </c>
      <c r="I52" s="38" t="s">
        <v>750</v>
      </c>
      <c r="J52" s="38" t="s">
        <v>751</v>
      </c>
      <c r="K52" s="39">
        <v>1789</v>
      </c>
      <c r="L52" s="25">
        <v>739695</v>
      </c>
      <c r="M52" s="25">
        <v>3942625</v>
      </c>
      <c r="N52" s="22" t="s">
        <v>1194</v>
      </c>
      <c r="O52" s="25"/>
      <c r="P52" s="25"/>
      <c r="Q52" s="25"/>
      <c r="R52" s="25"/>
      <c r="S52" s="25"/>
      <c r="T52" s="25"/>
      <c r="U52" s="25"/>
      <c r="V52" s="25"/>
      <c r="W52" s="25"/>
      <c r="X52" s="25"/>
    </row>
    <row r="53" spans="1:24" hidden="1" x14ac:dyDescent="0.2">
      <c r="A53" s="25">
        <v>50</v>
      </c>
      <c r="B53" s="36" t="s">
        <v>752</v>
      </c>
      <c r="C53" s="36" t="s">
        <v>753</v>
      </c>
      <c r="D53" s="37" t="s">
        <v>173</v>
      </c>
      <c r="E53" s="43" t="s">
        <v>731</v>
      </c>
      <c r="F53" s="37">
        <v>6010</v>
      </c>
      <c r="G53" s="37" t="s">
        <v>189</v>
      </c>
      <c r="H53" s="37" t="s">
        <v>176</v>
      </c>
      <c r="I53" s="38" t="s">
        <v>754</v>
      </c>
      <c r="J53" s="38" t="s">
        <v>755</v>
      </c>
      <c r="K53" s="39">
        <v>1857</v>
      </c>
      <c r="L53" s="25">
        <v>740251</v>
      </c>
      <c r="M53" s="25">
        <v>3935005</v>
      </c>
      <c r="N53" s="22" t="s">
        <v>1199</v>
      </c>
      <c r="O53" s="25"/>
      <c r="P53" s="25"/>
      <c r="Q53" s="25"/>
      <c r="R53" s="25"/>
      <c r="S53" s="25"/>
      <c r="T53" s="25"/>
      <c r="U53" s="25"/>
      <c r="V53" s="25"/>
      <c r="W53" s="25"/>
      <c r="X53" s="25"/>
    </row>
    <row r="54" spans="1:24" hidden="1" x14ac:dyDescent="0.2">
      <c r="A54" s="25">
        <v>51</v>
      </c>
      <c r="B54" s="36" t="s">
        <v>756</v>
      </c>
      <c r="C54" s="36" t="s">
        <v>207</v>
      </c>
      <c r="D54" s="37" t="s">
        <v>173</v>
      </c>
      <c r="E54" s="37" t="s">
        <v>757</v>
      </c>
      <c r="F54" s="37">
        <v>6007</v>
      </c>
      <c r="G54" s="37" t="s">
        <v>247</v>
      </c>
      <c r="H54" s="37" t="s">
        <v>215</v>
      </c>
      <c r="I54" s="38" t="s">
        <v>758</v>
      </c>
      <c r="J54" s="38" t="s">
        <v>759</v>
      </c>
      <c r="K54" s="39">
        <v>1255</v>
      </c>
      <c r="L54" s="25">
        <v>679297</v>
      </c>
      <c r="M54" s="25">
        <v>4075051</v>
      </c>
      <c r="N54" s="22" t="s">
        <v>1200</v>
      </c>
      <c r="O54" s="25"/>
      <c r="P54" s="25"/>
      <c r="Q54" s="25"/>
      <c r="R54" s="25"/>
      <c r="S54" s="25"/>
      <c r="T54" s="25"/>
      <c r="U54" s="25"/>
      <c r="V54" s="25"/>
      <c r="W54" s="25"/>
      <c r="X54" s="25"/>
    </row>
    <row r="55" spans="1:24" hidden="1" x14ac:dyDescent="0.2">
      <c r="A55" s="25">
        <v>52</v>
      </c>
      <c r="B55" s="36" t="s">
        <v>362</v>
      </c>
      <c r="C55" s="36" t="s">
        <v>363</v>
      </c>
      <c r="D55" s="37" t="s">
        <v>173</v>
      </c>
      <c r="E55" s="37" t="s">
        <v>757</v>
      </c>
      <c r="F55" s="37">
        <v>6007</v>
      </c>
      <c r="G55" s="37" t="s">
        <v>247</v>
      </c>
      <c r="H55" s="37" t="s">
        <v>215</v>
      </c>
      <c r="I55" s="38" t="s">
        <v>760</v>
      </c>
      <c r="J55" s="38" t="s">
        <v>761</v>
      </c>
      <c r="K55" s="39">
        <v>1460</v>
      </c>
      <c r="L55" s="25">
        <v>674019</v>
      </c>
      <c r="M55" s="25">
        <v>4051606</v>
      </c>
      <c r="N55" s="22" t="s">
        <v>1200</v>
      </c>
      <c r="O55" s="25"/>
      <c r="P55" s="25"/>
      <c r="Q55" s="25"/>
      <c r="R55" s="25"/>
      <c r="S55" s="25"/>
      <c r="T55" s="25"/>
      <c r="U55" s="25"/>
      <c r="V55" s="25"/>
      <c r="W55" s="25"/>
      <c r="X55" s="25"/>
    </row>
    <row r="56" spans="1:24" hidden="1" x14ac:dyDescent="0.2">
      <c r="A56" s="25">
        <v>53</v>
      </c>
      <c r="B56" s="36" t="s">
        <v>762</v>
      </c>
      <c r="C56" s="36" t="s">
        <v>763</v>
      </c>
      <c r="D56" s="37" t="s">
        <v>173</v>
      </c>
      <c r="E56" s="37" t="s">
        <v>757</v>
      </c>
      <c r="F56" s="37">
        <v>6007</v>
      </c>
      <c r="G56" s="37" t="s">
        <v>247</v>
      </c>
      <c r="H56" s="37" t="s">
        <v>215</v>
      </c>
      <c r="I56" s="38" t="s">
        <v>764</v>
      </c>
      <c r="J56" s="38" t="s">
        <v>765</v>
      </c>
      <c r="K56" s="39">
        <v>1640</v>
      </c>
      <c r="L56" s="25">
        <v>676940</v>
      </c>
      <c r="M56" s="25">
        <v>4039728</v>
      </c>
      <c r="N56" s="22">
        <v>1367</v>
      </c>
      <c r="O56" s="25"/>
      <c r="P56" s="25"/>
      <c r="Q56" s="25"/>
      <c r="R56" s="25"/>
      <c r="S56" s="25"/>
      <c r="T56" s="25"/>
      <c r="U56" s="25"/>
      <c r="V56" s="25"/>
      <c r="W56" s="25"/>
      <c r="X56" s="25"/>
    </row>
    <row r="57" spans="1:24" hidden="1" x14ac:dyDescent="0.2">
      <c r="A57" s="25">
        <v>54</v>
      </c>
      <c r="B57" s="36" t="s">
        <v>218</v>
      </c>
      <c r="C57" s="36" t="s">
        <v>219</v>
      </c>
      <c r="D57" s="37" t="s">
        <v>173</v>
      </c>
      <c r="E57" s="37" t="s">
        <v>757</v>
      </c>
      <c r="F57" s="37">
        <v>6007</v>
      </c>
      <c r="G57" s="37" t="s">
        <v>247</v>
      </c>
      <c r="H57" s="37" t="s">
        <v>215</v>
      </c>
      <c r="I57" s="38" t="s">
        <v>766</v>
      </c>
      <c r="J57" s="38" t="s">
        <v>767</v>
      </c>
      <c r="K57" s="39">
        <v>1367</v>
      </c>
      <c r="L57" s="25">
        <v>693177</v>
      </c>
      <c r="M57" s="25">
        <v>4039800</v>
      </c>
      <c r="N57" s="22" t="s">
        <v>1201</v>
      </c>
      <c r="O57" s="25"/>
      <c r="P57" s="25"/>
      <c r="Q57" s="25"/>
      <c r="R57" s="25"/>
      <c r="S57" s="25"/>
      <c r="T57" s="25"/>
      <c r="U57" s="25"/>
      <c r="V57" s="25"/>
      <c r="W57" s="25"/>
      <c r="X57" s="25"/>
    </row>
    <row r="58" spans="1:24" hidden="1" x14ac:dyDescent="0.2">
      <c r="A58" s="25">
        <v>55</v>
      </c>
      <c r="B58" s="36" t="s">
        <v>768</v>
      </c>
      <c r="C58" s="36" t="s">
        <v>222</v>
      </c>
      <c r="D58" s="37" t="s">
        <v>173</v>
      </c>
      <c r="E58" s="37" t="s">
        <v>757</v>
      </c>
      <c r="F58" s="37">
        <v>6007</v>
      </c>
      <c r="G58" s="37" t="s">
        <v>247</v>
      </c>
      <c r="H58" s="37" t="s">
        <v>215</v>
      </c>
      <c r="I58" s="38" t="s">
        <v>769</v>
      </c>
      <c r="J58" s="38" t="s">
        <v>770</v>
      </c>
      <c r="K58" s="39">
        <v>1544</v>
      </c>
      <c r="L58" s="25">
        <v>694197</v>
      </c>
      <c r="M58" s="25">
        <v>4034698</v>
      </c>
      <c r="N58" s="22" t="s">
        <v>1202</v>
      </c>
      <c r="O58" s="25"/>
      <c r="P58" s="25"/>
      <c r="Q58" s="25"/>
      <c r="R58" s="25"/>
      <c r="S58" s="25"/>
      <c r="T58" s="25"/>
      <c r="U58" s="25"/>
      <c r="V58" s="25"/>
      <c r="W58" s="25"/>
      <c r="X58" s="25"/>
    </row>
    <row r="59" spans="1:24" hidden="1" x14ac:dyDescent="0.2">
      <c r="A59" s="25">
        <v>56</v>
      </c>
      <c r="B59" s="36" t="s">
        <v>771</v>
      </c>
      <c r="C59" s="36" t="s">
        <v>772</v>
      </c>
      <c r="D59" s="37" t="s">
        <v>173</v>
      </c>
      <c r="E59" s="37" t="s">
        <v>757</v>
      </c>
      <c r="F59" s="37">
        <v>6007</v>
      </c>
      <c r="G59" s="37" t="s">
        <v>247</v>
      </c>
      <c r="H59" s="37" t="s">
        <v>247</v>
      </c>
      <c r="I59" s="38" t="s">
        <v>773</v>
      </c>
      <c r="J59" s="38" t="s">
        <v>774</v>
      </c>
      <c r="K59" s="39">
        <v>970</v>
      </c>
      <c r="L59" s="25">
        <v>731051</v>
      </c>
      <c r="M59" s="25">
        <v>4021779</v>
      </c>
      <c r="N59" s="22">
        <v>1346</v>
      </c>
      <c r="O59" s="25"/>
      <c r="P59" s="25"/>
      <c r="Q59" s="25"/>
      <c r="R59" s="25"/>
      <c r="S59" s="25"/>
      <c r="T59" s="25"/>
      <c r="U59" s="25"/>
      <c r="V59" s="25"/>
      <c r="W59" s="25"/>
      <c r="X59" s="25"/>
    </row>
    <row r="60" spans="1:24" hidden="1" x14ac:dyDescent="0.2">
      <c r="A60" s="25">
        <v>57</v>
      </c>
      <c r="B60" s="36" t="s">
        <v>231</v>
      </c>
      <c r="C60" s="36" t="s">
        <v>232</v>
      </c>
      <c r="D60" s="37" t="s">
        <v>173</v>
      </c>
      <c r="E60" s="37" t="s">
        <v>757</v>
      </c>
      <c r="F60" s="37">
        <v>6007</v>
      </c>
      <c r="G60" s="37" t="s">
        <v>247</v>
      </c>
      <c r="H60" s="37" t="s">
        <v>228</v>
      </c>
      <c r="I60" s="38" t="s">
        <v>775</v>
      </c>
      <c r="J60" s="38" t="s">
        <v>776</v>
      </c>
      <c r="K60" s="39">
        <v>1280</v>
      </c>
      <c r="L60" s="25">
        <v>709798</v>
      </c>
      <c r="M60" s="25">
        <v>4030686</v>
      </c>
      <c r="N60" s="22" t="s">
        <v>1203</v>
      </c>
      <c r="O60" s="25"/>
      <c r="P60" s="25"/>
      <c r="Q60" s="25"/>
      <c r="R60" s="25"/>
      <c r="S60" s="25"/>
      <c r="T60" s="25"/>
      <c r="U60" s="25"/>
      <c r="V60" s="25"/>
      <c r="W60" s="25"/>
      <c r="X60" s="25"/>
    </row>
    <row r="61" spans="1:24" hidden="1" x14ac:dyDescent="0.2">
      <c r="A61" s="25">
        <v>58</v>
      </c>
      <c r="B61" s="36" t="s">
        <v>777</v>
      </c>
      <c r="C61" s="36" t="s">
        <v>366</v>
      </c>
      <c r="D61" s="37" t="s">
        <v>173</v>
      </c>
      <c r="E61" s="37" t="s">
        <v>757</v>
      </c>
      <c r="F61" s="37">
        <v>6007</v>
      </c>
      <c r="G61" s="37" t="s">
        <v>247</v>
      </c>
      <c r="H61" s="37" t="s">
        <v>247</v>
      </c>
      <c r="I61" s="38" t="s">
        <v>778</v>
      </c>
      <c r="J61" s="38" t="s">
        <v>779</v>
      </c>
      <c r="K61" s="39">
        <v>1120</v>
      </c>
      <c r="L61" s="25">
        <v>738058</v>
      </c>
      <c r="M61" s="25">
        <v>4051808</v>
      </c>
      <c r="N61" s="22" t="s">
        <v>1197</v>
      </c>
      <c r="O61" s="25"/>
      <c r="P61" s="25"/>
      <c r="Q61" s="25"/>
      <c r="R61" s="25"/>
      <c r="S61" s="25"/>
      <c r="T61" s="25"/>
      <c r="U61" s="25"/>
      <c r="V61" s="25"/>
      <c r="W61" s="25"/>
      <c r="X61" s="25"/>
    </row>
    <row r="62" spans="1:24" hidden="1" x14ac:dyDescent="0.2">
      <c r="A62" s="25">
        <v>59</v>
      </c>
      <c r="B62" s="36" t="s">
        <v>780</v>
      </c>
      <c r="C62" s="36" t="s">
        <v>236</v>
      </c>
      <c r="D62" s="37" t="s">
        <v>173</v>
      </c>
      <c r="E62" s="37" t="s">
        <v>757</v>
      </c>
      <c r="F62" s="37">
        <v>6007</v>
      </c>
      <c r="G62" s="37" t="s">
        <v>247</v>
      </c>
      <c r="H62" s="37" t="s">
        <v>228</v>
      </c>
      <c r="I62" s="38" t="s">
        <v>781</v>
      </c>
      <c r="J62" s="38" t="s">
        <v>782</v>
      </c>
      <c r="K62" s="39">
        <v>1240</v>
      </c>
      <c r="L62" s="25">
        <v>716022</v>
      </c>
      <c r="M62" s="25">
        <v>4020751</v>
      </c>
      <c r="N62" s="22" t="s">
        <v>1204</v>
      </c>
      <c r="O62" s="25"/>
      <c r="P62" s="25"/>
      <c r="Q62" s="25"/>
      <c r="R62" s="25"/>
      <c r="S62" s="25"/>
      <c r="T62" s="25"/>
      <c r="U62" s="25"/>
      <c r="V62" s="25"/>
      <c r="W62" s="25"/>
      <c r="X62" s="25"/>
    </row>
    <row r="63" spans="1:24" hidden="1" x14ac:dyDescent="0.2">
      <c r="A63" s="25">
        <v>60</v>
      </c>
      <c r="B63" s="36" t="s">
        <v>254</v>
      </c>
      <c r="C63" s="36" t="s">
        <v>255</v>
      </c>
      <c r="D63" s="37" t="s">
        <v>173</v>
      </c>
      <c r="E63" s="37" t="s">
        <v>254</v>
      </c>
      <c r="F63" s="37">
        <v>6005</v>
      </c>
      <c r="G63" s="37" t="s">
        <v>256</v>
      </c>
      <c r="H63" s="37" t="s">
        <v>256</v>
      </c>
      <c r="I63" s="38" t="s">
        <v>783</v>
      </c>
      <c r="J63" s="38" t="s">
        <v>784</v>
      </c>
      <c r="K63" s="39">
        <v>680</v>
      </c>
      <c r="L63" s="25">
        <v>847644.5</v>
      </c>
      <c r="M63" s="25">
        <v>3991268.5</v>
      </c>
      <c r="N63" s="22" t="s">
        <v>1205</v>
      </c>
      <c r="O63" s="25"/>
      <c r="P63" s="25"/>
      <c r="Q63" s="25"/>
      <c r="R63" s="25"/>
      <c r="S63" s="25"/>
      <c r="T63" s="25"/>
      <c r="U63" s="25"/>
      <c r="V63" s="25"/>
      <c r="W63" s="25"/>
      <c r="X63" s="25"/>
    </row>
    <row r="64" spans="1:24" hidden="1" x14ac:dyDescent="0.2">
      <c r="A64" s="25">
        <v>61</v>
      </c>
      <c r="B64" s="36" t="s">
        <v>265</v>
      </c>
      <c r="C64" s="36" t="s">
        <v>266</v>
      </c>
      <c r="D64" s="37" t="s">
        <v>173</v>
      </c>
      <c r="E64" s="37" t="s">
        <v>757</v>
      </c>
      <c r="F64" s="37">
        <v>6007</v>
      </c>
      <c r="G64" s="37" t="s">
        <v>247</v>
      </c>
      <c r="H64" s="37" t="s">
        <v>40</v>
      </c>
      <c r="I64" s="38" t="s">
        <v>785</v>
      </c>
      <c r="J64" s="38" t="s">
        <v>786</v>
      </c>
      <c r="K64" s="39">
        <v>1681</v>
      </c>
      <c r="L64" s="25">
        <v>631677</v>
      </c>
      <c r="M64" s="25">
        <v>4078321</v>
      </c>
      <c r="N64" s="22" t="s">
        <v>1204</v>
      </c>
      <c r="O64" s="25"/>
      <c r="P64" s="25"/>
      <c r="Q64" s="25"/>
      <c r="R64" s="25"/>
      <c r="S64" s="25"/>
      <c r="T64" s="25"/>
      <c r="U64" s="25"/>
      <c r="V64" s="25"/>
      <c r="W64" s="25"/>
      <c r="X64" s="25"/>
    </row>
    <row r="65" spans="1:24" hidden="1" x14ac:dyDescent="0.2">
      <c r="A65" s="25">
        <v>62</v>
      </c>
      <c r="B65" s="36" t="s">
        <v>787</v>
      </c>
      <c r="C65" s="36" t="s">
        <v>788</v>
      </c>
      <c r="D65" s="37" t="s">
        <v>173</v>
      </c>
      <c r="E65" s="37" t="s">
        <v>757</v>
      </c>
      <c r="F65" s="37">
        <v>6007</v>
      </c>
      <c r="G65" s="37" t="s">
        <v>247</v>
      </c>
      <c r="H65" s="37" t="s">
        <v>247</v>
      </c>
      <c r="I65" s="38" t="s">
        <v>789</v>
      </c>
      <c r="J65" s="38" t="s">
        <v>790</v>
      </c>
      <c r="K65" s="39">
        <v>1920</v>
      </c>
      <c r="L65" s="25">
        <v>731875.53</v>
      </c>
      <c r="M65" s="25">
        <v>4080380.18</v>
      </c>
      <c r="N65" s="22" t="s">
        <v>1195</v>
      </c>
      <c r="O65" s="25"/>
      <c r="P65" s="25"/>
      <c r="Q65" s="25"/>
      <c r="R65" s="25"/>
      <c r="S65" s="25"/>
      <c r="T65" s="25"/>
      <c r="U65" s="25"/>
      <c r="V65" s="25"/>
      <c r="W65" s="25"/>
      <c r="X65" s="25"/>
    </row>
    <row r="66" spans="1:24" hidden="1" x14ac:dyDescent="0.2">
      <c r="A66" s="25">
        <v>63</v>
      </c>
      <c r="B66" s="36" t="s">
        <v>791</v>
      </c>
      <c r="C66" s="36" t="s">
        <v>792</v>
      </c>
      <c r="D66" s="37" t="s">
        <v>173</v>
      </c>
      <c r="E66" s="37" t="s">
        <v>757</v>
      </c>
      <c r="F66" s="37">
        <v>6007</v>
      </c>
      <c r="G66" s="37" t="s">
        <v>247</v>
      </c>
      <c r="H66" s="37" t="s">
        <v>247</v>
      </c>
      <c r="I66" s="38" t="s">
        <v>793</v>
      </c>
      <c r="J66" s="38" t="s">
        <v>794</v>
      </c>
      <c r="K66" s="39">
        <v>1561</v>
      </c>
      <c r="L66" s="25">
        <v>728919</v>
      </c>
      <c r="M66" s="25">
        <v>4066633</v>
      </c>
      <c r="N66" s="22" t="s">
        <v>1186</v>
      </c>
      <c r="O66" s="25"/>
      <c r="P66" s="25"/>
      <c r="Q66" s="25"/>
      <c r="R66" s="25"/>
      <c r="S66" s="25"/>
      <c r="T66" s="25"/>
      <c r="U66" s="25"/>
      <c r="V66" s="25"/>
      <c r="W66" s="25"/>
      <c r="X66" s="25"/>
    </row>
    <row r="67" spans="1:24" hidden="1" x14ac:dyDescent="0.2">
      <c r="A67" s="25">
        <v>64</v>
      </c>
      <c r="B67" s="36" t="s">
        <v>795</v>
      </c>
      <c r="C67" s="36" t="s">
        <v>796</v>
      </c>
      <c r="D67" s="37" t="s">
        <v>173</v>
      </c>
      <c r="E67" s="37" t="s">
        <v>757</v>
      </c>
      <c r="F67" s="37">
        <v>6007</v>
      </c>
      <c r="G67" s="37" t="s">
        <v>247</v>
      </c>
      <c r="H67" s="37" t="s">
        <v>247</v>
      </c>
      <c r="I67" s="38" t="s">
        <v>797</v>
      </c>
      <c r="J67" s="38" t="s">
        <v>798</v>
      </c>
      <c r="K67" s="39">
        <v>1452</v>
      </c>
      <c r="L67" s="25">
        <v>738162</v>
      </c>
      <c r="M67" s="25">
        <v>4066787</v>
      </c>
      <c r="N67" s="22">
        <v>1368</v>
      </c>
      <c r="O67" s="25"/>
      <c r="P67" s="25"/>
      <c r="Q67" s="25"/>
      <c r="R67" s="25"/>
      <c r="S67" s="25"/>
      <c r="T67" s="25"/>
      <c r="U67" s="25"/>
      <c r="V67" s="25"/>
      <c r="W67" s="25"/>
      <c r="X67" s="25"/>
    </row>
    <row r="68" spans="1:24" hidden="1" x14ac:dyDescent="0.2">
      <c r="A68" s="25">
        <v>65</v>
      </c>
      <c r="B68" s="36" t="s">
        <v>215</v>
      </c>
      <c r="C68" s="36" t="s">
        <v>799</v>
      </c>
      <c r="D68" s="37" t="s">
        <v>173</v>
      </c>
      <c r="E68" s="37" t="s">
        <v>757</v>
      </c>
      <c r="F68" s="37">
        <v>6007</v>
      </c>
      <c r="G68" s="37" t="s">
        <v>247</v>
      </c>
      <c r="H68" s="37" t="s">
        <v>215</v>
      </c>
      <c r="I68" s="38" t="s">
        <v>800</v>
      </c>
      <c r="J68" s="38" t="s">
        <v>801</v>
      </c>
      <c r="K68" s="39">
        <v>1170</v>
      </c>
      <c r="L68" s="25">
        <v>690538</v>
      </c>
      <c r="M68" s="25">
        <v>4057482</v>
      </c>
      <c r="N68" s="22" t="s">
        <v>1195</v>
      </c>
      <c r="O68" s="25"/>
      <c r="P68" s="25"/>
      <c r="Q68" s="25"/>
      <c r="R68" s="25"/>
      <c r="S68" s="25"/>
      <c r="T68" s="25"/>
      <c r="U68" s="25"/>
      <c r="V68" s="25"/>
      <c r="W68" s="25"/>
      <c r="X68" s="25"/>
    </row>
    <row r="69" spans="1:24" hidden="1" x14ac:dyDescent="0.2">
      <c r="A69" s="25">
        <v>66</v>
      </c>
      <c r="B69" s="36" t="s">
        <v>802</v>
      </c>
      <c r="C69" s="36" t="s">
        <v>803</v>
      </c>
      <c r="D69" s="37" t="s">
        <v>173</v>
      </c>
      <c r="E69" s="37" t="s">
        <v>247</v>
      </c>
      <c r="F69" s="37">
        <v>6005</v>
      </c>
      <c r="G69" s="37" t="s">
        <v>247</v>
      </c>
      <c r="H69" s="37" t="s">
        <v>228</v>
      </c>
      <c r="I69" s="38" t="s">
        <v>804</v>
      </c>
      <c r="J69" s="38" t="s">
        <v>805</v>
      </c>
      <c r="K69" s="39">
        <v>1770</v>
      </c>
      <c r="L69" s="25">
        <v>714070</v>
      </c>
      <c r="M69" s="25">
        <v>4001739</v>
      </c>
      <c r="N69" s="22">
        <v>1368</v>
      </c>
      <c r="O69" s="25"/>
      <c r="P69" s="25"/>
      <c r="Q69" s="25"/>
      <c r="R69" s="25"/>
      <c r="S69" s="25"/>
      <c r="T69" s="25"/>
      <c r="U69" s="25"/>
      <c r="V69" s="25"/>
      <c r="W69" s="25"/>
      <c r="X69" s="25"/>
    </row>
    <row r="70" spans="1:24" hidden="1" x14ac:dyDescent="0.2">
      <c r="A70" s="25">
        <v>67</v>
      </c>
      <c r="B70" s="36" t="s">
        <v>869</v>
      </c>
      <c r="C70" s="36" t="s">
        <v>293</v>
      </c>
      <c r="D70" s="37" t="s">
        <v>173</v>
      </c>
      <c r="E70" s="37" t="s">
        <v>806</v>
      </c>
      <c r="F70" s="37">
        <v>6006</v>
      </c>
      <c r="G70" s="37" t="s">
        <v>247</v>
      </c>
      <c r="H70" s="37" t="s">
        <v>247</v>
      </c>
      <c r="I70" s="38" t="s">
        <v>807</v>
      </c>
      <c r="J70" s="38" t="s">
        <v>808</v>
      </c>
      <c r="K70" s="39">
        <v>990</v>
      </c>
      <c r="L70" s="25">
        <v>792253.3</v>
      </c>
      <c r="M70" s="25">
        <v>3980361.4</v>
      </c>
      <c r="N70" s="22">
        <v>1363</v>
      </c>
      <c r="O70" s="25"/>
      <c r="P70" s="25"/>
      <c r="Q70" s="25"/>
      <c r="R70" s="25"/>
      <c r="S70" s="25"/>
      <c r="T70" s="25"/>
      <c r="U70" s="25"/>
      <c r="V70" s="25"/>
      <c r="W70" s="25"/>
      <c r="X70" s="25"/>
    </row>
    <row r="71" spans="1:24" hidden="1" x14ac:dyDescent="0.2">
      <c r="A71" s="25">
        <v>68</v>
      </c>
      <c r="B71" s="36" t="s">
        <v>809</v>
      </c>
      <c r="C71" s="36" t="s">
        <v>810</v>
      </c>
      <c r="D71" s="37" t="s">
        <v>173</v>
      </c>
      <c r="E71" s="37" t="s">
        <v>757</v>
      </c>
      <c r="F71" s="37">
        <v>6007</v>
      </c>
      <c r="G71" s="37" t="s">
        <v>247</v>
      </c>
      <c r="H71" s="37" t="s">
        <v>228</v>
      </c>
      <c r="I71" s="38" t="s">
        <v>811</v>
      </c>
      <c r="J71" s="38" t="s">
        <v>812</v>
      </c>
      <c r="K71" s="39">
        <v>1358</v>
      </c>
      <c r="L71" s="25">
        <v>708508</v>
      </c>
      <c r="M71" s="25">
        <v>4021001</v>
      </c>
      <c r="N71" s="22" t="s">
        <v>1195</v>
      </c>
      <c r="O71" s="25"/>
      <c r="P71" s="25"/>
      <c r="Q71" s="25"/>
      <c r="R71" s="25"/>
      <c r="S71" s="25"/>
      <c r="T71" s="25"/>
      <c r="U71" s="25"/>
      <c r="V71" s="25"/>
      <c r="W71" s="25"/>
      <c r="X71" s="25"/>
    </row>
    <row r="72" spans="1:24" hidden="1" x14ac:dyDescent="0.2">
      <c r="A72" s="25">
        <v>69</v>
      </c>
      <c r="B72" s="36" t="s">
        <v>813</v>
      </c>
      <c r="C72" s="36" t="s">
        <v>814</v>
      </c>
      <c r="D72" s="37" t="s">
        <v>173</v>
      </c>
      <c r="E72" s="37" t="s">
        <v>815</v>
      </c>
      <c r="F72" s="37">
        <v>6008</v>
      </c>
      <c r="G72" s="37" t="s">
        <v>247</v>
      </c>
      <c r="H72" s="37" t="s">
        <v>247</v>
      </c>
      <c r="I72" s="38" t="s">
        <v>816</v>
      </c>
      <c r="J72" s="38" t="s">
        <v>817</v>
      </c>
      <c r="K72" s="39">
        <v>1455</v>
      </c>
      <c r="L72" s="25">
        <v>725893</v>
      </c>
      <c r="M72" s="25">
        <v>3989925</v>
      </c>
      <c r="N72" s="22" t="s">
        <v>1204</v>
      </c>
      <c r="O72" s="25"/>
      <c r="P72" s="25"/>
      <c r="Q72" s="25"/>
      <c r="R72" s="25"/>
      <c r="S72" s="25"/>
      <c r="T72" s="25"/>
      <c r="U72" s="25"/>
      <c r="V72" s="25"/>
      <c r="W72" s="25"/>
      <c r="X72" s="25"/>
    </row>
    <row r="73" spans="1:24" hidden="1" x14ac:dyDescent="0.2">
      <c r="A73" s="25">
        <v>70</v>
      </c>
      <c r="B73" s="36" t="s">
        <v>818</v>
      </c>
      <c r="C73" s="36" t="s">
        <v>819</v>
      </c>
      <c r="D73" s="37" t="s">
        <v>173</v>
      </c>
      <c r="E73" s="37" t="s">
        <v>757</v>
      </c>
      <c r="F73" s="37">
        <v>6007</v>
      </c>
      <c r="G73" s="37" t="s">
        <v>247</v>
      </c>
      <c r="H73" s="37" t="s">
        <v>247</v>
      </c>
      <c r="I73" s="38" t="s">
        <v>820</v>
      </c>
      <c r="J73" s="38" t="s">
        <v>821</v>
      </c>
      <c r="K73" s="39">
        <v>1131</v>
      </c>
      <c r="L73" s="25">
        <v>768868</v>
      </c>
      <c r="M73" s="25">
        <v>4035251</v>
      </c>
      <c r="N73" s="22">
        <v>1368</v>
      </c>
      <c r="O73" s="25"/>
      <c r="P73" s="25"/>
      <c r="Q73" s="25"/>
      <c r="R73" s="25"/>
      <c r="S73" s="25"/>
      <c r="T73" s="25"/>
      <c r="U73" s="25"/>
      <c r="V73" s="25"/>
      <c r="W73" s="25"/>
      <c r="X73" s="25"/>
    </row>
    <row r="74" spans="1:24" hidden="1" x14ac:dyDescent="0.2">
      <c r="A74" s="25">
        <v>71</v>
      </c>
      <c r="B74" s="36" t="s">
        <v>822</v>
      </c>
      <c r="C74" s="36" t="s">
        <v>823</v>
      </c>
      <c r="D74" s="37" t="s">
        <v>173</v>
      </c>
      <c r="E74" s="37" t="s">
        <v>806</v>
      </c>
      <c r="F74" s="37">
        <v>6006</v>
      </c>
      <c r="G74" s="37" t="s">
        <v>247</v>
      </c>
      <c r="H74" s="37" t="s">
        <v>247</v>
      </c>
      <c r="I74" s="38" t="s">
        <v>824</v>
      </c>
      <c r="J74" s="38" t="s">
        <v>825</v>
      </c>
      <c r="K74" s="39">
        <v>1030</v>
      </c>
      <c r="L74" s="25">
        <v>780972.7</v>
      </c>
      <c r="M74" s="25">
        <v>4015818.9</v>
      </c>
      <c r="N74" s="22" t="s">
        <v>1187</v>
      </c>
      <c r="O74" s="25"/>
      <c r="P74" s="25"/>
      <c r="Q74" s="25"/>
      <c r="R74" s="25"/>
      <c r="S74" s="25"/>
      <c r="T74" s="25"/>
      <c r="U74" s="25"/>
      <c r="V74" s="25"/>
      <c r="W74" s="25"/>
      <c r="X74" s="25"/>
    </row>
    <row r="75" spans="1:24" hidden="1" x14ac:dyDescent="0.2">
      <c r="A75" s="25">
        <v>72</v>
      </c>
      <c r="B75" s="36" t="s">
        <v>826</v>
      </c>
      <c r="C75" s="36" t="s">
        <v>297</v>
      </c>
      <c r="D75" s="37" t="s">
        <v>173</v>
      </c>
      <c r="E75" s="37" t="s">
        <v>757</v>
      </c>
      <c r="F75" s="37">
        <v>6007</v>
      </c>
      <c r="G75" s="37" t="s">
        <v>247</v>
      </c>
      <c r="H75" s="37" t="s">
        <v>247</v>
      </c>
      <c r="I75" s="38" t="s">
        <v>827</v>
      </c>
      <c r="J75" s="38" t="s">
        <v>828</v>
      </c>
      <c r="K75" s="39">
        <v>1469</v>
      </c>
      <c r="L75" s="25">
        <v>719653</v>
      </c>
      <c r="M75" s="25">
        <v>4071555</v>
      </c>
      <c r="N75" s="22" t="s">
        <v>1206</v>
      </c>
      <c r="O75" s="25"/>
      <c r="P75" s="25"/>
      <c r="Q75" s="25"/>
      <c r="R75" s="25"/>
      <c r="S75" s="25"/>
      <c r="T75" s="25"/>
      <c r="U75" s="25"/>
      <c r="V75" s="25"/>
      <c r="W75" s="25"/>
      <c r="X75" s="25"/>
    </row>
    <row r="76" spans="1:24" hidden="1" x14ac:dyDescent="0.2">
      <c r="A76" s="25">
        <v>73</v>
      </c>
      <c r="B76" s="36" t="s">
        <v>829</v>
      </c>
      <c r="C76" s="36" t="s">
        <v>830</v>
      </c>
      <c r="D76" s="37" t="s">
        <v>173</v>
      </c>
      <c r="E76" s="37" t="s">
        <v>757</v>
      </c>
      <c r="F76" s="37">
        <v>6007</v>
      </c>
      <c r="G76" s="37" t="s">
        <v>247</v>
      </c>
      <c r="H76" s="37" t="s">
        <v>215</v>
      </c>
      <c r="I76" s="38" t="s">
        <v>831</v>
      </c>
      <c r="J76" s="38" t="s">
        <v>832</v>
      </c>
      <c r="K76" s="39">
        <v>1376</v>
      </c>
      <c r="L76" s="25">
        <v>675842</v>
      </c>
      <c r="M76" s="25">
        <v>4085796</v>
      </c>
      <c r="N76" s="22">
        <v>1364</v>
      </c>
      <c r="O76" s="25"/>
      <c r="P76" s="25"/>
      <c r="Q76" s="25"/>
      <c r="R76" s="25"/>
      <c r="S76" s="25"/>
      <c r="T76" s="25"/>
      <c r="U76" s="25"/>
      <c r="V76" s="25"/>
      <c r="W76" s="25"/>
      <c r="X76" s="25"/>
    </row>
    <row r="77" spans="1:24" hidden="1" x14ac:dyDescent="0.2">
      <c r="A77" s="25">
        <v>74</v>
      </c>
      <c r="B77" s="36" t="s">
        <v>833</v>
      </c>
      <c r="C77" s="36" t="s">
        <v>834</v>
      </c>
      <c r="D77" s="37" t="s">
        <v>173</v>
      </c>
      <c r="E77" s="37" t="s">
        <v>757</v>
      </c>
      <c r="F77" s="37">
        <v>6007</v>
      </c>
      <c r="G77" s="37" t="s">
        <v>247</v>
      </c>
      <c r="H77" s="37" t="s">
        <v>215</v>
      </c>
      <c r="I77" s="38" t="s">
        <v>835</v>
      </c>
      <c r="J77" s="38" t="s">
        <v>836</v>
      </c>
      <c r="K77" s="39">
        <v>1330</v>
      </c>
      <c r="L77" s="25">
        <v>676394</v>
      </c>
      <c r="M77" s="25">
        <v>4040114</v>
      </c>
      <c r="N77" s="22" t="s">
        <v>1207</v>
      </c>
      <c r="O77" s="25"/>
      <c r="P77" s="25"/>
      <c r="Q77" s="25"/>
      <c r="R77" s="25"/>
      <c r="S77" s="25"/>
      <c r="T77" s="25"/>
      <c r="U77" s="25"/>
      <c r="V77" s="25"/>
      <c r="W77" s="25"/>
      <c r="X77" s="25"/>
    </row>
    <row r="78" spans="1:24" hidden="1" x14ac:dyDescent="0.2">
      <c r="A78" s="25">
        <v>75</v>
      </c>
      <c r="B78" s="36" t="s">
        <v>837</v>
      </c>
      <c r="C78" s="36" t="s">
        <v>838</v>
      </c>
      <c r="D78" s="37" t="s">
        <v>173</v>
      </c>
      <c r="E78" s="37" t="s">
        <v>757</v>
      </c>
      <c r="F78" s="37">
        <v>6007</v>
      </c>
      <c r="G78" s="37" t="s">
        <v>247</v>
      </c>
      <c r="H78" s="37" t="s">
        <v>247</v>
      </c>
      <c r="I78" s="38" t="s">
        <v>839</v>
      </c>
      <c r="J78" s="38" t="s">
        <v>840</v>
      </c>
      <c r="K78" s="39">
        <v>1540</v>
      </c>
      <c r="L78" s="25">
        <v>710544</v>
      </c>
      <c r="M78" s="25">
        <v>4078183</v>
      </c>
      <c r="N78" s="22">
        <v>1368</v>
      </c>
      <c r="O78" s="25"/>
      <c r="P78" s="25"/>
      <c r="Q78" s="25"/>
      <c r="R78" s="25"/>
      <c r="S78" s="25"/>
      <c r="T78" s="25"/>
      <c r="U78" s="25"/>
      <c r="V78" s="25"/>
      <c r="W78" s="25"/>
      <c r="X78" s="25"/>
    </row>
    <row r="79" spans="1:24" hidden="1" x14ac:dyDescent="0.2">
      <c r="A79" s="25">
        <v>76</v>
      </c>
      <c r="B79" s="36" t="s">
        <v>304</v>
      </c>
      <c r="C79" s="36" t="s">
        <v>305</v>
      </c>
      <c r="D79" s="37" t="s">
        <v>173</v>
      </c>
      <c r="E79" s="37" t="s">
        <v>757</v>
      </c>
      <c r="F79" s="37">
        <v>6007</v>
      </c>
      <c r="G79" s="37" t="s">
        <v>247</v>
      </c>
      <c r="H79" s="37" t="s">
        <v>247</v>
      </c>
      <c r="I79" s="38" t="s">
        <v>841</v>
      </c>
      <c r="J79" s="38" t="s">
        <v>842</v>
      </c>
      <c r="K79" s="39">
        <v>1673</v>
      </c>
      <c r="L79" s="25">
        <v>731133</v>
      </c>
      <c r="M79" s="25">
        <v>4073498</v>
      </c>
      <c r="N79" s="22">
        <v>1370</v>
      </c>
      <c r="O79" s="25"/>
      <c r="P79" s="25"/>
      <c r="Q79" s="25"/>
      <c r="R79" s="25"/>
      <c r="S79" s="25"/>
      <c r="T79" s="25"/>
      <c r="U79" s="25"/>
      <c r="V79" s="25"/>
      <c r="W79" s="25"/>
      <c r="X79" s="25"/>
    </row>
    <row r="80" spans="1:24" hidden="1" x14ac:dyDescent="0.2">
      <c r="A80" s="25">
        <v>77</v>
      </c>
      <c r="B80" s="36" t="s">
        <v>312</v>
      </c>
      <c r="C80" s="36" t="s">
        <v>313</v>
      </c>
      <c r="D80" s="37" t="s">
        <v>173</v>
      </c>
      <c r="E80" s="37" t="s">
        <v>843</v>
      </c>
      <c r="F80" s="37">
        <v>6002</v>
      </c>
      <c r="G80" s="37" t="s">
        <v>247</v>
      </c>
      <c r="H80" s="37" t="s">
        <v>319</v>
      </c>
      <c r="I80" s="38" t="s">
        <v>311</v>
      </c>
      <c r="J80" s="38" t="s">
        <v>844</v>
      </c>
      <c r="K80" s="39">
        <v>479</v>
      </c>
      <c r="L80" s="25">
        <v>797869.6</v>
      </c>
      <c r="M80" s="25">
        <v>4059993.02</v>
      </c>
      <c r="N80" s="22" t="s">
        <v>1208</v>
      </c>
      <c r="O80" s="25"/>
      <c r="P80" s="25"/>
      <c r="Q80" s="25"/>
      <c r="R80" s="25"/>
      <c r="S80" s="25"/>
      <c r="T80" s="25"/>
      <c r="U80" s="25"/>
      <c r="V80" s="25"/>
      <c r="W80" s="25"/>
      <c r="X80" s="25"/>
    </row>
    <row r="81" spans="1:24" hidden="1" x14ac:dyDescent="0.2">
      <c r="A81" s="25">
        <v>78</v>
      </c>
      <c r="B81" s="36" t="s">
        <v>845</v>
      </c>
      <c r="C81" s="36" t="s">
        <v>846</v>
      </c>
      <c r="D81" s="37" t="s">
        <v>173</v>
      </c>
      <c r="E81" s="37" t="s">
        <v>256</v>
      </c>
      <c r="F81" s="37">
        <v>6004</v>
      </c>
      <c r="G81" s="37" t="s">
        <v>256</v>
      </c>
      <c r="H81" s="37" t="s">
        <v>256</v>
      </c>
      <c r="I81" s="38" t="s">
        <v>847</v>
      </c>
      <c r="J81" s="38" t="s">
        <v>1213</v>
      </c>
      <c r="K81" s="39">
        <v>339</v>
      </c>
      <c r="L81" s="25">
        <v>877190.8</v>
      </c>
      <c r="M81" s="25">
        <v>4014392.9</v>
      </c>
      <c r="N81" s="22">
        <v>1351</v>
      </c>
      <c r="O81" s="25"/>
      <c r="P81" s="25"/>
      <c r="Q81" s="25"/>
      <c r="R81" s="25"/>
      <c r="S81" s="25"/>
      <c r="T81" s="25"/>
      <c r="U81" s="25"/>
      <c r="V81" s="25"/>
      <c r="W81" s="25"/>
      <c r="X81" s="25"/>
    </row>
    <row r="82" spans="1:24" hidden="1" x14ac:dyDescent="0.2">
      <c r="A82" s="25">
        <v>79</v>
      </c>
      <c r="B82" s="36" t="s">
        <v>317</v>
      </c>
      <c r="C82" s="36" t="s">
        <v>318</v>
      </c>
      <c r="D82" s="37" t="s">
        <v>173</v>
      </c>
      <c r="E82" s="37" t="s">
        <v>843</v>
      </c>
      <c r="F82" s="37">
        <v>6002</v>
      </c>
      <c r="G82" s="37" t="s">
        <v>337</v>
      </c>
      <c r="H82" s="37" t="s">
        <v>319</v>
      </c>
      <c r="I82" s="38" t="s">
        <v>848</v>
      </c>
      <c r="J82" s="38" t="s">
        <v>1214</v>
      </c>
      <c r="K82" s="39">
        <v>749</v>
      </c>
      <c r="L82" s="25">
        <v>724966</v>
      </c>
      <c r="M82" s="25">
        <v>4115043</v>
      </c>
      <c r="N82" s="22" t="s">
        <v>1195</v>
      </c>
      <c r="O82" s="25"/>
      <c r="P82" s="25"/>
      <c r="Q82" s="25"/>
      <c r="R82" s="25"/>
      <c r="S82" s="25"/>
      <c r="T82" s="25"/>
      <c r="U82" s="25"/>
      <c r="V82" s="25"/>
      <c r="W82" s="25"/>
      <c r="X82" s="25"/>
    </row>
    <row r="83" spans="1:24" hidden="1" x14ac:dyDescent="0.2">
      <c r="A83" s="25">
        <v>80</v>
      </c>
      <c r="B83" s="36" t="s">
        <v>322</v>
      </c>
      <c r="C83" s="36" t="s">
        <v>323</v>
      </c>
      <c r="D83" s="37" t="s">
        <v>173</v>
      </c>
      <c r="E83" s="37" t="s">
        <v>843</v>
      </c>
      <c r="F83" s="37">
        <v>6002</v>
      </c>
      <c r="G83" s="37" t="s">
        <v>247</v>
      </c>
      <c r="H83" s="37" t="s">
        <v>319</v>
      </c>
      <c r="I83" s="38" t="s">
        <v>849</v>
      </c>
      <c r="J83" s="38" t="s">
        <v>850</v>
      </c>
      <c r="K83" s="39">
        <v>519</v>
      </c>
      <c r="L83" s="25">
        <v>749586</v>
      </c>
      <c r="M83" s="25">
        <v>4078203</v>
      </c>
      <c r="N83" s="22">
        <v>1354</v>
      </c>
      <c r="O83" s="25"/>
      <c r="P83" s="25"/>
      <c r="Q83" s="25"/>
      <c r="R83" s="25"/>
      <c r="S83" s="25"/>
      <c r="T83" s="25"/>
      <c r="U83" s="25"/>
      <c r="V83" s="25"/>
      <c r="W83" s="25"/>
      <c r="X83" s="25"/>
    </row>
    <row r="84" spans="1:24" hidden="1" x14ac:dyDescent="0.2">
      <c r="A84" s="25">
        <v>81</v>
      </c>
      <c r="B84" s="36" t="s">
        <v>325</v>
      </c>
      <c r="C84" s="36" t="s">
        <v>326</v>
      </c>
      <c r="D84" s="37" t="s">
        <v>173</v>
      </c>
      <c r="E84" s="37" t="s">
        <v>843</v>
      </c>
      <c r="F84" s="37">
        <v>6002</v>
      </c>
      <c r="G84" s="37" t="s">
        <v>337</v>
      </c>
      <c r="H84" s="37" t="s">
        <v>319</v>
      </c>
      <c r="I84" s="38" t="s">
        <v>851</v>
      </c>
      <c r="J84" s="38" t="s">
        <v>852</v>
      </c>
      <c r="K84" s="39">
        <v>959</v>
      </c>
      <c r="L84" s="25">
        <v>742634</v>
      </c>
      <c r="M84" s="25">
        <v>4098007</v>
      </c>
      <c r="N84" s="22">
        <v>1370</v>
      </c>
      <c r="O84" s="25"/>
      <c r="P84" s="25"/>
      <c r="Q84" s="25"/>
      <c r="R84" s="25"/>
      <c r="S84" s="25"/>
      <c r="T84" s="25"/>
      <c r="U84" s="25"/>
      <c r="V84" s="25"/>
      <c r="W84" s="25"/>
      <c r="X84" s="25"/>
    </row>
    <row r="85" spans="1:24" hidden="1" x14ac:dyDescent="0.2">
      <c r="A85" s="25">
        <v>82</v>
      </c>
      <c r="B85" s="36" t="s">
        <v>330</v>
      </c>
      <c r="C85" s="36" t="s">
        <v>331</v>
      </c>
      <c r="D85" s="37" t="s">
        <v>173</v>
      </c>
      <c r="E85" s="37" t="s">
        <v>843</v>
      </c>
      <c r="F85" s="37">
        <v>6002</v>
      </c>
      <c r="G85" s="37" t="s">
        <v>337</v>
      </c>
      <c r="H85" s="37" t="s">
        <v>319</v>
      </c>
      <c r="I85" s="38" t="s">
        <v>853</v>
      </c>
      <c r="J85" s="38" t="s">
        <v>854</v>
      </c>
      <c r="K85" s="39">
        <v>746</v>
      </c>
      <c r="L85" s="25">
        <v>731092</v>
      </c>
      <c r="M85" s="25">
        <v>4110732</v>
      </c>
      <c r="N85" s="22">
        <v>1370</v>
      </c>
      <c r="O85" s="25"/>
      <c r="P85" s="25"/>
      <c r="Q85" s="25"/>
      <c r="R85" s="25"/>
      <c r="S85" s="25"/>
      <c r="T85" s="25"/>
      <c r="U85" s="25"/>
      <c r="V85" s="25"/>
      <c r="W85" s="25"/>
      <c r="X85" s="25"/>
    </row>
    <row r="86" spans="1:24" hidden="1" x14ac:dyDescent="0.2">
      <c r="A86" s="25">
        <v>83</v>
      </c>
      <c r="B86" s="36" t="s">
        <v>334</v>
      </c>
      <c r="C86" s="36" t="s">
        <v>335</v>
      </c>
      <c r="D86" s="37" t="s">
        <v>173</v>
      </c>
      <c r="E86" s="37" t="s">
        <v>843</v>
      </c>
      <c r="F86" s="37">
        <v>6002</v>
      </c>
      <c r="G86" s="37" t="s">
        <v>337</v>
      </c>
      <c r="H86" s="37" t="s">
        <v>337</v>
      </c>
      <c r="I86" s="38" t="s">
        <v>855</v>
      </c>
      <c r="J86" s="38" t="s">
        <v>856</v>
      </c>
      <c r="K86" s="39">
        <v>483</v>
      </c>
      <c r="L86" s="25">
        <v>709621</v>
      </c>
      <c r="M86" s="25">
        <v>4131940</v>
      </c>
      <c r="N86" s="22" t="s">
        <v>1197</v>
      </c>
      <c r="O86" s="25"/>
      <c r="P86" s="25"/>
      <c r="Q86" s="25"/>
      <c r="R86" s="25"/>
      <c r="S86" s="25"/>
      <c r="T86" s="25"/>
      <c r="U86" s="25"/>
      <c r="V86" s="25"/>
      <c r="W86" s="25"/>
      <c r="X86" s="25"/>
    </row>
    <row r="87" spans="1:24" hidden="1" x14ac:dyDescent="0.2">
      <c r="A87" s="25">
        <v>84</v>
      </c>
      <c r="B87" s="36" t="s">
        <v>857</v>
      </c>
      <c r="C87" s="36" t="s">
        <v>341</v>
      </c>
      <c r="D87" s="37" t="s">
        <v>173</v>
      </c>
      <c r="E87" s="37" t="s">
        <v>843</v>
      </c>
      <c r="F87" s="37">
        <v>6002</v>
      </c>
      <c r="G87" s="37" t="s">
        <v>337</v>
      </c>
      <c r="H87" s="37" t="s">
        <v>337</v>
      </c>
      <c r="I87" s="38" t="s">
        <v>858</v>
      </c>
      <c r="J87" s="38" t="s">
        <v>859</v>
      </c>
      <c r="K87" s="39">
        <v>1439</v>
      </c>
      <c r="L87" s="25">
        <v>669347</v>
      </c>
      <c r="M87" s="25">
        <v>4124353</v>
      </c>
      <c r="N87" s="22" t="s">
        <v>1209</v>
      </c>
      <c r="O87" s="25"/>
      <c r="P87" s="25"/>
      <c r="Q87" s="25"/>
      <c r="R87" s="25"/>
      <c r="S87" s="25"/>
      <c r="T87" s="25"/>
      <c r="U87" s="25"/>
      <c r="V87" s="25"/>
      <c r="W87" s="25"/>
      <c r="X87" s="25"/>
    </row>
    <row r="88" spans="1:24" hidden="1" x14ac:dyDescent="0.2">
      <c r="A88" s="25">
        <v>85</v>
      </c>
      <c r="B88" s="36" t="s">
        <v>860</v>
      </c>
      <c r="C88" s="36" t="s">
        <v>346</v>
      </c>
      <c r="D88" s="37" t="s">
        <v>173</v>
      </c>
      <c r="E88" s="37" t="s">
        <v>843</v>
      </c>
      <c r="F88" s="37">
        <v>6002</v>
      </c>
      <c r="G88" s="37" t="s">
        <v>337</v>
      </c>
      <c r="H88" s="37" t="s">
        <v>337</v>
      </c>
      <c r="I88" s="38" t="s">
        <v>861</v>
      </c>
      <c r="J88" s="38" t="s">
        <v>862</v>
      </c>
      <c r="K88" s="39">
        <v>287</v>
      </c>
      <c r="L88" s="25">
        <v>711768</v>
      </c>
      <c r="M88" s="25">
        <v>4146146</v>
      </c>
      <c r="N88" s="22">
        <v>1374</v>
      </c>
      <c r="O88" s="25"/>
      <c r="P88" s="25"/>
      <c r="Q88" s="25"/>
      <c r="R88" s="25"/>
      <c r="S88" s="25"/>
      <c r="T88" s="25"/>
      <c r="U88" s="25"/>
      <c r="V88" s="25"/>
      <c r="W88" s="25"/>
      <c r="X88" s="25"/>
    </row>
    <row r="89" spans="1:24" hidden="1" x14ac:dyDescent="0.2">
      <c r="A89" s="25">
        <v>86</v>
      </c>
      <c r="B89" s="36" t="s">
        <v>355</v>
      </c>
      <c r="C89" s="36" t="s">
        <v>356</v>
      </c>
      <c r="D89" s="37" t="s">
        <v>173</v>
      </c>
      <c r="E89" s="25" t="s">
        <v>337</v>
      </c>
      <c r="F89" s="25">
        <v>6001</v>
      </c>
      <c r="G89" s="25" t="s">
        <v>337</v>
      </c>
      <c r="H89" s="37" t="s">
        <v>337</v>
      </c>
      <c r="I89" s="38" t="s">
        <v>863</v>
      </c>
      <c r="J89" s="38" t="s">
        <v>864</v>
      </c>
      <c r="K89" s="39">
        <v>1007</v>
      </c>
      <c r="L89" s="25">
        <v>645323</v>
      </c>
      <c r="M89" s="25">
        <v>4164516</v>
      </c>
      <c r="N89" s="22" t="s">
        <v>1204</v>
      </c>
      <c r="O89" s="25"/>
      <c r="P89" s="25"/>
      <c r="Q89" s="25"/>
      <c r="R89" s="25"/>
      <c r="S89" s="25"/>
      <c r="T89" s="25"/>
      <c r="U89" s="25"/>
      <c r="V89" s="25"/>
      <c r="W89" s="25"/>
      <c r="X89" s="25"/>
    </row>
    <row r="90" spans="1:24" s="52" customFormat="1" x14ac:dyDescent="0.2">
      <c r="A90" s="25">
        <v>87</v>
      </c>
      <c r="B90" s="225" t="s">
        <v>594</v>
      </c>
      <c r="C90" s="225" t="s">
        <v>595</v>
      </c>
      <c r="D90" s="226" t="s">
        <v>1285</v>
      </c>
      <c r="E90" s="226" t="s">
        <v>40</v>
      </c>
      <c r="F90" s="226">
        <v>4738</v>
      </c>
      <c r="G90" s="226" t="s">
        <v>40</v>
      </c>
      <c r="H90" s="226" t="s">
        <v>1088</v>
      </c>
      <c r="I90" s="227" t="s">
        <v>596</v>
      </c>
      <c r="J90" s="227" t="s">
        <v>597</v>
      </c>
      <c r="K90" s="228">
        <v>1199</v>
      </c>
      <c r="L90" s="46">
        <v>643474</v>
      </c>
      <c r="M90" s="46">
        <v>4017696</v>
      </c>
      <c r="N90" s="67" t="s">
        <v>1183</v>
      </c>
      <c r="O90" s="46" t="s">
        <v>1332</v>
      </c>
      <c r="P90" s="46"/>
      <c r="Q90" s="46"/>
      <c r="R90" s="46"/>
      <c r="S90" s="46"/>
      <c r="T90" s="46"/>
      <c r="U90" s="46"/>
      <c r="V90" s="46"/>
      <c r="W90" s="46"/>
      <c r="X90" s="46"/>
    </row>
    <row r="91" spans="1:24" s="52" customFormat="1" x14ac:dyDescent="0.2">
      <c r="A91" s="25">
        <v>88</v>
      </c>
      <c r="B91" s="225" t="s">
        <v>143</v>
      </c>
      <c r="C91" s="225" t="s">
        <v>144</v>
      </c>
      <c r="D91" s="226" t="s">
        <v>1285</v>
      </c>
      <c r="E91" s="226" t="s">
        <v>669</v>
      </c>
      <c r="F91" s="226">
        <v>4737</v>
      </c>
      <c r="G91" s="226" t="s">
        <v>81</v>
      </c>
      <c r="H91" s="226" t="s">
        <v>81</v>
      </c>
      <c r="I91" s="227" t="s">
        <v>672</v>
      </c>
      <c r="J91" s="227" t="s">
        <v>673</v>
      </c>
      <c r="K91" s="228">
        <v>1450</v>
      </c>
      <c r="L91" s="46">
        <v>604018</v>
      </c>
      <c r="M91" s="46">
        <v>3951530</v>
      </c>
      <c r="N91" s="67" t="s">
        <v>1183</v>
      </c>
      <c r="O91" s="46" t="s">
        <v>1333</v>
      </c>
      <c r="P91" s="46"/>
      <c r="Q91" s="46"/>
      <c r="R91" s="46"/>
      <c r="S91" s="46"/>
      <c r="T91" s="46"/>
      <c r="U91" s="46"/>
      <c r="V91" s="46"/>
      <c r="W91" s="46"/>
      <c r="X91" s="46"/>
    </row>
    <row r="92" spans="1:24" s="126" customFormat="1" x14ac:dyDescent="0.2">
      <c r="A92" s="124"/>
      <c r="B92" s="127"/>
      <c r="C92" s="127"/>
      <c r="D92" s="127"/>
      <c r="E92" s="128"/>
      <c r="F92" s="124"/>
      <c r="G92" s="124"/>
      <c r="H92" s="125"/>
      <c r="I92" s="128"/>
      <c r="J92" s="132"/>
      <c r="K92" s="133"/>
      <c r="L92" s="129"/>
      <c r="M92" s="129"/>
      <c r="N92" s="130"/>
      <c r="O92" s="130"/>
      <c r="P92" s="131"/>
      <c r="Q92" s="131"/>
      <c r="R92" s="131"/>
      <c r="S92" s="131"/>
      <c r="T92" s="131"/>
      <c r="U92" s="131"/>
      <c r="V92" s="124"/>
      <c r="W92" s="131"/>
      <c r="X92" s="124"/>
    </row>
    <row r="93" spans="1:24" s="126" customFormat="1" x14ac:dyDescent="0.2">
      <c r="A93" s="124"/>
      <c r="B93" s="127"/>
      <c r="C93" s="127"/>
      <c r="D93" s="127"/>
      <c r="E93" s="128"/>
      <c r="F93" s="128"/>
      <c r="G93" s="128"/>
      <c r="H93" s="125"/>
      <c r="I93" s="132"/>
      <c r="J93" s="132"/>
      <c r="K93" s="133"/>
      <c r="L93" s="129"/>
      <c r="M93" s="129"/>
      <c r="N93" s="130"/>
      <c r="O93" s="130"/>
      <c r="P93" s="131"/>
      <c r="Q93" s="131"/>
      <c r="R93" s="131"/>
      <c r="S93" s="131"/>
      <c r="T93" s="131"/>
      <c r="U93" s="131"/>
      <c r="V93" s="124"/>
      <c r="W93" s="131"/>
      <c r="X93" s="124"/>
    </row>
    <row r="94" spans="1:24" s="126" customFormat="1" x14ac:dyDescent="0.2">
      <c r="A94" s="124"/>
      <c r="B94" s="127"/>
      <c r="C94" s="127"/>
      <c r="D94" s="127"/>
      <c r="E94" s="128"/>
      <c r="F94" s="128"/>
      <c r="G94" s="128"/>
      <c r="H94" s="125"/>
      <c r="I94" s="132"/>
      <c r="J94" s="132"/>
      <c r="K94" s="133"/>
      <c r="L94" s="129"/>
      <c r="M94" s="129"/>
      <c r="N94" s="130"/>
      <c r="O94" s="130"/>
      <c r="P94" s="131"/>
      <c r="Q94" s="131"/>
      <c r="R94" s="131"/>
      <c r="S94" s="131"/>
      <c r="T94" s="131"/>
      <c r="U94" s="131"/>
      <c r="V94" s="124"/>
      <c r="W94" s="131"/>
      <c r="X94" s="124"/>
    </row>
    <row r="95" spans="1:24" s="126" customFormat="1" x14ac:dyDescent="0.2">
      <c r="A95" s="124"/>
      <c r="B95" s="127"/>
      <c r="C95" s="127"/>
      <c r="D95" s="127"/>
      <c r="E95" s="125"/>
      <c r="F95" s="128"/>
      <c r="G95" s="128"/>
      <c r="H95" s="125"/>
      <c r="I95" s="132"/>
      <c r="J95" s="132"/>
      <c r="K95" s="133"/>
      <c r="L95" s="129"/>
      <c r="M95" s="129"/>
      <c r="N95" s="130"/>
      <c r="O95" s="130"/>
      <c r="P95" s="131"/>
      <c r="Q95" s="131"/>
      <c r="R95" s="131"/>
      <c r="S95" s="131"/>
      <c r="T95" s="131"/>
      <c r="U95" s="131"/>
      <c r="V95" s="124"/>
      <c r="W95" s="134"/>
      <c r="X95" s="124"/>
    </row>
    <row r="96" spans="1:24" x14ac:dyDescent="0.2">
      <c r="A96" s="25"/>
      <c r="B96" s="47"/>
      <c r="C96" s="47"/>
      <c r="D96" s="47"/>
      <c r="E96" s="47"/>
      <c r="F96" s="47"/>
      <c r="G96" s="37"/>
      <c r="H96" s="46"/>
      <c r="I96" s="47"/>
      <c r="J96" s="47"/>
      <c r="K96" s="47"/>
      <c r="L96" s="46"/>
      <c r="M96" s="46"/>
      <c r="N96" s="67"/>
      <c r="O96" s="25"/>
      <c r="P96" s="46"/>
      <c r="Q96" s="25"/>
      <c r="R96" s="25"/>
      <c r="S96" s="25"/>
      <c r="T96" s="25"/>
      <c r="U96" s="25"/>
      <c r="V96" s="25"/>
      <c r="W96" s="25"/>
      <c r="X96" s="25"/>
    </row>
    <row r="97" spans="1:24" x14ac:dyDescent="0.2">
      <c r="A97" s="25"/>
      <c r="B97" s="47"/>
      <c r="C97" s="47"/>
      <c r="D97" s="47"/>
      <c r="E97" s="47"/>
      <c r="F97" s="47"/>
      <c r="G97" s="47"/>
      <c r="H97" s="46"/>
      <c r="I97" s="47"/>
      <c r="J97" s="47"/>
      <c r="K97" s="47"/>
      <c r="L97" s="46"/>
      <c r="M97" s="46"/>
      <c r="N97" s="67"/>
      <c r="O97" s="25"/>
      <c r="P97" s="46"/>
      <c r="Q97" s="25"/>
      <c r="R97" s="25"/>
      <c r="S97" s="25"/>
      <c r="T97" s="25"/>
      <c r="U97" s="25"/>
      <c r="V97" s="25"/>
      <c r="W97" s="25"/>
      <c r="X97" s="25"/>
    </row>
    <row r="98" spans="1:24" x14ac:dyDescent="0.2">
      <c r="A98" s="25"/>
      <c r="B98" s="47"/>
      <c r="C98" s="47"/>
      <c r="D98" s="47"/>
      <c r="E98" s="47"/>
      <c r="F98" s="47"/>
      <c r="G98" s="47"/>
      <c r="H98" s="46"/>
      <c r="I98" s="47"/>
      <c r="J98" s="47"/>
      <c r="K98" s="47"/>
      <c r="L98" s="46"/>
      <c r="M98" s="46"/>
      <c r="N98" s="67"/>
      <c r="O98" s="25"/>
      <c r="P98" s="46"/>
      <c r="Q98" s="25"/>
      <c r="R98" s="25"/>
      <c r="S98" s="25"/>
      <c r="T98" s="25"/>
      <c r="U98" s="25"/>
      <c r="V98" s="25"/>
      <c r="W98" s="25"/>
      <c r="X98" s="25"/>
    </row>
    <row r="99" spans="1:24" x14ac:dyDescent="0.2">
      <c r="A99" s="25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6"/>
      <c r="M99" s="46"/>
      <c r="N99" s="67"/>
      <c r="O99" s="25"/>
      <c r="P99" s="46"/>
      <c r="Q99" s="25"/>
      <c r="R99" s="25"/>
      <c r="S99" s="25"/>
      <c r="T99" s="25"/>
      <c r="U99" s="25"/>
      <c r="V99" s="25"/>
      <c r="W99" s="25"/>
      <c r="X99" s="25"/>
    </row>
    <row r="100" spans="1:24" x14ac:dyDescent="0.2">
      <c r="A100" s="25"/>
      <c r="B100" s="47"/>
      <c r="C100" s="47"/>
      <c r="D100" s="47"/>
      <c r="E100" s="66"/>
      <c r="F100" s="47"/>
      <c r="G100" s="47"/>
      <c r="H100" s="46"/>
      <c r="I100" s="47"/>
      <c r="J100" s="47"/>
      <c r="K100" s="47"/>
      <c r="L100" s="46"/>
      <c r="M100" s="46"/>
      <c r="N100" s="67"/>
      <c r="O100" s="25"/>
      <c r="P100" s="46"/>
      <c r="Q100" s="25"/>
      <c r="R100" s="25"/>
      <c r="S100" s="25"/>
      <c r="T100" s="25"/>
      <c r="U100" s="25"/>
      <c r="V100" s="25"/>
      <c r="W100" s="25"/>
      <c r="X100" s="25"/>
    </row>
    <row r="101" spans="1:24" x14ac:dyDescent="0.2">
      <c r="A101" s="25"/>
      <c r="B101" s="47"/>
      <c r="C101" s="47"/>
      <c r="D101" s="47"/>
      <c r="E101" s="47"/>
      <c r="F101" s="47"/>
      <c r="G101" s="47"/>
      <c r="H101" s="46"/>
      <c r="I101" s="47"/>
      <c r="J101" s="47"/>
      <c r="K101" s="47"/>
      <c r="L101" s="46"/>
      <c r="M101" s="46"/>
      <c r="N101" s="67"/>
      <c r="O101" s="25"/>
      <c r="P101" s="46"/>
      <c r="Q101" s="25"/>
      <c r="R101" s="25"/>
      <c r="S101" s="25"/>
      <c r="T101" s="25"/>
      <c r="U101" s="25"/>
      <c r="V101" s="25"/>
      <c r="W101" s="25"/>
      <c r="X101" s="25"/>
    </row>
    <row r="102" spans="1:24" x14ac:dyDescent="0.2">
      <c r="A102" s="25"/>
      <c r="B102" s="47"/>
      <c r="C102" s="47"/>
      <c r="D102" s="47"/>
      <c r="E102" s="47"/>
      <c r="F102" s="47"/>
      <c r="G102" s="47"/>
      <c r="H102" s="46"/>
      <c r="I102" s="47"/>
      <c r="J102" s="47"/>
      <c r="K102" s="47"/>
      <c r="L102" s="46"/>
      <c r="M102" s="46"/>
      <c r="N102" s="67"/>
      <c r="O102" s="25"/>
      <c r="P102" s="46"/>
      <c r="Q102" s="25"/>
      <c r="R102" s="25"/>
      <c r="S102" s="25"/>
      <c r="T102" s="25"/>
      <c r="U102" s="25"/>
      <c r="V102" s="25"/>
      <c r="W102" s="25"/>
      <c r="X102" s="25"/>
    </row>
    <row r="103" spans="1:24" x14ac:dyDescent="0.2">
      <c r="A103" s="25"/>
      <c r="B103" s="47"/>
      <c r="C103" s="47"/>
      <c r="D103" s="47"/>
      <c r="E103" s="47"/>
      <c r="F103" s="47"/>
      <c r="G103" s="47"/>
      <c r="H103" s="46"/>
      <c r="I103" s="47"/>
      <c r="J103" s="47"/>
      <c r="K103" s="47"/>
      <c r="L103" s="46"/>
      <c r="M103" s="46"/>
      <c r="N103" s="67"/>
      <c r="O103" s="25"/>
      <c r="P103" s="46"/>
      <c r="Q103" s="25"/>
      <c r="R103" s="25"/>
      <c r="S103" s="25"/>
      <c r="T103" s="25"/>
      <c r="U103" s="25"/>
      <c r="V103" s="25"/>
      <c r="W103" s="25"/>
      <c r="X103" s="25"/>
    </row>
    <row r="104" spans="1:24" x14ac:dyDescent="0.2">
      <c r="A104" s="25"/>
      <c r="B104" s="47"/>
      <c r="C104" s="47"/>
      <c r="D104" s="47"/>
      <c r="E104" s="47"/>
      <c r="F104" s="47"/>
      <c r="G104" s="47"/>
      <c r="H104" s="46"/>
      <c r="I104" s="47"/>
      <c r="J104" s="47"/>
      <c r="K104" s="47"/>
      <c r="L104" s="46"/>
      <c r="M104" s="46"/>
      <c r="N104" s="67"/>
      <c r="O104" s="25"/>
      <c r="P104" s="46"/>
      <c r="Q104" s="25"/>
      <c r="R104" s="25"/>
      <c r="S104" s="25"/>
      <c r="T104" s="25"/>
      <c r="U104" s="25"/>
      <c r="V104" s="25"/>
      <c r="W104" s="25"/>
      <c r="X104" s="25"/>
    </row>
    <row r="105" spans="1:24" x14ac:dyDescent="0.2">
      <c r="A105" s="25"/>
      <c r="B105" s="47"/>
      <c r="C105" s="47"/>
      <c r="D105" s="47"/>
      <c r="E105" s="47"/>
      <c r="F105" s="47"/>
      <c r="G105" s="47"/>
      <c r="H105" s="46"/>
      <c r="I105" s="47"/>
      <c r="J105" s="47"/>
      <c r="K105" s="47"/>
      <c r="L105" s="46"/>
      <c r="M105" s="46"/>
      <c r="N105" s="67"/>
      <c r="O105" s="25"/>
      <c r="P105" s="46"/>
      <c r="Q105" s="25"/>
      <c r="R105" s="25"/>
      <c r="S105" s="25"/>
      <c r="T105" s="25"/>
      <c r="U105" s="25"/>
      <c r="V105" s="25"/>
      <c r="W105" s="25"/>
      <c r="X105" s="25"/>
    </row>
    <row r="106" spans="1:24" x14ac:dyDescent="0.2">
      <c r="A106" s="25"/>
      <c r="B106" s="47"/>
      <c r="C106" s="47"/>
      <c r="D106" s="47"/>
      <c r="E106" s="47"/>
      <c r="F106" s="47"/>
      <c r="G106" s="47"/>
      <c r="H106" s="46"/>
      <c r="I106" s="47"/>
      <c r="J106" s="47"/>
      <c r="K106" s="47"/>
      <c r="L106" s="46"/>
      <c r="M106" s="46"/>
      <c r="N106" s="67"/>
      <c r="O106" s="25"/>
      <c r="P106" s="46"/>
      <c r="Q106" s="25"/>
      <c r="R106" s="25"/>
      <c r="S106" s="25"/>
      <c r="T106" s="25"/>
      <c r="U106" s="25"/>
      <c r="V106" s="25"/>
      <c r="W106" s="25"/>
      <c r="X106" s="25"/>
    </row>
    <row r="107" spans="1:24" x14ac:dyDescent="0.2">
      <c r="A107" s="25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6"/>
      <c r="M107" s="46"/>
      <c r="N107" s="67"/>
      <c r="O107" s="25"/>
      <c r="P107" s="46"/>
      <c r="Q107" s="25"/>
      <c r="R107" s="25"/>
      <c r="S107" s="25"/>
      <c r="T107" s="25"/>
      <c r="U107" s="25"/>
      <c r="V107" s="25"/>
      <c r="W107" s="25"/>
      <c r="X107" s="25"/>
    </row>
    <row r="108" spans="1:24" x14ac:dyDescent="0.2">
      <c r="A108" s="25"/>
      <c r="B108" s="47"/>
      <c r="C108" s="47"/>
      <c r="D108" s="47"/>
      <c r="E108" s="66"/>
      <c r="F108" s="47"/>
      <c r="G108" s="47"/>
      <c r="H108" s="46"/>
      <c r="I108" s="47"/>
      <c r="J108" s="47"/>
      <c r="K108" s="47"/>
      <c r="L108" s="46"/>
      <c r="M108" s="46"/>
      <c r="N108" s="67"/>
      <c r="O108" s="25"/>
      <c r="P108" s="46"/>
      <c r="Q108" s="25"/>
      <c r="R108" s="25"/>
      <c r="S108" s="25"/>
      <c r="T108" s="25"/>
      <c r="U108" s="25"/>
      <c r="V108" s="25"/>
      <c r="W108" s="25"/>
      <c r="X108" s="25"/>
    </row>
    <row r="109" spans="1:24" ht="14.25" x14ac:dyDescent="0.2">
      <c r="L109"/>
    </row>
    <row r="110" spans="1:24" ht="14.25" x14ac:dyDescent="0.2">
      <c r="L110"/>
    </row>
    <row r="111" spans="1:24" ht="26.25" x14ac:dyDescent="0.2">
      <c r="A111" s="114" t="s">
        <v>1084</v>
      </c>
      <c r="B111" s="115" t="s">
        <v>1082</v>
      </c>
      <c r="L111"/>
    </row>
    <row r="112" spans="1:24" ht="26.25" x14ac:dyDescent="0.2">
      <c r="A112" s="114" t="s">
        <v>1085</v>
      </c>
      <c r="B112" s="115" t="s">
        <v>1083</v>
      </c>
      <c r="E112">
        <v>87</v>
      </c>
      <c r="L112" s="163"/>
      <c r="M112" s="163"/>
    </row>
    <row r="113" spans="5:13" ht="14.25" x14ac:dyDescent="0.2">
      <c r="E113">
        <v>32</v>
      </c>
      <c r="L113" s="164"/>
      <c r="M113" s="164"/>
    </row>
    <row r="114" spans="5:13" ht="14.25" x14ac:dyDescent="0.2">
      <c r="L114"/>
    </row>
    <row r="115" spans="5:13" ht="14.25" x14ac:dyDescent="0.2">
      <c r="L115"/>
    </row>
    <row r="116" spans="5:13" ht="14.25" x14ac:dyDescent="0.2">
      <c r="L116"/>
    </row>
    <row r="117" spans="5:13" ht="14.25" x14ac:dyDescent="0.2">
      <c r="L117"/>
    </row>
    <row r="118" spans="5:13" ht="14.25" x14ac:dyDescent="0.2">
      <c r="L118"/>
    </row>
    <row r="119" spans="5:13" ht="14.25" x14ac:dyDescent="0.2">
      <c r="L119"/>
    </row>
    <row r="120" spans="5:13" ht="14.25" x14ac:dyDescent="0.2">
      <c r="L120"/>
    </row>
    <row r="121" spans="5:13" ht="14.25" x14ac:dyDescent="0.2">
      <c r="L121"/>
    </row>
    <row r="122" spans="5:13" ht="14.25" x14ac:dyDescent="0.2">
      <c r="L122"/>
    </row>
    <row r="123" spans="5:13" ht="14.25" x14ac:dyDescent="0.2">
      <c r="L123"/>
    </row>
    <row r="124" spans="5:13" ht="14.25" x14ac:dyDescent="0.2">
      <c r="L124"/>
    </row>
    <row r="125" spans="5:13" ht="14.25" x14ac:dyDescent="0.2">
      <c r="L125"/>
    </row>
    <row r="126" spans="5:13" ht="14.25" x14ac:dyDescent="0.2">
      <c r="L126"/>
    </row>
    <row r="127" spans="5:13" ht="14.25" x14ac:dyDescent="0.2">
      <c r="L127"/>
    </row>
    <row r="128" spans="5:13" ht="14.25" x14ac:dyDescent="0.2">
      <c r="L128"/>
    </row>
    <row r="129" spans="12:12" ht="14.25" x14ac:dyDescent="0.2">
      <c r="L129"/>
    </row>
    <row r="130" spans="12:12" ht="14.25" x14ac:dyDescent="0.2">
      <c r="L130"/>
    </row>
    <row r="131" spans="12:12" ht="14.25" x14ac:dyDescent="0.2">
      <c r="L131"/>
    </row>
    <row r="132" spans="12:12" ht="14.25" x14ac:dyDescent="0.2">
      <c r="L132"/>
    </row>
    <row r="133" spans="12:12" ht="14.25" x14ac:dyDescent="0.2">
      <c r="L133"/>
    </row>
    <row r="134" spans="12:12" ht="14.25" x14ac:dyDescent="0.2">
      <c r="L134"/>
    </row>
    <row r="135" spans="12:12" ht="14.25" x14ac:dyDescent="0.2">
      <c r="L135"/>
    </row>
    <row r="136" spans="12:12" ht="14.25" x14ac:dyDescent="0.2">
      <c r="L136"/>
    </row>
    <row r="137" spans="12:12" ht="14.25" x14ac:dyDescent="0.2">
      <c r="L137"/>
    </row>
    <row r="138" spans="12:12" ht="14.25" x14ac:dyDescent="0.2">
      <c r="L138"/>
    </row>
    <row r="139" spans="12:12" ht="14.25" x14ac:dyDescent="0.2">
      <c r="L139"/>
    </row>
    <row r="140" spans="12:12" ht="14.25" x14ac:dyDescent="0.2">
      <c r="L140"/>
    </row>
    <row r="141" spans="12:12" ht="14.25" x14ac:dyDescent="0.2">
      <c r="L141"/>
    </row>
    <row r="142" spans="12:12" ht="14.25" x14ac:dyDescent="0.2">
      <c r="L142"/>
    </row>
    <row r="143" spans="12:12" ht="14.25" x14ac:dyDescent="0.2">
      <c r="L143"/>
    </row>
    <row r="144" spans="12:12" ht="14.25" x14ac:dyDescent="0.2">
      <c r="L144"/>
    </row>
    <row r="145" spans="12:12" ht="14.25" x14ac:dyDescent="0.2">
      <c r="L145"/>
    </row>
    <row r="146" spans="12:12" ht="14.25" x14ac:dyDescent="0.2">
      <c r="L146"/>
    </row>
    <row r="147" spans="12:12" ht="14.25" x14ac:dyDescent="0.2">
      <c r="L147"/>
    </row>
    <row r="148" spans="12:12" ht="14.25" x14ac:dyDescent="0.2">
      <c r="L148"/>
    </row>
    <row r="149" spans="12:12" ht="14.25" x14ac:dyDescent="0.2">
      <c r="L149"/>
    </row>
    <row r="150" spans="12:12" ht="14.25" x14ac:dyDescent="0.2">
      <c r="L150"/>
    </row>
    <row r="151" spans="12:12" ht="14.25" x14ac:dyDescent="0.2">
      <c r="L151"/>
    </row>
    <row r="152" spans="12:12" ht="14.25" x14ac:dyDescent="0.2">
      <c r="L152"/>
    </row>
    <row r="153" spans="12:12" ht="14.25" x14ac:dyDescent="0.2">
      <c r="L153"/>
    </row>
    <row r="154" spans="12:12" ht="14.25" x14ac:dyDescent="0.2">
      <c r="L154"/>
    </row>
    <row r="155" spans="12:12" ht="14.25" x14ac:dyDescent="0.2">
      <c r="L155"/>
    </row>
    <row r="156" spans="12:12" ht="14.25" x14ac:dyDescent="0.2">
      <c r="L156"/>
    </row>
    <row r="157" spans="12:12" ht="14.25" x14ac:dyDescent="0.2">
      <c r="L157"/>
    </row>
    <row r="158" spans="12:12" ht="14.25" x14ac:dyDescent="0.2">
      <c r="L158"/>
    </row>
    <row r="159" spans="12:12" ht="14.25" x14ac:dyDescent="0.2">
      <c r="L159"/>
    </row>
    <row r="160" spans="12:12" ht="14.25" x14ac:dyDescent="0.2">
      <c r="L160"/>
    </row>
    <row r="161" spans="12:12" ht="14.25" x14ac:dyDescent="0.2">
      <c r="L161"/>
    </row>
    <row r="162" spans="12:12" ht="14.25" x14ac:dyDescent="0.2">
      <c r="L162"/>
    </row>
    <row r="163" spans="12:12" ht="14.25" x14ac:dyDescent="0.2">
      <c r="L163"/>
    </row>
    <row r="164" spans="12:12" ht="14.25" x14ac:dyDescent="0.2">
      <c r="L164"/>
    </row>
    <row r="165" spans="12:12" ht="14.25" x14ac:dyDescent="0.2">
      <c r="L165"/>
    </row>
    <row r="166" spans="12:12" ht="14.25" x14ac:dyDescent="0.2">
      <c r="L166"/>
    </row>
    <row r="167" spans="12:12" ht="14.25" x14ac:dyDescent="0.2">
      <c r="L167"/>
    </row>
    <row r="168" spans="12:12" ht="14.25" x14ac:dyDescent="0.2">
      <c r="L168"/>
    </row>
    <row r="169" spans="12:12" ht="14.25" x14ac:dyDescent="0.2">
      <c r="L169"/>
    </row>
    <row r="170" spans="12:12" ht="14.25" x14ac:dyDescent="0.2">
      <c r="L170"/>
    </row>
    <row r="171" spans="12:12" ht="14.25" x14ac:dyDescent="0.2">
      <c r="L171"/>
    </row>
    <row r="172" spans="12:12" ht="14.25" x14ac:dyDescent="0.2">
      <c r="L172"/>
    </row>
    <row r="173" spans="12:12" ht="14.25" x14ac:dyDescent="0.2">
      <c r="L173"/>
    </row>
    <row r="174" spans="12:12" ht="14.25" x14ac:dyDescent="0.2">
      <c r="L174"/>
    </row>
    <row r="175" spans="12:12" ht="14.25" x14ac:dyDescent="0.2">
      <c r="L175"/>
    </row>
    <row r="176" spans="12:12" ht="14.25" x14ac:dyDescent="0.2">
      <c r="L176"/>
    </row>
    <row r="177" spans="12:12" ht="14.25" x14ac:dyDescent="0.2">
      <c r="L177"/>
    </row>
    <row r="178" spans="12:12" ht="14.25" x14ac:dyDescent="0.2">
      <c r="L178"/>
    </row>
    <row r="179" spans="12:12" ht="14.25" x14ac:dyDescent="0.2">
      <c r="L179"/>
    </row>
    <row r="180" spans="12:12" ht="14.25" x14ac:dyDescent="0.2">
      <c r="L180"/>
    </row>
    <row r="181" spans="12:12" ht="14.25" x14ac:dyDescent="0.2">
      <c r="L181"/>
    </row>
    <row r="182" spans="12:12" ht="14.25" x14ac:dyDescent="0.2">
      <c r="L182"/>
    </row>
    <row r="183" spans="12:12" ht="14.25" x14ac:dyDescent="0.2">
      <c r="L183"/>
    </row>
    <row r="184" spans="12:12" ht="14.25" x14ac:dyDescent="0.2">
      <c r="L184"/>
    </row>
    <row r="185" spans="12:12" ht="14.25" x14ac:dyDescent="0.2">
      <c r="L185"/>
    </row>
    <row r="186" spans="12:12" ht="14.25" x14ac:dyDescent="0.2">
      <c r="L186"/>
    </row>
    <row r="187" spans="12:12" ht="14.25" x14ac:dyDescent="0.2">
      <c r="L187"/>
    </row>
    <row r="188" spans="12:12" ht="14.25" x14ac:dyDescent="0.2">
      <c r="L188"/>
    </row>
    <row r="189" spans="12:12" ht="14.25" x14ac:dyDescent="0.2">
      <c r="L189"/>
    </row>
    <row r="190" spans="12:12" ht="14.25" x14ac:dyDescent="0.2">
      <c r="L190"/>
    </row>
    <row r="191" spans="12:12" ht="14.25" x14ac:dyDescent="0.2">
      <c r="L191"/>
    </row>
    <row r="192" spans="12:12" ht="14.25" x14ac:dyDescent="0.2">
      <c r="L192"/>
    </row>
    <row r="193" spans="12:12" ht="14.25" x14ac:dyDescent="0.2">
      <c r="L193"/>
    </row>
    <row r="194" spans="12:12" ht="14.25" x14ac:dyDescent="0.2">
      <c r="L194"/>
    </row>
    <row r="195" spans="12:12" ht="14.25" x14ac:dyDescent="0.2">
      <c r="L195"/>
    </row>
    <row r="196" spans="12:12" ht="14.25" x14ac:dyDescent="0.2">
      <c r="L196"/>
    </row>
    <row r="197" spans="12:12" ht="14.25" x14ac:dyDescent="0.2">
      <c r="L197"/>
    </row>
    <row r="198" spans="12:12" ht="14.25" x14ac:dyDescent="0.2">
      <c r="L198"/>
    </row>
    <row r="199" spans="12:12" ht="14.25" x14ac:dyDescent="0.2">
      <c r="L199"/>
    </row>
    <row r="200" spans="12:12" ht="14.25" x14ac:dyDescent="0.2">
      <c r="L200"/>
    </row>
    <row r="201" spans="12:12" ht="14.25" x14ac:dyDescent="0.2">
      <c r="L201"/>
    </row>
    <row r="202" spans="12:12" ht="14.25" x14ac:dyDescent="0.2">
      <c r="L202"/>
    </row>
    <row r="203" spans="12:12" ht="14.25" x14ac:dyDescent="0.2">
      <c r="L203"/>
    </row>
    <row r="204" spans="12:12" ht="14.25" x14ac:dyDescent="0.2">
      <c r="L204"/>
    </row>
    <row r="205" spans="12:12" ht="14.25" x14ac:dyDescent="0.2">
      <c r="L205"/>
    </row>
    <row r="206" spans="12:12" ht="14.25" x14ac:dyDescent="0.2">
      <c r="L206"/>
    </row>
    <row r="207" spans="12:12" ht="14.25" x14ac:dyDescent="0.2">
      <c r="L207"/>
    </row>
    <row r="208" spans="12:12" ht="14.25" x14ac:dyDescent="0.2">
      <c r="L208"/>
    </row>
    <row r="209" spans="12:12" ht="14.25" x14ac:dyDescent="0.2">
      <c r="L209"/>
    </row>
    <row r="210" spans="12:12" ht="14.25" x14ac:dyDescent="0.2">
      <c r="L210"/>
    </row>
    <row r="211" spans="12:12" ht="14.25" x14ac:dyDescent="0.2">
      <c r="L211"/>
    </row>
    <row r="212" spans="12:12" ht="14.25" x14ac:dyDescent="0.2">
      <c r="L212"/>
    </row>
    <row r="213" spans="12:12" ht="14.25" x14ac:dyDescent="0.2">
      <c r="L213"/>
    </row>
    <row r="214" spans="12:12" ht="14.25" x14ac:dyDescent="0.2">
      <c r="L214"/>
    </row>
    <row r="215" spans="12:12" ht="14.25" x14ac:dyDescent="0.2">
      <c r="L215"/>
    </row>
    <row r="216" spans="12:12" ht="14.25" x14ac:dyDescent="0.2">
      <c r="L216"/>
    </row>
    <row r="217" spans="12:12" ht="14.25" x14ac:dyDescent="0.2">
      <c r="L217"/>
    </row>
    <row r="218" spans="12:12" ht="14.25" x14ac:dyDescent="0.2">
      <c r="L218"/>
    </row>
    <row r="219" spans="12:12" ht="14.25" x14ac:dyDescent="0.2">
      <c r="L219"/>
    </row>
    <row r="220" spans="12:12" ht="14.25" x14ac:dyDescent="0.2">
      <c r="L220"/>
    </row>
    <row r="221" spans="12:12" ht="14.25" x14ac:dyDescent="0.2">
      <c r="L221"/>
    </row>
    <row r="222" spans="12:12" ht="14.25" x14ac:dyDescent="0.2">
      <c r="L222"/>
    </row>
    <row r="223" spans="12:12" ht="14.25" x14ac:dyDescent="0.2">
      <c r="L223"/>
    </row>
    <row r="224" spans="12:12" ht="14.25" x14ac:dyDescent="0.2">
      <c r="L224"/>
    </row>
    <row r="225" spans="12:12" ht="14.25" x14ac:dyDescent="0.2">
      <c r="L225"/>
    </row>
    <row r="226" spans="12:12" ht="14.25" x14ac:dyDescent="0.2">
      <c r="L226"/>
    </row>
    <row r="227" spans="12:12" ht="14.25" x14ac:dyDescent="0.2">
      <c r="L227"/>
    </row>
    <row r="228" spans="12:12" ht="14.25" x14ac:dyDescent="0.2">
      <c r="L228"/>
    </row>
    <row r="229" spans="12:12" ht="14.25" x14ac:dyDescent="0.2">
      <c r="L229"/>
    </row>
    <row r="230" spans="12:12" ht="14.25" x14ac:dyDescent="0.2">
      <c r="L230"/>
    </row>
    <row r="231" spans="12:12" ht="14.25" x14ac:dyDescent="0.2">
      <c r="L231"/>
    </row>
    <row r="232" spans="12:12" ht="14.25" x14ac:dyDescent="0.2">
      <c r="L232"/>
    </row>
    <row r="233" spans="12:12" ht="14.25" x14ac:dyDescent="0.2">
      <c r="L233"/>
    </row>
    <row r="234" spans="12:12" ht="14.25" x14ac:dyDescent="0.2">
      <c r="L234"/>
    </row>
    <row r="235" spans="12:12" ht="14.25" x14ac:dyDescent="0.2">
      <c r="L235"/>
    </row>
    <row r="236" spans="12:12" ht="14.25" x14ac:dyDescent="0.2">
      <c r="L236"/>
    </row>
    <row r="237" spans="12:12" ht="14.25" x14ac:dyDescent="0.2">
      <c r="L237"/>
    </row>
    <row r="238" spans="12:12" ht="14.25" x14ac:dyDescent="0.2">
      <c r="L238"/>
    </row>
    <row r="239" spans="12:12" ht="14.25" x14ac:dyDescent="0.2">
      <c r="L239"/>
    </row>
    <row r="240" spans="12:12" ht="14.25" x14ac:dyDescent="0.2">
      <c r="L240"/>
    </row>
    <row r="241" spans="12:12" ht="14.25" x14ac:dyDescent="0.2">
      <c r="L241"/>
    </row>
    <row r="242" spans="12:12" ht="14.25" x14ac:dyDescent="0.2">
      <c r="L242"/>
    </row>
    <row r="243" spans="12:12" ht="14.25" x14ac:dyDescent="0.2">
      <c r="L243"/>
    </row>
    <row r="244" spans="12:12" ht="14.25" x14ac:dyDescent="0.2">
      <c r="L244"/>
    </row>
    <row r="245" spans="12:12" ht="14.25" x14ac:dyDescent="0.2">
      <c r="L245"/>
    </row>
    <row r="246" spans="12:12" ht="14.25" x14ac:dyDescent="0.2">
      <c r="L246"/>
    </row>
    <row r="247" spans="12:12" ht="14.25" x14ac:dyDescent="0.2">
      <c r="L247"/>
    </row>
    <row r="248" spans="12:12" ht="14.25" x14ac:dyDescent="0.2">
      <c r="L248"/>
    </row>
    <row r="249" spans="12:12" ht="14.25" x14ac:dyDescent="0.2">
      <c r="L249"/>
    </row>
    <row r="250" spans="12:12" ht="14.25" x14ac:dyDescent="0.2">
      <c r="L250"/>
    </row>
    <row r="251" spans="12:12" ht="14.25" x14ac:dyDescent="0.2">
      <c r="L251"/>
    </row>
    <row r="252" spans="12:12" ht="14.25" x14ac:dyDescent="0.2">
      <c r="L252"/>
    </row>
    <row r="253" spans="12:12" ht="14.25" x14ac:dyDescent="0.2">
      <c r="L253"/>
    </row>
    <row r="254" spans="12:12" ht="14.25" x14ac:dyDescent="0.2">
      <c r="L254"/>
    </row>
    <row r="255" spans="12:12" ht="14.25" x14ac:dyDescent="0.2">
      <c r="L255"/>
    </row>
    <row r="256" spans="12:12" ht="14.25" x14ac:dyDescent="0.2">
      <c r="L256"/>
    </row>
    <row r="257" spans="12:12" ht="14.25" x14ac:dyDescent="0.2">
      <c r="L257"/>
    </row>
    <row r="258" spans="12:12" ht="14.25" x14ac:dyDescent="0.2">
      <c r="L258"/>
    </row>
    <row r="259" spans="12:12" ht="14.25" x14ac:dyDescent="0.2">
      <c r="L259"/>
    </row>
    <row r="260" spans="12:12" ht="14.25" x14ac:dyDescent="0.2">
      <c r="L260"/>
    </row>
    <row r="261" spans="12:12" ht="14.25" x14ac:dyDescent="0.2">
      <c r="L261"/>
    </row>
    <row r="262" spans="12:12" ht="14.25" x14ac:dyDescent="0.2">
      <c r="L262"/>
    </row>
    <row r="263" spans="12:12" ht="14.25" x14ac:dyDescent="0.2">
      <c r="L263"/>
    </row>
    <row r="264" spans="12:12" ht="14.25" x14ac:dyDescent="0.2">
      <c r="L264"/>
    </row>
    <row r="265" spans="12:12" ht="14.25" x14ac:dyDescent="0.2">
      <c r="L265"/>
    </row>
    <row r="266" spans="12:12" ht="14.25" x14ac:dyDescent="0.2">
      <c r="L266"/>
    </row>
    <row r="267" spans="12:12" ht="14.25" x14ac:dyDescent="0.2">
      <c r="L267"/>
    </row>
    <row r="268" spans="12:12" ht="14.25" x14ac:dyDescent="0.2">
      <c r="L268"/>
    </row>
    <row r="269" spans="12:12" ht="14.25" x14ac:dyDescent="0.2">
      <c r="L269"/>
    </row>
    <row r="270" spans="12:12" ht="14.25" x14ac:dyDescent="0.2">
      <c r="L270"/>
    </row>
    <row r="271" spans="12:12" ht="14.25" x14ac:dyDescent="0.2">
      <c r="L271"/>
    </row>
    <row r="272" spans="12:12" ht="14.25" x14ac:dyDescent="0.2">
      <c r="L272"/>
    </row>
    <row r="273" spans="12:12" ht="14.25" x14ac:dyDescent="0.2">
      <c r="L273"/>
    </row>
    <row r="274" spans="12:12" ht="14.25" x14ac:dyDescent="0.2">
      <c r="L274"/>
    </row>
    <row r="275" spans="12:12" ht="14.25" x14ac:dyDescent="0.2">
      <c r="L275"/>
    </row>
    <row r="276" spans="12:12" ht="14.25" x14ac:dyDescent="0.2">
      <c r="L276"/>
    </row>
    <row r="277" spans="12:12" ht="14.25" x14ac:dyDescent="0.2">
      <c r="L277"/>
    </row>
    <row r="278" spans="12:12" ht="14.25" x14ac:dyDescent="0.2">
      <c r="L278"/>
    </row>
    <row r="279" spans="12:12" ht="14.25" x14ac:dyDescent="0.2">
      <c r="L279"/>
    </row>
    <row r="280" spans="12:12" ht="14.25" x14ac:dyDescent="0.2">
      <c r="L280"/>
    </row>
    <row r="281" spans="12:12" ht="14.25" x14ac:dyDescent="0.2">
      <c r="L281"/>
    </row>
    <row r="282" spans="12:12" ht="14.25" x14ac:dyDescent="0.2">
      <c r="L282"/>
    </row>
    <row r="283" spans="12:12" ht="14.25" x14ac:dyDescent="0.2">
      <c r="L283"/>
    </row>
    <row r="284" spans="12:12" ht="14.25" x14ac:dyDescent="0.2">
      <c r="L284"/>
    </row>
    <row r="285" spans="12:12" ht="14.25" x14ac:dyDescent="0.2">
      <c r="L285"/>
    </row>
    <row r="286" spans="12:12" ht="14.25" x14ac:dyDescent="0.2">
      <c r="L286"/>
    </row>
    <row r="287" spans="12:12" ht="14.25" x14ac:dyDescent="0.2">
      <c r="L287"/>
    </row>
    <row r="288" spans="12:12" ht="14.25" x14ac:dyDescent="0.2">
      <c r="L288"/>
    </row>
    <row r="289" spans="12:12" ht="14.25" x14ac:dyDescent="0.2">
      <c r="L289"/>
    </row>
    <row r="290" spans="12:12" ht="14.25" x14ac:dyDescent="0.2">
      <c r="L290"/>
    </row>
    <row r="291" spans="12:12" ht="14.25" x14ac:dyDescent="0.2">
      <c r="L291"/>
    </row>
    <row r="292" spans="12:12" ht="14.25" x14ac:dyDescent="0.2">
      <c r="L292"/>
    </row>
    <row r="293" spans="12:12" ht="14.25" x14ac:dyDescent="0.2">
      <c r="L293"/>
    </row>
    <row r="294" spans="12:12" ht="14.25" x14ac:dyDescent="0.2">
      <c r="L294"/>
    </row>
    <row r="295" spans="12:12" ht="14.25" x14ac:dyDescent="0.2">
      <c r="L295"/>
    </row>
    <row r="296" spans="12:12" ht="14.25" x14ac:dyDescent="0.2">
      <c r="L296"/>
    </row>
    <row r="297" spans="12:12" ht="14.25" x14ac:dyDescent="0.2">
      <c r="L297"/>
    </row>
    <row r="298" spans="12:12" ht="14.25" x14ac:dyDescent="0.2">
      <c r="L298"/>
    </row>
    <row r="299" spans="12:12" ht="14.25" x14ac:dyDescent="0.2">
      <c r="L299"/>
    </row>
    <row r="300" spans="12:12" ht="14.25" x14ac:dyDescent="0.2">
      <c r="L300"/>
    </row>
    <row r="301" spans="12:12" ht="14.25" x14ac:dyDescent="0.2">
      <c r="L301"/>
    </row>
    <row r="302" spans="12:12" ht="14.25" x14ac:dyDescent="0.2">
      <c r="L302"/>
    </row>
    <row r="303" spans="12:12" ht="14.25" x14ac:dyDescent="0.2">
      <c r="L303"/>
    </row>
    <row r="304" spans="12:12" ht="14.25" x14ac:dyDescent="0.2">
      <c r="L304"/>
    </row>
    <row r="305" spans="12:12" ht="14.25" x14ac:dyDescent="0.2">
      <c r="L305"/>
    </row>
    <row r="306" spans="12:12" ht="14.25" x14ac:dyDescent="0.2">
      <c r="L306"/>
    </row>
    <row r="307" spans="12:12" ht="14.25" x14ac:dyDescent="0.2">
      <c r="L307"/>
    </row>
    <row r="308" spans="12:12" ht="14.25" x14ac:dyDescent="0.2">
      <c r="L308"/>
    </row>
    <row r="309" spans="12:12" ht="14.25" x14ac:dyDescent="0.2">
      <c r="L309"/>
    </row>
    <row r="310" spans="12:12" ht="14.25" x14ac:dyDescent="0.2">
      <c r="L310"/>
    </row>
    <row r="311" spans="12:12" ht="14.25" x14ac:dyDescent="0.2">
      <c r="L311"/>
    </row>
    <row r="312" spans="12:12" ht="14.25" x14ac:dyDescent="0.2">
      <c r="L312"/>
    </row>
    <row r="313" spans="12:12" ht="14.25" x14ac:dyDescent="0.2">
      <c r="L313"/>
    </row>
    <row r="314" spans="12:12" ht="14.25" x14ac:dyDescent="0.2">
      <c r="L314"/>
    </row>
    <row r="315" spans="12:12" ht="14.25" x14ac:dyDescent="0.2">
      <c r="L315"/>
    </row>
    <row r="316" spans="12:12" ht="14.25" x14ac:dyDescent="0.2">
      <c r="L316"/>
    </row>
    <row r="317" spans="12:12" ht="14.25" x14ac:dyDescent="0.2">
      <c r="L317"/>
    </row>
    <row r="318" spans="12:12" ht="14.25" x14ac:dyDescent="0.2">
      <c r="L318"/>
    </row>
    <row r="319" spans="12:12" ht="14.25" x14ac:dyDescent="0.2">
      <c r="L319"/>
    </row>
    <row r="320" spans="12:12" ht="14.25" x14ac:dyDescent="0.2">
      <c r="L320"/>
    </row>
    <row r="321" spans="12:12" ht="14.25" x14ac:dyDescent="0.2">
      <c r="L321"/>
    </row>
    <row r="322" spans="12:12" ht="14.25" x14ac:dyDescent="0.2">
      <c r="L322"/>
    </row>
    <row r="323" spans="12:12" ht="14.25" x14ac:dyDescent="0.2">
      <c r="L323"/>
    </row>
    <row r="324" spans="12:12" ht="14.25" x14ac:dyDescent="0.2">
      <c r="L324"/>
    </row>
    <row r="325" spans="12:12" ht="14.25" x14ac:dyDescent="0.2">
      <c r="L325"/>
    </row>
    <row r="326" spans="12:12" ht="14.25" x14ac:dyDescent="0.2">
      <c r="L326"/>
    </row>
    <row r="327" spans="12:12" ht="14.25" x14ac:dyDescent="0.2">
      <c r="L327"/>
    </row>
    <row r="328" spans="12:12" ht="14.25" x14ac:dyDescent="0.2">
      <c r="L328"/>
    </row>
    <row r="329" spans="12:12" ht="14.25" x14ac:dyDescent="0.2">
      <c r="L329"/>
    </row>
    <row r="330" spans="12:12" ht="14.25" x14ac:dyDescent="0.2">
      <c r="L330"/>
    </row>
    <row r="331" spans="12:12" ht="14.25" x14ac:dyDescent="0.2">
      <c r="L331"/>
    </row>
    <row r="332" spans="12:12" ht="14.25" x14ac:dyDescent="0.2">
      <c r="L332"/>
    </row>
    <row r="333" spans="12:12" ht="14.25" x14ac:dyDescent="0.2">
      <c r="L333"/>
    </row>
    <row r="334" spans="12:12" ht="14.25" x14ac:dyDescent="0.2">
      <c r="L334"/>
    </row>
    <row r="335" spans="12:12" ht="14.25" x14ac:dyDescent="0.2">
      <c r="L335"/>
    </row>
    <row r="336" spans="12:12" ht="14.25" x14ac:dyDescent="0.2">
      <c r="L336"/>
    </row>
    <row r="337" spans="12:12" ht="14.25" x14ac:dyDescent="0.2">
      <c r="L337"/>
    </row>
    <row r="338" spans="12:12" ht="14.25" x14ac:dyDescent="0.2">
      <c r="L338"/>
    </row>
    <row r="339" spans="12:12" ht="14.25" x14ac:dyDescent="0.2">
      <c r="L339"/>
    </row>
    <row r="340" spans="12:12" ht="14.25" x14ac:dyDescent="0.2">
      <c r="L340"/>
    </row>
    <row r="341" spans="12:12" ht="14.25" x14ac:dyDescent="0.2">
      <c r="L341"/>
    </row>
    <row r="342" spans="12:12" ht="14.25" x14ac:dyDescent="0.2">
      <c r="L342"/>
    </row>
    <row r="343" spans="12:12" ht="14.25" x14ac:dyDescent="0.2">
      <c r="L343"/>
    </row>
    <row r="344" spans="12:12" ht="14.25" x14ac:dyDescent="0.2">
      <c r="L344"/>
    </row>
    <row r="345" spans="12:12" ht="14.25" x14ac:dyDescent="0.2">
      <c r="L345"/>
    </row>
    <row r="346" spans="12:12" ht="14.25" x14ac:dyDescent="0.2">
      <c r="L346"/>
    </row>
    <row r="347" spans="12:12" ht="14.25" x14ac:dyDescent="0.2">
      <c r="L347"/>
    </row>
    <row r="348" spans="12:12" ht="14.25" x14ac:dyDescent="0.2">
      <c r="L348"/>
    </row>
    <row r="349" spans="12:12" ht="14.25" x14ac:dyDescent="0.2">
      <c r="L349"/>
    </row>
    <row r="350" spans="12:12" ht="14.25" x14ac:dyDescent="0.2">
      <c r="L350"/>
    </row>
    <row r="351" spans="12:12" ht="14.25" x14ac:dyDescent="0.2">
      <c r="L351"/>
    </row>
    <row r="352" spans="12:12" ht="14.25" x14ac:dyDescent="0.2">
      <c r="L352"/>
    </row>
    <row r="353" spans="12:12" ht="14.25" x14ac:dyDescent="0.2">
      <c r="L353"/>
    </row>
    <row r="354" spans="12:12" ht="14.25" x14ac:dyDescent="0.2">
      <c r="L354"/>
    </row>
    <row r="355" spans="12:12" ht="14.25" x14ac:dyDescent="0.2">
      <c r="L355"/>
    </row>
    <row r="356" spans="12:12" ht="14.25" x14ac:dyDescent="0.2">
      <c r="L356"/>
    </row>
    <row r="357" spans="12:12" ht="14.25" x14ac:dyDescent="0.2">
      <c r="L357"/>
    </row>
    <row r="358" spans="12:12" ht="14.25" x14ac:dyDescent="0.2">
      <c r="L358"/>
    </row>
    <row r="359" spans="12:12" ht="14.25" x14ac:dyDescent="0.2">
      <c r="L359"/>
    </row>
    <row r="360" spans="12:12" ht="14.25" x14ac:dyDescent="0.2">
      <c r="L360"/>
    </row>
    <row r="361" spans="12:12" ht="14.25" x14ac:dyDescent="0.2">
      <c r="L361"/>
    </row>
    <row r="362" spans="12:12" ht="14.25" x14ac:dyDescent="0.2">
      <c r="L362"/>
    </row>
    <row r="363" spans="12:12" ht="14.25" x14ac:dyDescent="0.2">
      <c r="L363"/>
    </row>
    <row r="364" spans="12:12" ht="14.25" x14ac:dyDescent="0.2">
      <c r="L364"/>
    </row>
    <row r="365" spans="12:12" ht="14.25" x14ac:dyDescent="0.2">
      <c r="L365"/>
    </row>
    <row r="366" spans="12:12" ht="14.25" x14ac:dyDescent="0.2">
      <c r="L366"/>
    </row>
    <row r="367" spans="12:12" ht="14.25" x14ac:dyDescent="0.2">
      <c r="L367"/>
    </row>
    <row r="368" spans="12:12" ht="14.25" x14ac:dyDescent="0.2">
      <c r="L368"/>
    </row>
    <row r="369" spans="12:12" ht="14.25" x14ac:dyDescent="0.2">
      <c r="L369"/>
    </row>
    <row r="370" spans="12:12" ht="14.25" x14ac:dyDescent="0.2">
      <c r="L370"/>
    </row>
    <row r="371" spans="12:12" ht="14.25" x14ac:dyDescent="0.2">
      <c r="L371"/>
    </row>
    <row r="372" spans="12:12" ht="14.25" x14ac:dyDescent="0.2">
      <c r="L372"/>
    </row>
    <row r="373" spans="12:12" ht="14.25" x14ac:dyDescent="0.2">
      <c r="L373"/>
    </row>
    <row r="374" spans="12:12" ht="14.25" x14ac:dyDescent="0.2">
      <c r="L374"/>
    </row>
    <row r="375" spans="12:12" ht="14.25" x14ac:dyDescent="0.2">
      <c r="L375"/>
    </row>
    <row r="376" spans="12:12" ht="14.25" x14ac:dyDescent="0.2">
      <c r="L376"/>
    </row>
    <row r="377" spans="12:12" ht="14.25" x14ac:dyDescent="0.2">
      <c r="L377"/>
    </row>
    <row r="378" spans="12:12" ht="14.25" x14ac:dyDescent="0.2">
      <c r="L378"/>
    </row>
    <row r="379" spans="12:12" ht="14.25" x14ac:dyDescent="0.2">
      <c r="L379"/>
    </row>
    <row r="380" spans="12:12" ht="14.25" x14ac:dyDescent="0.2">
      <c r="L380"/>
    </row>
    <row r="381" spans="12:12" ht="14.25" x14ac:dyDescent="0.2">
      <c r="L381"/>
    </row>
    <row r="382" spans="12:12" ht="14.25" x14ac:dyDescent="0.2">
      <c r="L382"/>
    </row>
    <row r="383" spans="12:12" ht="14.25" x14ac:dyDescent="0.2">
      <c r="L383"/>
    </row>
    <row r="384" spans="12:12" ht="14.25" x14ac:dyDescent="0.2">
      <c r="L384"/>
    </row>
    <row r="385" spans="12:12" ht="14.25" x14ac:dyDescent="0.2">
      <c r="L385"/>
    </row>
    <row r="386" spans="12:12" ht="14.25" x14ac:dyDescent="0.2">
      <c r="L386"/>
    </row>
    <row r="387" spans="12:12" ht="14.25" x14ac:dyDescent="0.2">
      <c r="L387"/>
    </row>
    <row r="388" spans="12:12" ht="14.25" x14ac:dyDescent="0.2">
      <c r="L388"/>
    </row>
    <row r="389" spans="12:12" ht="14.25" x14ac:dyDescent="0.2">
      <c r="L389"/>
    </row>
    <row r="390" spans="12:12" ht="14.25" x14ac:dyDescent="0.2">
      <c r="L390"/>
    </row>
    <row r="391" spans="12:12" ht="14.25" x14ac:dyDescent="0.2">
      <c r="L391"/>
    </row>
    <row r="392" spans="12:12" ht="14.25" x14ac:dyDescent="0.2">
      <c r="L392"/>
    </row>
    <row r="393" spans="12:12" ht="14.25" x14ac:dyDescent="0.2">
      <c r="L393"/>
    </row>
    <row r="394" spans="12:12" ht="14.25" x14ac:dyDescent="0.2">
      <c r="L394"/>
    </row>
    <row r="395" spans="12:12" ht="14.25" x14ac:dyDescent="0.2">
      <c r="L395"/>
    </row>
    <row r="396" spans="12:12" ht="14.25" x14ac:dyDescent="0.2">
      <c r="L396"/>
    </row>
    <row r="397" spans="12:12" ht="14.25" x14ac:dyDescent="0.2">
      <c r="L397"/>
    </row>
    <row r="398" spans="12:12" ht="14.25" x14ac:dyDescent="0.2">
      <c r="L398"/>
    </row>
    <row r="399" spans="12:12" ht="14.25" x14ac:dyDescent="0.2">
      <c r="L399"/>
    </row>
    <row r="400" spans="12:12" ht="14.25" x14ac:dyDescent="0.2">
      <c r="L400"/>
    </row>
    <row r="401" spans="12:12" ht="14.25" x14ac:dyDescent="0.2">
      <c r="L401"/>
    </row>
    <row r="402" spans="12:12" ht="14.25" x14ac:dyDescent="0.2">
      <c r="L402"/>
    </row>
    <row r="403" spans="12:12" ht="14.25" x14ac:dyDescent="0.2">
      <c r="L403"/>
    </row>
    <row r="404" spans="12:12" ht="14.25" x14ac:dyDescent="0.2">
      <c r="L404"/>
    </row>
    <row r="405" spans="12:12" ht="14.25" x14ac:dyDescent="0.2">
      <c r="L405"/>
    </row>
    <row r="406" spans="12:12" ht="14.25" x14ac:dyDescent="0.2">
      <c r="L406"/>
    </row>
    <row r="407" spans="12:12" ht="14.25" x14ac:dyDescent="0.2">
      <c r="L407"/>
    </row>
    <row r="408" spans="12:12" ht="14.25" x14ac:dyDescent="0.2">
      <c r="L408"/>
    </row>
    <row r="409" spans="12:12" ht="14.25" x14ac:dyDescent="0.2">
      <c r="L409"/>
    </row>
    <row r="410" spans="12:12" ht="14.25" x14ac:dyDescent="0.2">
      <c r="L410"/>
    </row>
    <row r="411" spans="12:12" ht="14.25" x14ac:dyDescent="0.2">
      <c r="L411"/>
    </row>
    <row r="412" spans="12:12" ht="14.25" x14ac:dyDescent="0.2">
      <c r="L412"/>
    </row>
    <row r="413" spans="12:12" ht="14.25" x14ac:dyDescent="0.2">
      <c r="L413"/>
    </row>
    <row r="414" spans="12:12" ht="14.25" x14ac:dyDescent="0.2">
      <c r="L414"/>
    </row>
    <row r="415" spans="12:12" ht="14.25" x14ac:dyDescent="0.2">
      <c r="L415"/>
    </row>
    <row r="416" spans="12:12" ht="14.25" x14ac:dyDescent="0.2">
      <c r="L416"/>
    </row>
    <row r="417" spans="12:12" ht="14.25" x14ac:dyDescent="0.2">
      <c r="L417"/>
    </row>
    <row r="418" spans="12:12" ht="14.25" x14ac:dyDescent="0.2">
      <c r="L418"/>
    </row>
    <row r="419" spans="12:12" ht="14.25" x14ac:dyDescent="0.2">
      <c r="L419"/>
    </row>
    <row r="420" spans="12:12" ht="14.25" x14ac:dyDescent="0.2">
      <c r="L420"/>
    </row>
    <row r="421" spans="12:12" ht="14.25" x14ac:dyDescent="0.2">
      <c r="L421"/>
    </row>
    <row r="422" spans="12:12" ht="14.25" x14ac:dyDescent="0.2">
      <c r="L422"/>
    </row>
    <row r="423" spans="12:12" ht="14.25" x14ac:dyDescent="0.2">
      <c r="L423"/>
    </row>
    <row r="424" spans="12:12" ht="14.25" x14ac:dyDescent="0.2">
      <c r="L424"/>
    </row>
    <row r="425" spans="12:12" ht="14.25" x14ac:dyDescent="0.2">
      <c r="L425"/>
    </row>
    <row r="426" spans="12:12" ht="14.25" x14ac:dyDescent="0.2">
      <c r="L426"/>
    </row>
    <row r="427" spans="12:12" ht="14.25" x14ac:dyDescent="0.2">
      <c r="L427"/>
    </row>
    <row r="428" spans="12:12" ht="14.25" x14ac:dyDescent="0.2">
      <c r="L428"/>
    </row>
    <row r="429" spans="12:12" ht="14.25" x14ac:dyDescent="0.2">
      <c r="L429"/>
    </row>
    <row r="430" spans="12:12" ht="14.25" x14ac:dyDescent="0.2">
      <c r="L430"/>
    </row>
    <row r="431" spans="12:12" ht="14.25" x14ac:dyDescent="0.2">
      <c r="L431"/>
    </row>
    <row r="432" spans="12:12" ht="14.25" x14ac:dyDescent="0.2">
      <c r="L432"/>
    </row>
    <row r="433" spans="12:12" ht="14.25" x14ac:dyDescent="0.2">
      <c r="L433"/>
    </row>
    <row r="434" spans="12:12" ht="14.25" x14ac:dyDescent="0.2">
      <c r="L434"/>
    </row>
    <row r="435" spans="12:12" ht="14.25" x14ac:dyDescent="0.2">
      <c r="L435"/>
    </row>
    <row r="436" spans="12:12" ht="14.25" x14ac:dyDescent="0.2">
      <c r="L436"/>
    </row>
    <row r="437" spans="12:12" ht="14.25" x14ac:dyDescent="0.2">
      <c r="L437"/>
    </row>
    <row r="438" spans="12:12" ht="14.25" x14ac:dyDescent="0.2">
      <c r="L438"/>
    </row>
    <row r="439" spans="12:12" ht="14.25" x14ac:dyDescent="0.2">
      <c r="L439"/>
    </row>
    <row r="440" spans="12:12" ht="14.25" x14ac:dyDescent="0.2">
      <c r="L440"/>
    </row>
    <row r="441" spans="12:12" ht="14.25" x14ac:dyDescent="0.2">
      <c r="L441"/>
    </row>
    <row r="442" spans="12:12" ht="14.25" x14ac:dyDescent="0.2">
      <c r="L442"/>
    </row>
    <row r="443" spans="12:12" ht="14.25" x14ac:dyDescent="0.2">
      <c r="L443"/>
    </row>
    <row r="444" spans="12:12" ht="14.25" x14ac:dyDescent="0.2">
      <c r="L444"/>
    </row>
    <row r="445" spans="12:12" ht="14.25" x14ac:dyDescent="0.2">
      <c r="L445"/>
    </row>
    <row r="446" spans="12:12" ht="14.25" x14ac:dyDescent="0.2">
      <c r="L446"/>
    </row>
    <row r="447" spans="12:12" ht="14.25" x14ac:dyDescent="0.2">
      <c r="L447"/>
    </row>
    <row r="448" spans="12:12" ht="14.25" x14ac:dyDescent="0.2">
      <c r="L448"/>
    </row>
    <row r="449" spans="12:12" ht="14.25" x14ac:dyDescent="0.2">
      <c r="L449"/>
    </row>
    <row r="450" spans="12:12" ht="14.25" x14ac:dyDescent="0.2">
      <c r="L450"/>
    </row>
    <row r="451" spans="12:12" ht="14.25" x14ac:dyDescent="0.2">
      <c r="L451"/>
    </row>
    <row r="452" spans="12:12" ht="14.25" x14ac:dyDescent="0.2">
      <c r="L452"/>
    </row>
    <row r="453" spans="12:12" ht="14.25" x14ac:dyDescent="0.2">
      <c r="L453"/>
    </row>
    <row r="454" spans="12:12" ht="14.25" x14ac:dyDescent="0.2">
      <c r="L454"/>
    </row>
    <row r="455" spans="12:12" ht="14.25" x14ac:dyDescent="0.2">
      <c r="L455"/>
    </row>
    <row r="456" spans="12:12" ht="14.25" x14ac:dyDescent="0.2">
      <c r="L456"/>
    </row>
    <row r="457" spans="12:12" ht="14.25" x14ac:dyDescent="0.2">
      <c r="L457"/>
    </row>
    <row r="458" spans="12:12" ht="14.25" x14ac:dyDescent="0.2">
      <c r="L458"/>
    </row>
    <row r="459" spans="12:12" ht="14.25" x14ac:dyDescent="0.2">
      <c r="L459"/>
    </row>
    <row r="460" spans="12:12" ht="14.25" x14ac:dyDescent="0.2">
      <c r="L460"/>
    </row>
    <row r="461" spans="12:12" ht="14.25" x14ac:dyDescent="0.2">
      <c r="L461"/>
    </row>
    <row r="462" spans="12:12" ht="14.25" x14ac:dyDescent="0.2">
      <c r="L462"/>
    </row>
    <row r="463" spans="12:12" ht="14.25" x14ac:dyDescent="0.2">
      <c r="L463"/>
    </row>
    <row r="464" spans="12:12" ht="14.25" x14ac:dyDescent="0.2">
      <c r="L464"/>
    </row>
    <row r="465" spans="12:12" ht="14.25" x14ac:dyDescent="0.2">
      <c r="L465"/>
    </row>
    <row r="466" spans="12:12" ht="14.25" x14ac:dyDescent="0.2">
      <c r="L466"/>
    </row>
    <row r="467" spans="12:12" ht="14.25" x14ac:dyDescent="0.2">
      <c r="L467"/>
    </row>
    <row r="468" spans="12:12" ht="14.25" x14ac:dyDescent="0.2">
      <c r="L468"/>
    </row>
    <row r="469" spans="12:12" ht="14.25" x14ac:dyDescent="0.2">
      <c r="L469"/>
    </row>
    <row r="470" spans="12:12" ht="14.25" x14ac:dyDescent="0.2">
      <c r="L470"/>
    </row>
    <row r="471" spans="12:12" ht="14.25" x14ac:dyDescent="0.2">
      <c r="L471"/>
    </row>
    <row r="472" spans="12:12" ht="14.25" x14ac:dyDescent="0.2">
      <c r="L472"/>
    </row>
    <row r="473" spans="12:12" ht="14.25" x14ac:dyDescent="0.2">
      <c r="L473"/>
    </row>
    <row r="474" spans="12:12" ht="14.25" x14ac:dyDescent="0.2">
      <c r="L474"/>
    </row>
    <row r="475" spans="12:12" ht="14.25" x14ac:dyDescent="0.2">
      <c r="L475"/>
    </row>
    <row r="476" spans="12:12" ht="14.25" x14ac:dyDescent="0.2">
      <c r="L476"/>
    </row>
    <row r="477" spans="12:12" ht="14.25" x14ac:dyDescent="0.2">
      <c r="L477"/>
    </row>
    <row r="478" spans="12:12" ht="14.25" x14ac:dyDescent="0.2">
      <c r="L478"/>
    </row>
    <row r="479" spans="12:12" ht="14.25" x14ac:dyDescent="0.2">
      <c r="L479"/>
    </row>
    <row r="480" spans="12:12" ht="14.25" x14ac:dyDescent="0.2">
      <c r="L480"/>
    </row>
    <row r="481" spans="12:12" ht="14.25" x14ac:dyDescent="0.2">
      <c r="L481"/>
    </row>
    <row r="482" spans="12:12" ht="14.25" x14ac:dyDescent="0.2">
      <c r="L482"/>
    </row>
    <row r="483" spans="12:12" ht="14.25" x14ac:dyDescent="0.2">
      <c r="L483"/>
    </row>
    <row r="484" spans="12:12" ht="14.25" x14ac:dyDescent="0.2">
      <c r="L484"/>
    </row>
    <row r="485" spans="12:12" ht="14.25" x14ac:dyDescent="0.2">
      <c r="L485"/>
    </row>
    <row r="486" spans="12:12" ht="14.25" x14ac:dyDescent="0.2">
      <c r="L486"/>
    </row>
    <row r="487" spans="12:12" ht="14.25" x14ac:dyDescent="0.2">
      <c r="L487"/>
    </row>
    <row r="488" spans="12:12" ht="14.25" x14ac:dyDescent="0.2">
      <c r="L488"/>
    </row>
    <row r="489" spans="12:12" ht="14.25" x14ac:dyDescent="0.2">
      <c r="L489"/>
    </row>
    <row r="490" spans="12:12" ht="14.25" x14ac:dyDescent="0.2">
      <c r="L490"/>
    </row>
    <row r="491" spans="12:12" ht="14.25" x14ac:dyDescent="0.2">
      <c r="L491"/>
    </row>
    <row r="492" spans="12:12" ht="14.25" x14ac:dyDescent="0.2">
      <c r="L492"/>
    </row>
    <row r="493" spans="12:12" ht="14.25" x14ac:dyDescent="0.2">
      <c r="L493"/>
    </row>
    <row r="494" spans="12:12" ht="14.25" x14ac:dyDescent="0.2">
      <c r="L494"/>
    </row>
    <row r="495" spans="12:12" ht="14.25" x14ac:dyDescent="0.2">
      <c r="L495"/>
    </row>
    <row r="496" spans="12:12" ht="14.25" x14ac:dyDescent="0.2">
      <c r="L496"/>
    </row>
    <row r="497" spans="12:12" ht="14.25" x14ac:dyDescent="0.2">
      <c r="L497"/>
    </row>
    <row r="498" spans="12:12" ht="14.25" x14ac:dyDescent="0.2">
      <c r="L498"/>
    </row>
    <row r="499" spans="12:12" ht="14.25" x14ac:dyDescent="0.2">
      <c r="L499"/>
    </row>
    <row r="500" spans="12:12" ht="14.25" x14ac:dyDescent="0.2">
      <c r="L500"/>
    </row>
    <row r="501" spans="12:12" ht="14.25" x14ac:dyDescent="0.2">
      <c r="L501"/>
    </row>
    <row r="502" spans="12:12" ht="14.25" x14ac:dyDescent="0.2">
      <c r="L502"/>
    </row>
    <row r="503" spans="12:12" ht="14.25" x14ac:dyDescent="0.2">
      <c r="L503"/>
    </row>
    <row r="504" spans="12:12" ht="14.25" x14ac:dyDescent="0.2">
      <c r="L504"/>
    </row>
    <row r="505" spans="12:12" ht="14.25" x14ac:dyDescent="0.2">
      <c r="L505"/>
    </row>
    <row r="506" spans="12:12" ht="14.25" x14ac:dyDescent="0.2">
      <c r="L506"/>
    </row>
    <row r="507" spans="12:12" ht="14.25" x14ac:dyDescent="0.2">
      <c r="L507"/>
    </row>
    <row r="508" spans="12:12" ht="14.25" x14ac:dyDescent="0.2">
      <c r="L508"/>
    </row>
    <row r="509" spans="12:12" ht="14.25" x14ac:dyDescent="0.2">
      <c r="L509"/>
    </row>
    <row r="510" spans="12:12" ht="14.25" x14ac:dyDescent="0.2">
      <c r="L510"/>
    </row>
    <row r="511" spans="12:12" ht="14.25" x14ac:dyDescent="0.2">
      <c r="L511"/>
    </row>
    <row r="512" spans="12:12" ht="14.25" x14ac:dyDescent="0.2">
      <c r="L512"/>
    </row>
    <row r="513" spans="12:12" ht="14.25" x14ac:dyDescent="0.2">
      <c r="L513"/>
    </row>
    <row r="514" spans="12:12" ht="14.25" x14ac:dyDescent="0.2">
      <c r="L514"/>
    </row>
    <row r="515" spans="12:12" ht="14.25" x14ac:dyDescent="0.2">
      <c r="L515"/>
    </row>
    <row r="516" spans="12:12" ht="14.25" x14ac:dyDescent="0.2">
      <c r="L516"/>
    </row>
    <row r="517" spans="12:12" ht="14.25" x14ac:dyDescent="0.2">
      <c r="L517"/>
    </row>
    <row r="518" spans="12:12" ht="14.25" x14ac:dyDescent="0.2">
      <c r="L518"/>
    </row>
    <row r="519" spans="12:12" ht="14.25" x14ac:dyDescent="0.2">
      <c r="L519"/>
    </row>
    <row r="520" spans="12:12" ht="14.25" x14ac:dyDescent="0.2">
      <c r="L520"/>
    </row>
    <row r="521" spans="12:12" ht="14.25" x14ac:dyDescent="0.2">
      <c r="L521"/>
    </row>
    <row r="522" spans="12:12" ht="14.25" x14ac:dyDescent="0.2">
      <c r="L522"/>
    </row>
    <row r="523" spans="12:12" ht="14.25" x14ac:dyDescent="0.2">
      <c r="L523"/>
    </row>
    <row r="524" spans="12:12" ht="14.25" x14ac:dyDescent="0.2">
      <c r="L524"/>
    </row>
    <row r="525" spans="12:12" ht="14.25" x14ac:dyDescent="0.2">
      <c r="L525"/>
    </row>
    <row r="526" spans="12:12" ht="14.25" x14ac:dyDescent="0.2">
      <c r="L526"/>
    </row>
    <row r="527" spans="12:12" ht="14.25" x14ac:dyDescent="0.2">
      <c r="L527"/>
    </row>
    <row r="528" spans="12:12" ht="14.25" x14ac:dyDescent="0.2">
      <c r="L528"/>
    </row>
    <row r="529" spans="12:12" ht="14.25" x14ac:dyDescent="0.2">
      <c r="L529"/>
    </row>
    <row r="530" spans="12:12" ht="14.25" x14ac:dyDescent="0.2">
      <c r="L530"/>
    </row>
    <row r="531" spans="12:12" ht="14.25" x14ac:dyDescent="0.2">
      <c r="L531"/>
    </row>
    <row r="532" spans="12:12" ht="14.25" x14ac:dyDescent="0.2">
      <c r="L532"/>
    </row>
    <row r="533" spans="12:12" ht="14.25" x14ac:dyDescent="0.2">
      <c r="L533"/>
    </row>
    <row r="534" spans="12:12" ht="14.25" x14ac:dyDescent="0.2">
      <c r="L534"/>
    </row>
    <row r="535" spans="12:12" ht="14.25" x14ac:dyDescent="0.2">
      <c r="L535"/>
    </row>
    <row r="536" spans="12:12" ht="14.25" x14ac:dyDescent="0.2">
      <c r="L536"/>
    </row>
    <row r="537" spans="12:12" ht="14.25" x14ac:dyDescent="0.2">
      <c r="L537"/>
    </row>
    <row r="538" spans="12:12" ht="14.25" x14ac:dyDescent="0.2">
      <c r="L538"/>
    </row>
    <row r="539" spans="12:12" ht="14.25" x14ac:dyDescent="0.2">
      <c r="L539"/>
    </row>
    <row r="540" spans="12:12" ht="14.25" x14ac:dyDescent="0.2">
      <c r="L540"/>
    </row>
    <row r="541" spans="12:12" ht="14.25" x14ac:dyDescent="0.2">
      <c r="L541"/>
    </row>
    <row r="542" spans="12:12" ht="14.25" x14ac:dyDescent="0.2">
      <c r="L542"/>
    </row>
    <row r="543" spans="12:12" ht="14.25" x14ac:dyDescent="0.2">
      <c r="L543"/>
    </row>
  </sheetData>
  <autoFilter ref="A1:X91">
    <filterColumn colId="3">
      <filters>
        <filter val="کوير مرکزي"/>
        <filter val="كوير  مركزي"/>
      </filters>
    </filterColumn>
  </autoFilter>
  <mergeCells count="22">
    <mergeCell ref="I1:I3"/>
    <mergeCell ref="J1:J3"/>
    <mergeCell ref="K1:K3"/>
    <mergeCell ref="G1:G3"/>
    <mergeCell ref="O3:Q3"/>
    <mergeCell ref="H1:H3"/>
    <mergeCell ref="M1:M3"/>
    <mergeCell ref="L1:L3"/>
    <mergeCell ref="N1:N3"/>
    <mergeCell ref="X1:X3"/>
    <mergeCell ref="R1:R3"/>
    <mergeCell ref="S1:S3"/>
    <mergeCell ref="T1:T3"/>
    <mergeCell ref="U1:U3"/>
    <mergeCell ref="V1:V3"/>
    <mergeCell ref="W1:W3"/>
    <mergeCell ref="A1:A3"/>
    <mergeCell ref="B1:B3"/>
    <mergeCell ref="C1:C3"/>
    <mergeCell ref="E1:E3"/>
    <mergeCell ref="F1:F3"/>
    <mergeCell ref="D1:D3"/>
  </mergeCells>
  <pageMargins left="0.7" right="0.7" top="0.75" bottom="0.75" header="0.3" footer="0.3"/>
  <pageSetup paperSize="9" orientation="portrait" r:id="rId1"/>
  <ignoredErrors>
    <ignoredError sqref="N4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7030A0"/>
  </sheetPr>
  <dimension ref="A1:O126"/>
  <sheetViews>
    <sheetView rightToLeft="1" zoomScale="80" zoomScaleNormal="80" workbookViewId="0">
      <selection activeCell="C91" sqref="C91"/>
    </sheetView>
  </sheetViews>
  <sheetFormatPr defaultRowHeight="14.25" x14ac:dyDescent="0.2"/>
  <cols>
    <col min="1" max="1" width="5.625" customWidth="1"/>
    <col min="2" max="2" width="22.375" customWidth="1"/>
    <col min="3" max="3" width="18.625" customWidth="1"/>
    <col min="4" max="4" width="14.75" customWidth="1"/>
    <col min="5" max="5" width="20.625" customWidth="1"/>
    <col min="6" max="6" width="14.375" customWidth="1"/>
    <col min="7" max="8" width="13.875" customWidth="1"/>
    <col min="9" max="9" width="9.125" customWidth="1"/>
    <col min="10" max="10" width="14" customWidth="1"/>
    <col min="11" max="11" width="15.375" customWidth="1"/>
    <col min="12" max="12" width="12.875" customWidth="1"/>
    <col min="13" max="13" width="9.375" bestFit="1" customWidth="1"/>
    <col min="14" max="14" width="13.25" customWidth="1"/>
    <col min="15" max="15" width="12.75" customWidth="1"/>
  </cols>
  <sheetData>
    <row r="1" spans="1:13" ht="24" customHeight="1" x14ac:dyDescent="0.2">
      <c r="A1" s="297" t="s">
        <v>0</v>
      </c>
      <c r="B1" s="296" t="s">
        <v>1</v>
      </c>
      <c r="C1" s="309" t="s">
        <v>581</v>
      </c>
      <c r="D1" s="296" t="s">
        <v>379</v>
      </c>
      <c r="E1" s="309" t="s">
        <v>378</v>
      </c>
      <c r="F1" s="309" t="s">
        <v>5</v>
      </c>
      <c r="G1" s="309" t="s">
        <v>7</v>
      </c>
      <c r="H1" s="317" t="s">
        <v>887</v>
      </c>
      <c r="I1" s="314" t="s">
        <v>18</v>
      </c>
      <c r="J1" s="296" t="s">
        <v>377</v>
      </c>
      <c r="K1" s="296" t="s">
        <v>376</v>
      </c>
      <c r="L1" s="309" t="s">
        <v>8</v>
      </c>
      <c r="M1" s="309" t="s">
        <v>582</v>
      </c>
    </row>
    <row r="2" spans="1:13" ht="24" hidden="1" customHeight="1" x14ac:dyDescent="0.2">
      <c r="A2" s="297"/>
      <c r="B2" s="298"/>
      <c r="C2" s="309"/>
      <c r="D2" s="298"/>
      <c r="E2" s="309"/>
      <c r="F2" s="309"/>
      <c r="G2" s="309"/>
      <c r="H2" s="318"/>
      <c r="I2" s="315"/>
      <c r="J2" s="296"/>
      <c r="K2" s="296"/>
      <c r="L2" s="309"/>
      <c r="M2" s="309"/>
    </row>
    <row r="3" spans="1:13" ht="24" hidden="1" customHeight="1" x14ac:dyDescent="0.2">
      <c r="A3" s="297"/>
      <c r="B3" s="298"/>
      <c r="C3" s="309"/>
      <c r="D3" s="298"/>
      <c r="E3" s="309"/>
      <c r="F3" s="309"/>
      <c r="G3" s="309"/>
      <c r="H3" s="319"/>
      <c r="I3" s="316"/>
      <c r="J3" s="296"/>
      <c r="K3" s="296"/>
      <c r="L3" s="309"/>
      <c r="M3" s="309" t="s">
        <v>582</v>
      </c>
    </row>
    <row r="4" spans="1:13" ht="22.5" hidden="1" x14ac:dyDescent="0.2">
      <c r="A4" s="25">
        <v>1</v>
      </c>
      <c r="B4" s="36" t="s">
        <v>583</v>
      </c>
      <c r="C4" s="36" t="s">
        <v>584</v>
      </c>
      <c r="D4" s="36" t="s">
        <v>409</v>
      </c>
      <c r="E4" s="37" t="s">
        <v>865</v>
      </c>
      <c r="F4" s="37">
        <v>1708</v>
      </c>
      <c r="G4" s="37" t="s">
        <v>523</v>
      </c>
      <c r="H4" s="37" t="s">
        <v>889</v>
      </c>
      <c r="I4" s="39">
        <v>1333</v>
      </c>
      <c r="J4" s="50">
        <v>636561</v>
      </c>
      <c r="K4" s="50">
        <v>4108912</v>
      </c>
      <c r="L4" s="22">
        <v>1359</v>
      </c>
      <c r="M4" s="25" t="s">
        <v>33</v>
      </c>
    </row>
    <row r="5" spans="1:13" ht="22.5" hidden="1" x14ac:dyDescent="0.2">
      <c r="A5" s="25">
        <v>2</v>
      </c>
      <c r="B5" s="36" t="s">
        <v>34</v>
      </c>
      <c r="C5" s="36" t="s">
        <v>35</v>
      </c>
      <c r="D5" s="22" t="s">
        <v>412</v>
      </c>
      <c r="E5" s="37" t="s">
        <v>40</v>
      </c>
      <c r="F5" s="37">
        <v>4738</v>
      </c>
      <c r="G5" s="37" t="s">
        <v>40</v>
      </c>
      <c r="H5" s="37" t="s">
        <v>390</v>
      </c>
      <c r="I5" s="39">
        <v>1140</v>
      </c>
      <c r="J5" s="25">
        <v>667186</v>
      </c>
      <c r="K5" s="25">
        <v>3992844</v>
      </c>
      <c r="L5" s="22">
        <v>1345</v>
      </c>
      <c r="M5" s="25" t="s">
        <v>33</v>
      </c>
    </row>
    <row r="6" spans="1:13" ht="22.5" hidden="1" x14ac:dyDescent="0.2">
      <c r="A6" s="25">
        <v>3</v>
      </c>
      <c r="B6" s="36" t="s">
        <v>589</v>
      </c>
      <c r="C6" s="36" t="s">
        <v>44</v>
      </c>
      <c r="D6" s="22" t="s">
        <v>412</v>
      </c>
      <c r="E6" s="37" t="s">
        <v>40</v>
      </c>
      <c r="F6" s="37">
        <v>4738</v>
      </c>
      <c r="G6" s="37" t="s">
        <v>40</v>
      </c>
      <c r="H6" s="37" t="s">
        <v>390</v>
      </c>
      <c r="I6" s="39">
        <v>1390</v>
      </c>
      <c r="J6" s="25">
        <v>664319</v>
      </c>
      <c r="K6" s="25">
        <v>4018994</v>
      </c>
      <c r="L6" s="22">
        <v>1346</v>
      </c>
      <c r="M6" s="25" t="s">
        <v>33</v>
      </c>
    </row>
    <row r="7" spans="1:13" ht="22.5" hidden="1" x14ac:dyDescent="0.2">
      <c r="A7" s="25">
        <v>4</v>
      </c>
      <c r="B7" s="36" t="s">
        <v>54</v>
      </c>
      <c r="C7" s="36" t="s">
        <v>55</v>
      </c>
      <c r="D7" s="22" t="s">
        <v>412</v>
      </c>
      <c r="E7" s="37" t="s">
        <v>40</v>
      </c>
      <c r="F7" s="37">
        <v>4738</v>
      </c>
      <c r="G7" s="37" t="s">
        <v>40</v>
      </c>
      <c r="H7" s="37" t="s">
        <v>889</v>
      </c>
      <c r="I7" s="39">
        <v>1066</v>
      </c>
      <c r="J7" s="25">
        <v>624586</v>
      </c>
      <c r="K7" s="25">
        <v>3988707</v>
      </c>
      <c r="L7" s="22">
        <v>1346</v>
      </c>
      <c r="M7" s="25"/>
    </row>
    <row r="8" spans="1:13" ht="22.5" hidden="1" x14ac:dyDescent="0.2">
      <c r="A8" s="25">
        <v>5</v>
      </c>
      <c r="B8" s="36" t="s">
        <v>594</v>
      </c>
      <c r="C8" s="36" t="s">
        <v>595</v>
      </c>
      <c r="D8" s="22" t="s">
        <v>412</v>
      </c>
      <c r="E8" s="37" t="s">
        <v>40</v>
      </c>
      <c r="F8" s="37">
        <v>4738</v>
      </c>
      <c r="G8" s="37" t="s">
        <v>40</v>
      </c>
      <c r="H8" s="37" t="s">
        <v>889</v>
      </c>
      <c r="I8" s="39">
        <v>1199</v>
      </c>
      <c r="J8" s="25">
        <v>643474</v>
      </c>
      <c r="K8" s="25">
        <v>4017696</v>
      </c>
      <c r="L8" s="22">
        <v>1363</v>
      </c>
      <c r="M8" s="25" t="s">
        <v>33</v>
      </c>
    </row>
    <row r="9" spans="1:13" ht="22.5" hidden="1" x14ac:dyDescent="0.2">
      <c r="A9" s="25">
        <v>6</v>
      </c>
      <c r="B9" s="36" t="s">
        <v>63</v>
      </c>
      <c r="C9" s="36" t="s">
        <v>64</v>
      </c>
      <c r="D9" s="22" t="s">
        <v>412</v>
      </c>
      <c r="E9" s="37" t="s">
        <v>70</v>
      </c>
      <c r="F9" s="37">
        <v>4741</v>
      </c>
      <c r="G9" s="37" t="s">
        <v>65</v>
      </c>
      <c r="H9" s="37" t="s">
        <v>390</v>
      </c>
      <c r="I9" s="39">
        <v>1676</v>
      </c>
      <c r="J9" s="25">
        <v>603730</v>
      </c>
      <c r="K9" s="25">
        <v>4079235</v>
      </c>
      <c r="L9" s="22">
        <v>1351</v>
      </c>
      <c r="M9" s="25"/>
    </row>
    <row r="10" spans="1:13" ht="22.5" hidden="1" x14ac:dyDescent="0.2">
      <c r="A10" s="25">
        <v>7</v>
      </c>
      <c r="B10" s="36" t="s">
        <v>73</v>
      </c>
      <c r="C10" s="36" t="s">
        <v>74</v>
      </c>
      <c r="D10" s="22" t="s">
        <v>412</v>
      </c>
      <c r="E10" s="37" t="s">
        <v>600</v>
      </c>
      <c r="F10" s="37">
        <v>4740</v>
      </c>
      <c r="G10" s="37" t="s">
        <v>81</v>
      </c>
      <c r="H10" s="37" t="s">
        <v>390</v>
      </c>
      <c r="I10" s="39">
        <v>1398</v>
      </c>
      <c r="J10" s="25">
        <v>517498</v>
      </c>
      <c r="K10" s="25">
        <v>4046840</v>
      </c>
      <c r="L10" s="22">
        <v>1350</v>
      </c>
      <c r="M10" s="25" t="s">
        <v>33</v>
      </c>
    </row>
    <row r="11" spans="1:13" ht="22.5" hidden="1" x14ac:dyDescent="0.2">
      <c r="A11" s="25">
        <v>8</v>
      </c>
      <c r="B11" s="36" t="s">
        <v>603</v>
      </c>
      <c r="C11" s="36" t="s">
        <v>604</v>
      </c>
      <c r="D11" s="22" t="s">
        <v>412</v>
      </c>
      <c r="E11" s="37" t="s">
        <v>605</v>
      </c>
      <c r="F11" s="37">
        <v>4736</v>
      </c>
      <c r="G11" s="37" t="s">
        <v>81</v>
      </c>
      <c r="H11" s="37" t="s">
        <v>390</v>
      </c>
      <c r="I11" s="39">
        <v>1297</v>
      </c>
      <c r="J11" s="25">
        <v>603034</v>
      </c>
      <c r="K11" s="25">
        <v>3961805</v>
      </c>
      <c r="L11" s="22">
        <v>1364</v>
      </c>
      <c r="M11" s="25"/>
    </row>
    <row r="12" spans="1:13" ht="22.5" hidden="1" x14ac:dyDescent="0.2">
      <c r="A12" s="25">
        <v>9</v>
      </c>
      <c r="B12" s="36" t="s">
        <v>81</v>
      </c>
      <c r="C12" s="36" t="s">
        <v>608</v>
      </c>
      <c r="D12" s="22" t="s">
        <v>412</v>
      </c>
      <c r="E12" s="37" t="s">
        <v>81</v>
      </c>
      <c r="F12" s="37">
        <v>4740</v>
      </c>
      <c r="G12" s="37" t="s">
        <v>81</v>
      </c>
      <c r="H12" s="37" t="s">
        <v>390</v>
      </c>
      <c r="I12" s="39">
        <v>977</v>
      </c>
      <c r="J12" s="25">
        <v>561569</v>
      </c>
      <c r="K12" s="25">
        <v>4008149</v>
      </c>
      <c r="L12" s="22">
        <v>1360</v>
      </c>
      <c r="M12" s="25" t="s">
        <v>33</v>
      </c>
    </row>
    <row r="13" spans="1:13" ht="22.5" hidden="1" x14ac:dyDescent="0.2">
      <c r="A13" s="25">
        <v>10</v>
      </c>
      <c r="B13" s="36" t="s">
        <v>611</v>
      </c>
      <c r="C13" s="36" t="s">
        <v>92</v>
      </c>
      <c r="D13" s="22" t="s">
        <v>412</v>
      </c>
      <c r="E13" s="37" t="s">
        <v>612</v>
      </c>
      <c r="F13" s="37">
        <v>4729</v>
      </c>
      <c r="G13" s="37" t="s">
        <v>870</v>
      </c>
      <c r="H13" s="37" t="s">
        <v>390</v>
      </c>
      <c r="I13" s="39">
        <v>1049</v>
      </c>
      <c r="J13" s="25">
        <v>606176</v>
      </c>
      <c r="K13" s="25">
        <v>3903170</v>
      </c>
      <c r="L13" s="22">
        <v>1359</v>
      </c>
      <c r="M13" s="25"/>
    </row>
    <row r="14" spans="1:13" ht="22.5" hidden="1" x14ac:dyDescent="0.2">
      <c r="A14" s="25">
        <v>11</v>
      </c>
      <c r="B14" s="36" t="s">
        <v>866</v>
      </c>
      <c r="C14" s="36" t="s">
        <v>614</v>
      </c>
      <c r="D14" s="22" t="s">
        <v>412</v>
      </c>
      <c r="E14" s="37" t="s">
        <v>615</v>
      </c>
      <c r="F14" s="37">
        <v>4728</v>
      </c>
      <c r="G14" s="37" t="s">
        <v>88</v>
      </c>
      <c r="H14" s="37" t="s">
        <v>889</v>
      </c>
      <c r="I14" s="39">
        <v>1468</v>
      </c>
      <c r="J14" s="25">
        <v>701468</v>
      </c>
      <c r="K14" s="25">
        <v>3913151</v>
      </c>
      <c r="L14" s="22">
        <v>1372</v>
      </c>
      <c r="M14" s="25"/>
    </row>
    <row r="15" spans="1:13" ht="22.5" hidden="1" x14ac:dyDescent="0.2">
      <c r="A15" s="25">
        <v>12</v>
      </c>
      <c r="B15" s="36" t="s">
        <v>98</v>
      </c>
      <c r="C15" s="36" t="s">
        <v>99</v>
      </c>
      <c r="D15" s="22" t="s">
        <v>412</v>
      </c>
      <c r="E15" s="37" t="s">
        <v>40</v>
      </c>
      <c r="F15" s="37">
        <v>4738</v>
      </c>
      <c r="G15" s="37" t="s">
        <v>40</v>
      </c>
      <c r="H15" s="37" t="s">
        <v>390</v>
      </c>
      <c r="I15" s="39">
        <v>2000</v>
      </c>
      <c r="J15" s="25">
        <v>705149</v>
      </c>
      <c r="K15" s="25">
        <v>3997759</v>
      </c>
      <c r="L15" s="22">
        <v>1362</v>
      </c>
      <c r="M15" s="25" t="s">
        <v>33</v>
      </c>
    </row>
    <row r="16" spans="1:13" ht="22.5" hidden="1" x14ac:dyDescent="0.2">
      <c r="A16" s="25">
        <v>13</v>
      </c>
      <c r="B16" s="36" t="s">
        <v>106</v>
      </c>
      <c r="C16" s="36" t="s">
        <v>107</v>
      </c>
      <c r="D16" s="22" t="s">
        <v>412</v>
      </c>
      <c r="E16" s="37" t="s">
        <v>40</v>
      </c>
      <c r="F16" s="37">
        <v>4738</v>
      </c>
      <c r="G16" s="37" t="s">
        <v>40</v>
      </c>
      <c r="H16" s="37" t="s">
        <v>390</v>
      </c>
      <c r="I16" s="39">
        <v>2000</v>
      </c>
      <c r="J16" s="25">
        <v>684560</v>
      </c>
      <c r="K16" s="25">
        <v>4004334</v>
      </c>
      <c r="L16" s="22">
        <v>1354</v>
      </c>
      <c r="M16" s="25" t="s">
        <v>33</v>
      </c>
    </row>
    <row r="17" spans="1:13" ht="22.5" hidden="1" x14ac:dyDescent="0.2">
      <c r="A17" s="25">
        <v>14</v>
      </c>
      <c r="B17" s="36" t="s">
        <v>621</v>
      </c>
      <c r="C17" s="36" t="s">
        <v>112</v>
      </c>
      <c r="D17" s="22" t="s">
        <v>412</v>
      </c>
      <c r="E17" s="37" t="s">
        <v>40</v>
      </c>
      <c r="F17" s="37">
        <v>4738</v>
      </c>
      <c r="G17" s="37" t="s">
        <v>40</v>
      </c>
      <c r="H17" s="37" t="s">
        <v>390</v>
      </c>
      <c r="I17" s="40">
        <v>1495</v>
      </c>
      <c r="J17" s="25">
        <v>650947</v>
      </c>
      <c r="K17" s="25">
        <v>4032149</v>
      </c>
      <c r="L17" s="22">
        <v>1348</v>
      </c>
      <c r="M17" s="25" t="s">
        <v>33</v>
      </c>
    </row>
    <row r="18" spans="1:13" ht="22.5" hidden="1" x14ac:dyDescent="0.2">
      <c r="A18" s="25">
        <v>15</v>
      </c>
      <c r="B18" s="36" t="s">
        <v>624</v>
      </c>
      <c r="C18" s="36" t="s">
        <v>116</v>
      </c>
      <c r="D18" s="22" t="s">
        <v>412</v>
      </c>
      <c r="E18" s="37" t="s">
        <v>40</v>
      </c>
      <c r="F18" s="37">
        <v>4738</v>
      </c>
      <c r="G18" s="37" t="s">
        <v>40</v>
      </c>
      <c r="H18" s="37" t="s">
        <v>390</v>
      </c>
      <c r="I18" s="39">
        <v>1395</v>
      </c>
      <c r="J18" s="25">
        <v>634480</v>
      </c>
      <c r="K18" s="25">
        <v>4037280</v>
      </c>
      <c r="L18" s="22">
        <v>1361</v>
      </c>
      <c r="M18" s="25" t="s">
        <v>33</v>
      </c>
    </row>
    <row r="19" spans="1:13" ht="22.5" hidden="1" x14ac:dyDescent="0.2">
      <c r="A19" s="25">
        <v>16</v>
      </c>
      <c r="B19" s="36" t="s">
        <v>627</v>
      </c>
      <c r="C19" s="36" t="s">
        <v>628</v>
      </c>
      <c r="D19" s="22" t="s">
        <v>412</v>
      </c>
      <c r="E19" s="37" t="s">
        <v>40</v>
      </c>
      <c r="F19" s="37">
        <v>4738</v>
      </c>
      <c r="G19" s="37" t="s">
        <v>40</v>
      </c>
      <c r="H19" s="37" t="s">
        <v>390</v>
      </c>
      <c r="I19" s="39">
        <v>1210</v>
      </c>
      <c r="J19" s="25">
        <v>662091</v>
      </c>
      <c r="K19" s="25">
        <v>4008960</v>
      </c>
      <c r="L19" s="22">
        <v>1381</v>
      </c>
      <c r="M19" s="25" t="s">
        <v>33</v>
      </c>
    </row>
    <row r="20" spans="1:13" ht="22.5" hidden="1" x14ac:dyDescent="0.2">
      <c r="A20" s="25">
        <v>17</v>
      </c>
      <c r="B20" s="36" t="s">
        <v>126</v>
      </c>
      <c r="C20" s="36" t="s">
        <v>127</v>
      </c>
      <c r="D20" s="22" t="s">
        <v>412</v>
      </c>
      <c r="E20" s="37" t="s">
        <v>615</v>
      </c>
      <c r="F20" s="37">
        <v>4728</v>
      </c>
      <c r="G20" s="37" t="s">
        <v>88</v>
      </c>
      <c r="H20" s="37" t="s">
        <v>390</v>
      </c>
      <c r="I20" s="39">
        <v>1688</v>
      </c>
      <c r="J20" s="25">
        <v>701399</v>
      </c>
      <c r="K20" s="25">
        <v>3905494</v>
      </c>
      <c r="L20" s="22">
        <v>1371</v>
      </c>
      <c r="M20" s="25" t="s">
        <v>33</v>
      </c>
    </row>
    <row r="21" spans="1:13" ht="22.5" hidden="1" x14ac:dyDescent="0.2">
      <c r="A21" s="25">
        <v>18</v>
      </c>
      <c r="B21" s="36" t="s">
        <v>633</v>
      </c>
      <c r="C21" s="36" t="s">
        <v>138</v>
      </c>
      <c r="D21" s="22" t="s">
        <v>412</v>
      </c>
      <c r="E21" s="37" t="s">
        <v>139</v>
      </c>
      <c r="F21" s="37">
        <v>4723</v>
      </c>
      <c r="G21" s="37" t="s">
        <v>140</v>
      </c>
      <c r="H21" s="37" t="s">
        <v>390</v>
      </c>
      <c r="I21" s="39">
        <v>1275</v>
      </c>
      <c r="J21" s="25">
        <v>670074</v>
      </c>
      <c r="K21" s="25">
        <v>3899688</v>
      </c>
      <c r="L21" s="22">
        <v>1376</v>
      </c>
      <c r="M21" s="25"/>
    </row>
    <row r="22" spans="1:13" ht="22.5" hidden="1" x14ac:dyDescent="0.2">
      <c r="A22" s="25">
        <v>19</v>
      </c>
      <c r="B22" s="36" t="s">
        <v>636</v>
      </c>
      <c r="C22" s="36" t="s">
        <v>637</v>
      </c>
      <c r="D22" s="22" t="s">
        <v>412</v>
      </c>
      <c r="E22" s="37" t="s">
        <v>600</v>
      </c>
      <c r="F22" s="37">
        <v>4740</v>
      </c>
      <c r="G22" s="37" t="s">
        <v>429</v>
      </c>
      <c r="H22" s="37" t="s">
        <v>889</v>
      </c>
      <c r="I22" s="39">
        <v>1138</v>
      </c>
      <c r="J22" s="25">
        <v>536166</v>
      </c>
      <c r="K22" s="25">
        <v>4054892</v>
      </c>
      <c r="L22" s="22">
        <v>1363</v>
      </c>
      <c r="M22" s="25" t="s">
        <v>33</v>
      </c>
    </row>
    <row r="23" spans="1:13" ht="22.5" hidden="1" x14ac:dyDescent="0.2">
      <c r="A23" s="25">
        <v>20</v>
      </c>
      <c r="B23" s="36" t="s">
        <v>612</v>
      </c>
      <c r="C23" s="36" t="s">
        <v>640</v>
      </c>
      <c r="D23" s="22" t="s">
        <v>412</v>
      </c>
      <c r="E23" s="37" t="s">
        <v>612</v>
      </c>
      <c r="F23" s="37">
        <v>4729</v>
      </c>
      <c r="G23" s="37" t="s">
        <v>612</v>
      </c>
      <c r="H23" s="37" t="s">
        <v>889</v>
      </c>
      <c r="I23" s="39">
        <v>1054</v>
      </c>
      <c r="J23" s="25">
        <v>632635</v>
      </c>
      <c r="K23" s="25">
        <v>3899535</v>
      </c>
      <c r="L23" s="22">
        <v>1363</v>
      </c>
      <c r="M23" s="25"/>
    </row>
    <row r="24" spans="1:13" ht="22.5" hidden="1" x14ac:dyDescent="0.2">
      <c r="A24" s="25">
        <v>21</v>
      </c>
      <c r="B24" s="36" t="s">
        <v>643</v>
      </c>
      <c r="C24" s="36" t="s">
        <v>644</v>
      </c>
      <c r="D24" s="22" t="s">
        <v>412</v>
      </c>
      <c r="E24" s="37" t="s">
        <v>40</v>
      </c>
      <c r="F24" s="37">
        <v>4738</v>
      </c>
      <c r="G24" s="37" t="s">
        <v>40</v>
      </c>
      <c r="H24" s="37" t="s">
        <v>889</v>
      </c>
      <c r="I24" s="39">
        <v>1519</v>
      </c>
      <c r="J24" s="25">
        <v>638667</v>
      </c>
      <c r="K24" s="25">
        <v>4043516</v>
      </c>
      <c r="L24" s="22">
        <v>1369</v>
      </c>
      <c r="M24" s="25" t="s">
        <v>33</v>
      </c>
    </row>
    <row r="25" spans="1:13" ht="22.5" hidden="1" x14ac:dyDescent="0.2">
      <c r="A25" s="25">
        <v>22</v>
      </c>
      <c r="B25" s="36" t="s">
        <v>647</v>
      </c>
      <c r="C25" s="36" t="s">
        <v>648</v>
      </c>
      <c r="D25" s="22" t="s">
        <v>412</v>
      </c>
      <c r="E25" s="37" t="s">
        <v>649</v>
      </c>
      <c r="F25" s="37">
        <v>4730</v>
      </c>
      <c r="G25" s="37" t="s">
        <v>612</v>
      </c>
      <c r="H25" s="37" t="s">
        <v>390</v>
      </c>
      <c r="I25" s="39">
        <v>1425</v>
      </c>
      <c r="J25" s="25">
        <v>617971</v>
      </c>
      <c r="K25" s="25">
        <v>3925099</v>
      </c>
      <c r="L25" s="22">
        <v>1350</v>
      </c>
      <c r="M25" s="25" t="s">
        <v>33</v>
      </c>
    </row>
    <row r="26" spans="1:13" ht="22.5" hidden="1" x14ac:dyDescent="0.2">
      <c r="A26" s="25">
        <v>23</v>
      </c>
      <c r="B26" s="36" t="s">
        <v>652</v>
      </c>
      <c r="C26" s="36" t="s">
        <v>653</v>
      </c>
      <c r="D26" s="22" t="s">
        <v>412</v>
      </c>
      <c r="E26" s="43" t="s">
        <v>615</v>
      </c>
      <c r="F26" s="37">
        <v>4727</v>
      </c>
      <c r="G26" s="37" t="s">
        <v>88</v>
      </c>
      <c r="H26" s="37" t="s">
        <v>390</v>
      </c>
      <c r="I26" s="39">
        <v>1315</v>
      </c>
      <c r="J26" s="25">
        <v>699975</v>
      </c>
      <c r="K26" s="25">
        <v>3901170</v>
      </c>
      <c r="L26" s="22">
        <v>1368</v>
      </c>
      <c r="M26" s="25"/>
    </row>
    <row r="27" spans="1:13" ht="22.5" hidden="1" x14ac:dyDescent="0.2">
      <c r="A27" s="25">
        <v>24</v>
      </c>
      <c r="B27" s="36" t="s">
        <v>656</v>
      </c>
      <c r="C27" s="36" t="s">
        <v>657</v>
      </c>
      <c r="D27" s="22" t="s">
        <v>412</v>
      </c>
      <c r="E27" s="37" t="s">
        <v>658</v>
      </c>
      <c r="F27" s="37">
        <v>4739</v>
      </c>
      <c r="G27" s="65" t="s">
        <v>88</v>
      </c>
      <c r="H27" s="37" t="s">
        <v>390</v>
      </c>
      <c r="I27" s="39">
        <v>1495</v>
      </c>
      <c r="J27" s="25">
        <v>668364</v>
      </c>
      <c r="K27" s="25">
        <v>3954932</v>
      </c>
      <c r="L27" s="22">
        <v>1368</v>
      </c>
      <c r="M27" s="25"/>
    </row>
    <row r="28" spans="1:13" ht="22.5" hidden="1" x14ac:dyDescent="0.2">
      <c r="A28" s="25">
        <v>25</v>
      </c>
      <c r="B28" s="36" t="s">
        <v>659</v>
      </c>
      <c r="C28" s="36" t="s">
        <v>660</v>
      </c>
      <c r="D28" s="22" t="s">
        <v>412</v>
      </c>
      <c r="E28" s="37" t="s">
        <v>139</v>
      </c>
      <c r="F28" s="37">
        <v>4723</v>
      </c>
      <c r="G28" s="37" t="s">
        <v>88</v>
      </c>
      <c r="H28" s="37" t="s">
        <v>390</v>
      </c>
      <c r="I28" s="39">
        <v>1600</v>
      </c>
      <c r="J28" s="25">
        <v>674692</v>
      </c>
      <c r="K28" s="25">
        <v>3916824</v>
      </c>
      <c r="L28" s="22">
        <v>1364</v>
      </c>
      <c r="M28" s="25"/>
    </row>
    <row r="29" spans="1:13" ht="22.5" hidden="1" x14ac:dyDescent="0.2">
      <c r="A29" s="25">
        <v>26</v>
      </c>
      <c r="B29" s="36" t="s">
        <v>663</v>
      </c>
      <c r="C29" s="36" t="s">
        <v>664</v>
      </c>
      <c r="D29" s="22" t="s">
        <v>412</v>
      </c>
      <c r="E29" s="37" t="s">
        <v>139</v>
      </c>
      <c r="F29" s="37">
        <v>4723</v>
      </c>
      <c r="G29" s="37" t="s">
        <v>612</v>
      </c>
      <c r="H29" s="37" t="s">
        <v>390</v>
      </c>
      <c r="I29" s="39">
        <v>1818</v>
      </c>
      <c r="J29" s="25">
        <v>659698</v>
      </c>
      <c r="K29" s="25">
        <v>3920547</v>
      </c>
      <c r="L29" s="22">
        <v>1364</v>
      </c>
      <c r="M29" s="25"/>
    </row>
    <row r="30" spans="1:13" ht="22.5" hidden="1" x14ac:dyDescent="0.2">
      <c r="A30" s="25">
        <v>27</v>
      </c>
      <c r="B30" s="36" t="s">
        <v>667</v>
      </c>
      <c r="C30" s="36" t="s">
        <v>668</v>
      </c>
      <c r="D30" s="22" t="s">
        <v>412</v>
      </c>
      <c r="E30" s="37" t="s">
        <v>669</v>
      </c>
      <c r="F30" s="37">
        <v>4737</v>
      </c>
      <c r="G30" s="37" t="s">
        <v>81</v>
      </c>
      <c r="H30" s="37" t="s">
        <v>390</v>
      </c>
      <c r="I30" s="39">
        <v>1703</v>
      </c>
      <c r="J30" s="25">
        <v>599366</v>
      </c>
      <c r="K30" s="25">
        <v>3936714</v>
      </c>
      <c r="L30" s="22">
        <v>1368</v>
      </c>
      <c r="M30" s="25"/>
    </row>
    <row r="31" spans="1:13" ht="22.5" hidden="1" x14ac:dyDescent="0.2">
      <c r="A31" s="25">
        <v>28</v>
      </c>
      <c r="B31" s="36" t="s">
        <v>143</v>
      </c>
      <c r="C31" s="36" t="s">
        <v>144</v>
      </c>
      <c r="D31" s="22" t="s">
        <v>412</v>
      </c>
      <c r="E31" s="37" t="s">
        <v>669</v>
      </c>
      <c r="F31" s="37">
        <v>4737</v>
      </c>
      <c r="G31" s="37" t="s">
        <v>81</v>
      </c>
      <c r="H31" s="37" t="s">
        <v>889</v>
      </c>
      <c r="I31" s="39">
        <v>1450</v>
      </c>
      <c r="J31" s="25">
        <v>604018</v>
      </c>
      <c r="K31" s="25">
        <v>3951530</v>
      </c>
      <c r="L31" s="22">
        <v>1364</v>
      </c>
      <c r="M31" s="25"/>
    </row>
    <row r="32" spans="1:13" ht="22.5" hidden="1" x14ac:dyDescent="0.2">
      <c r="A32" s="25">
        <v>29</v>
      </c>
      <c r="B32" s="36" t="s">
        <v>674</v>
      </c>
      <c r="C32" s="36" t="s">
        <v>675</v>
      </c>
      <c r="D32" s="22" t="s">
        <v>412</v>
      </c>
      <c r="E32" s="37" t="s">
        <v>615</v>
      </c>
      <c r="F32" s="37">
        <v>4728</v>
      </c>
      <c r="G32" s="37" t="s">
        <v>159</v>
      </c>
      <c r="H32" s="37" t="s">
        <v>390</v>
      </c>
      <c r="I32" s="39">
        <v>1347</v>
      </c>
      <c r="J32" s="25">
        <v>730676</v>
      </c>
      <c r="K32" s="25">
        <v>3905494</v>
      </c>
      <c r="L32" s="22">
        <v>1350</v>
      </c>
      <c r="M32" s="25"/>
    </row>
    <row r="33" spans="1:13" ht="22.5" hidden="1" x14ac:dyDescent="0.2">
      <c r="A33" s="25">
        <v>30</v>
      </c>
      <c r="B33" s="36" t="s">
        <v>678</v>
      </c>
      <c r="C33" s="36" t="s">
        <v>679</v>
      </c>
      <c r="D33" s="22" t="s">
        <v>412</v>
      </c>
      <c r="E33" s="37" t="s">
        <v>425</v>
      </c>
      <c r="F33" s="37">
        <v>4725</v>
      </c>
      <c r="G33" s="37" t="s">
        <v>425</v>
      </c>
      <c r="H33" s="37" t="s">
        <v>390</v>
      </c>
      <c r="I33" s="39">
        <v>1995</v>
      </c>
      <c r="J33" s="25">
        <v>635616</v>
      </c>
      <c r="K33" s="25">
        <v>3780697</v>
      </c>
      <c r="L33" s="22">
        <v>1364</v>
      </c>
      <c r="M33" s="25"/>
    </row>
    <row r="34" spans="1:13" ht="22.5" hidden="1" x14ac:dyDescent="0.2">
      <c r="A34" s="25">
        <v>31</v>
      </c>
      <c r="B34" s="36" t="s">
        <v>682</v>
      </c>
      <c r="C34" s="36" t="s">
        <v>683</v>
      </c>
      <c r="D34" s="22" t="s">
        <v>412</v>
      </c>
      <c r="E34" s="37" t="s">
        <v>658</v>
      </c>
      <c r="F34" s="37">
        <v>4739</v>
      </c>
      <c r="G34" s="37" t="s">
        <v>88</v>
      </c>
      <c r="H34" s="37" t="s">
        <v>390</v>
      </c>
      <c r="I34" s="39">
        <v>1881</v>
      </c>
      <c r="J34" s="25">
        <v>701502</v>
      </c>
      <c r="K34" s="25">
        <v>3932193</v>
      </c>
      <c r="L34" s="22">
        <v>1370</v>
      </c>
      <c r="M34" s="25"/>
    </row>
    <row r="35" spans="1:13" ht="22.5" hidden="1" x14ac:dyDescent="0.2">
      <c r="A35" s="25">
        <v>32</v>
      </c>
      <c r="B35" s="36" t="s">
        <v>686</v>
      </c>
      <c r="C35" s="36" t="s">
        <v>150</v>
      </c>
      <c r="D35" s="22" t="s">
        <v>412</v>
      </c>
      <c r="E35" s="37" t="s">
        <v>133</v>
      </c>
      <c r="F35" s="37">
        <v>4716</v>
      </c>
      <c r="G35" s="37" t="s">
        <v>95</v>
      </c>
      <c r="H35" s="37" t="s">
        <v>390</v>
      </c>
      <c r="I35" s="39">
        <v>1061</v>
      </c>
      <c r="J35" s="25">
        <v>559424</v>
      </c>
      <c r="K35" s="25">
        <v>3910360</v>
      </c>
      <c r="L35" s="22">
        <v>1367</v>
      </c>
      <c r="M35" s="25"/>
    </row>
    <row r="36" spans="1:13" ht="22.5" hidden="1" x14ac:dyDescent="0.2">
      <c r="A36" s="25">
        <v>33</v>
      </c>
      <c r="B36" s="36" t="s">
        <v>689</v>
      </c>
      <c r="C36" s="36" t="s">
        <v>157</v>
      </c>
      <c r="D36" s="22" t="s">
        <v>412</v>
      </c>
      <c r="E36" s="37" t="s">
        <v>615</v>
      </c>
      <c r="F36" s="37">
        <v>4728</v>
      </c>
      <c r="G36" s="37" t="s">
        <v>159</v>
      </c>
      <c r="H36" s="37" t="s">
        <v>390</v>
      </c>
      <c r="I36" s="39">
        <v>1307</v>
      </c>
      <c r="J36" s="25">
        <v>722540</v>
      </c>
      <c r="K36" s="25">
        <v>3901885</v>
      </c>
      <c r="L36" s="22">
        <v>1381</v>
      </c>
      <c r="M36" s="25"/>
    </row>
    <row r="37" spans="1:13" ht="22.5" hidden="1" x14ac:dyDescent="0.2">
      <c r="A37" s="25">
        <v>34</v>
      </c>
      <c r="B37" s="36" t="s">
        <v>692</v>
      </c>
      <c r="C37" s="36" t="s">
        <v>693</v>
      </c>
      <c r="D37" s="22" t="s">
        <v>412</v>
      </c>
      <c r="E37" s="37" t="s">
        <v>139</v>
      </c>
      <c r="F37" s="37">
        <v>4723</v>
      </c>
      <c r="G37" s="37" t="s">
        <v>81</v>
      </c>
      <c r="H37" s="37" t="s">
        <v>390</v>
      </c>
      <c r="I37" s="39">
        <v>1097</v>
      </c>
      <c r="J37" s="25">
        <v>673516</v>
      </c>
      <c r="K37" s="25">
        <v>3905511</v>
      </c>
      <c r="L37" s="22">
        <v>1368</v>
      </c>
      <c r="M37" s="25" t="s">
        <v>33</v>
      </c>
    </row>
    <row r="38" spans="1:13" ht="22.5" hidden="1" x14ac:dyDescent="0.2">
      <c r="A38" s="25">
        <v>35</v>
      </c>
      <c r="B38" s="36" t="s">
        <v>696</v>
      </c>
      <c r="C38" s="36" t="s">
        <v>697</v>
      </c>
      <c r="D38" s="22" t="s">
        <v>412</v>
      </c>
      <c r="E38" s="37" t="s">
        <v>70</v>
      </c>
      <c r="F38" s="37">
        <v>4741</v>
      </c>
      <c r="G38" s="37" t="s">
        <v>40</v>
      </c>
      <c r="H38" s="37" t="s">
        <v>390</v>
      </c>
      <c r="I38" s="39">
        <v>1517</v>
      </c>
      <c r="J38" s="25">
        <v>615024</v>
      </c>
      <c r="K38" s="25">
        <v>4052280</v>
      </c>
      <c r="L38" s="22">
        <v>1370</v>
      </c>
      <c r="M38" s="25"/>
    </row>
    <row r="39" spans="1:13" ht="22.5" hidden="1" x14ac:dyDescent="0.2">
      <c r="A39" s="25">
        <v>36</v>
      </c>
      <c r="B39" s="36" t="s">
        <v>700</v>
      </c>
      <c r="C39" s="36" t="s">
        <v>701</v>
      </c>
      <c r="D39" s="22" t="s">
        <v>412</v>
      </c>
      <c r="E39" s="37" t="s">
        <v>70</v>
      </c>
      <c r="F39" s="37">
        <v>4741</v>
      </c>
      <c r="G39" s="37" t="s">
        <v>40</v>
      </c>
      <c r="H39" s="37" t="s">
        <v>390</v>
      </c>
      <c r="I39" s="39">
        <v>1503</v>
      </c>
      <c r="J39" s="25">
        <v>626789</v>
      </c>
      <c r="K39" s="25">
        <v>4064652</v>
      </c>
      <c r="L39" s="22">
        <v>1370</v>
      </c>
      <c r="M39" s="25"/>
    </row>
    <row r="40" spans="1:13" ht="22.5" hidden="1" x14ac:dyDescent="0.2">
      <c r="A40" s="25">
        <v>37</v>
      </c>
      <c r="B40" s="36" t="s">
        <v>162</v>
      </c>
      <c r="C40" s="36" t="s">
        <v>163</v>
      </c>
      <c r="D40" s="22" t="s">
        <v>412</v>
      </c>
      <c r="E40" s="37" t="s">
        <v>704</v>
      </c>
      <c r="F40" s="37">
        <v>4721</v>
      </c>
      <c r="G40" s="37" t="s">
        <v>165</v>
      </c>
      <c r="H40" s="37" t="s">
        <v>390</v>
      </c>
      <c r="I40" s="39">
        <v>839</v>
      </c>
      <c r="J40" s="25">
        <v>631858</v>
      </c>
      <c r="K40" s="25">
        <v>3852252</v>
      </c>
      <c r="L40" s="22">
        <v>1376</v>
      </c>
      <c r="M40" s="25"/>
    </row>
    <row r="41" spans="1:13" ht="22.5" hidden="1" x14ac:dyDescent="0.2">
      <c r="A41" s="25">
        <v>38</v>
      </c>
      <c r="B41" s="36" t="s">
        <v>707</v>
      </c>
      <c r="C41" s="36" t="s">
        <v>708</v>
      </c>
      <c r="D41" s="22" t="s">
        <v>412</v>
      </c>
      <c r="E41" s="37" t="s">
        <v>158</v>
      </c>
      <c r="F41" s="37">
        <v>4727</v>
      </c>
      <c r="G41" s="37" t="s">
        <v>158</v>
      </c>
      <c r="H41" s="37" t="s">
        <v>390</v>
      </c>
      <c r="I41" s="39">
        <v>1159</v>
      </c>
      <c r="J41" s="25">
        <v>739199</v>
      </c>
      <c r="K41" s="25">
        <v>3873371</v>
      </c>
      <c r="L41" s="53">
        <v>1370</v>
      </c>
      <c r="M41" s="25"/>
    </row>
    <row r="42" spans="1:13" ht="22.5" hidden="1" x14ac:dyDescent="0.2">
      <c r="A42" s="25">
        <v>39</v>
      </c>
      <c r="B42" s="36" t="s">
        <v>711</v>
      </c>
      <c r="C42" s="36" t="s">
        <v>712</v>
      </c>
      <c r="D42" s="36" t="s">
        <v>460</v>
      </c>
      <c r="E42" s="37" t="s">
        <v>465</v>
      </c>
      <c r="F42" s="37">
        <v>5101</v>
      </c>
      <c r="G42" s="37" t="s">
        <v>88</v>
      </c>
      <c r="H42" s="37" t="s">
        <v>390</v>
      </c>
      <c r="I42" s="39">
        <v>988</v>
      </c>
      <c r="J42" s="25">
        <v>758640</v>
      </c>
      <c r="K42" s="25">
        <v>3850123</v>
      </c>
      <c r="L42" s="22">
        <v>1370</v>
      </c>
      <c r="M42" s="25" t="s">
        <v>33</v>
      </c>
    </row>
    <row r="43" spans="1:13" ht="22.5" hidden="1" x14ac:dyDescent="0.2">
      <c r="A43" s="25">
        <v>40</v>
      </c>
      <c r="B43" s="36" t="s">
        <v>715</v>
      </c>
      <c r="C43" s="36" t="s">
        <v>716</v>
      </c>
      <c r="D43" s="36" t="s">
        <v>460</v>
      </c>
      <c r="E43" s="37" t="s">
        <v>868</v>
      </c>
      <c r="F43" s="37">
        <v>5103</v>
      </c>
      <c r="G43" s="37" t="s">
        <v>465</v>
      </c>
      <c r="H43" s="37" t="s">
        <v>390</v>
      </c>
      <c r="I43" s="39">
        <v>884</v>
      </c>
      <c r="J43" s="25">
        <v>722649</v>
      </c>
      <c r="K43" s="25">
        <v>3790692</v>
      </c>
      <c r="L43" s="22">
        <v>1388</v>
      </c>
      <c r="M43" s="25"/>
    </row>
    <row r="44" spans="1:13" ht="22.5" hidden="1" x14ac:dyDescent="0.2">
      <c r="A44" s="25">
        <v>41</v>
      </c>
      <c r="B44" s="36" t="s">
        <v>719</v>
      </c>
      <c r="C44" s="36" t="s">
        <v>360</v>
      </c>
      <c r="D44" s="22" t="s">
        <v>470</v>
      </c>
      <c r="E44" s="37" t="s">
        <v>720</v>
      </c>
      <c r="F44" s="37">
        <v>6012</v>
      </c>
      <c r="G44" s="37" t="s">
        <v>361</v>
      </c>
      <c r="H44" s="37" t="s">
        <v>390</v>
      </c>
      <c r="I44" s="39">
        <v>1274</v>
      </c>
      <c r="J44" s="25">
        <v>254658</v>
      </c>
      <c r="K44" s="25">
        <v>3878158</v>
      </c>
      <c r="L44" s="22">
        <v>1353</v>
      </c>
      <c r="M44" s="25"/>
    </row>
    <row r="45" spans="1:13" ht="22.5" hidden="1" x14ac:dyDescent="0.2">
      <c r="A45" s="25">
        <v>42</v>
      </c>
      <c r="B45" s="36" t="s">
        <v>723</v>
      </c>
      <c r="C45" s="36" t="s">
        <v>724</v>
      </c>
      <c r="D45" s="22" t="s">
        <v>470</v>
      </c>
      <c r="E45" s="37" t="s">
        <v>720</v>
      </c>
      <c r="F45" s="37">
        <v>6012</v>
      </c>
      <c r="G45" s="37" t="s">
        <v>361</v>
      </c>
      <c r="H45" s="37" t="s">
        <v>390</v>
      </c>
      <c r="I45" s="39">
        <v>1281</v>
      </c>
      <c r="J45" s="25">
        <v>255514</v>
      </c>
      <c r="K45" s="25">
        <v>3875075</v>
      </c>
      <c r="L45" s="22">
        <v>1353</v>
      </c>
      <c r="M45" s="25"/>
    </row>
    <row r="46" spans="1:13" ht="22.5" hidden="1" x14ac:dyDescent="0.2">
      <c r="A46" s="25">
        <v>43</v>
      </c>
      <c r="B46" s="36" t="s">
        <v>725</v>
      </c>
      <c r="C46" s="36" t="s">
        <v>726</v>
      </c>
      <c r="D46" s="22" t="s">
        <v>470</v>
      </c>
      <c r="E46" s="37" t="s">
        <v>727</v>
      </c>
      <c r="F46" s="37">
        <v>6013</v>
      </c>
      <c r="G46" s="37" t="s">
        <v>465</v>
      </c>
      <c r="H46" s="37" t="s">
        <v>390</v>
      </c>
      <c r="I46" s="39">
        <v>1070</v>
      </c>
      <c r="J46" s="25">
        <v>286878</v>
      </c>
      <c r="K46" s="25">
        <v>3827425</v>
      </c>
      <c r="L46" s="22">
        <v>1362</v>
      </c>
      <c r="M46" s="25" t="s">
        <v>33</v>
      </c>
    </row>
    <row r="47" spans="1:13" ht="22.5" hidden="1" x14ac:dyDescent="0.2">
      <c r="A47" s="25">
        <v>44</v>
      </c>
      <c r="B47" s="42" t="s">
        <v>867</v>
      </c>
      <c r="C47" s="42" t="s">
        <v>730</v>
      </c>
      <c r="D47" s="22" t="s">
        <v>470</v>
      </c>
      <c r="E47" s="43" t="s">
        <v>731</v>
      </c>
      <c r="F47" s="43">
        <v>6010</v>
      </c>
      <c r="G47" s="43" t="s">
        <v>189</v>
      </c>
      <c r="H47" s="37" t="s">
        <v>390</v>
      </c>
      <c r="I47" s="45">
        <v>784</v>
      </c>
      <c r="J47" s="41">
        <v>309255</v>
      </c>
      <c r="K47" s="41">
        <v>3891854</v>
      </c>
      <c r="L47" s="32">
        <v>1376</v>
      </c>
      <c r="M47" s="41"/>
    </row>
    <row r="48" spans="1:13" ht="22.5" hidden="1" x14ac:dyDescent="0.2">
      <c r="A48" s="25">
        <v>45</v>
      </c>
      <c r="B48" s="36" t="s">
        <v>734</v>
      </c>
      <c r="C48" s="36" t="s">
        <v>172</v>
      </c>
      <c r="D48" s="22" t="s">
        <v>470</v>
      </c>
      <c r="E48" s="43" t="s">
        <v>731</v>
      </c>
      <c r="F48" s="37">
        <v>6010</v>
      </c>
      <c r="G48" s="37" t="s">
        <v>176</v>
      </c>
      <c r="H48" s="37" t="s">
        <v>390</v>
      </c>
      <c r="I48" s="39">
        <v>1635</v>
      </c>
      <c r="J48" s="25">
        <v>748455</v>
      </c>
      <c r="K48" s="25">
        <v>3940397</v>
      </c>
      <c r="L48" s="22">
        <v>1340</v>
      </c>
      <c r="M48" s="25" t="s">
        <v>33</v>
      </c>
    </row>
    <row r="49" spans="1:13" ht="22.5" hidden="1" x14ac:dyDescent="0.2">
      <c r="A49" s="25">
        <v>46</v>
      </c>
      <c r="B49" s="36" t="s">
        <v>177</v>
      </c>
      <c r="C49" s="36" t="s">
        <v>178</v>
      </c>
      <c r="D49" s="22" t="s">
        <v>470</v>
      </c>
      <c r="E49" s="43" t="s">
        <v>731</v>
      </c>
      <c r="F49" s="37">
        <v>6010</v>
      </c>
      <c r="G49" s="37" t="s">
        <v>176</v>
      </c>
      <c r="H49" s="37" t="s">
        <v>390</v>
      </c>
      <c r="I49" s="39">
        <v>1577</v>
      </c>
      <c r="J49" s="25">
        <v>761640</v>
      </c>
      <c r="K49" s="25">
        <v>3937565</v>
      </c>
      <c r="L49" s="22">
        <v>1354</v>
      </c>
      <c r="M49" s="25"/>
    </row>
    <row r="50" spans="1:13" ht="22.5" hidden="1" x14ac:dyDescent="0.2">
      <c r="A50" s="25">
        <v>47</v>
      </c>
      <c r="B50" s="36" t="s">
        <v>739</v>
      </c>
      <c r="C50" s="36" t="s">
        <v>187</v>
      </c>
      <c r="D50" s="22" t="s">
        <v>470</v>
      </c>
      <c r="E50" s="43" t="s">
        <v>731</v>
      </c>
      <c r="F50" s="37">
        <v>6010</v>
      </c>
      <c r="G50" s="37" t="s">
        <v>189</v>
      </c>
      <c r="H50" s="37" t="s">
        <v>390</v>
      </c>
      <c r="I50" s="39">
        <v>1485</v>
      </c>
      <c r="J50" s="25">
        <v>235528</v>
      </c>
      <c r="K50" s="25">
        <v>3924754</v>
      </c>
      <c r="L50" s="22">
        <v>1349</v>
      </c>
      <c r="M50" s="25"/>
    </row>
    <row r="51" spans="1:13" ht="22.5" hidden="1" x14ac:dyDescent="0.2">
      <c r="A51" s="25">
        <v>48</v>
      </c>
      <c r="B51" s="36" t="s">
        <v>742</v>
      </c>
      <c r="C51" s="36" t="s">
        <v>193</v>
      </c>
      <c r="D51" s="22" t="s">
        <v>470</v>
      </c>
      <c r="E51" s="43" t="s">
        <v>731</v>
      </c>
      <c r="F51" s="37">
        <v>6010</v>
      </c>
      <c r="G51" s="37" t="s">
        <v>189</v>
      </c>
      <c r="H51" s="37" t="s">
        <v>390</v>
      </c>
      <c r="I51" s="39">
        <v>1136</v>
      </c>
      <c r="J51" s="25">
        <v>282186</v>
      </c>
      <c r="K51" s="25">
        <v>3929061</v>
      </c>
      <c r="L51" s="22">
        <v>1354</v>
      </c>
      <c r="M51" s="25" t="s">
        <v>33</v>
      </c>
    </row>
    <row r="52" spans="1:13" ht="22.5" hidden="1" x14ac:dyDescent="0.2">
      <c r="A52" s="25">
        <v>49</v>
      </c>
      <c r="B52" s="36" t="s">
        <v>175</v>
      </c>
      <c r="C52" s="36" t="s">
        <v>745</v>
      </c>
      <c r="D52" s="22" t="s">
        <v>470</v>
      </c>
      <c r="E52" s="43" t="s">
        <v>731</v>
      </c>
      <c r="F52" s="37">
        <v>6010</v>
      </c>
      <c r="G52" s="37" t="s">
        <v>176</v>
      </c>
      <c r="H52" s="37" t="s">
        <v>889</v>
      </c>
      <c r="I52" s="39">
        <v>1415</v>
      </c>
      <c r="J52" s="25">
        <v>757541</v>
      </c>
      <c r="K52" s="25">
        <v>3953876</v>
      </c>
      <c r="L52" s="22">
        <v>1363</v>
      </c>
      <c r="M52" s="25" t="s">
        <v>33</v>
      </c>
    </row>
    <row r="53" spans="1:13" ht="22.5" hidden="1" x14ac:dyDescent="0.2">
      <c r="A53" s="25">
        <v>50</v>
      </c>
      <c r="B53" s="36" t="s">
        <v>748</v>
      </c>
      <c r="C53" s="36" t="s">
        <v>749</v>
      </c>
      <c r="D53" s="22" t="s">
        <v>470</v>
      </c>
      <c r="E53" s="43" t="s">
        <v>731</v>
      </c>
      <c r="F53" s="37">
        <v>6010</v>
      </c>
      <c r="G53" s="37" t="s">
        <v>176</v>
      </c>
      <c r="H53" s="37" t="s">
        <v>390</v>
      </c>
      <c r="I53" s="39">
        <v>1789</v>
      </c>
      <c r="J53" s="25">
        <v>739695</v>
      </c>
      <c r="K53" s="25">
        <v>3942625</v>
      </c>
      <c r="L53" s="22">
        <v>1357</v>
      </c>
      <c r="M53" s="25"/>
    </row>
    <row r="54" spans="1:13" ht="22.5" hidden="1" x14ac:dyDescent="0.2">
      <c r="A54" s="25">
        <v>51</v>
      </c>
      <c r="B54" s="36" t="s">
        <v>752</v>
      </c>
      <c r="C54" s="36" t="s">
        <v>753</v>
      </c>
      <c r="D54" s="22" t="s">
        <v>470</v>
      </c>
      <c r="E54" s="43" t="s">
        <v>731</v>
      </c>
      <c r="F54" s="37">
        <v>6010</v>
      </c>
      <c r="G54" s="37" t="s">
        <v>176</v>
      </c>
      <c r="H54" s="37" t="s">
        <v>390</v>
      </c>
      <c r="I54" s="39">
        <v>1857</v>
      </c>
      <c r="J54" s="25">
        <v>740251</v>
      </c>
      <c r="K54" s="25">
        <v>3935005</v>
      </c>
      <c r="L54" s="22">
        <v>1357</v>
      </c>
      <c r="M54" s="25" t="s">
        <v>33</v>
      </c>
    </row>
    <row r="55" spans="1:13" ht="22.5" hidden="1" x14ac:dyDescent="0.2">
      <c r="A55" s="25">
        <v>52</v>
      </c>
      <c r="B55" s="36" t="s">
        <v>756</v>
      </c>
      <c r="C55" s="36" t="s">
        <v>207</v>
      </c>
      <c r="D55" s="22" t="s">
        <v>470</v>
      </c>
      <c r="E55" s="37" t="s">
        <v>757</v>
      </c>
      <c r="F55" s="37">
        <v>6007</v>
      </c>
      <c r="G55" s="37" t="s">
        <v>215</v>
      </c>
      <c r="H55" s="37" t="s">
        <v>390</v>
      </c>
      <c r="I55" s="39">
        <v>1255</v>
      </c>
      <c r="J55" s="25">
        <v>679297</v>
      </c>
      <c r="K55" s="25">
        <v>4075051</v>
      </c>
      <c r="L55" s="22">
        <v>1349</v>
      </c>
      <c r="M55" s="25"/>
    </row>
    <row r="56" spans="1:13" ht="22.5" hidden="1" x14ac:dyDescent="0.2">
      <c r="A56" s="25">
        <v>53</v>
      </c>
      <c r="B56" s="36" t="s">
        <v>362</v>
      </c>
      <c r="C56" s="36" t="s">
        <v>363</v>
      </c>
      <c r="D56" s="22" t="s">
        <v>470</v>
      </c>
      <c r="E56" s="37" t="s">
        <v>757</v>
      </c>
      <c r="F56" s="37">
        <v>6007</v>
      </c>
      <c r="G56" s="37" t="s">
        <v>215</v>
      </c>
      <c r="H56" s="37" t="s">
        <v>390</v>
      </c>
      <c r="I56" s="39">
        <v>1460</v>
      </c>
      <c r="J56" s="25">
        <v>674019</v>
      </c>
      <c r="K56" s="25">
        <v>4051606</v>
      </c>
      <c r="L56" s="22">
        <v>1350</v>
      </c>
      <c r="M56" s="25"/>
    </row>
    <row r="57" spans="1:13" ht="22.5" hidden="1" x14ac:dyDescent="0.2">
      <c r="A57" s="25">
        <v>54</v>
      </c>
      <c r="B57" s="36" t="s">
        <v>762</v>
      </c>
      <c r="C57" s="36" t="s">
        <v>763</v>
      </c>
      <c r="D57" s="22" t="s">
        <v>470</v>
      </c>
      <c r="E57" s="37" t="s">
        <v>757</v>
      </c>
      <c r="F57" s="37">
        <v>6007</v>
      </c>
      <c r="G57" s="37" t="s">
        <v>215</v>
      </c>
      <c r="H57" s="37" t="s">
        <v>390</v>
      </c>
      <c r="I57" s="39">
        <v>1640</v>
      </c>
      <c r="J57" s="25">
        <v>676940</v>
      </c>
      <c r="K57" s="25">
        <v>4039728</v>
      </c>
      <c r="L57" s="22">
        <v>1367</v>
      </c>
      <c r="M57" s="25"/>
    </row>
    <row r="58" spans="1:13" ht="22.5" hidden="1" x14ac:dyDescent="0.2">
      <c r="A58" s="25">
        <v>55</v>
      </c>
      <c r="B58" s="36" t="s">
        <v>218</v>
      </c>
      <c r="C58" s="36" t="s">
        <v>219</v>
      </c>
      <c r="D58" s="22" t="s">
        <v>470</v>
      </c>
      <c r="E58" s="37" t="s">
        <v>757</v>
      </c>
      <c r="F58" s="37">
        <v>6007</v>
      </c>
      <c r="G58" s="37" t="s">
        <v>215</v>
      </c>
      <c r="H58" s="37" t="s">
        <v>390</v>
      </c>
      <c r="I58" s="39">
        <v>1367</v>
      </c>
      <c r="J58" s="25">
        <v>693177</v>
      </c>
      <c r="K58" s="25">
        <v>4039800</v>
      </c>
      <c r="L58" s="22">
        <v>1350</v>
      </c>
      <c r="M58" s="25"/>
    </row>
    <row r="59" spans="1:13" ht="22.5" hidden="1" x14ac:dyDescent="0.2">
      <c r="A59" s="25">
        <v>56</v>
      </c>
      <c r="B59" s="36" t="s">
        <v>768</v>
      </c>
      <c r="C59" s="36" t="s">
        <v>222</v>
      </c>
      <c r="D59" s="22" t="s">
        <v>470</v>
      </c>
      <c r="E59" s="37" t="s">
        <v>757</v>
      </c>
      <c r="F59" s="37">
        <v>6007</v>
      </c>
      <c r="G59" s="37" t="s">
        <v>215</v>
      </c>
      <c r="H59" s="37" t="s">
        <v>390</v>
      </c>
      <c r="I59" s="39">
        <v>1544</v>
      </c>
      <c r="J59" s="25">
        <v>694197</v>
      </c>
      <c r="K59" s="25">
        <v>4034698</v>
      </c>
      <c r="L59" s="22">
        <v>1350</v>
      </c>
      <c r="M59" s="25"/>
    </row>
    <row r="60" spans="1:13" ht="22.5" hidden="1" x14ac:dyDescent="0.2">
      <c r="A60" s="25">
        <v>57</v>
      </c>
      <c r="B60" s="36" t="s">
        <v>771</v>
      </c>
      <c r="C60" s="36" t="s">
        <v>772</v>
      </c>
      <c r="D60" s="22" t="s">
        <v>470</v>
      </c>
      <c r="E60" s="37" t="s">
        <v>757</v>
      </c>
      <c r="F60" s="37">
        <v>6007</v>
      </c>
      <c r="G60" s="37" t="s">
        <v>247</v>
      </c>
      <c r="H60" s="37" t="s">
        <v>889</v>
      </c>
      <c r="I60" s="39">
        <v>970</v>
      </c>
      <c r="J60" s="25">
        <v>731051</v>
      </c>
      <c r="K60" s="25">
        <v>4021779</v>
      </c>
      <c r="L60" s="22">
        <v>1346</v>
      </c>
      <c r="M60" s="25" t="s">
        <v>33</v>
      </c>
    </row>
    <row r="61" spans="1:13" ht="22.5" hidden="1" x14ac:dyDescent="0.2">
      <c r="A61" s="25">
        <v>58</v>
      </c>
      <c r="B61" s="36" t="s">
        <v>231</v>
      </c>
      <c r="C61" s="36" t="s">
        <v>232</v>
      </c>
      <c r="D61" s="22" t="s">
        <v>470</v>
      </c>
      <c r="E61" s="37" t="s">
        <v>757</v>
      </c>
      <c r="F61" s="37">
        <v>6007</v>
      </c>
      <c r="G61" s="37" t="s">
        <v>228</v>
      </c>
      <c r="H61" s="37" t="s">
        <v>390</v>
      </c>
      <c r="I61" s="39">
        <v>1280</v>
      </c>
      <c r="J61" s="25">
        <v>709798</v>
      </c>
      <c r="K61" s="25">
        <v>4030686</v>
      </c>
      <c r="L61" s="22">
        <v>1351</v>
      </c>
      <c r="M61" s="25"/>
    </row>
    <row r="62" spans="1:13" ht="22.5" hidden="1" x14ac:dyDescent="0.2">
      <c r="A62" s="25">
        <v>59</v>
      </c>
      <c r="B62" s="36" t="s">
        <v>777</v>
      </c>
      <c r="C62" s="36" t="s">
        <v>366</v>
      </c>
      <c r="D62" s="22" t="s">
        <v>470</v>
      </c>
      <c r="E62" s="37" t="s">
        <v>757</v>
      </c>
      <c r="F62" s="37">
        <v>6007</v>
      </c>
      <c r="G62" s="37" t="s">
        <v>247</v>
      </c>
      <c r="H62" s="37" t="s">
        <v>390</v>
      </c>
      <c r="I62" s="39">
        <v>1120</v>
      </c>
      <c r="J62" s="25">
        <v>738058</v>
      </c>
      <c r="K62" s="25">
        <v>4051808</v>
      </c>
      <c r="L62" s="22">
        <v>1349</v>
      </c>
      <c r="M62" s="25"/>
    </row>
    <row r="63" spans="1:13" ht="22.5" hidden="1" x14ac:dyDescent="0.2">
      <c r="A63" s="25">
        <v>60</v>
      </c>
      <c r="B63" s="36" t="s">
        <v>780</v>
      </c>
      <c r="C63" s="36" t="s">
        <v>236</v>
      </c>
      <c r="D63" s="22" t="s">
        <v>470</v>
      </c>
      <c r="E63" s="37" t="s">
        <v>757</v>
      </c>
      <c r="F63" s="37">
        <v>6007</v>
      </c>
      <c r="G63" s="37" t="s">
        <v>228</v>
      </c>
      <c r="H63" s="37" t="s">
        <v>390</v>
      </c>
      <c r="I63" s="39">
        <v>1240</v>
      </c>
      <c r="J63" s="25">
        <v>716022</v>
      </c>
      <c r="K63" s="25">
        <v>4020751</v>
      </c>
      <c r="L63" s="22">
        <v>1351</v>
      </c>
      <c r="M63" s="25"/>
    </row>
    <row r="64" spans="1:13" ht="22.5" hidden="1" x14ac:dyDescent="0.2">
      <c r="A64" s="25">
        <v>61</v>
      </c>
      <c r="B64" s="36" t="s">
        <v>254</v>
      </c>
      <c r="C64" s="36" t="s">
        <v>255</v>
      </c>
      <c r="D64" s="22" t="s">
        <v>470</v>
      </c>
      <c r="E64" s="37" t="s">
        <v>254</v>
      </c>
      <c r="F64" s="37">
        <v>6005</v>
      </c>
      <c r="G64" s="37" t="s">
        <v>256</v>
      </c>
      <c r="H64" s="37" t="s">
        <v>390</v>
      </c>
      <c r="I64" s="39">
        <v>680</v>
      </c>
      <c r="J64" s="25">
        <v>307005</v>
      </c>
      <c r="K64" s="25">
        <v>3985098</v>
      </c>
      <c r="L64" s="22">
        <v>1329</v>
      </c>
      <c r="M64" s="25"/>
    </row>
    <row r="65" spans="1:13" ht="22.5" hidden="1" x14ac:dyDescent="0.2">
      <c r="A65" s="25">
        <v>62</v>
      </c>
      <c r="B65" s="36" t="s">
        <v>265</v>
      </c>
      <c r="C65" s="36" t="s">
        <v>266</v>
      </c>
      <c r="D65" s="22" t="s">
        <v>470</v>
      </c>
      <c r="E65" s="37" t="s">
        <v>254</v>
      </c>
      <c r="F65" s="37">
        <v>6005</v>
      </c>
      <c r="G65" s="37" t="s">
        <v>40</v>
      </c>
      <c r="H65" s="37" t="s">
        <v>390</v>
      </c>
      <c r="I65" s="39">
        <v>1681</v>
      </c>
      <c r="J65" s="25">
        <v>631677</v>
      </c>
      <c r="K65" s="25">
        <v>4078321</v>
      </c>
      <c r="L65" s="22">
        <v>1351</v>
      </c>
      <c r="M65" s="25"/>
    </row>
    <row r="66" spans="1:13" ht="22.5" hidden="1" x14ac:dyDescent="0.2">
      <c r="A66" s="25">
        <v>63</v>
      </c>
      <c r="B66" s="36" t="s">
        <v>787</v>
      </c>
      <c r="C66" s="36" t="s">
        <v>788</v>
      </c>
      <c r="D66" s="22" t="s">
        <v>470</v>
      </c>
      <c r="E66" s="37" t="s">
        <v>254</v>
      </c>
      <c r="F66" s="37">
        <v>6005</v>
      </c>
      <c r="G66" s="37" t="s">
        <v>247</v>
      </c>
      <c r="H66" s="37" t="s">
        <v>889</v>
      </c>
      <c r="I66" s="39">
        <v>1920</v>
      </c>
      <c r="J66" s="25">
        <v>731837</v>
      </c>
      <c r="K66" s="25">
        <v>4030506</v>
      </c>
      <c r="L66" s="22">
        <v>1368</v>
      </c>
      <c r="M66" s="25"/>
    </row>
    <row r="67" spans="1:13" ht="22.5" hidden="1" x14ac:dyDescent="0.2">
      <c r="A67" s="25">
        <v>64</v>
      </c>
      <c r="B67" s="36" t="s">
        <v>791</v>
      </c>
      <c r="C67" s="36" t="s">
        <v>792</v>
      </c>
      <c r="D67" s="22" t="s">
        <v>470</v>
      </c>
      <c r="E67" s="37" t="s">
        <v>254</v>
      </c>
      <c r="F67" s="37">
        <v>6005</v>
      </c>
      <c r="G67" s="37" t="s">
        <v>247</v>
      </c>
      <c r="H67" s="37" t="s">
        <v>889</v>
      </c>
      <c r="I67" s="39">
        <v>1561</v>
      </c>
      <c r="J67" s="25">
        <v>728919</v>
      </c>
      <c r="K67" s="25">
        <v>4066633</v>
      </c>
      <c r="L67" s="22">
        <v>1375</v>
      </c>
      <c r="M67" s="25"/>
    </row>
    <row r="68" spans="1:13" ht="22.5" hidden="1" x14ac:dyDescent="0.2">
      <c r="A68" s="25">
        <v>65</v>
      </c>
      <c r="B68" s="36" t="s">
        <v>795</v>
      </c>
      <c r="C68" s="36" t="s">
        <v>796</v>
      </c>
      <c r="D68" s="22" t="s">
        <v>470</v>
      </c>
      <c r="E68" s="37" t="s">
        <v>254</v>
      </c>
      <c r="F68" s="37">
        <v>6005</v>
      </c>
      <c r="G68" s="37" t="s">
        <v>247</v>
      </c>
      <c r="H68" s="37" t="s">
        <v>889</v>
      </c>
      <c r="I68" s="39">
        <v>1452</v>
      </c>
      <c r="J68" s="25">
        <v>738162</v>
      </c>
      <c r="K68" s="25">
        <v>4066787</v>
      </c>
      <c r="L68" s="22">
        <v>1368</v>
      </c>
      <c r="M68" s="25"/>
    </row>
    <row r="69" spans="1:13" ht="22.5" hidden="1" x14ac:dyDescent="0.2">
      <c r="A69" s="25">
        <v>66</v>
      </c>
      <c r="B69" s="36" t="s">
        <v>215</v>
      </c>
      <c r="C69" s="36" t="s">
        <v>799</v>
      </c>
      <c r="D69" s="22" t="s">
        <v>470</v>
      </c>
      <c r="E69" s="37" t="s">
        <v>254</v>
      </c>
      <c r="F69" s="37">
        <v>6005</v>
      </c>
      <c r="G69" s="37" t="s">
        <v>215</v>
      </c>
      <c r="H69" s="37" t="s">
        <v>889</v>
      </c>
      <c r="I69" s="39">
        <v>1170</v>
      </c>
      <c r="J69" s="25">
        <v>690538</v>
      </c>
      <c r="K69" s="25">
        <v>4057482</v>
      </c>
      <c r="L69" s="22">
        <v>1363</v>
      </c>
      <c r="M69" s="25" t="s">
        <v>33</v>
      </c>
    </row>
    <row r="70" spans="1:13" ht="22.5" hidden="1" x14ac:dyDescent="0.2">
      <c r="A70" s="25">
        <v>67</v>
      </c>
      <c r="B70" s="36" t="s">
        <v>802</v>
      </c>
      <c r="C70" s="36" t="s">
        <v>803</v>
      </c>
      <c r="D70" s="22" t="s">
        <v>470</v>
      </c>
      <c r="E70" s="37" t="s">
        <v>254</v>
      </c>
      <c r="F70" s="37">
        <v>6005</v>
      </c>
      <c r="G70" s="37" t="s">
        <v>228</v>
      </c>
      <c r="H70" s="37" t="s">
        <v>889</v>
      </c>
      <c r="I70" s="39">
        <v>1770</v>
      </c>
      <c r="J70" s="25">
        <v>714070</v>
      </c>
      <c r="K70" s="25">
        <v>4001739</v>
      </c>
      <c r="L70" s="22">
        <v>1368</v>
      </c>
      <c r="M70" s="25"/>
    </row>
    <row r="71" spans="1:13" ht="22.5" hidden="1" x14ac:dyDescent="0.2">
      <c r="A71" s="25">
        <v>68</v>
      </c>
      <c r="B71" s="36" t="s">
        <v>869</v>
      </c>
      <c r="C71" s="36" t="s">
        <v>293</v>
      </c>
      <c r="D71" s="22" t="s">
        <v>470</v>
      </c>
      <c r="E71" s="37" t="s">
        <v>806</v>
      </c>
      <c r="F71" s="37">
        <v>6006</v>
      </c>
      <c r="G71" s="37" t="s">
        <v>247</v>
      </c>
      <c r="H71" s="37" t="s">
        <v>390</v>
      </c>
      <c r="I71" s="39">
        <v>990</v>
      </c>
      <c r="J71" s="25">
        <v>250922</v>
      </c>
      <c r="K71" s="25">
        <v>3980820</v>
      </c>
      <c r="L71" s="22">
        <v>1363</v>
      </c>
      <c r="M71" s="25"/>
    </row>
    <row r="72" spans="1:13" ht="22.5" hidden="1" x14ac:dyDescent="0.2">
      <c r="A72" s="25">
        <v>69</v>
      </c>
      <c r="B72" s="36" t="s">
        <v>809</v>
      </c>
      <c r="C72" s="36" t="s">
        <v>810</v>
      </c>
      <c r="D72" s="22" t="s">
        <v>470</v>
      </c>
      <c r="E72" s="37" t="s">
        <v>757</v>
      </c>
      <c r="F72" s="37">
        <v>6007</v>
      </c>
      <c r="G72" s="37" t="s">
        <v>228</v>
      </c>
      <c r="H72" s="37" t="s">
        <v>390</v>
      </c>
      <c r="I72" s="39">
        <v>1358</v>
      </c>
      <c r="J72" s="25">
        <v>708508</v>
      </c>
      <c r="K72" s="25">
        <v>4021001</v>
      </c>
      <c r="L72" s="22">
        <v>1364</v>
      </c>
      <c r="M72" s="25"/>
    </row>
    <row r="73" spans="1:13" ht="22.5" hidden="1" x14ac:dyDescent="0.2">
      <c r="A73" s="25">
        <v>70</v>
      </c>
      <c r="B73" s="36" t="s">
        <v>813</v>
      </c>
      <c r="C73" s="36" t="s">
        <v>814</v>
      </c>
      <c r="D73" s="22" t="s">
        <v>470</v>
      </c>
      <c r="E73" s="37" t="s">
        <v>815</v>
      </c>
      <c r="F73" s="37">
        <v>6008</v>
      </c>
      <c r="G73" s="37" t="s">
        <v>247</v>
      </c>
      <c r="H73" s="37" t="s">
        <v>390</v>
      </c>
      <c r="I73" s="39">
        <v>1455</v>
      </c>
      <c r="J73" s="25">
        <v>725893</v>
      </c>
      <c r="K73" s="25">
        <v>3989925</v>
      </c>
      <c r="L73" s="22">
        <v>1367</v>
      </c>
      <c r="M73" s="25"/>
    </row>
    <row r="74" spans="1:13" ht="22.5" hidden="1" x14ac:dyDescent="0.2">
      <c r="A74" s="25">
        <v>71</v>
      </c>
      <c r="B74" s="36" t="s">
        <v>818</v>
      </c>
      <c r="C74" s="36" t="s">
        <v>819</v>
      </c>
      <c r="D74" s="22" t="s">
        <v>470</v>
      </c>
      <c r="E74" s="37" t="s">
        <v>815</v>
      </c>
      <c r="F74" s="37">
        <v>6007</v>
      </c>
      <c r="G74" s="37" t="s">
        <v>247</v>
      </c>
      <c r="H74" s="37" t="s">
        <v>390</v>
      </c>
      <c r="I74" s="39">
        <v>1131</v>
      </c>
      <c r="J74" s="25">
        <v>768868</v>
      </c>
      <c r="K74" s="25">
        <v>4035251</v>
      </c>
      <c r="L74" s="22">
        <v>1368</v>
      </c>
      <c r="M74" s="25"/>
    </row>
    <row r="75" spans="1:13" ht="22.5" hidden="1" x14ac:dyDescent="0.2">
      <c r="A75" s="25">
        <v>72</v>
      </c>
      <c r="B75" s="36" t="s">
        <v>822</v>
      </c>
      <c r="C75" s="36" t="s">
        <v>823</v>
      </c>
      <c r="D75" s="22" t="s">
        <v>470</v>
      </c>
      <c r="E75" s="37" t="s">
        <v>806</v>
      </c>
      <c r="F75" s="37">
        <v>6006</v>
      </c>
      <c r="G75" s="37" t="s">
        <v>247</v>
      </c>
      <c r="H75" s="37" t="s">
        <v>390</v>
      </c>
      <c r="I75" s="39">
        <v>1030</v>
      </c>
      <c r="J75" s="25">
        <v>241781</v>
      </c>
      <c r="K75" s="25">
        <v>4015226</v>
      </c>
      <c r="L75" s="22">
        <v>1362</v>
      </c>
      <c r="M75" s="25"/>
    </row>
    <row r="76" spans="1:13" ht="22.5" hidden="1" x14ac:dyDescent="0.2">
      <c r="A76" s="25">
        <v>73</v>
      </c>
      <c r="B76" s="36" t="s">
        <v>826</v>
      </c>
      <c r="C76" s="36" t="s">
        <v>297</v>
      </c>
      <c r="D76" s="22" t="s">
        <v>470</v>
      </c>
      <c r="E76" s="37" t="s">
        <v>757</v>
      </c>
      <c r="F76" s="37">
        <v>6007</v>
      </c>
      <c r="G76" s="37" t="s">
        <v>247</v>
      </c>
      <c r="H76" s="37" t="s">
        <v>390</v>
      </c>
      <c r="I76" s="39">
        <v>1469</v>
      </c>
      <c r="J76" s="25">
        <v>719653</v>
      </c>
      <c r="K76" s="25">
        <v>4071555</v>
      </c>
      <c r="L76" s="22">
        <v>1383</v>
      </c>
      <c r="M76" s="25"/>
    </row>
    <row r="77" spans="1:13" ht="22.5" hidden="1" x14ac:dyDescent="0.2">
      <c r="A77" s="25">
        <v>74</v>
      </c>
      <c r="B77" s="36" t="s">
        <v>829</v>
      </c>
      <c r="C77" s="36" t="s">
        <v>830</v>
      </c>
      <c r="D77" s="22" t="s">
        <v>470</v>
      </c>
      <c r="E77" s="37" t="s">
        <v>757</v>
      </c>
      <c r="F77" s="37">
        <v>6007</v>
      </c>
      <c r="G77" s="37" t="s">
        <v>215</v>
      </c>
      <c r="H77" s="37" t="s">
        <v>390</v>
      </c>
      <c r="I77" s="39">
        <v>1376</v>
      </c>
      <c r="J77" s="25">
        <v>675842</v>
      </c>
      <c r="K77" s="25">
        <v>4085796</v>
      </c>
      <c r="L77" s="22">
        <v>1364</v>
      </c>
      <c r="M77" s="25"/>
    </row>
    <row r="78" spans="1:13" ht="22.5" hidden="1" x14ac:dyDescent="0.2">
      <c r="A78" s="25">
        <v>75</v>
      </c>
      <c r="B78" s="36" t="s">
        <v>833</v>
      </c>
      <c r="C78" s="36" t="s">
        <v>834</v>
      </c>
      <c r="D78" s="22" t="s">
        <v>470</v>
      </c>
      <c r="E78" s="37" t="s">
        <v>757</v>
      </c>
      <c r="F78" s="37">
        <v>6007</v>
      </c>
      <c r="G78" s="37" t="s">
        <v>215</v>
      </c>
      <c r="H78" s="37" t="s">
        <v>390</v>
      </c>
      <c r="I78" s="39">
        <v>1330</v>
      </c>
      <c r="J78" s="25">
        <v>676394</v>
      </c>
      <c r="K78" s="25">
        <v>4040114</v>
      </c>
      <c r="L78" s="22">
        <v>1349</v>
      </c>
      <c r="M78" s="25"/>
    </row>
    <row r="79" spans="1:13" ht="22.5" hidden="1" x14ac:dyDescent="0.2">
      <c r="A79" s="25">
        <v>76</v>
      </c>
      <c r="B79" s="36" t="s">
        <v>837</v>
      </c>
      <c r="C79" s="36" t="s">
        <v>838</v>
      </c>
      <c r="D79" s="22" t="s">
        <v>470</v>
      </c>
      <c r="E79" s="37" t="s">
        <v>757</v>
      </c>
      <c r="F79" s="37">
        <v>6007</v>
      </c>
      <c r="G79" s="37" t="s">
        <v>247</v>
      </c>
      <c r="H79" s="37" t="s">
        <v>889</v>
      </c>
      <c r="I79" s="39">
        <v>1540</v>
      </c>
      <c r="J79" s="25">
        <v>710544</v>
      </c>
      <c r="K79" s="25">
        <v>4078183</v>
      </c>
      <c r="L79" s="22">
        <v>1368</v>
      </c>
      <c r="M79" s="25"/>
    </row>
    <row r="80" spans="1:13" ht="22.5" hidden="1" x14ac:dyDescent="0.2">
      <c r="A80" s="25">
        <v>77</v>
      </c>
      <c r="B80" s="36" t="s">
        <v>304</v>
      </c>
      <c r="C80" s="36" t="s">
        <v>305</v>
      </c>
      <c r="D80" s="22" t="s">
        <v>470</v>
      </c>
      <c r="E80" s="37" t="s">
        <v>757</v>
      </c>
      <c r="F80" s="37">
        <v>6007</v>
      </c>
      <c r="G80" s="37" t="s">
        <v>247</v>
      </c>
      <c r="H80" s="37" t="s">
        <v>390</v>
      </c>
      <c r="I80" s="39">
        <v>1673</v>
      </c>
      <c r="J80" s="25">
        <v>731133</v>
      </c>
      <c r="K80" s="25">
        <v>4073498</v>
      </c>
      <c r="L80" s="22">
        <v>1370</v>
      </c>
      <c r="M80" s="25"/>
    </row>
    <row r="81" spans="1:13" ht="22.5" hidden="1" x14ac:dyDescent="0.2">
      <c r="A81" s="25">
        <v>78</v>
      </c>
      <c r="B81" s="36" t="s">
        <v>312</v>
      </c>
      <c r="C81" s="36" t="s">
        <v>313</v>
      </c>
      <c r="D81" s="22" t="s">
        <v>470</v>
      </c>
      <c r="E81" s="37" t="s">
        <v>843</v>
      </c>
      <c r="F81" s="37">
        <v>6002</v>
      </c>
      <c r="G81" s="37" t="s">
        <v>319</v>
      </c>
      <c r="H81" s="37" t="s">
        <v>390</v>
      </c>
      <c r="I81" s="39">
        <v>479</v>
      </c>
      <c r="J81" s="25">
        <v>261390</v>
      </c>
      <c r="K81" s="25">
        <v>4058240</v>
      </c>
      <c r="L81" s="22">
        <v>1348</v>
      </c>
      <c r="M81" s="25"/>
    </row>
    <row r="82" spans="1:13" ht="22.5" hidden="1" x14ac:dyDescent="0.2">
      <c r="A82" s="25">
        <v>79</v>
      </c>
      <c r="B82" s="36" t="s">
        <v>845</v>
      </c>
      <c r="C82" s="36" t="s">
        <v>846</v>
      </c>
      <c r="D82" s="22" t="s">
        <v>470</v>
      </c>
      <c r="E82" s="37" t="s">
        <v>256</v>
      </c>
      <c r="F82" s="37">
        <v>6004</v>
      </c>
      <c r="G82" s="37" t="s">
        <v>256</v>
      </c>
      <c r="H82" s="37" t="s">
        <v>390</v>
      </c>
      <c r="I82" s="39">
        <v>339</v>
      </c>
      <c r="J82" s="25">
        <v>337662</v>
      </c>
      <c r="K82" s="25">
        <v>4007870</v>
      </c>
      <c r="L82" s="22">
        <v>1351</v>
      </c>
      <c r="M82" s="25" t="s">
        <v>33</v>
      </c>
    </row>
    <row r="83" spans="1:13" ht="22.5" hidden="1" x14ac:dyDescent="0.2">
      <c r="A83" s="25">
        <v>80</v>
      </c>
      <c r="B83" s="36" t="s">
        <v>317</v>
      </c>
      <c r="C83" s="36" t="s">
        <v>318</v>
      </c>
      <c r="D83" s="22" t="s">
        <v>470</v>
      </c>
      <c r="E83" s="37" t="s">
        <v>843</v>
      </c>
      <c r="F83" s="37">
        <v>6002</v>
      </c>
      <c r="G83" s="37" t="s">
        <v>319</v>
      </c>
      <c r="H83" s="37" t="s">
        <v>390</v>
      </c>
      <c r="I83" s="39">
        <v>749</v>
      </c>
      <c r="J83" s="25">
        <v>724966</v>
      </c>
      <c r="K83" s="25">
        <v>4115043</v>
      </c>
      <c r="L83" s="22">
        <v>1348</v>
      </c>
      <c r="M83" s="25"/>
    </row>
    <row r="84" spans="1:13" ht="22.5" hidden="1" x14ac:dyDescent="0.2">
      <c r="A84" s="25">
        <v>81</v>
      </c>
      <c r="B84" s="36" t="s">
        <v>322</v>
      </c>
      <c r="C84" s="36" t="s">
        <v>323</v>
      </c>
      <c r="D84" s="22" t="s">
        <v>470</v>
      </c>
      <c r="E84" s="37" t="s">
        <v>843</v>
      </c>
      <c r="F84" s="37">
        <v>6002</v>
      </c>
      <c r="G84" s="37" t="s">
        <v>319</v>
      </c>
      <c r="H84" s="37" t="s">
        <v>390</v>
      </c>
      <c r="I84" s="39">
        <v>519</v>
      </c>
      <c r="J84" s="25">
        <v>749586</v>
      </c>
      <c r="K84" s="25">
        <v>4078203</v>
      </c>
      <c r="L84" s="22">
        <v>1354</v>
      </c>
      <c r="M84" s="25"/>
    </row>
    <row r="85" spans="1:13" ht="22.5" hidden="1" x14ac:dyDescent="0.2">
      <c r="A85" s="25">
        <v>82</v>
      </c>
      <c r="B85" s="36" t="s">
        <v>325</v>
      </c>
      <c r="C85" s="36" t="s">
        <v>326</v>
      </c>
      <c r="D85" s="22" t="s">
        <v>470</v>
      </c>
      <c r="E85" s="37" t="s">
        <v>843</v>
      </c>
      <c r="F85" s="37">
        <v>6002</v>
      </c>
      <c r="G85" s="37" t="s">
        <v>319</v>
      </c>
      <c r="H85" s="37" t="s">
        <v>390</v>
      </c>
      <c r="I85" s="39">
        <v>959</v>
      </c>
      <c r="J85" s="25">
        <v>742634</v>
      </c>
      <c r="K85" s="25">
        <v>4098007</v>
      </c>
      <c r="L85" s="22">
        <v>1370</v>
      </c>
      <c r="M85" s="25" t="s">
        <v>33</v>
      </c>
    </row>
    <row r="86" spans="1:13" ht="22.5" hidden="1" x14ac:dyDescent="0.2">
      <c r="A86" s="25">
        <v>83</v>
      </c>
      <c r="B86" s="36" t="s">
        <v>330</v>
      </c>
      <c r="C86" s="36" t="s">
        <v>331</v>
      </c>
      <c r="D86" s="22" t="s">
        <v>470</v>
      </c>
      <c r="E86" s="37" t="s">
        <v>843</v>
      </c>
      <c r="F86" s="37">
        <v>6002</v>
      </c>
      <c r="G86" s="37" t="s">
        <v>319</v>
      </c>
      <c r="H86" s="37" t="s">
        <v>390</v>
      </c>
      <c r="I86" s="39">
        <v>746</v>
      </c>
      <c r="J86" s="25">
        <v>731092</v>
      </c>
      <c r="K86" s="25">
        <v>4110732</v>
      </c>
      <c r="L86" s="22">
        <v>1370</v>
      </c>
      <c r="M86" s="25" t="s">
        <v>33</v>
      </c>
    </row>
    <row r="87" spans="1:13" ht="22.5" hidden="1" x14ac:dyDescent="0.2">
      <c r="A87" s="25">
        <v>84</v>
      </c>
      <c r="B87" s="36" t="s">
        <v>334</v>
      </c>
      <c r="C87" s="36" t="s">
        <v>335</v>
      </c>
      <c r="D87" s="22" t="s">
        <v>470</v>
      </c>
      <c r="E87" s="37" t="s">
        <v>843</v>
      </c>
      <c r="F87" s="37">
        <v>6002</v>
      </c>
      <c r="G87" s="37" t="s">
        <v>337</v>
      </c>
      <c r="H87" s="37" t="s">
        <v>390</v>
      </c>
      <c r="I87" s="39">
        <v>483</v>
      </c>
      <c r="J87" s="25">
        <v>709621</v>
      </c>
      <c r="K87" s="25">
        <v>4131940</v>
      </c>
      <c r="L87" s="22">
        <v>1343</v>
      </c>
      <c r="M87" s="25"/>
    </row>
    <row r="88" spans="1:13" ht="22.5" hidden="1" x14ac:dyDescent="0.2">
      <c r="A88" s="25">
        <v>85</v>
      </c>
      <c r="B88" s="36" t="s">
        <v>857</v>
      </c>
      <c r="C88" s="36" t="s">
        <v>341</v>
      </c>
      <c r="D88" s="22" t="s">
        <v>470</v>
      </c>
      <c r="E88" s="37" t="s">
        <v>843</v>
      </c>
      <c r="F88" s="37">
        <v>6002</v>
      </c>
      <c r="G88" s="37" t="s">
        <v>337</v>
      </c>
      <c r="H88" s="37" t="s">
        <v>390</v>
      </c>
      <c r="I88" s="39">
        <v>1439</v>
      </c>
      <c r="J88" s="25">
        <v>669347</v>
      </c>
      <c r="K88" s="25">
        <v>4124353</v>
      </c>
      <c r="L88" s="22">
        <v>1354</v>
      </c>
      <c r="M88" s="25"/>
    </row>
    <row r="89" spans="1:13" ht="22.5" hidden="1" x14ac:dyDescent="0.2">
      <c r="A89" s="25">
        <v>86</v>
      </c>
      <c r="B89" s="36" t="s">
        <v>860</v>
      </c>
      <c r="C89" s="36" t="s">
        <v>346</v>
      </c>
      <c r="D89" s="22" t="s">
        <v>470</v>
      </c>
      <c r="E89" s="37" t="s">
        <v>843</v>
      </c>
      <c r="F89" s="37">
        <v>6002</v>
      </c>
      <c r="G89" s="37" t="s">
        <v>337</v>
      </c>
      <c r="H89" s="37" t="s">
        <v>390</v>
      </c>
      <c r="I89" s="39">
        <v>287</v>
      </c>
      <c r="J89" s="25">
        <v>711768</v>
      </c>
      <c r="K89" s="25">
        <v>4146146</v>
      </c>
      <c r="L89" s="22">
        <v>1374</v>
      </c>
      <c r="M89" s="25" t="s">
        <v>33</v>
      </c>
    </row>
    <row r="90" spans="1:13" ht="22.5" hidden="1" x14ac:dyDescent="0.2">
      <c r="A90" s="25">
        <v>87</v>
      </c>
      <c r="B90" s="36" t="s">
        <v>355</v>
      </c>
      <c r="C90" s="36" t="s">
        <v>356</v>
      </c>
      <c r="D90" s="22" t="s">
        <v>470</v>
      </c>
      <c r="E90" s="25" t="s">
        <v>337</v>
      </c>
      <c r="F90" s="25">
        <v>6001</v>
      </c>
      <c r="G90" s="37" t="s">
        <v>337</v>
      </c>
      <c r="H90" s="37" t="s">
        <v>390</v>
      </c>
      <c r="I90" s="39">
        <v>1007</v>
      </c>
      <c r="J90" s="25">
        <v>645323</v>
      </c>
      <c r="K90" s="25">
        <v>4164516</v>
      </c>
      <c r="L90" s="22">
        <v>1363</v>
      </c>
      <c r="M90" s="25"/>
    </row>
    <row r="91" spans="1:13" ht="22.5" x14ac:dyDescent="0.2">
      <c r="A91" s="25">
        <v>88</v>
      </c>
      <c r="B91" s="22" t="s">
        <v>21</v>
      </c>
      <c r="C91" s="22" t="s">
        <v>22</v>
      </c>
      <c r="D91" s="23" t="s">
        <v>409</v>
      </c>
      <c r="E91" s="32" t="s">
        <v>24</v>
      </c>
      <c r="F91" s="51">
        <v>1708</v>
      </c>
      <c r="G91" s="24" t="s">
        <v>523</v>
      </c>
      <c r="H91" s="37" t="s">
        <v>888</v>
      </c>
      <c r="I91" s="53">
        <v>1510</v>
      </c>
      <c r="J91" s="51">
        <v>650668</v>
      </c>
      <c r="K91" s="51">
        <v>4119458</v>
      </c>
      <c r="L91" s="54">
        <v>1366</v>
      </c>
      <c r="M91" s="25" t="s">
        <v>33</v>
      </c>
    </row>
    <row r="92" spans="1:13" ht="22.5" hidden="1" x14ac:dyDescent="0.2">
      <c r="A92" s="25">
        <v>89</v>
      </c>
      <c r="B92" s="22" t="s">
        <v>414</v>
      </c>
      <c r="C92" s="22" t="s">
        <v>413</v>
      </c>
      <c r="D92" s="22" t="s">
        <v>412</v>
      </c>
      <c r="E92" s="32" t="s">
        <v>40</v>
      </c>
      <c r="F92" s="51">
        <v>4738</v>
      </c>
      <c r="G92" s="22" t="s">
        <v>40</v>
      </c>
      <c r="H92" s="37" t="s">
        <v>888</v>
      </c>
      <c r="I92" s="53">
        <v>1084</v>
      </c>
      <c r="J92" s="24">
        <v>629120</v>
      </c>
      <c r="K92" s="24">
        <v>3987081</v>
      </c>
      <c r="L92" s="34">
        <v>1374</v>
      </c>
      <c r="M92" s="25"/>
    </row>
    <row r="93" spans="1:13" ht="22.5" hidden="1" x14ac:dyDescent="0.2">
      <c r="A93" s="25">
        <v>90</v>
      </c>
      <c r="B93" s="22" t="s">
        <v>417</v>
      </c>
      <c r="C93" s="22" t="s">
        <v>49</v>
      </c>
      <c r="D93" s="22" t="s">
        <v>412</v>
      </c>
      <c r="E93" s="32" t="s">
        <v>40</v>
      </c>
      <c r="F93" s="51">
        <v>4738</v>
      </c>
      <c r="G93" s="22" t="s">
        <v>40</v>
      </c>
      <c r="H93" s="37" t="s">
        <v>888</v>
      </c>
      <c r="I93" s="53">
        <v>1618</v>
      </c>
      <c r="J93" s="24">
        <v>654156</v>
      </c>
      <c r="K93" s="24">
        <v>4046184</v>
      </c>
      <c r="L93" s="34">
        <v>1329</v>
      </c>
      <c r="M93" s="25" t="s">
        <v>33</v>
      </c>
    </row>
    <row r="94" spans="1:13" ht="22.5" hidden="1" x14ac:dyDescent="0.2">
      <c r="A94" s="25">
        <v>91</v>
      </c>
      <c r="B94" s="22" t="s">
        <v>420</v>
      </c>
      <c r="C94" s="22" t="s">
        <v>59</v>
      </c>
      <c r="D94" s="22" t="s">
        <v>412</v>
      </c>
      <c r="E94" s="32" t="s">
        <v>70</v>
      </c>
      <c r="F94" s="51">
        <v>4741</v>
      </c>
      <c r="G94" s="22" t="s">
        <v>40</v>
      </c>
      <c r="H94" s="37" t="s">
        <v>888</v>
      </c>
      <c r="I94" s="53">
        <v>1699</v>
      </c>
      <c r="J94" s="24">
        <v>612700</v>
      </c>
      <c r="K94" s="24">
        <v>4076678</v>
      </c>
      <c r="L94" s="34">
        <v>1360</v>
      </c>
      <c r="M94" s="25"/>
    </row>
    <row r="95" spans="1:13" ht="22.5" hidden="1" x14ac:dyDescent="0.2">
      <c r="A95" s="25">
        <v>92</v>
      </c>
      <c r="B95" s="22" t="s">
        <v>84</v>
      </c>
      <c r="C95" s="22" t="s">
        <v>85</v>
      </c>
      <c r="D95" s="22" t="s">
        <v>412</v>
      </c>
      <c r="E95" s="32" t="s">
        <v>422</v>
      </c>
      <c r="F95" s="51">
        <v>4728</v>
      </c>
      <c r="G95" s="22" t="s">
        <v>88</v>
      </c>
      <c r="H95" s="37" t="s">
        <v>888</v>
      </c>
      <c r="I95" s="53">
        <v>1635</v>
      </c>
      <c r="J95" s="24">
        <v>693755</v>
      </c>
      <c r="K95" s="24">
        <v>3921182</v>
      </c>
      <c r="L95" s="34">
        <v>1360</v>
      </c>
      <c r="M95" s="25"/>
    </row>
    <row r="96" spans="1:13" ht="22.5" hidden="1" x14ac:dyDescent="0.2">
      <c r="A96" s="25">
        <v>93</v>
      </c>
      <c r="B96" s="22" t="s">
        <v>425</v>
      </c>
      <c r="C96" s="22" t="s">
        <v>426</v>
      </c>
      <c r="D96" s="22" t="s">
        <v>412</v>
      </c>
      <c r="E96" s="32" t="s">
        <v>425</v>
      </c>
      <c r="F96" s="51">
        <v>4725</v>
      </c>
      <c r="G96" s="22" t="s">
        <v>425</v>
      </c>
      <c r="H96" s="37" t="s">
        <v>888</v>
      </c>
      <c r="I96" s="53">
        <v>1125</v>
      </c>
      <c r="J96" s="24">
        <v>654915</v>
      </c>
      <c r="K96" s="24">
        <v>3801275</v>
      </c>
      <c r="L96" s="34">
        <v>1354</v>
      </c>
      <c r="M96" s="25"/>
    </row>
    <row r="97" spans="1:13" ht="22.5" hidden="1" x14ac:dyDescent="0.2">
      <c r="A97" s="25">
        <v>94</v>
      </c>
      <c r="B97" s="22" t="s">
        <v>431</v>
      </c>
      <c r="C97" s="22" t="s">
        <v>430</v>
      </c>
      <c r="D97" s="22" t="s">
        <v>412</v>
      </c>
      <c r="E97" s="41" t="s">
        <v>75</v>
      </c>
      <c r="F97" s="51">
        <v>4740</v>
      </c>
      <c r="G97" s="22" t="s">
        <v>429</v>
      </c>
      <c r="H97" s="37" t="s">
        <v>890</v>
      </c>
      <c r="I97" s="53">
        <v>1333</v>
      </c>
      <c r="J97" s="24">
        <v>529677</v>
      </c>
      <c r="K97" s="24">
        <v>4045716</v>
      </c>
      <c r="L97" s="34">
        <v>1376</v>
      </c>
      <c r="M97" s="25"/>
    </row>
    <row r="98" spans="1:13" ht="22.5" hidden="1" x14ac:dyDescent="0.2">
      <c r="A98" s="25">
        <v>95</v>
      </c>
      <c r="B98" s="22" t="s">
        <v>434</v>
      </c>
      <c r="C98" s="22" t="s">
        <v>121</v>
      </c>
      <c r="D98" s="22" t="s">
        <v>412</v>
      </c>
      <c r="E98" s="41" t="s">
        <v>75</v>
      </c>
      <c r="F98" s="51">
        <v>4740</v>
      </c>
      <c r="G98" s="22" t="s">
        <v>65</v>
      </c>
      <c r="H98" s="37" t="s">
        <v>888</v>
      </c>
      <c r="I98" s="53">
        <v>893</v>
      </c>
      <c r="J98" s="24">
        <v>596167</v>
      </c>
      <c r="K98" s="24">
        <v>4048150</v>
      </c>
      <c r="L98" s="34">
        <v>1369</v>
      </c>
      <c r="M98" s="25"/>
    </row>
    <row r="99" spans="1:13" ht="22.5" hidden="1" x14ac:dyDescent="0.2">
      <c r="A99" s="25">
        <v>96</v>
      </c>
      <c r="B99" s="22" t="s">
        <v>439</v>
      </c>
      <c r="C99" s="22" t="s">
        <v>438</v>
      </c>
      <c r="D99" s="22" t="s">
        <v>412</v>
      </c>
      <c r="E99" s="41" t="s">
        <v>437</v>
      </c>
      <c r="F99" s="51">
        <v>4726</v>
      </c>
      <c r="G99" s="22" t="s">
        <v>158</v>
      </c>
      <c r="H99" s="37" t="s">
        <v>888</v>
      </c>
      <c r="I99" s="53">
        <v>935</v>
      </c>
      <c r="J99" s="24">
        <v>710154</v>
      </c>
      <c r="K99" s="24">
        <v>3846693</v>
      </c>
      <c r="L99" s="34">
        <v>1366</v>
      </c>
      <c r="M99" s="25"/>
    </row>
    <row r="100" spans="1:13" ht="22.5" hidden="1" x14ac:dyDescent="0.2">
      <c r="A100" s="25">
        <v>97</v>
      </c>
      <c r="B100" s="22" t="s">
        <v>443</v>
      </c>
      <c r="C100" s="22" t="s">
        <v>442</v>
      </c>
      <c r="D100" s="22" t="s">
        <v>412</v>
      </c>
      <c r="E100" s="41" t="s">
        <v>158</v>
      </c>
      <c r="F100" s="51">
        <v>4727</v>
      </c>
      <c r="G100" s="22" t="s">
        <v>158</v>
      </c>
      <c r="H100" s="37" t="s">
        <v>888</v>
      </c>
      <c r="I100" s="53">
        <v>1191</v>
      </c>
      <c r="J100" s="24">
        <v>717993</v>
      </c>
      <c r="K100" s="24">
        <v>3890873</v>
      </c>
      <c r="L100" s="34">
        <v>1356</v>
      </c>
      <c r="M100" s="25"/>
    </row>
    <row r="101" spans="1:13" ht="22.5" hidden="1" x14ac:dyDescent="0.2">
      <c r="A101" s="25">
        <v>98</v>
      </c>
      <c r="B101" s="22" t="s">
        <v>133</v>
      </c>
      <c r="C101" s="22" t="s">
        <v>446</v>
      </c>
      <c r="D101" s="22" t="s">
        <v>412</v>
      </c>
      <c r="E101" s="41" t="s">
        <v>133</v>
      </c>
      <c r="F101" s="51">
        <v>4716</v>
      </c>
      <c r="G101" s="22" t="s">
        <v>95</v>
      </c>
      <c r="H101" s="37" t="s">
        <v>888</v>
      </c>
      <c r="I101" s="53">
        <v>866</v>
      </c>
      <c r="J101" s="24">
        <v>537194</v>
      </c>
      <c r="K101" s="24">
        <v>3892741</v>
      </c>
      <c r="L101" s="34">
        <v>1359</v>
      </c>
      <c r="M101" s="25"/>
    </row>
    <row r="102" spans="1:13" ht="22.5" hidden="1" x14ac:dyDescent="0.2">
      <c r="A102" s="25">
        <v>99</v>
      </c>
      <c r="B102" s="22" t="s">
        <v>451</v>
      </c>
      <c r="C102" s="22" t="s">
        <v>450</v>
      </c>
      <c r="D102" s="22" t="s">
        <v>412</v>
      </c>
      <c r="E102" s="41" t="s">
        <v>449</v>
      </c>
      <c r="F102" s="51">
        <v>4734</v>
      </c>
      <c r="G102" s="22" t="s">
        <v>449</v>
      </c>
      <c r="H102" s="37" t="s">
        <v>888</v>
      </c>
      <c r="I102" s="53">
        <v>823</v>
      </c>
      <c r="J102" s="24">
        <v>483362</v>
      </c>
      <c r="K102" s="24">
        <v>4019471</v>
      </c>
      <c r="L102" s="34">
        <v>1360</v>
      </c>
      <c r="M102" s="25"/>
    </row>
    <row r="103" spans="1:13" ht="22.5" hidden="1" x14ac:dyDescent="0.2">
      <c r="A103" s="25">
        <v>100</v>
      </c>
      <c r="B103" s="22" t="s">
        <v>455</v>
      </c>
      <c r="C103" s="22" t="s">
        <v>454</v>
      </c>
      <c r="D103" s="22" t="s">
        <v>412</v>
      </c>
      <c r="E103" s="32" t="s">
        <v>422</v>
      </c>
      <c r="F103" s="51">
        <v>4728</v>
      </c>
      <c r="G103" s="22" t="s">
        <v>88</v>
      </c>
      <c r="H103" s="37" t="s">
        <v>891</v>
      </c>
      <c r="I103" s="53">
        <v>1848</v>
      </c>
      <c r="J103" s="24">
        <v>695222</v>
      </c>
      <c r="K103" s="24">
        <v>3929728</v>
      </c>
      <c r="L103" s="34">
        <v>1369</v>
      </c>
      <c r="M103" s="25"/>
    </row>
    <row r="104" spans="1:13" ht="22.5" hidden="1" x14ac:dyDescent="0.2">
      <c r="A104" s="25">
        <v>101</v>
      </c>
      <c r="B104" s="22" t="s">
        <v>462</v>
      </c>
      <c r="C104" s="22" t="s">
        <v>461</v>
      </c>
      <c r="D104" s="22" t="s">
        <v>460</v>
      </c>
      <c r="E104" s="41" t="s">
        <v>459</v>
      </c>
      <c r="F104" s="51">
        <v>6011</v>
      </c>
      <c r="G104" s="22" t="s">
        <v>458</v>
      </c>
      <c r="H104" s="37" t="s">
        <v>888</v>
      </c>
      <c r="I104" s="53">
        <v>891</v>
      </c>
      <c r="J104" s="24">
        <v>288333</v>
      </c>
      <c r="K104" s="24">
        <v>3855851</v>
      </c>
      <c r="L104" s="34">
        <v>1377</v>
      </c>
      <c r="M104" s="25"/>
    </row>
    <row r="105" spans="1:13" ht="22.5" hidden="1" x14ac:dyDescent="0.2">
      <c r="A105" s="25">
        <v>102</v>
      </c>
      <c r="B105" s="22" t="s">
        <v>467</v>
      </c>
      <c r="C105" s="22" t="s">
        <v>466</v>
      </c>
      <c r="D105" s="22" t="s">
        <v>460</v>
      </c>
      <c r="E105" s="41" t="s">
        <v>465</v>
      </c>
      <c r="F105" s="51">
        <v>5101</v>
      </c>
      <c r="G105" s="22" t="s">
        <v>465</v>
      </c>
      <c r="H105" s="37" t="s">
        <v>888</v>
      </c>
      <c r="I105" s="53">
        <v>884</v>
      </c>
      <c r="J105" s="24">
        <v>248126</v>
      </c>
      <c r="K105" s="24">
        <v>3810418</v>
      </c>
      <c r="L105" s="34">
        <v>1375</v>
      </c>
      <c r="M105" s="25"/>
    </row>
    <row r="106" spans="1:13" ht="22.5" hidden="1" x14ac:dyDescent="0.2">
      <c r="A106" s="25">
        <v>103</v>
      </c>
      <c r="B106" s="22" t="s">
        <v>472</v>
      </c>
      <c r="C106" s="22" t="s">
        <v>471</v>
      </c>
      <c r="D106" s="22" t="s">
        <v>470</v>
      </c>
      <c r="E106" s="41" t="s">
        <v>465</v>
      </c>
      <c r="F106" s="51">
        <v>5101</v>
      </c>
      <c r="G106" s="22" t="s">
        <v>158</v>
      </c>
      <c r="H106" s="37" t="s">
        <v>888</v>
      </c>
      <c r="I106" s="53">
        <v>1306</v>
      </c>
      <c r="J106" s="24">
        <v>754155</v>
      </c>
      <c r="K106" s="24">
        <v>3875632</v>
      </c>
      <c r="L106" s="34">
        <v>1353</v>
      </c>
      <c r="M106" s="25"/>
    </row>
    <row r="107" spans="1:13" ht="22.5" hidden="1" x14ac:dyDescent="0.2">
      <c r="A107" s="25">
        <v>104</v>
      </c>
      <c r="B107" s="22" t="s">
        <v>477</v>
      </c>
      <c r="C107" s="22" t="s">
        <v>476</v>
      </c>
      <c r="D107" s="22" t="s">
        <v>470</v>
      </c>
      <c r="E107" s="41" t="s">
        <v>475</v>
      </c>
      <c r="F107" s="51">
        <v>6008</v>
      </c>
      <c r="G107" s="22" t="s">
        <v>176</v>
      </c>
      <c r="H107" s="37" t="s">
        <v>888</v>
      </c>
      <c r="I107" s="53">
        <v>1500</v>
      </c>
      <c r="J107" s="24">
        <v>746926</v>
      </c>
      <c r="K107" s="24">
        <v>3962053</v>
      </c>
      <c r="L107" s="34">
        <v>1354</v>
      </c>
      <c r="M107" s="25"/>
    </row>
    <row r="108" spans="1:13" ht="22.5" hidden="1" x14ac:dyDescent="0.2">
      <c r="A108" s="25">
        <v>105</v>
      </c>
      <c r="B108" s="22" t="s">
        <v>481</v>
      </c>
      <c r="C108" s="22" t="s">
        <v>480</v>
      </c>
      <c r="D108" s="22" t="s">
        <v>470</v>
      </c>
      <c r="E108" s="41" t="s">
        <v>174</v>
      </c>
      <c r="F108" s="51">
        <v>6010</v>
      </c>
      <c r="G108" s="22" t="s">
        <v>189</v>
      </c>
      <c r="H108" s="37" t="s">
        <v>891</v>
      </c>
      <c r="I108" s="53">
        <v>938</v>
      </c>
      <c r="J108" s="24">
        <v>281783</v>
      </c>
      <c r="K108" s="24">
        <v>3900564</v>
      </c>
      <c r="L108" s="34">
        <v>1345</v>
      </c>
      <c r="M108" s="25"/>
    </row>
    <row r="109" spans="1:13" ht="22.5" hidden="1" x14ac:dyDescent="0.2">
      <c r="A109" s="25">
        <v>106</v>
      </c>
      <c r="B109" s="22" t="s">
        <v>484</v>
      </c>
      <c r="C109" s="22" t="s">
        <v>227</v>
      </c>
      <c r="D109" s="22" t="s">
        <v>470</v>
      </c>
      <c r="E109" s="41" t="s">
        <v>208</v>
      </c>
      <c r="F109" s="51">
        <v>6007</v>
      </c>
      <c r="G109" s="22" t="s">
        <v>228</v>
      </c>
      <c r="H109" s="37" t="s">
        <v>888</v>
      </c>
      <c r="I109" s="53">
        <v>1880</v>
      </c>
      <c r="J109" s="24">
        <v>697023</v>
      </c>
      <c r="K109" s="24">
        <v>4023742</v>
      </c>
      <c r="L109" s="34">
        <v>1350</v>
      </c>
      <c r="M109" s="25"/>
    </row>
    <row r="110" spans="1:13" ht="22.5" hidden="1" x14ac:dyDescent="0.2">
      <c r="A110" s="25">
        <v>107</v>
      </c>
      <c r="B110" s="22" t="s">
        <v>488</v>
      </c>
      <c r="C110" s="22" t="s">
        <v>487</v>
      </c>
      <c r="D110" s="22" t="s">
        <v>470</v>
      </c>
      <c r="E110" s="41" t="s">
        <v>254</v>
      </c>
      <c r="F110" s="51">
        <v>6005</v>
      </c>
      <c r="G110" s="22" t="s">
        <v>256</v>
      </c>
      <c r="H110" s="37" t="s">
        <v>888</v>
      </c>
      <c r="I110" s="53">
        <v>917</v>
      </c>
      <c r="J110" s="24">
        <v>278061</v>
      </c>
      <c r="K110" s="24">
        <v>4003968</v>
      </c>
      <c r="L110" s="34">
        <v>1346</v>
      </c>
      <c r="M110" s="25"/>
    </row>
    <row r="111" spans="1:13" ht="22.5" hidden="1" x14ac:dyDescent="0.2">
      <c r="A111" s="25">
        <v>108</v>
      </c>
      <c r="B111" s="22" t="s">
        <v>249</v>
      </c>
      <c r="C111" s="22" t="s">
        <v>250</v>
      </c>
      <c r="D111" s="22" t="s">
        <v>470</v>
      </c>
      <c r="E111" s="41" t="s">
        <v>208</v>
      </c>
      <c r="F111" s="51">
        <v>6007</v>
      </c>
      <c r="G111" s="22" t="s">
        <v>247</v>
      </c>
      <c r="H111" s="37" t="s">
        <v>888</v>
      </c>
      <c r="I111" s="53">
        <v>914</v>
      </c>
      <c r="J111" s="24">
        <v>752470</v>
      </c>
      <c r="K111" s="24">
        <v>4015905</v>
      </c>
      <c r="L111" s="34">
        <v>1343</v>
      </c>
      <c r="M111" s="25"/>
    </row>
    <row r="112" spans="1:13" ht="22.5" hidden="1" x14ac:dyDescent="0.2">
      <c r="A112" s="25">
        <v>109</v>
      </c>
      <c r="B112" s="22" t="s">
        <v>493</v>
      </c>
      <c r="C112" s="22" t="s">
        <v>260</v>
      </c>
      <c r="D112" s="22" t="s">
        <v>470</v>
      </c>
      <c r="E112" s="41" t="s">
        <v>254</v>
      </c>
      <c r="F112" s="51">
        <v>6005</v>
      </c>
      <c r="G112" s="22" t="s">
        <v>256</v>
      </c>
      <c r="H112" s="37" t="s">
        <v>888</v>
      </c>
      <c r="I112" s="53">
        <v>406</v>
      </c>
      <c r="J112" s="24">
        <v>329720</v>
      </c>
      <c r="K112" s="24">
        <v>3981938</v>
      </c>
      <c r="L112" s="34">
        <v>1329</v>
      </c>
      <c r="M112" s="25" t="s">
        <v>33</v>
      </c>
    </row>
    <row r="113" spans="1:15" ht="22.5" hidden="1" x14ac:dyDescent="0.2">
      <c r="A113" s="25">
        <v>110</v>
      </c>
      <c r="B113" s="22" t="s">
        <v>497</v>
      </c>
      <c r="C113" s="22" t="s">
        <v>496</v>
      </c>
      <c r="D113" s="22" t="s">
        <v>470</v>
      </c>
      <c r="E113" s="41" t="s">
        <v>208</v>
      </c>
      <c r="F113" s="51">
        <v>6007</v>
      </c>
      <c r="G113" s="22" t="s">
        <v>247</v>
      </c>
      <c r="H113" s="37" t="s">
        <v>891</v>
      </c>
      <c r="I113" s="53">
        <v>1265</v>
      </c>
      <c r="J113" s="24">
        <v>740695</v>
      </c>
      <c r="K113" s="24">
        <v>4056093</v>
      </c>
      <c r="L113" s="34">
        <v>1364</v>
      </c>
      <c r="M113" s="25" t="s">
        <v>33</v>
      </c>
    </row>
    <row r="114" spans="1:15" ht="22.5" hidden="1" x14ac:dyDescent="0.2">
      <c r="A114" s="25">
        <v>111</v>
      </c>
      <c r="B114" s="22" t="s">
        <v>501</v>
      </c>
      <c r="C114" s="22" t="s">
        <v>500</v>
      </c>
      <c r="D114" s="22" t="s">
        <v>470</v>
      </c>
      <c r="E114" s="41" t="s">
        <v>208</v>
      </c>
      <c r="F114" s="51">
        <v>6007</v>
      </c>
      <c r="G114" s="22" t="s">
        <v>247</v>
      </c>
      <c r="H114" s="37" t="s">
        <v>891</v>
      </c>
      <c r="I114" s="53">
        <v>1818</v>
      </c>
      <c r="J114" s="24">
        <v>727059</v>
      </c>
      <c r="K114" s="24">
        <v>4077157</v>
      </c>
      <c r="L114" s="34">
        <v>1363</v>
      </c>
      <c r="M114" s="25" t="s">
        <v>33</v>
      </c>
    </row>
    <row r="115" spans="1:15" ht="22.5" hidden="1" x14ac:dyDescent="0.2">
      <c r="A115" s="25">
        <v>112</v>
      </c>
      <c r="B115" s="22" t="s">
        <v>505</v>
      </c>
      <c r="C115" s="22" t="s">
        <v>504</v>
      </c>
      <c r="D115" s="22" t="s">
        <v>470</v>
      </c>
      <c r="E115" s="41" t="s">
        <v>208</v>
      </c>
      <c r="F115" s="51">
        <v>6007</v>
      </c>
      <c r="G115" s="22" t="s">
        <v>247</v>
      </c>
      <c r="H115" s="37" t="s">
        <v>891</v>
      </c>
      <c r="I115" s="53">
        <v>1240</v>
      </c>
      <c r="J115" s="24">
        <v>729587</v>
      </c>
      <c r="K115" s="24">
        <v>4006132</v>
      </c>
      <c r="L115" s="34">
        <v>1367</v>
      </c>
      <c r="M115" s="25" t="s">
        <v>33</v>
      </c>
    </row>
    <row r="116" spans="1:15" ht="22.5" hidden="1" x14ac:dyDescent="0.2">
      <c r="A116" s="25">
        <v>113</v>
      </c>
      <c r="B116" s="22" t="s">
        <v>364</v>
      </c>
      <c r="C116" s="22" t="s">
        <v>508</v>
      </c>
      <c r="D116" s="22" t="s">
        <v>470</v>
      </c>
      <c r="E116" s="41" t="s">
        <v>208</v>
      </c>
      <c r="F116" s="51">
        <v>6007</v>
      </c>
      <c r="G116" s="22" t="s">
        <v>247</v>
      </c>
      <c r="H116" s="37" t="s">
        <v>891</v>
      </c>
      <c r="I116" s="53">
        <v>1320</v>
      </c>
      <c r="J116" s="24">
        <v>713648</v>
      </c>
      <c r="K116" s="24">
        <v>4067524</v>
      </c>
      <c r="L116" s="34">
        <v>1368</v>
      </c>
      <c r="M116" s="25"/>
    </row>
    <row r="117" spans="1:15" ht="22.5" hidden="1" x14ac:dyDescent="0.2">
      <c r="A117" s="25">
        <v>114</v>
      </c>
      <c r="B117" s="22" t="s">
        <v>510</v>
      </c>
      <c r="C117" s="22" t="s">
        <v>509</v>
      </c>
      <c r="D117" s="22" t="s">
        <v>470</v>
      </c>
      <c r="E117" s="41" t="s">
        <v>208</v>
      </c>
      <c r="F117" s="51">
        <v>6007</v>
      </c>
      <c r="G117" s="22" t="s">
        <v>215</v>
      </c>
      <c r="H117" s="37" t="s">
        <v>888</v>
      </c>
      <c r="I117" s="53">
        <v>1175</v>
      </c>
      <c r="J117" s="24">
        <v>676401</v>
      </c>
      <c r="K117" s="24">
        <v>4074984</v>
      </c>
      <c r="L117" s="34">
        <v>1366</v>
      </c>
      <c r="M117" s="25"/>
    </row>
    <row r="118" spans="1:15" ht="22.5" hidden="1" x14ac:dyDescent="0.2">
      <c r="A118" s="25">
        <v>115</v>
      </c>
      <c r="B118" s="22" t="s">
        <v>513</v>
      </c>
      <c r="C118" s="22" t="s">
        <v>512</v>
      </c>
      <c r="D118" s="22" t="s">
        <v>470</v>
      </c>
      <c r="E118" s="41" t="s">
        <v>511</v>
      </c>
      <c r="F118" s="51">
        <v>6003</v>
      </c>
      <c r="G118" s="22" t="s">
        <v>256</v>
      </c>
      <c r="H118" s="37" t="s">
        <v>888</v>
      </c>
      <c r="I118" s="53">
        <v>1009</v>
      </c>
      <c r="J118" s="24">
        <v>269714</v>
      </c>
      <c r="K118" s="24">
        <v>4020114</v>
      </c>
      <c r="L118" s="34">
        <v>1346</v>
      </c>
      <c r="M118" s="25" t="s">
        <v>33</v>
      </c>
    </row>
    <row r="119" spans="1:15" ht="22.5" hidden="1" x14ac:dyDescent="0.2">
      <c r="A119" s="25">
        <v>116</v>
      </c>
      <c r="B119" s="22" t="s">
        <v>256</v>
      </c>
      <c r="C119" s="22" t="s">
        <v>516</v>
      </c>
      <c r="D119" s="22" t="s">
        <v>470</v>
      </c>
      <c r="E119" s="41" t="s">
        <v>256</v>
      </c>
      <c r="F119" s="51">
        <v>6004</v>
      </c>
      <c r="G119" s="22" t="s">
        <v>256</v>
      </c>
      <c r="H119" s="37" t="s">
        <v>891</v>
      </c>
      <c r="I119" s="53">
        <v>273</v>
      </c>
      <c r="J119" s="24">
        <v>334933</v>
      </c>
      <c r="K119" s="24">
        <v>4044721</v>
      </c>
      <c r="L119" s="34">
        <v>1340</v>
      </c>
      <c r="M119" s="25" t="s">
        <v>33</v>
      </c>
    </row>
    <row r="120" spans="1:15" ht="22.5" hidden="1" x14ac:dyDescent="0.2">
      <c r="A120" s="25">
        <v>117</v>
      </c>
      <c r="B120" s="22" t="s">
        <v>520</v>
      </c>
      <c r="C120" s="22" t="s">
        <v>519</v>
      </c>
      <c r="D120" s="22" t="s">
        <v>470</v>
      </c>
      <c r="E120" s="41" t="s">
        <v>314</v>
      </c>
      <c r="F120" s="51">
        <v>6002</v>
      </c>
      <c r="G120" s="22" t="s">
        <v>319</v>
      </c>
      <c r="H120" s="37" t="s">
        <v>888</v>
      </c>
      <c r="I120" s="53">
        <v>864</v>
      </c>
      <c r="J120" s="24">
        <v>721481</v>
      </c>
      <c r="K120" s="24">
        <v>4112766</v>
      </c>
      <c r="L120" s="34">
        <v>1376</v>
      </c>
      <c r="M120" s="25"/>
    </row>
    <row r="121" spans="1:15" ht="22.5" hidden="1" x14ac:dyDescent="0.2">
      <c r="A121" s="25">
        <v>118</v>
      </c>
      <c r="B121" s="22" t="s">
        <v>525</v>
      </c>
      <c r="C121" s="22" t="s">
        <v>524</v>
      </c>
      <c r="D121" s="22" t="s">
        <v>470</v>
      </c>
      <c r="E121" s="41" t="s">
        <v>337</v>
      </c>
      <c r="F121" s="51">
        <v>6001</v>
      </c>
      <c r="G121" s="22" t="s">
        <v>523</v>
      </c>
      <c r="H121" s="37" t="s">
        <v>888</v>
      </c>
      <c r="I121" s="53">
        <v>1489</v>
      </c>
      <c r="J121" s="24">
        <v>628449</v>
      </c>
      <c r="K121" s="24">
        <v>4161054</v>
      </c>
      <c r="L121" s="34">
        <v>1352</v>
      </c>
      <c r="M121" s="25"/>
    </row>
    <row r="122" spans="1:15" ht="22.5" hidden="1" x14ac:dyDescent="0.2">
      <c r="A122" s="25">
        <v>119</v>
      </c>
      <c r="B122" s="22" t="s">
        <v>337</v>
      </c>
      <c r="C122" s="22" t="s">
        <v>528</v>
      </c>
      <c r="D122" s="22" t="s">
        <v>470</v>
      </c>
      <c r="E122" s="41" t="s">
        <v>337</v>
      </c>
      <c r="F122" s="51">
        <v>6001</v>
      </c>
      <c r="G122" s="22" t="s">
        <v>337</v>
      </c>
      <c r="H122" s="37" t="s">
        <v>891</v>
      </c>
      <c r="I122" s="53">
        <v>492</v>
      </c>
      <c r="J122" s="24">
        <v>685794</v>
      </c>
      <c r="K122" s="24">
        <v>4145323</v>
      </c>
      <c r="L122" s="34">
        <v>1365</v>
      </c>
      <c r="M122" s="25"/>
    </row>
    <row r="125" spans="1:15" ht="26.25" x14ac:dyDescent="0.2">
      <c r="N125" s="115" t="s">
        <v>1082</v>
      </c>
      <c r="O125" s="114" t="s">
        <v>1084</v>
      </c>
    </row>
    <row r="126" spans="1:15" ht="26.25" x14ac:dyDescent="0.2">
      <c r="N126" s="115" t="s">
        <v>1083</v>
      </c>
      <c r="O126" s="114" t="s">
        <v>1085</v>
      </c>
    </row>
  </sheetData>
  <autoFilter ref="A1:O122">
    <filterColumn colId="1">
      <filters>
        <filter val="پيرانلو"/>
      </filters>
    </filterColumn>
  </autoFilter>
  <mergeCells count="13">
    <mergeCell ref="F1:F3"/>
    <mergeCell ref="A1:A3"/>
    <mergeCell ref="B1:B3"/>
    <mergeCell ref="C1:C3"/>
    <mergeCell ref="D1:D3"/>
    <mergeCell ref="E1:E3"/>
    <mergeCell ref="H1:H3"/>
    <mergeCell ref="M1:M3"/>
    <mergeCell ref="G1:G3"/>
    <mergeCell ref="J1:J3"/>
    <mergeCell ref="K1:K3"/>
    <mergeCell ref="L1:L3"/>
    <mergeCell ref="I1:I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3"/>
  </sheetPr>
  <dimension ref="A1:P61"/>
  <sheetViews>
    <sheetView rightToLeft="1" zoomScale="110" zoomScaleNormal="110" workbookViewId="0">
      <selection activeCell="C4" sqref="C4"/>
    </sheetView>
  </sheetViews>
  <sheetFormatPr defaultRowHeight="14.25" x14ac:dyDescent="0.2"/>
  <cols>
    <col min="1" max="1" width="10.75" style="75" customWidth="1"/>
    <col min="2" max="2" width="13.25" style="75" customWidth="1"/>
    <col min="3" max="3" width="9.125" style="75"/>
    <col min="4" max="4" width="17.625" style="75" bestFit="1" customWidth="1"/>
    <col min="5" max="5" width="12.25" style="75" bestFit="1" customWidth="1"/>
    <col min="6" max="6" width="16.75" style="75" bestFit="1" customWidth="1"/>
    <col min="7" max="7" width="8.375" style="75" bestFit="1" customWidth="1"/>
    <col min="8" max="9" width="10.375" style="75" bestFit="1" customWidth="1"/>
    <col min="10" max="10" width="7.375" style="75" customWidth="1"/>
    <col min="11" max="12" width="10.375" style="75" customWidth="1"/>
    <col min="13" max="13" width="13.125" style="75" customWidth="1"/>
    <col min="14" max="14" width="7.625" style="75" bestFit="1" customWidth="1"/>
    <col min="17" max="258" width="9.125" style="75"/>
    <col min="259" max="259" width="4.375" style="75" customWidth="1"/>
    <col min="260" max="261" width="9.125" style="75"/>
    <col min="262" max="262" width="17.625" style="75" bestFit="1" customWidth="1"/>
    <col min="263" max="263" width="12.25" style="75" bestFit="1" customWidth="1"/>
    <col min="264" max="264" width="12" style="75" bestFit="1" customWidth="1"/>
    <col min="265" max="265" width="8.375" style="75" bestFit="1" customWidth="1"/>
    <col min="266" max="267" width="10.375" style="75" bestFit="1" customWidth="1"/>
    <col min="268" max="268" width="10.75" style="75" customWidth="1"/>
    <col min="269" max="514" width="9.125" style="75"/>
    <col min="515" max="515" width="4.375" style="75" customWidth="1"/>
    <col min="516" max="517" width="9.125" style="75"/>
    <col min="518" max="518" width="17.625" style="75" bestFit="1" customWidth="1"/>
    <col min="519" max="519" width="12.25" style="75" bestFit="1" customWidth="1"/>
    <col min="520" max="520" width="12" style="75" bestFit="1" customWidth="1"/>
    <col min="521" max="521" width="8.375" style="75" bestFit="1" customWidth="1"/>
    <col min="522" max="523" width="10.375" style="75" bestFit="1" customWidth="1"/>
    <col min="524" max="524" width="10.75" style="75" customWidth="1"/>
    <col min="525" max="770" width="9.125" style="75"/>
    <col min="771" max="771" width="4.375" style="75" customWidth="1"/>
    <col min="772" max="773" width="9.125" style="75"/>
    <col min="774" max="774" width="17.625" style="75" bestFit="1" customWidth="1"/>
    <col min="775" max="775" width="12.25" style="75" bestFit="1" customWidth="1"/>
    <col min="776" max="776" width="12" style="75" bestFit="1" customWidth="1"/>
    <col min="777" max="777" width="8.375" style="75" bestFit="1" customWidth="1"/>
    <col min="778" max="779" width="10.375" style="75" bestFit="1" customWidth="1"/>
    <col min="780" max="780" width="10.75" style="75" customWidth="1"/>
    <col min="781" max="1026" width="9.125" style="75"/>
    <col min="1027" max="1027" width="4.375" style="75" customWidth="1"/>
    <col min="1028" max="1029" width="9.125" style="75"/>
    <col min="1030" max="1030" width="17.625" style="75" bestFit="1" customWidth="1"/>
    <col min="1031" max="1031" width="12.25" style="75" bestFit="1" customWidth="1"/>
    <col min="1032" max="1032" width="12" style="75" bestFit="1" customWidth="1"/>
    <col min="1033" max="1033" width="8.375" style="75" bestFit="1" customWidth="1"/>
    <col min="1034" max="1035" width="10.375" style="75" bestFit="1" customWidth="1"/>
    <col min="1036" max="1036" width="10.75" style="75" customWidth="1"/>
    <col min="1037" max="1282" width="9.125" style="75"/>
    <col min="1283" max="1283" width="4.375" style="75" customWidth="1"/>
    <col min="1284" max="1285" width="9.125" style="75"/>
    <col min="1286" max="1286" width="17.625" style="75" bestFit="1" customWidth="1"/>
    <col min="1287" max="1287" width="12.25" style="75" bestFit="1" customWidth="1"/>
    <col min="1288" max="1288" width="12" style="75" bestFit="1" customWidth="1"/>
    <col min="1289" max="1289" width="8.375" style="75" bestFit="1" customWidth="1"/>
    <col min="1290" max="1291" width="10.375" style="75" bestFit="1" customWidth="1"/>
    <col min="1292" max="1292" width="10.75" style="75" customWidth="1"/>
    <col min="1293" max="1538" width="9.125" style="75"/>
    <col min="1539" max="1539" width="4.375" style="75" customWidth="1"/>
    <col min="1540" max="1541" width="9.125" style="75"/>
    <col min="1542" max="1542" width="17.625" style="75" bestFit="1" customWidth="1"/>
    <col min="1543" max="1543" width="12.25" style="75" bestFit="1" customWidth="1"/>
    <col min="1544" max="1544" width="12" style="75" bestFit="1" customWidth="1"/>
    <col min="1545" max="1545" width="8.375" style="75" bestFit="1" customWidth="1"/>
    <col min="1546" max="1547" width="10.375" style="75" bestFit="1" customWidth="1"/>
    <col min="1548" max="1548" width="10.75" style="75" customWidth="1"/>
    <col min="1549" max="1794" width="9.125" style="75"/>
    <col min="1795" max="1795" width="4.375" style="75" customWidth="1"/>
    <col min="1796" max="1797" width="9.125" style="75"/>
    <col min="1798" max="1798" width="17.625" style="75" bestFit="1" customWidth="1"/>
    <col min="1799" max="1799" width="12.25" style="75" bestFit="1" customWidth="1"/>
    <col min="1800" max="1800" width="12" style="75" bestFit="1" customWidth="1"/>
    <col min="1801" max="1801" width="8.375" style="75" bestFit="1" customWidth="1"/>
    <col min="1802" max="1803" width="10.375" style="75" bestFit="1" customWidth="1"/>
    <col min="1804" max="1804" width="10.75" style="75" customWidth="1"/>
    <col min="1805" max="2050" width="9.125" style="75"/>
    <col min="2051" max="2051" width="4.375" style="75" customWidth="1"/>
    <col min="2052" max="2053" width="9.125" style="75"/>
    <col min="2054" max="2054" width="17.625" style="75" bestFit="1" customWidth="1"/>
    <col min="2055" max="2055" width="12.25" style="75" bestFit="1" customWidth="1"/>
    <col min="2056" max="2056" width="12" style="75" bestFit="1" customWidth="1"/>
    <col min="2057" max="2057" width="8.375" style="75" bestFit="1" customWidth="1"/>
    <col min="2058" max="2059" width="10.375" style="75" bestFit="1" customWidth="1"/>
    <col min="2060" max="2060" width="10.75" style="75" customWidth="1"/>
    <col min="2061" max="2306" width="9.125" style="75"/>
    <col min="2307" max="2307" width="4.375" style="75" customWidth="1"/>
    <col min="2308" max="2309" width="9.125" style="75"/>
    <col min="2310" max="2310" width="17.625" style="75" bestFit="1" customWidth="1"/>
    <col min="2311" max="2311" width="12.25" style="75" bestFit="1" customWidth="1"/>
    <col min="2312" max="2312" width="12" style="75" bestFit="1" customWidth="1"/>
    <col min="2313" max="2313" width="8.375" style="75" bestFit="1" customWidth="1"/>
    <col min="2314" max="2315" width="10.375" style="75" bestFit="1" customWidth="1"/>
    <col min="2316" max="2316" width="10.75" style="75" customWidth="1"/>
    <col min="2317" max="2562" width="9.125" style="75"/>
    <col min="2563" max="2563" width="4.375" style="75" customWidth="1"/>
    <col min="2564" max="2565" width="9.125" style="75"/>
    <col min="2566" max="2566" width="17.625" style="75" bestFit="1" customWidth="1"/>
    <col min="2567" max="2567" width="12.25" style="75" bestFit="1" customWidth="1"/>
    <col min="2568" max="2568" width="12" style="75" bestFit="1" customWidth="1"/>
    <col min="2569" max="2569" width="8.375" style="75" bestFit="1" customWidth="1"/>
    <col min="2570" max="2571" width="10.375" style="75" bestFit="1" customWidth="1"/>
    <col min="2572" max="2572" width="10.75" style="75" customWidth="1"/>
    <col min="2573" max="2818" width="9.125" style="75"/>
    <col min="2819" max="2819" width="4.375" style="75" customWidth="1"/>
    <col min="2820" max="2821" width="9.125" style="75"/>
    <col min="2822" max="2822" width="17.625" style="75" bestFit="1" customWidth="1"/>
    <col min="2823" max="2823" width="12.25" style="75" bestFit="1" customWidth="1"/>
    <col min="2824" max="2824" width="12" style="75" bestFit="1" customWidth="1"/>
    <col min="2825" max="2825" width="8.375" style="75" bestFit="1" customWidth="1"/>
    <col min="2826" max="2827" width="10.375" style="75" bestFit="1" customWidth="1"/>
    <col min="2828" max="2828" width="10.75" style="75" customWidth="1"/>
    <col min="2829" max="3074" width="9.125" style="75"/>
    <col min="3075" max="3075" width="4.375" style="75" customWidth="1"/>
    <col min="3076" max="3077" width="9.125" style="75"/>
    <col min="3078" max="3078" width="17.625" style="75" bestFit="1" customWidth="1"/>
    <col min="3079" max="3079" width="12.25" style="75" bestFit="1" customWidth="1"/>
    <col min="3080" max="3080" width="12" style="75" bestFit="1" customWidth="1"/>
    <col min="3081" max="3081" width="8.375" style="75" bestFit="1" customWidth="1"/>
    <col min="3082" max="3083" width="10.375" style="75" bestFit="1" customWidth="1"/>
    <col min="3084" max="3084" width="10.75" style="75" customWidth="1"/>
    <col min="3085" max="3330" width="9.125" style="75"/>
    <col min="3331" max="3331" width="4.375" style="75" customWidth="1"/>
    <col min="3332" max="3333" width="9.125" style="75"/>
    <col min="3334" max="3334" width="17.625" style="75" bestFit="1" customWidth="1"/>
    <col min="3335" max="3335" width="12.25" style="75" bestFit="1" customWidth="1"/>
    <col min="3336" max="3336" width="12" style="75" bestFit="1" customWidth="1"/>
    <col min="3337" max="3337" width="8.375" style="75" bestFit="1" customWidth="1"/>
    <col min="3338" max="3339" width="10.375" style="75" bestFit="1" customWidth="1"/>
    <col min="3340" max="3340" width="10.75" style="75" customWidth="1"/>
    <col min="3341" max="3586" width="9.125" style="75"/>
    <col min="3587" max="3587" width="4.375" style="75" customWidth="1"/>
    <col min="3588" max="3589" width="9.125" style="75"/>
    <col min="3590" max="3590" width="17.625" style="75" bestFit="1" customWidth="1"/>
    <col min="3591" max="3591" width="12.25" style="75" bestFit="1" customWidth="1"/>
    <col min="3592" max="3592" width="12" style="75" bestFit="1" customWidth="1"/>
    <col min="3593" max="3593" width="8.375" style="75" bestFit="1" customWidth="1"/>
    <col min="3594" max="3595" width="10.375" style="75" bestFit="1" customWidth="1"/>
    <col min="3596" max="3596" width="10.75" style="75" customWidth="1"/>
    <col min="3597" max="3842" width="9.125" style="75"/>
    <col min="3843" max="3843" width="4.375" style="75" customWidth="1"/>
    <col min="3844" max="3845" width="9.125" style="75"/>
    <col min="3846" max="3846" width="17.625" style="75" bestFit="1" customWidth="1"/>
    <col min="3847" max="3847" width="12.25" style="75" bestFit="1" customWidth="1"/>
    <col min="3848" max="3848" width="12" style="75" bestFit="1" customWidth="1"/>
    <col min="3849" max="3849" width="8.375" style="75" bestFit="1" customWidth="1"/>
    <col min="3850" max="3851" width="10.375" style="75" bestFit="1" customWidth="1"/>
    <col min="3852" max="3852" width="10.75" style="75" customWidth="1"/>
    <col min="3853" max="4098" width="9.125" style="75"/>
    <col min="4099" max="4099" width="4.375" style="75" customWidth="1"/>
    <col min="4100" max="4101" width="9.125" style="75"/>
    <col min="4102" max="4102" width="17.625" style="75" bestFit="1" customWidth="1"/>
    <col min="4103" max="4103" width="12.25" style="75" bestFit="1" customWidth="1"/>
    <col min="4104" max="4104" width="12" style="75" bestFit="1" customWidth="1"/>
    <col min="4105" max="4105" width="8.375" style="75" bestFit="1" customWidth="1"/>
    <col min="4106" max="4107" width="10.375" style="75" bestFit="1" customWidth="1"/>
    <col min="4108" max="4108" width="10.75" style="75" customWidth="1"/>
    <col min="4109" max="4354" width="9.125" style="75"/>
    <col min="4355" max="4355" width="4.375" style="75" customWidth="1"/>
    <col min="4356" max="4357" width="9.125" style="75"/>
    <col min="4358" max="4358" width="17.625" style="75" bestFit="1" customWidth="1"/>
    <col min="4359" max="4359" width="12.25" style="75" bestFit="1" customWidth="1"/>
    <col min="4360" max="4360" width="12" style="75" bestFit="1" customWidth="1"/>
    <col min="4361" max="4361" width="8.375" style="75" bestFit="1" customWidth="1"/>
    <col min="4362" max="4363" width="10.375" style="75" bestFit="1" customWidth="1"/>
    <col min="4364" max="4364" width="10.75" style="75" customWidth="1"/>
    <col min="4365" max="4610" width="9.125" style="75"/>
    <col min="4611" max="4611" width="4.375" style="75" customWidth="1"/>
    <col min="4612" max="4613" width="9.125" style="75"/>
    <col min="4614" max="4614" width="17.625" style="75" bestFit="1" customWidth="1"/>
    <col min="4615" max="4615" width="12.25" style="75" bestFit="1" customWidth="1"/>
    <col min="4616" max="4616" width="12" style="75" bestFit="1" customWidth="1"/>
    <col min="4617" max="4617" width="8.375" style="75" bestFit="1" customWidth="1"/>
    <col min="4618" max="4619" width="10.375" style="75" bestFit="1" customWidth="1"/>
    <col min="4620" max="4620" width="10.75" style="75" customWidth="1"/>
    <col min="4621" max="4866" width="9.125" style="75"/>
    <col min="4867" max="4867" width="4.375" style="75" customWidth="1"/>
    <col min="4868" max="4869" width="9.125" style="75"/>
    <col min="4870" max="4870" width="17.625" style="75" bestFit="1" customWidth="1"/>
    <col min="4871" max="4871" width="12.25" style="75" bestFit="1" customWidth="1"/>
    <col min="4872" max="4872" width="12" style="75" bestFit="1" customWidth="1"/>
    <col min="4873" max="4873" width="8.375" style="75" bestFit="1" customWidth="1"/>
    <col min="4874" max="4875" width="10.375" style="75" bestFit="1" customWidth="1"/>
    <col min="4876" max="4876" width="10.75" style="75" customWidth="1"/>
    <col min="4877" max="5122" width="9.125" style="75"/>
    <col min="5123" max="5123" width="4.375" style="75" customWidth="1"/>
    <col min="5124" max="5125" width="9.125" style="75"/>
    <col min="5126" max="5126" width="17.625" style="75" bestFit="1" customWidth="1"/>
    <col min="5127" max="5127" width="12.25" style="75" bestFit="1" customWidth="1"/>
    <col min="5128" max="5128" width="12" style="75" bestFit="1" customWidth="1"/>
    <col min="5129" max="5129" width="8.375" style="75" bestFit="1" customWidth="1"/>
    <col min="5130" max="5131" width="10.375" style="75" bestFit="1" customWidth="1"/>
    <col min="5132" max="5132" width="10.75" style="75" customWidth="1"/>
    <col min="5133" max="5378" width="9.125" style="75"/>
    <col min="5379" max="5379" width="4.375" style="75" customWidth="1"/>
    <col min="5380" max="5381" width="9.125" style="75"/>
    <col min="5382" max="5382" width="17.625" style="75" bestFit="1" customWidth="1"/>
    <col min="5383" max="5383" width="12.25" style="75" bestFit="1" customWidth="1"/>
    <col min="5384" max="5384" width="12" style="75" bestFit="1" customWidth="1"/>
    <col min="5385" max="5385" width="8.375" style="75" bestFit="1" customWidth="1"/>
    <col min="5386" max="5387" width="10.375" style="75" bestFit="1" customWidth="1"/>
    <col min="5388" max="5388" width="10.75" style="75" customWidth="1"/>
    <col min="5389" max="5634" width="9.125" style="75"/>
    <col min="5635" max="5635" width="4.375" style="75" customWidth="1"/>
    <col min="5636" max="5637" width="9.125" style="75"/>
    <col min="5638" max="5638" width="17.625" style="75" bestFit="1" customWidth="1"/>
    <col min="5639" max="5639" width="12.25" style="75" bestFit="1" customWidth="1"/>
    <col min="5640" max="5640" width="12" style="75" bestFit="1" customWidth="1"/>
    <col min="5641" max="5641" width="8.375" style="75" bestFit="1" customWidth="1"/>
    <col min="5642" max="5643" width="10.375" style="75" bestFit="1" customWidth="1"/>
    <col min="5644" max="5644" width="10.75" style="75" customWidth="1"/>
    <col min="5645" max="5890" width="9.125" style="75"/>
    <col min="5891" max="5891" width="4.375" style="75" customWidth="1"/>
    <col min="5892" max="5893" width="9.125" style="75"/>
    <col min="5894" max="5894" width="17.625" style="75" bestFit="1" customWidth="1"/>
    <col min="5895" max="5895" width="12.25" style="75" bestFit="1" customWidth="1"/>
    <col min="5896" max="5896" width="12" style="75" bestFit="1" customWidth="1"/>
    <col min="5897" max="5897" width="8.375" style="75" bestFit="1" customWidth="1"/>
    <col min="5898" max="5899" width="10.375" style="75" bestFit="1" customWidth="1"/>
    <col min="5900" max="5900" width="10.75" style="75" customWidth="1"/>
    <col min="5901" max="6146" width="9.125" style="75"/>
    <col min="6147" max="6147" width="4.375" style="75" customWidth="1"/>
    <col min="6148" max="6149" width="9.125" style="75"/>
    <col min="6150" max="6150" width="17.625" style="75" bestFit="1" customWidth="1"/>
    <col min="6151" max="6151" width="12.25" style="75" bestFit="1" customWidth="1"/>
    <col min="6152" max="6152" width="12" style="75" bestFit="1" customWidth="1"/>
    <col min="6153" max="6153" width="8.375" style="75" bestFit="1" customWidth="1"/>
    <col min="6154" max="6155" width="10.375" style="75" bestFit="1" customWidth="1"/>
    <col min="6156" max="6156" width="10.75" style="75" customWidth="1"/>
    <col min="6157" max="6402" width="9.125" style="75"/>
    <col min="6403" max="6403" width="4.375" style="75" customWidth="1"/>
    <col min="6404" max="6405" width="9.125" style="75"/>
    <col min="6406" max="6406" width="17.625" style="75" bestFit="1" customWidth="1"/>
    <col min="6407" max="6407" width="12.25" style="75" bestFit="1" customWidth="1"/>
    <col min="6408" max="6408" width="12" style="75" bestFit="1" customWidth="1"/>
    <col min="6409" max="6409" width="8.375" style="75" bestFit="1" customWidth="1"/>
    <col min="6410" max="6411" width="10.375" style="75" bestFit="1" customWidth="1"/>
    <col min="6412" max="6412" width="10.75" style="75" customWidth="1"/>
    <col min="6413" max="6658" width="9.125" style="75"/>
    <col min="6659" max="6659" width="4.375" style="75" customWidth="1"/>
    <col min="6660" max="6661" width="9.125" style="75"/>
    <col min="6662" max="6662" width="17.625" style="75" bestFit="1" customWidth="1"/>
    <col min="6663" max="6663" width="12.25" style="75" bestFit="1" customWidth="1"/>
    <col min="6664" max="6664" width="12" style="75" bestFit="1" customWidth="1"/>
    <col min="6665" max="6665" width="8.375" style="75" bestFit="1" customWidth="1"/>
    <col min="6666" max="6667" width="10.375" style="75" bestFit="1" customWidth="1"/>
    <col min="6668" max="6668" width="10.75" style="75" customWidth="1"/>
    <col min="6669" max="6914" width="9.125" style="75"/>
    <col min="6915" max="6915" width="4.375" style="75" customWidth="1"/>
    <col min="6916" max="6917" width="9.125" style="75"/>
    <col min="6918" max="6918" width="17.625" style="75" bestFit="1" customWidth="1"/>
    <col min="6919" max="6919" width="12.25" style="75" bestFit="1" customWidth="1"/>
    <col min="6920" max="6920" width="12" style="75" bestFit="1" customWidth="1"/>
    <col min="6921" max="6921" width="8.375" style="75" bestFit="1" customWidth="1"/>
    <col min="6922" max="6923" width="10.375" style="75" bestFit="1" customWidth="1"/>
    <col min="6924" max="6924" width="10.75" style="75" customWidth="1"/>
    <col min="6925" max="7170" width="9.125" style="75"/>
    <col min="7171" max="7171" width="4.375" style="75" customWidth="1"/>
    <col min="7172" max="7173" width="9.125" style="75"/>
    <col min="7174" max="7174" width="17.625" style="75" bestFit="1" customWidth="1"/>
    <col min="7175" max="7175" width="12.25" style="75" bestFit="1" customWidth="1"/>
    <col min="7176" max="7176" width="12" style="75" bestFit="1" customWidth="1"/>
    <col min="7177" max="7177" width="8.375" style="75" bestFit="1" customWidth="1"/>
    <col min="7178" max="7179" width="10.375" style="75" bestFit="1" customWidth="1"/>
    <col min="7180" max="7180" width="10.75" style="75" customWidth="1"/>
    <col min="7181" max="7426" width="9.125" style="75"/>
    <col min="7427" max="7427" width="4.375" style="75" customWidth="1"/>
    <col min="7428" max="7429" width="9.125" style="75"/>
    <col min="7430" max="7430" width="17.625" style="75" bestFit="1" customWidth="1"/>
    <col min="7431" max="7431" width="12.25" style="75" bestFit="1" customWidth="1"/>
    <col min="7432" max="7432" width="12" style="75" bestFit="1" customWidth="1"/>
    <col min="7433" max="7433" width="8.375" style="75" bestFit="1" customWidth="1"/>
    <col min="7434" max="7435" width="10.375" style="75" bestFit="1" customWidth="1"/>
    <col min="7436" max="7436" width="10.75" style="75" customWidth="1"/>
    <col min="7437" max="7682" width="9.125" style="75"/>
    <col min="7683" max="7683" width="4.375" style="75" customWidth="1"/>
    <col min="7684" max="7685" width="9.125" style="75"/>
    <col min="7686" max="7686" width="17.625" style="75" bestFit="1" customWidth="1"/>
    <col min="7687" max="7687" width="12.25" style="75" bestFit="1" customWidth="1"/>
    <col min="7688" max="7688" width="12" style="75" bestFit="1" customWidth="1"/>
    <col min="7689" max="7689" width="8.375" style="75" bestFit="1" customWidth="1"/>
    <col min="7690" max="7691" width="10.375" style="75" bestFit="1" customWidth="1"/>
    <col min="7692" max="7692" width="10.75" style="75" customWidth="1"/>
    <col min="7693" max="7938" width="9.125" style="75"/>
    <col min="7939" max="7939" width="4.375" style="75" customWidth="1"/>
    <col min="7940" max="7941" width="9.125" style="75"/>
    <col min="7942" max="7942" width="17.625" style="75" bestFit="1" customWidth="1"/>
    <col min="7943" max="7943" width="12.25" style="75" bestFit="1" customWidth="1"/>
    <col min="7944" max="7944" width="12" style="75" bestFit="1" customWidth="1"/>
    <col min="7945" max="7945" width="8.375" style="75" bestFit="1" customWidth="1"/>
    <col min="7946" max="7947" width="10.375" style="75" bestFit="1" customWidth="1"/>
    <col min="7948" max="7948" width="10.75" style="75" customWidth="1"/>
    <col min="7949" max="8194" width="9.125" style="75"/>
    <col min="8195" max="8195" width="4.375" style="75" customWidth="1"/>
    <col min="8196" max="8197" width="9.125" style="75"/>
    <col min="8198" max="8198" width="17.625" style="75" bestFit="1" customWidth="1"/>
    <col min="8199" max="8199" width="12.25" style="75" bestFit="1" customWidth="1"/>
    <col min="8200" max="8200" width="12" style="75" bestFit="1" customWidth="1"/>
    <col min="8201" max="8201" width="8.375" style="75" bestFit="1" customWidth="1"/>
    <col min="8202" max="8203" width="10.375" style="75" bestFit="1" customWidth="1"/>
    <col min="8204" max="8204" width="10.75" style="75" customWidth="1"/>
    <col min="8205" max="8450" width="9.125" style="75"/>
    <col min="8451" max="8451" width="4.375" style="75" customWidth="1"/>
    <col min="8452" max="8453" width="9.125" style="75"/>
    <col min="8454" max="8454" width="17.625" style="75" bestFit="1" customWidth="1"/>
    <col min="8455" max="8455" width="12.25" style="75" bestFit="1" customWidth="1"/>
    <col min="8456" max="8456" width="12" style="75" bestFit="1" customWidth="1"/>
    <col min="8457" max="8457" width="8.375" style="75" bestFit="1" customWidth="1"/>
    <col min="8458" max="8459" width="10.375" style="75" bestFit="1" customWidth="1"/>
    <col min="8460" max="8460" width="10.75" style="75" customWidth="1"/>
    <col min="8461" max="8706" width="9.125" style="75"/>
    <col min="8707" max="8707" width="4.375" style="75" customWidth="1"/>
    <col min="8708" max="8709" width="9.125" style="75"/>
    <col min="8710" max="8710" width="17.625" style="75" bestFit="1" customWidth="1"/>
    <col min="8711" max="8711" width="12.25" style="75" bestFit="1" customWidth="1"/>
    <col min="8712" max="8712" width="12" style="75" bestFit="1" customWidth="1"/>
    <col min="8713" max="8713" width="8.375" style="75" bestFit="1" customWidth="1"/>
    <col min="8714" max="8715" width="10.375" style="75" bestFit="1" customWidth="1"/>
    <col min="8716" max="8716" width="10.75" style="75" customWidth="1"/>
    <col min="8717" max="8962" width="9.125" style="75"/>
    <col min="8963" max="8963" width="4.375" style="75" customWidth="1"/>
    <col min="8964" max="8965" width="9.125" style="75"/>
    <col min="8966" max="8966" width="17.625" style="75" bestFit="1" customWidth="1"/>
    <col min="8967" max="8967" width="12.25" style="75" bestFit="1" customWidth="1"/>
    <col min="8968" max="8968" width="12" style="75" bestFit="1" customWidth="1"/>
    <col min="8969" max="8969" width="8.375" style="75" bestFit="1" customWidth="1"/>
    <col min="8970" max="8971" width="10.375" style="75" bestFit="1" customWidth="1"/>
    <col min="8972" max="8972" width="10.75" style="75" customWidth="1"/>
    <col min="8973" max="9218" width="9.125" style="75"/>
    <col min="9219" max="9219" width="4.375" style="75" customWidth="1"/>
    <col min="9220" max="9221" width="9.125" style="75"/>
    <col min="9222" max="9222" width="17.625" style="75" bestFit="1" customWidth="1"/>
    <col min="9223" max="9223" width="12.25" style="75" bestFit="1" customWidth="1"/>
    <col min="9224" max="9224" width="12" style="75" bestFit="1" customWidth="1"/>
    <col min="9225" max="9225" width="8.375" style="75" bestFit="1" customWidth="1"/>
    <col min="9226" max="9227" width="10.375" style="75" bestFit="1" customWidth="1"/>
    <col min="9228" max="9228" width="10.75" style="75" customWidth="1"/>
    <col min="9229" max="9474" width="9.125" style="75"/>
    <col min="9475" max="9475" width="4.375" style="75" customWidth="1"/>
    <col min="9476" max="9477" width="9.125" style="75"/>
    <col min="9478" max="9478" width="17.625" style="75" bestFit="1" customWidth="1"/>
    <col min="9479" max="9479" width="12.25" style="75" bestFit="1" customWidth="1"/>
    <col min="9480" max="9480" width="12" style="75" bestFit="1" customWidth="1"/>
    <col min="9481" max="9481" width="8.375" style="75" bestFit="1" customWidth="1"/>
    <col min="9482" max="9483" width="10.375" style="75" bestFit="1" customWidth="1"/>
    <col min="9484" max="9484" width="10.75" style="75" customWidth="1"/>
    <col min="9485" max="9730" width="9.125" style="75"/>
    <col min="9731" max="9731" width="4.375" style="75" customWidth="1"/>
    <col min="9732" max="9733" width="9.125" style="75"/>
    <col min="9734" max="9734" width="17.625" style="75" bestFit="1" customWidth="1"/>
    <col min="9735" max="9735" width="12.25" style="75" bestFit="1" customWidth="1"/>
    <col min="9736" max="9736" width="12" style="75" bestFit="1" customWidth="1"/>
    <col min="9737" max="9737" width="8.375" style="75" bestFit="1" customWidth="1"/>
    <col min="9738" max="9739" width="10.375" style="75" bestFit="1" customWidth="1"/>
    <col min="9740" max="9740" width="10.75" style="75" customWidth="1"/>
    <col min="9741" max="9986" width="9.125" style="75"/>
    <col min="9987" max="9987" width="4.375" style="75" customWidth="1"/>
    <col min="9988" max="9989" width="9.125" style="75"/>
    <col min="9990" max="9990" width="17.625" style="75" bestFit="1" customWidth="1"/>
    <col min="9991" max="9991" width="12.25" style="75" bestFit="1" customWidth="1"/>
    <col min="9992" max="9992" width="12" style="75" bestFit="1" customWidth="1"/>
    <col min="9993" max="9993" width="8.375" style="75" bestFit="1" customWidth="1"/>
    <col min="9994" max="9995" width="10.375" style="75" bestFit="1" customWidth="1"/>
    <col min="9996" max="9996" width="10.75" style="75" customWidth="1"/>
    <col min="9997" max="10242" width="9.125" style="75"/>
    <col min="10243" max="10243" width="4.375" style="75" customWidth="1"/>
    <col min="10244" max="10245" width="9.125" style="75"/>
    <col min="10246" max="10246" width="17.625" style="75" bestFit="1" customWidth="1"/>
    <col min="10247" max="10247" width="12.25" style="75" bestFit="1" customWidth="1"/>
    <col min="10248" max="10248" width="12" style="75" bestFit="1" customWidth="1"/>
    <col min="10249" max="10249" width="8.375" style="75" bestFit="1" customWidth="1"/>
    <col min="10250" max="10251" width="10.375" style="75" bestFit="1" customWidth="1"/>
    <col min="10252" max="10252" width="10.75" style="75" customWidth="1"/>
    <col min="10253" max="10498" width="9.125" style="75"/>
    <col min="10499" max="10499" width="4.375" style="75" customWidth="1"/>
    <col min="10500" max="10501" width="9.125" style="75"/>
    <col min="10502" max="10502" width="17.625" style="75" bestFit="1" customWidth="1"/>
    <col min="10503" max="10503" width="12.25" style="75" bestFit="1" customWidth="1"/>
    <col min="10504" max="10504" width="12" style="75" bestFit="1" customWidth="1"/>
    <col min="10505" max="10505" width="8.375" style="75" bestFit="1" customWidth="1"/>
    <col min="10506" max="10507" width="10.375" style="75" bestFit="1" customWidth="1"/>
    <col min="10508" max="10508" width="10.75" style="75" customWidth="1"/>
    <col min="10509" max="10754" width="9.125" style="75"/>
    <col min="10755" max="10755" width="4.375" style="75" customWidth="1"/>
    <col min="10756" max="10757" width="9.125" style="75"/>
    <col min="10758" max="10758" width="17.625" style="75" bestFit="1" customWidth="1"/>
    <col min="10759" max="10759" width="12.25" style="75" bestFit="1" customWidth="1"/>
    <col min="10760" max="10760" width="12" style="75" bestFit="1" customWidth="1"/>
    <col min="10761" max="10761" width="8.375" style="75" bestFit="1" customWidth="1"/>
    <col min="10762" max="10763" width="10.375" style="75" bestFit="1" customWidth="1"/>
    <col min="10764" max="10764" width="10.75" style="75" customWidth="1"/>
    <col min="10765" max="11010" width="9.125" style="75"/>
    <col min="11011" max="11011" width="4.375" style="75" customWidth="1"/>
    <col min="11012" max="11013" width="9.125" style="75"/>
    <col min="11014" max="11014" width="17.625" style="75" bestFit="1" customWidth="1"/>
    <col min="11015" max="11015" width="12.25" style="75" bestFit="1" customWidth="1"/>
    <col min="11016" max="11016" width="12" style="75" bestFit="1" customWidth="1"/>
    <col min="11017" max="11017" width="8.375" style="75" bestFit="1" customWidth="1"/>
    <col min="11018" max="11019" width="10.375" style="75" bestFit="1" customWidth="1"/>
    <col min="11020" max="11020" width="10.75" style="75" customWidth="1"/>
    <col min="11021" max="11266" width="9.125" style="75"/>
    <col min="11267" max="11267" width="4.375" style="75" customWidth="1"/>
    <col min="11268" max="11269" width="9.125" style="75"/>
    <col min="11270" max="11270" width="17.625" style="75" bestFit="1" customWidth="1"/>
    <col min="11271" max="11271" width="12.25" style="75" bestFit="1" customWidth="1"/>
    <col min="11272" max="11272" width="12" style="75" bestFit="1" customWidth="1"/>
    <col min="11273" max="11273" width="8.375" style="75" bestFit="1" customWidth="1"/>
    <col min="11274" max="11275" width="10.375" style="75" bestFit="1" customWidth="1"/>
    <col min="11276" max="11276" width="10.75" style="75" customWidth="1"/>
    <col min="11277" max="11522" width="9.125" style="75"/>
    <col min="11523" max="11523" width="4.375" style="75" customWidth="1"/>
    <col min="11524" max="11525" width="9.125" style="75"/>
    <col min="11526" max="11526" width="17.625" style="75" bestFit="1" customWidth="1"/>
    <col min="11527" max="11527" width="12.25" style="75" bestFit="1" customWidth="1"/>
    <col min="11528" max="11528" width="12" style="75" bestFit="1" customWidth="1"/>
    <col min="11529" max="11529" width="8.375" style="75" bestFit="1" customWidth="1"/>
    <col min="11530" max="11531" width="10.375" style="75" bestFit="1" customWidth="1"/>
    <col min="11532" max="11532" width="10.75" style="75" customWidth="1"/>
    <col min="11533" max="11778" width="9.125" style="75"/>
    <col min="11779" max="11779" width="4.375" style="75" customWidth="1"/>
    <col min="11780" max="11781" width="9.125" style="75"/>
    <col min="11782" max="11782" width="17.625" style="75" bestFit="1" customWidth="1"/>
    <col min="11783" max="11783" width="12.25" style="75" bestFit="1" customWidth="1"/>
    <col min="11784" max="11784" width="12" style="75" bestFit="1" customWidth="1"/>
    <col min="11785" max="11785" width="8.375" style="75" bestFit="1" customWidth="1"/>
    <col min="11786" max="11787" width="10.375" style="75" bestFit="1" customWidth="1"/>
    <col min="11788" max="11788" width="10.75" style="75" customWidth="1"/>
    <col min="11789" max="12034" width="9.125" style="75"/>
    <col min="12035" max="12035" width="4.375" style="75" customWidth="1"/>
    <col min="12036" max="12037" width="9.125" style="75"/>
    <col min="12038" max="12038" width="17.625" style="75" bestFit="1" customWidth="1"/>
    <col min="12039" max="12039" width="12.25" style="75" bestFit="1" customWidth="1"/>
    <col min="12040" max="12040" width="12" style="75" bestFit="1" customWidth="1"/>
    <col min="12041" max="12041" width="8.375" style="75" bestFit="1" customWidth="1"/>
    <col min="12042" max="12043" width="10.375" style="75" bestFit="1" customWidth="1"/>
    <col min="12044" max="12044" width="10.75" style="75" customWidth="1"/>
    <col min="12045" max="12290" width="9.125" style="75"/>
    <col min="12291" max="12291" width="4.375" style="75" customWidth="1"/>
    <col min="12292" max="12293" width="9.125" style="75"/>
    <col min="12294" max="12294" width="17.625" style="75" bestFit="1" customWidth="1"/>
    <col min="12295" max="12295" width="12.25" style="75" bestFit="1" customWidth="1"/>
    <col min="12296" max="12296" width="12" style="75" bestFit="1" customWidth="1"/>
    <col min="12297" max="12297" width="8.375" style="75" bestFit="1" customWidth="1"/>
    <col min="12298" max="12299" width="10.375" style="75" bestFit="1" customWidth="1"/>
    <col min="12300" max="12300" width="10.75" style="75" customWidth="1"/>
    <col min="12301" max="12546" width="9.125" style="75"/>
    <col min="12547" max="12547" width="4.375" style="75" customWidth="1"/>
    <col min="12548" max="12549" width="9.125" style="75"/>
    <col min="12550" max="12550" width="17.625" style="75" bestFit="1" customWidth="1"/>
    <col min="12551" max="12551" width="12.25" style="75" bestFit="1" customWidth="1"/>
    <col min="12552" max="12552" width="12" style="75" bestFit="1" customWidth="1"/>
    <col min="12553" max="12553" width="8.375" style="75" bestFit="1" customWidth="1"/>
    <col min="12554" max="12555" width="10.375" style="75" bestFit="1" customWidth="1"/>
    <col min="12556" max="12556" width="10.75" style="75" customWidth="1"/>
    <col min="12557" max="12802" width="9.125" style="75"/>
    <col min="12803" max="12803" width="4.375" style="75" customWidth="1"/>
    <col min="12804" max="12805" width="9.125" style="75"/>
    <col min="12806" max="12806" width="17.625" style="75" bestFit="1" customWidth="1"/>
    <col min="12807" max="12807" width="12.25" style="75" bestFit="1" customWidth="1"/>
    <col min="12808" max="12808" width="12" style="75" bestFit="1" customWidth="1"/>
    <col min="12809" max="12809" width="8.375" style="75" bestFit="1" customWidth="1"/>
    <col min="12810" max="12811" width="10.375" style="75" bestFit="1" customWidth="1"/>
    <col min="12812" max="12812" width="10.75" style="75" customWidth="1"/>
    <col min="12813" max="13058" width="9.125" style="75"/>
    <col min="13059" max="13059" width="4.375" style="75" customWidth="1"/>
    <col min="13060" max="13061" width="9.125" style="75"/>
    <col min="13062" max="13062" width="17.625" style="75" bestFit="1" customWidth="1"/>
    <col min="13063" max="13063" width="12.25" style="75" bestFit="1" customWidth="1"/>
    <col min="13064" max="13064" width="12" style="75" bestFit="1" customWidth="1"/>
    <col min="13065" max="13065" width="8.375" style="75" bestFit="1" customWidth="1"/>
    <col min="13066" max="13067" width="10.375" style="75" bestFit="1" customWidth="1"/>
    <col min="13068" max="13068" width="10.75" style="75" customWidth="1"/>
    <col min="13069" max="13314" width="9.125" style="75"/>
    <col min="13315" max="13315" width="4.375" style="75" customWidth="1"/>
    <col min="13316" max="13317" width="9.125" style="75"/>
    <col min="13318" max="13318" width="17.625" style="75" bestFit="1" customWidth="1"/>
    <col min="13319" max="13319" width="12.25" style="75" bestFit="1" customWidth="1"/>
    <col min="13320" max="13320" width="12" style="75" bestFit="1" customWidth="1"/>
    <col min="13321" max="13321" width="8.375" style="75" bestFit="1" customWidth="1"/>
    <col min="13322" max="13323" width="10.375" style="75" bestFit="1" customWidth="1"/>
    <col min="13324" max="13324" width="10.75" style="75" customWidth="1"/>
    <col min="13325" max="13570" width="9.125" style="75"/>
    <col min="13571" max="13571" width="4.375" style="75" customWidth="1"/>
    <col min="13572" max="13573" width="9.125" style="75"/>
    <col min="13574" max="13574" width="17.625" style="75" bestFit="1" customWidth="1"/>
    <col min="13575" max="13575" width="12.25" style="75" bestFit="1" customWidth="1"/>
    <col min="13576" max="13576" width="12" style="75" bestFit="1" customWidth="1"/>
    <col min="13577" max="13577" width="8.375" style="75" bestFit="1" customWidth="1"/>
    <col min="13578" max="13579" width="10.375" style="75" bestFit="1" customWidth="1"/>
    <col min="13580" max="13580" width="10.75" style="75" customWidth="1"/>
    <col min="13581" max="13826" width="9.125" style="75"/>
    <col min="13827" max="13827" width="4.375" style="75" customWidth="1"/>
    <col min="13828" max="13829" width="9.125" style="75"/>
    <col min="13830" max="13830" width="17.625" style="75" bestFit="1" customWidth="1"/>
    <col min="13831" max="13831" width="12.25" style="75" bestFit="1" customWidth="1"/>
    <col min="13832" max="13832" width="12" style="75" bestFit="1" customWidth="1"/>
    <col min="13833" max="13833" width="8.375" style="75" bestFit="1" customWidth="1"/>
    <col min="13834" max="13835" width="10.375" style="75" bestFit="1" customWidth="1"/>
    <col min="13836" max="13836" width="10.75" style="75" customWidth="1"/>
    <col min="13837" max="14082" width="9.125" style="75"/>
    <col min="14083" max="14083" width="4.375" style="75" customWidth="1"/>
    <col min="14084" max="14085" width="9.125" style="75"/>
    <col min="14086" max="14086" width="17.625" style="75" bestFit="1" customWidth="1"/>
    <col min="14087" max="14087" width="12.25" style="75" bestFit="1" customWidth="1"/>
    <col min="14088" max="14088" width="12" style="75" bestFit="1" customWidth="1"/>
    <col min="14089" max="14089" width="8.375" style="75" bestFit="1" customWidth="1"/>
    <col min="14090" max="14091" width="10.375" style="75" bestFit="1" customWidth="1"/>
    <col min="14092" max="14092" width="10.75" style="75" customWidth="1"/>
    <col min="14093" max="14338" width="9.125" style="75"/>
    <col min="14339" max="14339" width="4.375" style="75" customWidth="1"/>
    <col min="14340" max="14341" width="9.125" style="75"/>
    <col min="14342" max="14342" width="17.625" style="75" bestFit="1" customWidth="1"/>
    <col min="14343" max="14343" width="12.25" style="75" bestFit="1" customWidth="1"/>
    <col min="14344" max="14344" width="12" style="75" bestFit="1" customWidth="1"/>
    <col min="14345" max="14345" width="8.375" style="75" bestFit="1" customWidth="1"/>
    <col min="14346" max="14347" width="10.375" style="75" bestFit="1" customWidth="1"/>
    <col min="14348" max="14348" width="10.75" style="75" customWidth="1"/>
    <col min="14349" max="14594" width="9.125" style="75"/>
    <col min="14595" max="14595" width="4.375" style="75" customWidth="1"/>
    <col min="14596" max="14597" width="9.125" style="75"/>
    <col min="14598" max="14598" width="17.625" style="75" bestFit="1" customWidth="1"/>
    <col min="14599" max="14599" width="12.25" style="75" bestFit="1" customWidth="1"/>
    <col min="14600" max="14600" width="12" style="75" bestFit="1" customWidth="1"/>
    <col min="14601" max="14601" width="8.375" style="75" bestFit="1" customWidth="1"/>
    <col min="14602" max="14603" width="10.375" style="75" bestFit="1" customWidth="1"/>
    <col min="14604" max="14604" width="10.75" style="75" customWidth="1"/>
    <col min="14605" max="14850" width="9.125" style="75"/>
    <col min="14851" max="14851" width="4.375" style="75" customWidth="1"/>
    <col min="14852" max="14853" width="9.125" style="75"/>
    <col min="14854" max="14854" width="17.625" style="75" bestFit="1" customWidth="1"/>
    <col min="14855" max="14855" width="12.25" style="75" bestFit="1" customWidth="1"/>
    <col min="14856" max="14856" width="12" style="75" bestFit="1" customWidth="1"/>
    <col min="14857" max="14857" width="8.375" style="75" bestFit="1" customWidth="1"/>
    <col min="14858" max="14859" width="10.375" style="75" bestFit="1" customWidth="1"/>
    <col min="14860" max="14860" width="10.75" style="75" customWidth="1"/>
    <col min="14861" max="15106" width="9.125" style="75"/>
    <col min="15107" max="15107" width="4.375" style="75" customWidth="1"/>
    <col min="15108" max="15109" width="9.125" style="75"/>
    <col min="15110" max="15110" width="17.625" style="75" bestFit="1" customWidth="1"/>
    <col min="15111" max="15111" width="12.25" style="75" bestFit="1" customWidth="1"/>
    <col min="15112" max="15112" width="12" style="75" bestFit="1" customWidth="1"/>
    <col min="15113" max="15113" width="8.375" style="75" bestFit="1" customWidth="1"/>
    <col min="15114" max="15115" width="10.375" style="75" bestFit="1" customWidth="1"/>
    <col min="15116" max="15116" width="10.75" style="75" customWidth="1"/>
    <col min="15117" max="15362" width="9.125" style="75"/>
    <col min="15363" max="15363" width="4.375" style="75" customWidth="1"/>
    <col min="15364" max="15365" width="9.125" style="75"/>
    <col min="15366" max="15366" width="17.625" style="75" bestFit="1" customWidth="1"/>
    <col min="15367" max="15367" width="12.25" style="75" bestFit="1" customWidth="1"/>
    <col min="15368" max="15368" width="12" style="75" bestFit="1" customWidth="1"/>
    <col min="15369" max="15369" width="8.375" style="75" bestFit="1" customWidth="1"/>
    <col min="15370" max="15371" width="10.375" style="75" bestFit="1" customWidth="1"/>
    <col min="15372" max="15372" width="10.75" style="75" customWidth="1"/>
    <col min="15373" max="15618" width="9.125" style="75"/>
    <col min="15619" max="15619" width="4.375" style="75" customWidth="1"/>
    <col min="15620" max="15621" width="9.125" style="75"/>
    <col min="15622" max="15622" width="17.625" style="75" bestFit="1" customWidth="1"/>
    <col min="15623" max="15623" width="12.25" style="75" bestFit="1" customWidth="1"/>
    <col min="15624" max="15624" width="12" style="75" bestFit="1" customWidth="1"/>
    <col min="15625" max="15625" width="8.375" style="75" bestFit="1" customWidth="1"/>
    <col min="15626" max="15627" width="10.375" style="75" bestFit="1" customWidth="1"/>
    <col min="15628" max="15628" width="10.75" style="75" customWidth="1"/>
    <col min="15629" max="15874" width="9.125" style="75"/>
    <col min="15875" max="15875" width="4.375" style="75" customWidth="1"/>
    <col min="15876" max="15877" width="9.125" style="75"/>
    <col min="15878" max="15878" width="17.625" style="75" bestFit="1" customWidth="1"/>
    <col min="15879" max="15879" width="12.25" style="75" bestFit="1" customWidth="1"/>
    <col min="15880" max="15880" width="12" style="75" bestFit="1" customWidth="1"/>
    <col min="15881" max="15881" width="8.375" style="75" bestFit="1" customWidth="1"/>
    <col min="15882" max="15883" width="10.375" style="75" bestFit="1" customWidth="1"/>
    <col min="15884" max="15884" width="10.75" style="75" customWidth="1"/>
    <col min="15885" max="16130" width="9.125" style="75"/>
    <col min="16131" max="16131" width="4.375" style="75" customWidth="1"/>
    <col min="16132" max="16133" width="9.125" style="75"/>
    <col min="16134" max="16134" width="17.625" style="75" bestFit="1" customWidth="1"/>
    <col min="16135" max="16135" width="12.25" style="75" bestFit="1" customWidth="1"/>
    <col min="16136" max="16136" width="12" style="75" bestFit="1" customWidth="1"/>
    <col min="16137" max="16137" width="8.375" style="75" bestFit="1" customWidth="1"/>
    <col min="16138" max="16139" width="10.375" style="75" bestFit="1" customWidth="1"/>
    <col min="16140" max="16140" width="10.75" style="75" customWidth="1"/>
    <col min="16141" max="16384" width="9.125" style="75"/>
  </cols>
  <sheetData>
    <row r="1" spans="2:14" ht="29.25" customHeight="1" thickBot="1" x14ac:dyDescent="0.25">
      <c r="B1" s="320" t="s">
        <v>892</v>
      </c>
      <c r="C1" s="320"/>
      <c r="D1" s="320"/>
      <c r="E1" s="320"/>
      <c r="F1" s="320"/>
      <c r="G1" s="320"/>
      <c r="H1" s="320"/>
      <c r="I1" s="320"/>
      <c r="J1" s="320"/>
    </row>
    <row r="2" spans="2:14" ht="30.75" customHeight="1" x14ac:dyDescent="0.2">
      <c r="B2" s="145" t="s">
        <v>893</v>
      </c>
      <c r="C2" s="146" t="s">
        <v>894</v>
      </c>
      <c r="D2" s="146" t="s">
        <v>895</v>
      </c>
      <c r="E2" s="146" t="s">
        <v>896</v>
      </c>
      <c r="F2" s="147" t="s">
        <v>1121</v>
      </c>
      <c r="G2" s="147" t="s">
        <v>898</v>
      </c>
      <c r="H2" s="147" t="s">
        <v>899</v>
      </c>
      <c r="I2" s="147" t="s">
        <v>900</v>
      </c>
      <c r="J2" s="147" t="s">
        <v>901</v>
      </c>
      <c r="K2" s="156" t="s">
        <v>1103</v>
      </c>
      <c r="L2" s="157" t="s">
        <v>1104</v>
      </c>
    </row>
    <row r="3" spans="2:14" ht="24.95" customHeight="1" x14ac:dyDescent="0.2">
      <c r="B3" s="76">
        <v>1</v>
      </c>
      <c r="C3" s="141" t="s">
        <v>22</v>
      </c>
      <c r="D3" s="158" t="s">
        <v>1107</v>
      </c>
      <c r="E3" s="142" t="s">
        <v>409</v>
      </c>
      <c r="F3" s="158" t="s">
        <v>1123</v>
      </c>
      <c r="G3" s="77" t="s">
        <v>902</v>
      </c>
      <c r="H3" s="77" t="s">
        <v>903</v>
      </c>
      <c r="I3" s="77" t="s">
        <v>904</v>
      </c>
      <c r="J3" s="96">
        <v>1986</v>
      </c>
      <c r="K3" s="143">
        <v>4107422.9</v>
      </c>
      <c r="L3" s="148">
        <v>672162.96</v>
      </c>
      <c r="M3" s="75" t="str">
        <f>MID(H3,1,2)&amp;" "&amp;MID(H3,4,2)&amp;" "&amp;MID(H3,7,2)</f>
        <v>58 56 13</v>
      </c>
      <c r="N3" s="75" t="str">
        <f>MID(I3,1,2)&amp;" "&amp;MID(I3,4,2)&amp;" "&amp;MID(I3,7,2)</f>
        <v>37 05 54</v>
      </c>
    </row>
    <row r="4" spans="2:14" ht="24.95" customHeight="1" x14ac:dyDescent="0.2">
      <c r="B4" s="76">
        <v>2</v>
      </c>
      <c r="C4" s="141" t="s">
        <v>59</v>
      </c>
      <c r="D4" s="158" t="s">
        <v>1108</v>
      </c>
      <c r="E4" s="142" t="s">
        <v>409</v>
      </c>
      <c r="F4" s="158" t="s">
        <v>1124</v>
      </c>
      <c r="G4" s="96" t="s">
        <v>1067</v>
      </c>
      <c r="H4" s="77" t="s">
        <v>905</v>
      </c>
      <c r="I4" s="77" t="s">
        <v>906</v>
      </c>
      <c r="J4" s="96">
        <v>1962</v>
      </c>
      <c r="K4" s="143">
        <v>4090757.33</v>
      </c>
      <c r="L4" s="148">
        <v>612404.56999999995</v>
      </c>
      <c r="M4" s="75" t="str">
        <f t="shared" ref="M4:M53" si="0">MID(H4,1,2)&amp;" "&amp;MID(H4,4,2)&amp;" "&amp;MID(H4,7,2)</f>
        <v>58 15 44</v>
      </c>
      <c r="N4" s="75" t="str">
        <f t="shared" ref="N4:N53" si="1">MID(I4,1,2)&amp;" "&amp;MID(I4,4,2)&amp;" "&amp;MID(I4,7,2)</f>
        <v>36 57 26</v>
      </c>
    </row>
    <row r="5" spans="2:14" ht="24.95" customHeight="1" x14ac:dyDescent="0.2">
      <c r="B5" s="76">
        <v>3</v>
      </c>
      <c r="C5" s="141" t="s">
        <v>222</v>
      </c>
      <c r="D5" s="158" t="s">
        <v>880</v>
      </c>
      <c r="E5" s="142" t="s">
        <v>412</v>
      </c>
      <c r="F5" s="158" t="s">
        <v>1125</v>
      </c>
      <c r="G5" s="77" t="s">
        <v>907</v>
      </c>
      <c r="H5" s="77" t="s">
        <v>908</v>
      </c>
      <c r="I5" s="77" t="s">
        <v>909</v>
      </c>
      <c r="J5" s="96">
        <v>2347</v>
      </c>
      <c r="K5" s="143">
        <v>4031463.41</v>
      </c>
      <c r="L5" s="148">
        <v>690322.72</v>
      </c>
      <c r="M5" s="75" t="str">
        <f t="shared" si="0"/>
        <v>59 07 20</v>
      </c>
      <c r="N5" s="75" t="str">
        <f t="shared" si="1"/>
        <v>36 24 38</v>
      </c>
    </row>
    <row r="6" spans="2:14" ht="24.95" customHeight="1" x14ac:dyDescent="0.2">
      <c r="B6" s="76">
        <v>4</v>
      </c>
      <c r="C6" s="141" t="s">
        <v>127</v>
      </c>
      <c r="D6" s="158" t="s">
        <v>126</v>
      </c>
      <c r="E6" s="142" t="s">
        <v>412</v>
      </c>
      <c r="F6" s="158" t="s">
        <v>1126</v>
      </c>
      <c r="G6" s="77" t="s">
        <v>910</v>
      </c>
      <c r="H6" s="77" t="s">
        <v>911</v>
      </c>
      <c r="I6" s="77" t="s">
        <v>912</v>
      </c>
      <c r="J6" s="96">
        <v>2100</v>
      </c>
      <c r="K6" s="143">
        <v>3926902.46</v>
      </c>
      <c r="L6" s="148">
        <v>699658.94</v>
      </c>
      <c r="M6" s="75" t="str">
        <f t="shared" si="0"/>
        <v>59 12 00</v>
      </c>
      <c r="N6" s="75" t="str">
        <f t="shared" si="1"/>
        <v>35 28 00</v>
      </c>
    </row>
    <row r="7" spans="2:14" ht="24.95" customHeight="1" x14ac:dyDescent="0.2">
      <c r="B7" s="76">
        <v>5</v>
      </c>
      <c r="C7" s="141" t="s">
        <v>150</v>
      </c>
      <c r="D7" s="158" t="s">
        <v>1109</v>
      </c>
      <c r="E7" s="142" t="s">
        <v>412</v>
      </c>
      <c r="F7" s="158" t="s">
        <v>1127</v>
      </c>
      <c r="G7" s="77" t="s">
        <v>913</v>
      </c>
      <c r="H7" s="77" t="s">
        <v>914</v>
      </c>
      <c r="I7" s="77" t="s">
        <v>915</v>
      </c>
      <c r="J7" s="96">
        <v>1934</v>
      </c>
      <c r="K7" s="143">
        <v>3964754.02</v>
      </c>
      <c r="L7" s="148">
        <v>715037.86</v>
      </c>
      <c r="M7" s="75" t="str">
        <f t="shared" si="0"/>
        <v>59 22 46</v>
      </c>
      <c r="N7" s="75" t="str">
        <f t="shared" si="1"/>
        <v>35 48 16</v>
      </c>
    </row>
    <row r="8" spans="2:14" ht="24.95" customHeight="1" x14ac:dyDescent="0.2">
      <c r="B8" s="76">
        <v>6</v>
      </c>
      <c r="C8" s="141" t="s">
        <v>59</v>
      </c>
      <c r="D8" s="158" t="s">
        <v>1108</v>
      </c>
      <c r="E8" s="142" t="s">
        <v>412</v>
      </c>
      <c r="F8" s="158" t="s">
        <v>1128</v>
      </c>
      <c r="G8" s="77" t="s">
        <v>916</v>
      </c>
      <c r="H8" s="77" t="s">
        <v>917</v>
      </c>
      <c r="I8" s="77" t="s">
        <v>918</v>
      </c>
      <c r="J8" s="96">
        <v>2073</v>
      </c>
      <c r="K8" s="143">
        <v>4065592.43</v>
      </c>
      <c r="L8" s="148">
        <v>596090.44999999995</v>
      </c>
      <c r="M8" s="75" t="str">
        <f t="shared" si="0"/>
        <v>58 04 33</v>
      </c>
      <c r="N8" s="75" t="str">
        <f t="shared" si="1"/>
        <v>36 43 56</v>
      </c>
    </row>
    <row r="9" spans="2:14" ht="24.95" customHeight="1" x14ac:dyDescent="0.2">
      <c r="B9" s="76">
        <v>7</v>
      </c>
      <c r="C9" s="141" t="s">
        <v>454</v>
      </c>
      <c r="D9" s="158" t="s">
        <v>455</v>
      </c>
      <c r="E9" s="142" t="s">
        <v>412</v>
      </c>
      <c r="F9" s="158" t="s">
        <v>455</v>
      </c>
      <c r="G9" s="77" t="s">
        <v>919</v>
      </c>
      <c r="H9" s="77" t="s">
        <v>920</v>
      </c>
      <c r="I9" s="77" t="s">
        <v>921</v>
      </c>
      <c r="J9" s="96">
        <v>1860</v>
      </c>
      <c r="K9" s="143">
        <v>3930750.07</v>
      </c>
      <c r="L9" s="148">
        <v>695186.36</v>
      </c>
      <c r="M9" s="75" t="str">
        <f t="shared" si="0"/>
        <v>59 09 06</v>
      </c>
      <c r="N9" s="75" t="str">
        <f t="shared" si="1"/>
        <v>35 30 08</v>
      </c>
    </row>
    <row r="10" spans="2:14" ht="24.95" customHeight="1" x14ac:dyDescent="0.2">
      <c r="B10" s="76">
        <v>8</v>
      </c>
      <c r="C10" s="141" t="s">
        <v>178</v>
      </c>
      <c r="D10" s="158" t="s">
        <v>455</v>
      </c>
      <c r="E10" s="142" t="s">
        <v>412</v>
      </c>
      <c r="F10" s="158" t="s">
        <v>1129</v>
      </c>
      <c r="G10" s="77" t="s">
        <v>922</v>
      </c>
      <c r="H10" s="77" t="s">
        <v>1106</v>
      </c>
      <c r="I10" s="77" t="s">
        <v>1105</v>
      </c>
      <c r="J10" s="96">
        <v>2442</v>
      </c>
      <c r="K10" s="143">
        <v>3930403.9032620001</v>
      </c>
      <c r="L10" s="148">
        <v>689873.00915900001</v>
      </c>
      <c r="M10" s="75" t="str">
        <f t="shared" si="0"/>
        <v>59 05 34</v>
      </c>
      <c r="N10" s="75" t="str">
        <f t="shared" si="1"/>
        <v>35 30 0.</v>
      </c>
    </row>
    <row r="11" spans="2:14" ht="24.95" customHeight="1" x14ac:dyDescent="0.2">
      <c r="B11" s="76">
        <v>9</v>
      </c>
      <c r="C11" s="141" t="s">
        <v>85</v>
      </c>
      <c r="D11" s="158" t="s">
        <v>455</v>
      </c>
      <c r="E11" s="142" t="s">
        <v>412</v>
      </c>
      <c r="F11" s="158" t="s">
        <v>1130</v>
      </c>
      <c r="G11" s="77" t="s">
        <v>923</v>
      </c>
      <c r="H11" s="77" t="s">
        <v>924</v>
      </c>
      <c r="I11" s="77" t="s">
        <v>925</v>
      </c>
      <c r="J11" s="96">
        <v>2210</v>
      </c>
      <c r="K11" s="143">
        <v>3932662.18</v>
      </c>
      <c r="L11" s="148">
        <v>692372.07</v>
      </c>
      <c r="M11" s="75" t="str">
        <f t="shared" si="0"/>
        <v>59 07 16</v>
      </c>
      <c r="N11" s="75" t="str">
        <f t="shared" si="1"/>
        <v>35 31 12</v>
      </c>
    </row>
    <row r="12" spans="2:14" ht="24.95" customHeight="1" x14ac:dyDescent="0.2">
      <c r="B12" s="76">
        <v>10</v>
      </c>
      <c r="C12" s="141" t="s">
        <v>476</v>
      </c>
      <c r="D12" s="158" t="s">
        <v>1110</v>
      </c>
      <c r="E12" s="142" t="s">
        <v>412</v>
      </c>
      <c r="F12" s="158" t="s">
        <v>1131</v>
      </c>
      <c r="G12" s="77" t="s">
        <v>926</v>
      </c>
      <c r="H12" s="77" t="s">
        <v>927</v>
      </c>
      <c r="I12" s="77" t="s">
        <v>928</v>
      </c>
      <c r="J12" s="96">
        <v>2340</v>
      </c>
      <c r="K12" s="143">
        <v>3963429.44</v>
      </c>
      <c r="L12" s="148">
        <v>726225.69</v>
      </c>
      <c r="M12" s="75" t="str">
        <f t="shared" si="0"/>
        <v>59 30 10</v>
      </c>
      <c r="N12" s="75" t="str">
        <f t="shared" si="1"/>
        <v>35 47 24</v>
      </c>
    </row>
    <row r="13" spans="2:14" ht="24.95" customHeight="1" x14ac:dyDescent="0.2">
      <c r="B13" s="76">
        <v>11</v>
      </c>
      <c r="C13" s="141" t="s">
        <v>150</v>
      </c>
      <c r="D13" s="158" t="s">
        <v>1110</v>
      </c>
      <c r="E13" s="142" t="s">
        <v>412</v>
      </c>
      <c r="F13" s="158" t="s">
        <v>1132</v>
      </c>
      <c r="G13" s="77" t="s">
        <v>929</v>
      </c>
      <c r="H13" s="77" t="s">
        <v>930</v>
      </c>
      <c r="I13" s="77" t="s">
        <v>931</v>
      </c>
      <c r="J13" s="96">
        <v>2080</v>
      </c>
      <c r="K13" s="143">
        <v>3962814.35</v>
      </c>
      <c r="L13" s="148">
        <v>726291.67</v>
      </c>
      <c r="M13" s="75" t="str">
        <f t="shared" si="0"/>
        <v>59 30 12</v>
      </c>
      <c r="N13" s="75" t="str">
        <f t="shared" si="1"/>
        <v>35 47 04</v>
      </c>
    </row>
    <row r="14" spans="2:14" ht="24.95" customHeight="1" x14ac:dyDescent="0.2">
      <c r="B14" s="76">
        <v>12</v>
      </c>
      <c r="C14" s="141" t="s">
        <v>664</v>
      </c>
      <c r="D14" s="158" t="s">
        <v>663</v>
      </c>
      <c r="E14" s="142" t="s">
        <v>412</v>
      </c>
      <c r="F14" s="158" t="s">
        <v>1133</v>
      </c>
      <c r="G14" s="77" t="s">
        <v>932</v>
      </c>
      <c r="H14" s="77" t="s">
        <v>933</v>
      </c>
      <c r="I14" s="77" t="s">
        <v>934</v>
      </c>
      <c r="J14" s="96">
        <v>2127</v>
      </c>
      <c r="K14" s="143">
        <v>3930201.1</v>
      </c>
      <c r="L14" s="148">
        <v>671400.47</v>
      </c>
      <c r="M14" s="75" t="str">
        <f t="shared" si="0"/>
        <v>58 53 22</v>
      </c>
      <c r="N14" s="75" t="str">
        <f t="shared" si="1"/>
        <v>35 30 06</v>
      </c>
    </row>
    <row r="15" spans="2:14" ht="24.95" customHeight="1" x14ac:dyDescent="0.2">
      <c r="B15" s="76">
        <v>13</v>
      </c>
      <c r="C15" s="141" t="s">
        <v>637</v>
      </c>
      <c r="D15" s="158" t="s">
        <v>1111</v>
      </c>
      <c r="E15" s="142" t="s">
        <v>412</v>
      </c>
      <c r="F15" s="158" t="s">
        <v>1134</v>
      </c>
      <c r="G15" s="77" t="s">
        <v>935</v>
      </c>
      <c r="H15" s="77" t="s">
        <v>936</v>
      </c>
      <c r="I15" s="77" t="s">
        <v>937</v>
      </c>
      <c r="J15" s="96">
        <v>1423</v>
      </c>
      <c r="K15" s="143">
        <v>4037450.6</v>
      </c>
      <c r="L15" s="148">
        <v>547379.39</v>
      </c>
      <c r="M15" s="75" t="str">
        <f t="shared" si="0"/>
        <v>57 31 43</v>
      </c>
      <c r="N15" s="75" t="str">
        <f t="shared" si="1"/>
        <v>36 28 56</v>
      </c>
    </row>
    <row r="16" spans="2:14" ht="24.95" customHeight="1" x14ac:dyDescent="0.2">
      <c r="B16" s="76">
        <v>14</v>
      </c>
      <c r="C16" s="141" t="s">
        <v>74</v>
      </c>
      <c r="D16" s="158" t="s">
        <v>1112</v>
      </c>
      <c r="E16" s="142" t="s">
        <v>412</v>
      </c>
      <c r="F16" s="158" t="s">
        <v>1135</v>
      </c>
      <c r="G16" s="77" t="s">
        <v>938</v>
      </c>
      <c r="H16" s="77" t="s">
        <v>939</v>
      </c>
      <c r="I16" s="77" t="s">
        <v>940</v>
      </c>
      <c r="J16" s="96">
        <v>1256</v>
      </c>
      <c r="K16" s="143">
        <v>4078488.34</v>
      </c>
      <c r="L16" s="148">
        <v>501660.65</v>
      </c>
      <c r="M16" s="75" t="str">
        <f t="shared" si="0"/>
        <v>57 01 06</v>
      </c>
      <c r="N16" s="75" t="str">
        <f t="shared" si="1"/>
        <v>36 51 12</v>
      </c>
    </row>
    <row r="17" spans="2:14" ht="24.95" customHeight="1" x14ac:dyDescent="0.2">
      <c r="B17" s="76">
        <v>15</v>
      </c>
      <c r="C17" s="141" t="s">
        <v>74</v>
      </c>
      <c r="D17" s="158" t="s">
        <v>1112</v>
      </c>
      <c r="E17" s="142" t="s">
        <v>412</v>
      </c>
      <c r="F17" s="158" t="s">
        <v>1136</v>
      </c>
      <c r="G17" s="77" t="s">
        <v>941</v>
      </c>
      <c r="H17" s="77" t="s">
        <v>942</v>
      </c>
      <c r="I17" s="77" t="s">
        <v>943</v>
      </c>
      <c r="J17" s="96">
        <v>1240</v>
      </c>
      <c r="K17" s="143">
        <v>4061362.94</v>
      </c>
      <c r="L17" s="148">
        <v>488587.02</v>
      </c>
      <c r="M17" s="75" t="str">
        <f t="shared" si="0"/>
        <v>56 52 19</v>
      </c>
      <c r="N17" s="75" t="str">
        <f t="shared" si="1"/>
        <v>36 41 56</v>
      </c>
    </row>
    <row r="18" spans="2:14" ht="24.95" customHeight="1" x14ac:dyDescent="0.2">
      <c r="B18" s="76">
        <v>16</v>
      </c>
      <c r="C18" s="141" t="s">
        <v>74</v>
      </c>
      <c r="D18" s="158" t="s">
        <v>1112</v>
      </c>
      <c r="E18" s="142" t="s">
        <v>412</v>
      </c>
      <c r="F18" s="158" t="s">
        <v>1137</v>
      </c>
      <c r="G18" s="77" t="s">
        <v>944</v>
      </c>
      <c r="H18" s="77" t="s">
        <v>945</v>
      </c>
      <c r="I18" s="77" t="s">
        <v>946</v>
      </c>
      <c r="J18" s="96">
        <v>1860</v>
      </c>
      <c r="K18" s="143">
        <v>4042140.92</v>
      </c>
      <c r="L18" s="148">
        <v>515196.6</v>
      </c>
      <c r="M18" s="75" t="str">
        <f t="shared" si="0"/>
        <v>57 10 10</v>
      </c>
      <c r="N18" s="75" t="str">
        <f t="shared" si="1"/>
        <v>36 31 32</v>
      </c>
    </row>
    <row r="19" spans="2:14" ht="24.95" customHeight="1" x14ac:dyDescent="0.2">
      <c r="B19" s="76">
        <v>17</v>
      </c>
      <c r="C19" s="141" t="s">
        <v>44</v>
      </c>
      <c r="D19" s="158" t="s">
        <v>1113</v>
      </c>
      <c r="E19" s="142" t="s">
        <v>412</v>
      </c>
      <c r="F19" s="158" t="s">
        <v>1138</v>
      </c>
      <c r="G19" s="77" t="s">
        <v>947</v>
      </c>
      <c r="H19" s="77" t="s">
        <v>587</v>
      </c>
      <c r="I19" s="77" t="s">
        <v>948</v>
      </c>
      <c r="J19" s="96">
        <v>2240</v>
      </c>
      <c r="K19" s="143">
        <v>4029738.75</v>
      </c>
      <c r="L19" s="148">
        <v>666481.98</v>
      </c>
      <c r="M19" s="75" t="str">
        <f t="shared" si="0"/>
        <v>58 51 22</v>
      </c>
      <c r="N19" s="75" t="str">
        <f t="shared" si="1"/>
        <v>36 23 58</v>
      </c>
    </row>
    <row r="20" spans="2:14" ht="24.95" customHeight="1" x14ac:dyDescent="0.2">
      <c r="B20" s="76">
        <v>18</v>
      </c>
      <c r="C20" s="141" t="s">
        <v>49</v>
      </c>
      <c r="D20" s="158" t="s">
        <v>1114</v>
      </c>
      <c r="E20" s="142" t="s">
        <v>412</v>
      </c>
      <c r="F20" s="158" t="s">
        <v>1139</v>
      </c>
      <c r="G20" s="77" t="s">
        <v>949</v>
      </c>
      <c r="H20" s="77" t="s">
        <v>950</v>
      </c>
      <c r="I20" s="77" t="s">
        <v>951</v>
      </c>
      <c r="J20" s="96">
        <v>2350</v>
      </c>
      <c r="K20" s="143">
        <v>4047110.44</v>
      </c>
      <c r="L20" s="148">
        <v>660774.9</v>
      </c>
      <c r="M20" s="75" t="str">
        <f t="shared" si="0"/>
        <v>58 47 46</v>
      </c>
      <c r="N20" s="75" t="str">
        <f t="shared" si="1"/>
        <v>36 33 25</v>
      </c>
    </row>
    <row r="21" spans="2:14" ht="24.95" customHeight="1" x14ac:dyDescent="0.2">
      <c r="B21" s="76">
        <v>19</v>
      </c>
      <c r="C21" s="141" t="s">
        <v>430</v>
      </c>
      <c r="D21" s="158" t="s">
        <v>1111</v>
      </c>
      <c r="E21" s="142" t="s">
        <v>412</v>
      </c>
      <c r="F21" s="158" t="s">
        <v>1140</v>
      </c>
      <c r="G21" s="77" t="s">
        <v>952</v>
      </c>
      <c r="H21" s="77" t="s">
        <v>953</v>
      </c>
      <c r="I21" s="77" t="s">
        <v>954</v>
      </c>
      <c r="J21" s="96">
        <v>2324</v>
      </c>
      <c r="K21" s="143">
        <v>4027558.6</v>
      </c>
      <c r="L21" s="148">
        <v>534130.31999999995</v>
      </c>
      <c r="M21" s="75" t="str">
        <f t="shared" si="0"/>
        <v>57 22 49</v>
      </c>
      <c r="N21" s="75" t="str">
        <f t="shared" si="1"/>
        <v>36 23 37</v>
      </c>
    </row>
    <row r="22" spans="2:14" ht="24.95" customHeight="1" x14ac:dyDescent="0.2">
      <c r="B22" s="76">
        <v>20</v>
      </c>
      <c r="C22" s="141" t="s">
        <v>430</v>
      </c>
      <c r="D22" s="158" t="s">
        <v>1111</v>
      </c>
      <c r="E22" s="142" t="s">
        <v>412</v>
      </c>
      <c r="F22" s="158" t="s">
        <v>1141</v>
      </c>
      <c r="G22" s="77" t="s">
        <v>955</v>
      </c>
      <c r="H22" s="77" t="s">
        <v>956</v>
      </c>
      <c r="I22" s="77" t="s">
        <v>957</v>
      </c>
      <c r="J22" s="96">
        <v>1813</v>
      </c>
      <c r="K22" s="143">
        <v>4023193.2</v>
      </c>
      <c r="L22" s="148">
        <v>528364.99</v>
      </c>
      <c r="M22" s="75" t="str">
        <f t="shared" si="0"/>
        <v>57 18 57</v>
      </c>
      <c r="N22" s="75" t="str">
        <f t="shared" si="1"/>
        <v>36 21 16</v>
      </c>
    </row>
    <row r="23" spans="2:14" ht="24.95" customHeight="1" x14ac:dyDescent="0.2">
      <c r="B23" s="76">
        <v>21</v>
      </c>
      <c r="C23" s="141" t="s">
        <v>74</v>
      </c>
      <c r="D23" s="158" t="s">
        <v>1111</v>
      </c>
      <c r="E23" s="142" t="s">
        <v>412</v>
      </c>
      <c r="F23" s="158" t="s">
        <v>1142</v>
      </c>
      <c r="G23" s="77" t="s">
        <v>958</v>
      </c>
      <c r="H23" s="77" t="s">
        <v>959</v>
      </c>
      <c r="I23" s="77" t="s">
        <v>960</v>
      </c>
      <c r="J23" s="96">
        <v>1952</v>
      </c>
      <c r="K23" s="143">
        <v>4027138.56</v>
      </c>
      <c r="L23" s="148">
        <v>517116.34</v>
      </c>
      <c r="M23" s="75" t="str">
        <f t="shared" si="0"/>
        <v>57 11 26</v>
      </c>
      <c r="N23" s="75" t="str">
        <f t="shared" si="1"/>
        <v>36 23 25</v>
      </c>
    </row>
    <row r="24" spans="2:14" ht="24.95" customHeight="1" x14ac:dyDescent="0.2">
      <c r="B24" s="76">
        <v>22</v>
      </c>
      <c r="C24" s="141" t="s">
        <v>74</v>
      </c>
      <c r="D24" s="158" t="s">
        <v>1112</v>
      </c>
      <c r="E24" s="142" t="s">
        <v>412</v>
      </c>
      <c r="F24" s="158" t="s">
        <v>1143</v>
      </c>
      <c r="G24" s="77" t="s">
        <v>961</v>
      </c>
      <c r="H24" s="77" t="s">
        <v>962</v>
      </c>
      <c r="I24" s="77" t="s">
        <v>963</v>
      </c>
      <c r="J24" s="96">
        <v>2248</v>
      </c>
      <c r="K24" s="143">
        <v>4037229.34</v>
      </c>
      <c r="L24" s="148">
        <v>495771.13</v>
      </c>
      <c r="M24" s="75" t="str">
        <f t="shared" si="0"/>
        <v>56 57 09</v>
      </c>
      <c r="N24" s="75" t="str">
        <f t="shared" si="1"/>
        <v>36 28 53</v>
      </c>
    </row>
    <row r="25" spans="2:14" ht="24.95" customHeight="1" x14ac:dyDescent="0.2">
      <c r="B25" s="76">
        <v>23</v>
      </c>
      <c r="C25" s="141" t="s">
        <v>80</v>
      </c>
      <c r="D25" s="158" t="s">
        <v>1111</v>
      </c>
      <c r="E25" s="142" t="s">
        <v>412</v>
      </c>
      <c r="F25" s="158" t="s">
        <v>1144</v>
      </c>
      <c r="G25" s="77" t="s">
        <v>964</v>
      </c>
      <c r="H25" s="77" t="s">
        <v>965</v>
      </c>
      <c r="I25" s="77" t="s">
        <v>966</v>
      </c>
      <c r="J25" s="96">
        <v>1736</v>
      </c>
      <c r="K25" s="143">
        <v>4027384.57</v>
      </c>
      <c r="L25" s="148">
        <v>549203.4</v>
      </c>
      <c r="M25" s="75" t="str">
        <f t="shared" si="0"/>
        <v>57 32 54</v>
      </c>
      <c r="N25" s="75" t="str">
        <f t="shared" si="1"/>
        <v>36 23 29</v>
      </c>
    </row>
    <row r="26" spans="2:14" ht="24.95" customHeight="1" x14ac:dyDescent="0.2">
      <c r="B26" s="76">
        <v>24</v>
      </c>
      <c r="C26" s="141" t="s">
        <v>466</v>
      </c>
      <c r="D26" s="158" t="s">
        <v>467</v>
      </c>
      <c r="E26" s="142" t="s">
        <v>967</v>
      </c>
      <c r="F26" s="158" t="s">
        <v>467</v>
      </c>
      <c r="G26" s="77" t="s">
        <v>968</v>
      </c>
      <c r="H26" s="77" t="s">
        <v>969</v>
      </c>
      <c r="I26" s="77" t="s">
        <v>970</v>
      </c>
      <c r="J26" s="96">
        <v>980</v>
      </c>
      <c r="K26" s="143">
        <v>3829784.63</v>
      </c>
      <c r="L26" s="148">
        <v>788212.4</v>
      </c>
      <c r="M26" s="75" t="str">
        <f t="shared" si="0"/>
        <v>60 08 28</v>
      </c>
      <c r="N26" s="75" t="str">
        <f t="shared" si="1"/>
        <v>34 34 14</v>
      </c>
    </row>
    <row r="27" spans="2:14" ht="24.95" customHeight="1" x14ac:dyDescent="0.2">
      <c r="B27" s="76">
        <v>25</v>
      </c>
      <c r="C27" s="141" t="s">
        <v>712</v>
      </c>
      <c r="D27" s="158" t="s">
        <v>1115</v>
      </c>
      <c r="E27" s="142" t="s">
        <v>967</v>
      </c>
      <c r="F27" s="158" t="s">
        <v>1145</v>
      </c>
      <c r="G27" s="96" t="s">
        <v>1287</v>
      </c>
      <c r="H27" s="77" t="s">
        <v>971</v>
      </c>
      <c r="I27" s="77" t="s">
        <v>972</v>
      </c>
      <c r="J27" s="96">
        <v>1360</v>
      </c>
      <c r="K27" s="143">
        <v>3805934.14</v>
      </c>
      <c r="L27" s="148">
        <v>750688.2</v>
      </c>
      <c r="M27" s="75" t="str">
        <f t="shared" si="0"/>
        <v>59 43 32</v>
      </c>
      <c r="N27" s="75" t="str">
        <f t="shared" si="1"/>
        <v>34 21 56</v>
      </c>
    </row>
    <row r="28" spans="2:14" ht="24.95" customHeight="1" x14ac:dyDescent="0.2">
      <c r="B28" s="76">
        <v>26</v>
      </c>
      <c r="C28" s="141" t="s">
        <v>466</v>
      </c>
      <c r="D28" s="158" t="s">
        <v>1115</v>
      </c>
      <c r="E28" s="142" t="s">
        <v>967</v>
      </c>
      <c r="F28" s="158" t="s">
        <v>1146</v>
      </c>
      <c r="G28" s="96" t="s">
        <v>1288</v>
      </c>
      <c r="H28" s="77" t="s">
        <v>973</v>
      </c>
      <c r="I28" s="77" t="s">
        <v>974</v>
      </c>
      <c r="J28" s="96">
        <v>1160</v>
      </c>
      <c r="K28" s="143">
        <v>3781868.83</v>
      </c>
      <c r="L28" s="148">
        <v>752512.42</v>
      </c>
      <c r="M28" s="75" t="str">
        <f t="shared" si="0"/>
        <v>59 44 18</v>
      </c>
      <c r="N28" s="75" t="str">
        <f t="shared" si="1"/>
        <v>34 08 54</v>
      </c>
    </row>
    <row r="29" spans="2:14" ht="24.95" customHeight="1" x14ac:dyDescent="0.2">
      <c r="B29" s="76">
        <v>27</v>
      </c>
      <c r="C29" s="141" t="s">
        <v>360</v>
      </c>
      <c r="D29" s="158" t="s">
        <v>719</v>
      </c>
      <c r="E29" s="142" t="s">
        <v>975</v>
      </c>
      <c r="F29" s="158" t="s">
        <v>1147</v>
      </c>
      <c r="G29" s="96" t="s">
        <v>1289</v>
      </c>
      <c r="H29" s="77" t="s">
        <v>976</v>
      </c>
      <c r="I29" s="77" t="s">
        <v>977</v>
      </c>
      <c r="J29" s="96">
        <v>2300</v>
      </c>
      <c r="K29" s="143">
        <v>3870824.9</v>
      </c>
      <c r="L29" s="148">
        <v>790434.55</v>
      </c>
      <c r="M29" s="75" t="str">
        <f t="shared" si="0"/>
        <v>60 10 46</v>
      </c>
      <c r="N29" s="75" t="str">
        <f t="shared" si="1"/>
        <v>34 56 22</v>
      </c>
    </row>
    <row r="30" spans="2:14" ht="24.95" customHeight="1" x14ac:dyDescent="0.2">
      <c r="B30" s="76">
        <v>28</v>
      </c>
      <c r="C30" s="141" t="s">
        <v>480</v>
      </c>
      <c r="D30" s="158" t="s">
        <v>719</v>
      </c>
      <c r="E30" s="142" t="s">
        <v>975</v>
      </c>
      <c r="F30" s="158" t="s">
        <v>1148</v>
      </c>
      <c r="G30" s="96" t="s">
        <v>1290</v>
      </c>
      <c r="H30" s="77" t="s">
        <v>978</v>
      </c>
      <c r="I30" s="77" t="s">
        <v>979</v>
      </c>
      <c r="J30" s="96">
        <v>2520</v>
      </c>
      <c r="K30" s="143">
        <v>3901375.21</v>
      </c>
      <c r="L30" s="148">
        <v>788674.35</v>
      </c>
      <c r="M30" s="75" t="str">
        <f t="shared" si="0"/>
        <v>60 10 15</v>
      </c>
      <c r="N30" s="75" t="str">
        <f t="shared" si="1"/>
        <v>35 12 54</v>
      </c>
    </row>
    <row r="31" spans="2:14" ht="24.95" customHeight="1" x14ac:dyDescent="0.2">
      <c r="B31" s="76">
        <v>29</v>
      </c>
      <c r="C31" s="141" t="s">
        <v>480</v>
      </c>
      <c r="D31" s="158" t="s">
        <v>1110</v>
      </c>
      <c r="E31" s="142" t="s">
        <v>975</v>
      </c>
      <c r="F31" s="158" t="s">
        <v>1149</v>
      </c>
      <c r="G31" s="77" t="s">
        <v>980</v>
      </c>
      <c r="H31" s="77" t="s">
        <v>981</v>
      </c>
      <c r="I31" s="77" t="s">
        <v>982</v>
      </c>
      <c r="J31" s="96">
        <v>740</v>
      </c>
      <c r="K31" s="143">
        <v>3973519.1</v>
      </c>
      <c r="L31" s="148">
        <v>769248.15</v>
      </c>
      <c r="M31" s="75" t="str">
        <f t="shared" si="0"/>
        <v>59 58 54</v>
      </c>
      <c r="N31" s="75" t="str">
        <f t="shared" si="1"/>
        <v>35 52 12</v>
      </c>
    </row>
    <row r="32" spans="2:14" ht="24.95" customHeight="1" x14ac:dyDescent="0.2">
      <c r="B32" s="76">
        <v>30</v>
      </c>
      <c r="C32" s="141" t="s">
        <v>838</v>
      </c>
      <c r="D32" s="158" t="s">
        <v>837</v>
      </c>
      <c r="E32" s="142" t="s">
        <v>470</v>
      </c>
      <c r="F32" s="158" t="s">
        <v>1150</v>
      </c>
      <c r="G32" s="77" t="s">
        <v>983</v>
      </c>
      <c r="H32" s="77" t="s">
        <v>984</v>
      </c>
      <c r="I32" s="77" t="s">
        <v>985</v>
      </c>
      <c r="J32" s="96">
        <v>2102</v>
      </c>
      <c r="K32" s="143">
        <v>4080531.01</v>
      </c>
      <c r="L32" s="148">
        <v>696152.07</v>
      </c>
      <c r="M32" s="75" t="str">
        <f t="shared" si="0"/>
        <v>59 11 59</v>
      </c>
      <c r="N32" s="75" t="str">
        <f t="shared" si="1"/>
        <v>36 51 05</v>
      </c>
    </row>
    <row r="33" spans="2:14" ht="24.95" customHeight="1" x14ac:dyDescent="0.2">
      <c r="B33" s="76">
        <v>31</v>
      </c>
      <c r="C33" s="141" t="s">
        <v>266</v>
      </c>
      <c r="D33" s="158" t="s">
        <v>267</v>
      </c>
      <c r="E33" s="142" t="s">
        <v>470</v>
      </c>
      <c r="F33" s="158" t="s">
        <v>1151</v>
      </c>
      <c r="G33" s="77" t="s">
        <v>986</v>
      </c>
      <c r="H33" s="77" t="s">
        <v>987</v>
      </c>
      <c r="I33" s="77" t="s">
        <v>988</v>
      </c>
      <c r="J33" s="96">
        <v>1764</v>
      </c>
      <c r="K33" s="143">
        <v>4067986.33</v>
      </c>
      <c r="L33" s="148">
        <v>641876.32999999996</v>
      </c>
      <c r="M33" s="75" t="str">
        <f t="shared" si="0"/>
        <v>58 35 20</v>
      </c>
      <c r="N33" s="75" t="str">
        <f t="shared" si="1"/>
        <v>36 44 53</v>
      </c>
    </row>
    <row r="34" spans="2:14" ht="24.95" customHeight="1" x14ac:dyDescent="0.2">
      <c r="B34" s="76">
        <v>32</v>
      </c>
      <c r="C34" s="141" t="s">
        <v>227</v>
      </c>
      <c r="D34" s="158" t="s">
        <v>226</v>
      </c>
      <c r="E34" s="142" t="s">
        <v>470</v>
      </c>
      <c r="F34" s="158" t="s">
        <v>1152</v>
      </c>
      <c r="G34" s="77" t="s">
        <v>989</v>
      </c>
      <c r="H34" s="77" t="s">
        <v>990</v>
      </c>
      <c r="I34" s="77" t="s">
        <v>991</v>
      </c>
      <c r="J34" s="96">
        <v>2760</v>
      </c>
      <c r="K34" s="143">
        <v>4017926.72</v>
      </c>
      <c r="L34" s="148">
        <v>688872.69</v>
      </c>
      <c r="M34" s="75" t="str">
        <f t="shared" si="0"/>
        <v>59 06 10</v>
      </c>
      <c r="N34" s="75" t="str">
        <f t="shared" si="1"/>
        <v>36 17 20</v>
      </c>
    </row>
    <row r="35" spans="2:14" ht="24.95" customHeight="1" x14ac:dyDescent="0.2">
      <c r="B35" s="76">
        <v>33</v>
      </c>
      <c r="C35" s="141" t="s">
        <v>830</v>
      </c>
      <c r="D35" s="158" t="s">
        <v>1116</v>
      </c>
      <c r="E35" s="142" t="s">
        <v>470</v>
      </c>
      <c r="F35" s="158" t="s">
        <v>1153</v>
      </c>
      <c r="G35" s="77" t="s">
        <v>992</v>
      </c>
      <c r="H35" s="77" t="s">
        <v>993</v>
      </c>
      <c r="I35" s="77" t="s">
        <v>994</v>
      </c>
      <c r="J35" s="96">
        <v>2440</v>
      </c>
      <c r="K35" s="143">
        <v>4093253.03</v>
      </c>
      <c r="L35" s="148">
        <v>690117.7</v>
      </c>
      <c r="M35" s="75" t="str">
        <f t="shared" si="0"/>
        <v>59 08 07</v>
      </c>
      <c r="N35" s="75" t="str">
        <f t="shared" si="1"/>
        <v>36 58 02</v>
      </c>
    </row>
    <row r="36" spans="2:14" ht="24.95" customHeight="1" x14ac:dyDescent="0.2">
      <c r="B36" s="76">
        <v>34</v>
      </c>
      <c r="C36" s="141" t="s">
        <v>227</v>
      </c>
      <c r="D36" s="158" t="s">
        <v>226</v>
      </c>
      <c r="E36" s="142" t="s">
        <v>470</v>
      </c>
      <c r="F36" s="158" t="s">
        <v>1154</v>
      </c>
      <c r="G36" s="77" t="s">
        <v>995</v>
      </c>
      <c r="H36" s="77" t="s">
        <v>996</v>
      </c>
      <c r="I36" s="77" t="s">
        <v>997</v>
      </c>
      <c r="J36" s="96">
        <v>2480</v>
      </c>
      <c r="K36" s="143">
        <v>4014499</v>
      </c>
      <c r="L36" s="148">
        <v>690045.91</v>
      </c>
      <c r="M36" s="75" t="str">
        <f t="shared" si="0"/>
        <v>59 06 54</v>
      </c>
      <c r="N36" s="75" t="str">
        <f t="shared" si="1"/>
        <v>36 15 28</v>
      </c>
    </row>
    <row r="37" spans="2:14" ht="24.95" customHeight="1" x14ac:dyDescent="0.2">
      <c r="B37" s="76">
        <v>35</v>
      </c>
      <c r="C37" s="141" t="s">
        <v>830</v>
      </c>
      <c r="D37" s="158" t="s">
        <v>1116</v>
      </c>
      <c r="E37" s="142" t="s">
        <v>470</v>
      </c>
      <c r="F37" s="158" t="s">
        <v>1155</v>
      </c>
      <c r="G37" s="77" t="s">
        <v>998</v>
      </c>
      <c r="H37" s="77" t="s">
        <v>999</v>
      </c>
      <c r="I37" s="77" t="s">
        <v>1000</v>
      </c>
      <c r="J37" s="96">
        <v>1718</v>
      </c>
      <c r="K37" s="143">
        <v>4089403.97</v>
      </c>
      <c r="L37" s="148">
        <v>684782.59</v>
      </c>
      <c r="M37" s="75" t="str">
        <f t="shared" si="0"/>
        <v>59 04 28</v>
      </c>
      <c r="N37" s="75" t="str">
        <f t="shared" si="1"/>
        <v>36 56 01</v>
      </c>
    </row>
    <row r="38" spans="2:14" ht="24.95" customHeight="1" x14ac:dyDescent="0.2">
      <c r="B38" s="76">
        <v>36</v>
      </c>
      <c r="C38" s="141" t="s">
        <v>830</v>
      </c>
      <c r="D38" s="158" t="s">
        <v>1116</v>
      </c>
      <c r="E38" s="142" t="s">
        <v>470</v>
      </c>
      <c r="F38" s="158" t="s">
        <v>1156</v>
      </c>
      <c r="G38" s="77" t="s">
        <v>1001</v>
      </c>
      <c r="H38" s="77" t="s">
        <v>1002</v>
      </c>
      <c r="I38" s="77" t="s">
        <v>1003</v>
      </c>
      <c r="J38" s="96">
        <v>1544</v>
      </c>
      <c r="K38" s="143">
        <v>4085222.21</v>
      </c>
      <c r="L38" s="148">
        <v>681034.8</v>
      </c>
      <c r="M38" s="75" t="str">
        <f t="shared" si="0"/>
        <v>59 01 53</v>
      </c>
      <c r="N38" s="75" t="str">
        <f t="shared" si="1"/>
        <v>36 53 48</v>
      </c>
    </row>
    <row r="39" spans="2:14" ht="24.95" customHeight="1" x14ac:dyDescent="0.2">
      <c r="B39" s="76">
        <v>37</v>
      </c>
      <c r="C39" s="141" t="s">
        <v>496</v>
      </c>
      <c r="D39" s="158" t="s">
        <v>276</v>
      </c>
      <c r="E39" s="142" t="s">
        <v>470</v>
      </c>
      <c r="F39" s="158" t="s">
        <v>1157</v>
      </c>
      <c r="G39" s="77" t="s">
        <v>1004</v>
      </c>
      <c r="H39" s="77" t="s">
        <v>495</v>
      </c>
      <c r="I39" s="77" t="s">
        <v>494</v>
      </c>
      <c r="J39" s="96">
        <v>1281</v>
      </c>
      <c r="K39" s="143">
        <v>4055977.6</v>
      </c>
      <c r="L39" s="148">
        <v>740718.98</v>
      </c>
      <c r="M39" s="75" t="str">
        <f t="shared" si="0"/>
        <v>59 41 29</v>
      </c>
      <c r="N39" s="75" t="str">
        <f t="shared" si="1"/>
        <v>36 37 12</v>
      </c>
    </row>
    <row r="40" spans="2:14" ht="24.95" customHeight="1" x14ac:dyDescent="0.2">
      <c r="B40" s="76">
        <v>38</v>
      </c>
      <c r="C40" s="141" t="s">
        <v>788</v>
      </c>
      <c r="D40" s="158" t="s">
        <v>787</v>
      </c>
      <c r="E40" s="142" t="s">
        <v>470</v>
      </c>
      <c r="F40" s="158" t="s">
        <v>787</v>
      </c>
      <c r="G40" s="77" t="s">
        <v>1005</v>
      </c>
      <c r="H40" s="77" t="s">
        <v>1006</v>
      </c>
      <c r="I40" s="77" t="s">
        <v>985</v>
      </c>
      <c r="J40" s="96">
        <v>2480</v>
      </c>
      <c r="K40" s="143">
        <v>4081371.11</v>
      </c>
      <c r="L40" s="148">
        <v>729741.37</v>
      </c>
      <c r="M40" s="75" t="str">
        <f t="shared" si="0"/>
        <v>59 34 35</v>
      </c>
      <c r="N40" s="75" t="str">
        <f t="shared" si="1"/>
        <v>36 51 05</v>
      </c>
    </row>
    <row r="41" spans="2:14" ht="24.95" customHeight="1" x14ac:dyDescent="0.2">
      <c r="B41" s="76">
        <v>39</v>
      </c>
      <c r="C41" s="141" t="s">
        <v>819</v>
      </c>
      <c r="D41" s="158" t="s">
        <v>818</v>
      </c>
      <c r="E41" s="142" t="s">
        <v>470</v>
      </c>
      <c r="F41" s="158" t="s">
        <v>1158</v>
      </c>
      <c r="G41" s="77" t="s">
        <v>1007</v>
      </c>
      <c r="H41" s="77" t="s">
        <v>1008</v>
      </c>
      <c r="I41" s="77" t="s">
        <v>1009</v>
      </c>
      <c r="J41" s="96">
        <v>1660</v>
      </c>
      <c r="K41" s="143">
        <v>4047728.58</v>
      </c>
      <c r="L41" s="148">
        <v>761437.69</v>
      </c>
      <c r="M41" s="75" t="str">
        <f t="shared" si="0"/>
        <v>59 55 12</v>
      </c>
      <c r="N41" s="75" t="str">
        <f t="shared" si="1"/>
        <v>36 32 25</v>
      </c>
    </row>
    <row r="42" spans="2:14" ht="24.95" customHeight="1" x14ac:dyDescent="0.2">
      <c r="B42" s="76">
        <v>40</v>
      </c>
      <c r="C42" s="141" t="s">
        <v>788</v>
      </c>
      <c r="D42" s="158" t="s">
        <v>787</v>
      </c>
      <c r="E42" s="142" t="s">
        <v>470</v>
      </c>
      <c r="F42" s="158" t="s">
        <v>1159</v>
      </c>
      <c r="G42" s="77" t="s">
        <v>1010</v>
      </c>
      <c r="H42" s="77" t="s">
        <v>1011</v>
      </c>
      <c r="I42" s="77" t="s">
        <v>1012</v>
      </c>
      <c r="J42" s="96">
        <v>2260</v>
      </c>
      <c r="K42" s="143">
        <v>4083773.16</v>
      </c>
      <c r="L42" s="148">
        <v>727297.41</v>
      </c>
      <c r="M42" s="75" t="str">
        <f t="shared" si="0"/>
        <v>59 32 59</v>
      </c>
      <c r="N42" s="75" t="str">
        <f t="shared" si="1"/>
        <v>36 52 25</v>
      </c>
    </row>
    <row r="43" spans="2:14" ht="24.95" customHeight="1" x14ac:dyDescent="0.2">
      <c r="B43" s="76">
        <v>41</v>
      </c>
      <c r="C43" s="141" t="s">
        <v>500</v>
      </c>
      <c r="D43" s="158" t="s">
        <v>837</v>
      </c>
      <c r="E43" s="142" t="s">
        <v>470</v>
      </c>
      <c r="F43" s="158" t="s">
        <v>1160</v>
      </c>
      <c r="G43" s="77" t="s">
        <v>1014</v>
      </c>
      <c r="H43" s="77" t="s">
        <v>1015</v>
      </c>
      <c r="I43" s="77" t="s">
        <v>1016</v>
      </c>
      <c r="J43" s="96">
        <v>2945</v>
      </c>
      <c r="K43" s="143">
        <v>4095363.8</v>
      </c>
      <c r="L43" s="148">
        <v>710283.77</v>
      </c>
      <c r="M43" s="75" t="str">
        <f t="shared" si="0"/>
        <v>59 21 44</v>
      </c>
      <c r="N43" s="75" t="str">
        <f t="shared" si="1"/>
        <v>36 58 55</v>
      </c>
    </row>
    <row r="44" spans="2:14" ht="24.95" customHeight="1" x14ac:dyDescent="0.2">
      <c r="B44" s="76">
        <v>42</v>
      </c>
      <c r="C44" s="141" t="s">
        <v>193</v>
      </c>
      <c r="D44" s="159" t="s">
        <v>1117</v>
      </c>
      <c r="E44" s="142" t="s">
        <v>470</v>
      </c>
      <c r="F44" s="159" t="s">
        <v>1161</v>
      </c>
      <c r="G44" s="77" t="s">
        <v>1017</v>
      </c>
      <c r="H44" s="77" t="s">
        <v>1018</v>
      </c>
      <c r="I44" s="77" t="s">
        <v>1019</v>
      </c>
      <c r="J44" s="96">
        <v>1750</v>
      </c>
      <c r="K44" s="143">
        <v>3957595.19</v>
      </c>
      <c r="L44" s="148">
        <v>804408.03</v>
      </c>
      <c r="M44" s="75" t="str">
        <f t="shared" si="0"/>
        <v>60 21 52</v>
      </c>
      <c r="N44" s="75" t="str">
        <f t="shared" si="1"/>
        <v>35 42 59</v>
      </c>
    </row>
    <row r="45" spans="2:14" ht="24.95" customHeight="1" x14ac:dyDescent="0.2">
      <c r="B45" s="76">
        <v>43</v>
      </c>
      <c r="C45" s="141" t="s">
        <v>293</v>
      </c>
      <c r="D45" s="158" t="s">
        <v>292</v>
      </c>
      <c r="E45" s="142" t="s">
        <v>470</v>
      </c>
      <c r="F45" s="158" t="s">
        <v>1162</v>
      </c>
      <c r="G45" s="77" t="s">
        <v>1020</v>
      </c>
      <c r="H45" s="77" t="s">
        <v>1021</v>
      </c>
      <c r="I45" s="77" t="s">
        <v>1022</v>
      </c>
      <c r="J45" s="96">
        <v>1040</v>
      </c>
      <c r="K45" s="143">
        <v>3972727.74</v>
      </c>
      <c r="L45" s="148">
        <v>816100.49</v>
      </c>
      <c r="M45" s="75" t="str">
        <f t="shared" si="0"/>
        <v>60 29 58</v>
      </c>
      <c r="N45" s="75" t="str">
        <f t="shared" si="1"/>
        <v>35 50 56</v>
      </c>
    </row>
    <row r="46" spans="2:14" ht="24.95" customHeight="1" x14ac:dyDescent="0.2">
      <c r="B46" s="76">
        <v>44</v>
      </c>
      <c r="C46" s="141" t="s">
        <v>788</v>
      </c>
      <c r="D46" s="158" t="s">
        <v>787</v>
      </c>
      <c r="E46" s="142" t="s">
        <v>470</v>
      </c>
      <c r="F46" s="158" t="s">
        <v>1163</v>
      </c>
      <c r="G46" s="77" t="s">
        <v>1023</v>
      </c>
      <c r="H46" s="77" t="s">
        <v>1024</v>
      </c>
      <c r="I46" s="77" t="s">
        <v>1025</v>
      </c>
      <c r="J46" s="96">
        <v>2867</v>
      </c>
      <c r="K46" s="143">
        <v>4086645.09</v>
      </c>
      <c r="L46" s="148">
        <v>722761.48</v>
      </c>
      <c r="M46" s="75" t="str">
        <f t="shared" si="0"/>
        <v>59 29 59</v>
      </c>
      <c r="N46" s="75" t="str">
        <f t="shared" si="1"/>
        <v>36 54 02</v>
      </c>
    </row>
    <row r="47" spans="2:14" ht="24.95" customHeight="1" x14ac:dyDescent="0.2">
      <c r="B47" s="76">
        <v>45</v>
      </c>
      <c r="C47" s="141" t="s">
        <v>500</v>
      </c>
      <c r="D47" s="158" t="s">
        <v>501</v>
      </c>
      <c r="E47" s="142" t="s">
        <v>470</v>
      </c>
      <c r="F47" s="158" t="s">
        <v>1164</v>
      </c>
      <c r="G47" s="77" t="s">
        <v>1026</v>
      </c>
      <c r="H47" s="77" t="s">
        <v>1027</v>
      </c>
      <c r="I47" s="77" t="s">
        <v>498</v>
      </c>
      <c r="J47" s="96">
        <v>1818</v>
      </c>
      <c r="K47" s="143">
        <v>4077043.72</v>
      </c>
      <c r="L47" s="148">
        <v>727105.07</v>
      </c>
      <c r="M47" s="75" t="str">
        <f t="shared" si="0"/>
        <v>59 32 44</v>
      </c>
      <c r="N47" s="75" t="str">
        <f t="shared" si="1"/>
        <v>36 48 47</v>
      </c>
    </row>
    <row r="48" spans="2:14" ht="24.95" customHeight="1" x14ac:dyDescent="0.2">
      <c r="B48" s="76">
        <v>46</v>
      </c>
      <c r="C48" s="141" t="s">
        <v>454</v>
      </c>
      <c r="D48" s="158" t="s">
        <v>455</v>
      </c>
      <c r="E48" s="142" t="s">
        <v>470</v>
      </c>
      <c r="F48" s="158" t="s">
        <v>1165</v>
      </c>
      <c r="G48" s="77" t="s">
        <v>1028</v>
      </c>
      <c r="H48" s="144" t="s">
        <v>1029</v>
      </c>
      <c r="I48" s="144" t="s">
        <v>1030</v>
      </c>
      <c r="J48" s="96">
        <v>1857</v>
      </c>
      <c r="K48" s="143">
        <v>3928278.55</v>
      </c>
      <c r="L48" s="148">
        <v>680236.74</v>
      </c>
      <c r="M48" s="75" t="str">
        <f t="shared" si="0"/>
        <v>58 59 11</v>
      </c>
      <c r="N48" s="75" t="str">
        <f t="shared" si="1"/>
        <v>35 28 58</v>
      </c>
    </row>
    <row r="49" spans="1:14" ht="24.95" customHeight="1" x14ac:dyDescent="0.2">
      <c r="B49" s="76">
        <v>47</v>
      </c>
      <c r="C49" s="141" t="s">
        <v>496</v>
      </c>
      <c r="D49" s="158" t="s">
        <v>276</v>
      </c>
      <c r="E49" s="142" t="s">
        <v>470</v>
      </c>
      <c r="F49" s="158" t="s">
        <v>1166</v>
      </c>
      <c r="G49" s="77" t="s">
        <v>1031</v>
      </c>
      <c r="H49" s="77" t="s">
        <v>1032</v>
      </c>
      <c r="I49" s="77" t="s">
        <v>1033</v>
      </c>
      <c r="J49" s="96">
        <v>1700</v>
      </c>
      <c r="K49" s="143">
        <v>4051428.72</v>
      </c>
      <c r="L49" s="148">
        <v>754158.32</v>
      </c>
      <c r="M49" s="75" t="str">
        <f t="shared" si="0"/>
        <v>59 50 24</v>
      </c>
      <c r="N49" s="75" t="str">
        <f t="shared" si="1"/>
        <v>36 34 32</v>
      </c>
    </row>
    <row r="50" spans="1:14" ht="24.95" customHeight="1" x14ac:dyDescent="0.2">
      <c r="B50" s="76">
        <v>48</v>
      </c>
      <c r="C50" s="141" t="s">
        <v>519</v>
      </c>
      <c r="D50" s="158" t="s">
        <v>1118</v>
      </c>
      <c r="E50" s="142" t="s">
        <v>470</v>
      </c>
      <c r="F50" s="158" t="s">
        <v>1167</v>
      </c>
      <c r="G50" s="77" t="s">
        <v>1034</v>
      </c>
      <c r="H50" s="77" t="s">
        <v>1035</v>
      </c>
      <c r="I50" s="77" t="s">
        <v>1036</v>
      </c>
      <c r="J50" s="96">
        <v>1991</v>
      </c>
      <c r="K50" s="143">
        <v>4106573.75</v>
      </c>
      <c r="L50" s="148">
        <v>715738.39</v>
      </c>
      <c r="M50" s="75" t="str">
        <f t="shared" si="0"/>
        <v>59 25 36</v>
      </c>
      <c r="N50" s="75" t="str">
        <f t="shared" si="1"/>
        <v>37 04 54</v>
      </c>
    </row>
    <row r="51" spans="1:14" ht="24.95" customHeight="1" x14ac:dyDescent="0.2">
      <c r="B51" s="76">
        <v>49</v>
      </c>
      <c r="C51" s="141" t="s">
        <v>1037</v>
      </c>
      <c r="D51" s="158" t="s">
        <v>1119</v>
      </c>
      <c r="E51" s="142" t="s">
        <v>470</v>
      </c>
      <c r="F51" s="158" t="s">
        <v>1168</v>
      </c>
      <c r="G51" s="77" t="s">
        <v>1038</v>
      </c>
      <c r="H51" s="77" t="s">
        <v>1039</v>
      </c>
      <c r="I51" s="77" t="s">
        <v>1040</v>
      </c>
      <c r="J51" s="96">
        <v>1824</v>
      </c>
      <c r="K51" s="143">
        <v>4129646.31</v>
      </c>
      <c r="L51" s="148">
        <v>676216.67</v>
      </c>
      <c r="M51" s="75" t="str">
        <f t="shared" si="0"/>
        <v>58 59 16</v>
      </c>
      <c r="N51" s="75" t="str">
        <f t="shared" si="1"/>
        <v>37 17 52</v>
      </c>
    </row>
    <row r="52" spans="1:14" ht="24.95" customHeight="1" x14ac:dyDescent="0.2">
      <c r="B52" s="76">
        <v>50</v>
      </c>
      <c r="C52" s="141" t="s">
        <v>22</v>
      </c>
      <c r="D52" s="158" t="s">
        <v>1107</v>
      </c>
      <c r="E52" s="142" t="s">
        <v>470</v>
      </c>
      <c r="F52" s="158" t="s">
        <v>1169</v>
      </c>
      <c r="G52" s="77" t="s">
        <v>1041</v>
      </c>
      <c r="H52" s="77" t="s">
        <v>1042</v>
      </c>
      <c r="I52" s="77" t="s">
        <v>1043</v>
      </c>
      <c r="J52" s="96">
        <v>2000</v>
      </c>
      <c r="K52" s="143">
        <v>4137721.59</v>
      </c>
      <c r="L52" s="148">
        <v>624620.6</v>
      </c>
      <c r="M52" s="75" t="str">
        <f t="shared" si="0"/>
        <v>58 24 26</v>
      </c>
      <c r="N52" s="75" t="str">
        <f t="shared" si="1"/>
        <v>37 22 44</v>
      </c>
    </row>
    <row r="53" spans="1:14" ht="24.95" customHeight="1" thickBot="1" x14ac:dyDescent="0.25">
      <c r="B53" s="149">
        <v>51</v>
      </c>
      <c r="C53" s="150" t="s">
        <v>356</v>
      </c>
      <c r="D53" s="160" t="s">
        <v>1120</v>
      </c>
      <c r="E53" s="151" t="s">
        <v>470</v>
      </c>
      <c r="F53" s="160" t="s">
        <v>368</v>
      </c>
      <c r="G53" s="152" t="s">
        <v>1044</v>
      </c>
      <c r="H53" s="152" t="s">
        <v>1045</v>
      </c>
      <c r="I53" s="152" t="s">
        <v>1046</v>
      </c>
      <c r="J53" s="153">
        <v>1016</v>
      </c>
      <c r="K53" s="154">
        <v>4166318.02</v>
      </c>
      <c r="L53" s="155">
        <v>656607.63</v>
      </c>
      <c r="M53" s="75" t="str">
        <f t="shared" si="0"/>
        <v>58 46 28</v>
      </c>
      <c r="N53" s="75" t="str">
        <f t="shared" si="1"/>
        <v>37 37 54</v>
      </c>
    </row>
    <row r="54" spans="1:14" ht="21.75" customHeight="1" x14ac:dyDescent="0.25">
      <c r="B54" s="321"/>
      <c r="C54" s="321"/>
      <c r="D54" s="321"/>
      <c r="E54" s="321"/>
      <c r="F54" s="140"/>
      <c r="G54" s="321"/>
      <c r="H54" s="321"/>
      <c r="I54" s="321"/>
      <c r="J54" s="321"/>
    </row>
    <row r="60" spans="1:14" ht="26.25" x14ac:dyDescent="0.2">
      <c r="A60" s="114" t="s">
        <v>1084</v>
      </c>
      <c r="B60" s="115" t="s">
        <v>1082</v>
      </c>
    </row>
    <row r="61" spans="1:14" ht="26.25" x14ac:dyDescent="0.2">
      <c r="A61" s="114" t="s">
        <v>1085</v>
      </c>
      <c r="B61" s="115" t="s">
        <v>1083</v>
      </c>
    </row>
  </sheetData>
  <mergeCells count="3">
    <mergeCell ref="B1:J1"/>
    <mergeCell ref="B54:E54"/>
    <mergeCell ref="G54:J54"/>
  </mergeCells>
  <pageMargins left="0.23" right="0.19" top="0.32" bottom="0.37" header="0.25" footer="0.21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B1:L21"/>
  <sheetViews>
    <sheetView rightToLeft="1" zoomScale="140" zoomScaleNormal="140" workbookViewId="0">
      <selection sqref="A1:XFD1048576"/>
    </sheetView>
  </sheetViews>
  <sheetFormatPr defaultRowHeight="12.75" x14ac:dyDescent="0.2"/>
  <cols>
    <col min="1" max="1" width="4.375" style="78" customWidth="1"/>
    <col min="2" max="2" width="10.375" style="78" customWidth="1"/>
    <col min="3" max="3" width="12.25" style="78" bestFit="1" customWidth="1"/>
    <col min="4" max="4" width="13.375" style="78" bestFit="1" customWidth="1"/>
    <col min="5" max="5" width="9.75" style="78" bestFit="1" customWidth="1"/>
    <col min="6" max="6" width="10.625" style="78" customWidth="1"/>
    <col min="7" max="7" width="10.75" style="78" customWidth="1"/>
    <col min="8" max="10" width="12.25" style="78" customWidth="1"/>
    <col min="11" max="11" width="22.25" style="78" bestFit="1" customWidth="1"/>
    <col min="12" max="12" width="10.75" style="78" customWidth="1"/>
    <col min="13" max="258" width="9.125" style="78"/>
    <col min="259" max="259" width="4.375" style="78" customWidth="1"/>
    <col min="260" max="261" width="9.125" style="78"/>
    <col min="262" max="262" width="15.625" style="78" bestFit="1" customWidth="1"/>
    <col min="263" max="263" width="12.25" style="78" bestFit="1" customWidth="1"/>
    <col min="264" max="264" width="9.75" style="78" bestFit="1" customWidth="1"/>
    <col min="265" max="265" width="10.625" style="78" customWidth="1"/>
    <col min="266" max="267" width="9.75" style="78" customWidth="1"/>
    <col min="268" max="268" width="10.75" style="78" customWidth="1"/>
    <col min="269" max="514" width="9.125" style="78"/>
    <col min="515" max="515" width="4.375" style="78" customWidth="1"/>
    <col min="516" max="517" width="9.125" style="78"/>
    <col min="518" max="518" width="15.625" style="78" bestFit="1" customWidth="1"/>
    <col min="519" max="519" width="12.25" style="78" bestFit="1" customWidth="1"/>
    <col min="520" max="520" width="9.75" style="78" bestFit="1" customWidth="1"/>
    <col min="521" max="521" width="10.625" style="78" customWidth="1"/>
    <col min="522" max="523" width="9.75" style="78" customWidth="1"/>
    <col min="524" max="524" width="10.75" style="78" customWidth="1"/>
    <col min="525" max="770" width="9.125" style="78"/>
    <col min="771" max="771" width="4.375" style="78" customWidth="1"/>
    <col min="772" max="773" width="9.125" style="78"/>
    <col min="774" max="774" width="15.625" style="78" bestFit="1" customWidth="1"/>
    <col min="775" max="775" width="12.25" style="78" bestFit="1" customWidth="1"/>
    <col min="776" max="776" width="9.75" style="78" bestFit="1" customWidth="1"/>
    <col min="777" max="777" width="10.625" style="78" customWidth="1"/>
    <col min="778" max="779" width="9.75" style="78" customWidth="1"/>
    <col min="780" max="780" width="10.75" style="78" customWidth="1"/>
    <col min="781" max="1026" width="9.125" style="78"/>
    <col min="1027" max="1027" width="4.375" style="78" customWidth="1"/>
    <col min="1028" max="1029" width="9.125" style="78"/>
    <col min="1030" max="1030" width="15.625" style="78" bestFit="1" customWidth="1"/>
    <col min="1031" max="1031" width="12.25" style="78" bestFit="1" customWidth="1"/>
    <col min="1032" max="1032" width="9.75" style="78" bestFit="1" customWidth="1"/>
    <col min="1033" max="1033" width="10.625" style="78" customWidth="1"/>
    <col min="1034" max="1035" width="9.75" style="78" customWidth="1"/>
    <col min="1036" max="1036" width="10.75" style="78" customWidth="1"/>
    <col min="1037" max="1282" width="9.125" style="78"/>
    <col min="1283" max="1283" width="4.375" style="78" customWidth="1"/>
    <col min="1284" max="1285" width="9.125" style="78"/>
    <col min="1286" max="1286" width="15.625" style="78" bestFit="1" customWidth="1"/>
    <col min="1287" max="1287" width="12.25" style="78" bestFit="1" customWidth="1"/>
    <col min="1288" max="1288" width="9.75" style="78" bestFit="1" customWidth="1"/>
    <col min="1289" max="1289" width="10.625" style="78" customWidth="1"/>
    <col min="1290" max="1291" width="9.75" style="78" customWidth="1"/>
    <col min="1292" max="1292" width="10.75" style="78" customWidth="1"/>
    <col min="1293" max="1538" width="9.125" style="78"/>
    <col min="1539" max="1539" width="4.375" style="78" customWidth="1"/>
    <col min="1540" max="1541" width="9.125" style="78"/>
    <col min="1542" max="1542" width="15.625" style="78" bestFit="1" customWidth="1"/>
    <col min="1543" max="1543" width="12.25" style="78" bestFit="1" customWidth="1"/>
    <col min="1544" max="1544" width="9.75" style="78" bestFit="1" customWidth="1"/>
    <col min="1545" max="1545" width="10.625" style="78" customWidth="1"/>
    <col min="1546" max="1547" width="9.75" style="78" customWidth="1"/>
    <col min="1548" max="1548" width="10.75" style="78" customWidth="1"/>
    <col min="1549" max="1794" width="9.125" style="78"/>
    <col min="1795" max="1795" width="4.375" style="78" customWidth="1"/>
    <col min="1796" max="1797" width="9.125" style="78"/>
    <col min="1798" max="1798" width="15.625" style="78" bestFit="1" customWidth="1"/>
    <col min="1799" max="1799" width="12.25" style="78" bestFit="1" customWidth="1"/>
    <col min="1800" max="1800" width="9.75" style="78" bestFit="1" customWidth="1"/>
    <col min="1801" max="1801" width="10.625" style="78" customWidth="1"/>
    <col min="1802" max="1803" width="9.75" style="78" customWidth="1"/>
    <col min="1804" max="1804" width="10.75" style="78" customWidth="1"/>
    <col min="1805" max="2050" width="9.125" style="78"/>
    <col min="2051" max="2051" width="4.375" style="78" customWidth="1"/>
    <col min="2052" max="2053" width="9.125" style="78"/>
    <col min="2054" max="2054" width="15.625" style="78" bestFit="1" customWidth="1"/>
    <col min="2055" max="2055" width="12.25" style="78" bestFit="1" customWidth="1"/>
    <col min="2056" max="2056" width="9.75" style="78" bestFit="1" customWidth="1"/>
    <col min="2057" max="2057" width="10.625" style="78" customWidth="1"/>
    <col min="2058" max="2059" width="9.75" style="78" customWidth="1"/>
    <col min="2060" max="2060" width="10.75" style="78" customWidth="1"/>
    <col min="2061" max="2306" width="9.125" style="78"/>
    <col min="2307" max="2307" width="4.375" style="78" customWidth="1"/>
    <col min="2308" max="2309" width="9.125" style="78"/>
    <col min="2310" max="2310" width="15.625" style="78" bestFit="1" customWidth="1"/>
    <col min="2311" max="2311" width="12.25" style="78" bestFit="1" customWidth="1"/>
    <col min="2312" max="2312" width="9.75" style="78" bestFit="1" customWidth="1"/>
    <col min="2313" max="2313" width="10.625" style="78" customWidth="1"/>
    <col min="2314" max="2315" width="9.75" style="78" customWidth="1"/>
    <col min="2316" max="2316" width="10.75" style="78" customWidth="1"/>
    <col min="2317" max="2562" width="9.125" style="78"/>
    <col min="2563" max="2563" width="4.375" style="78" customWidth="1"/>
    <col min="2564" max="2565" width="9.125" style="78"/>
    <col min="2566" max="2566" width="15.625" style="78" bestFit="1" customWidth="1"/>
    <col min="2567" max="2567" width="12.25" style="78" bestFit="1" customWidth="1"/>
    <col min="2568" max="2568" width="9.75" style="78" bestFit="1" customWidth="1"/>
    <col min="2569" max="2569" width="10.625" style="78" customWidth="1"/>
    <col min="2570" max="2571" width="9.75" style="78" customWidth="1"/>
    <col min="2572" max="2572" width="10.75" style="78" customWidth="1"/>
    <col min="2573" max="2818" width="9.125" style="78"/>
    <col min="2819" max="2819" width="4.375" style="78" customWidth="1"/>
    <col min="2820" max="2821" width="9.125" style="78"/>
    <col min="2822" max="2822" width="15.625" style="78" bestFit="1" customWidth="1"/>
    <col min="2823" max="2823" width="12.25" style="78" bestFit="1" customWidth="1"/>
    <col min="2824" max="2824" width="9.75" style="78" bestFit="1" customWidth="1"/>
    <col min="2825" max="2825" width="10.625" style="78" customWidth="1"/>
    <col min="2826" max="2827" width="9.75" style="78" customWidth="1"/>
    <col min="2828" max="2828" width="10.75" style="78" customWidth="1"/>
    <col min="2829" max="3074" width="9.125" style="78"/>
    <col min="3075" max="3075" width="4.375" style="78" customWidth="1"/>
    <col min="3076" max="3077" width="9.125" style="78"/>
    <col min="3078" max="3078" width="15.625" style="78" bestFit="1" customWidth="1"/>
    <col min="3079" max="3079" width="12.25" style="78" bestFit="1" customWidth="1"/>
    <col min="3080" max="3080" width="9.75" style="78" bestFit="1" customWidth="1"/>
    <col min="3081" max="3081" width="10.625" style="78" customWidth="1"/>
    <col min="3082" max="3083" width="9.75" style="78" customWidth="1"/>
    <col min="3084" max="3084" width="10.75" style="78" customWidth="1"/>
    <col min="3085" max="3330" width="9.125" style="78"/>
    <col min="3331" max="3331" width="4.375" style="78" customWidth="1"/>
    <col min="3332" max="3333" width="9.125" style="78"/>
    <col min="3334" max="3334" width="15.625" style="78" bestFit="1" customWidth="1"/>
    <col min="3335" max="3335" width="12.25" style="78" bestFit="1" customWidth="1"/>
    <col min="3336" max="3336" width="9.75" style="78" bestFit="1" customWidth="1"/>
    <col min="3337" max="3337" width="10.625" style="78" customWidth="1"/>
    <col min="3338" max="3339" width="9.75" style="78" customWidth="1"/>
    <col min="3340" max="3340" width="10.75" style="78" customWidth="1"/>
    <col min="3341" max="3586" width="9.125" style="78"/>
    <col min="3587" max="3587" width="4.375" style="78" customWidth="1"/>
    <col min="3588" max="3589" width="9.125" style="78"/>
    <col min="3590" max="3590" width="15.625" style="78" bestFit="1" customWidth="1"/>
    <col min="3591" max="3591" width="12.25" style="78" bestFit="1" customWidth="1"/>
    <col min="3592" max="3592" width="9.75" style="78" bestFit="1" customWidth="1"/>
    <col min="3593" max="3593" width="10.625" style="78" customWidth="1"/>
    <col min="3594" max="3595" width="9.75" style="78" customWidth="1"/>
    <col min="3596" max="3596" width="10.75" style="78" customWidth="1"/>
    <col min="3597" max="3842" width="9.125" style="78"/>
    <col min="3843" max="3843" width="4.375" style="78" customWidth="1"/>
    <col min="3844" max="3845" width="9.125" style="78"/>
    <col min="3846" max="3846" width="15.625" style="78" bestFit="1" customWidth="1"/>
    <col min="3847" max="3847" width="12.25" style="78" bestFit="1" customWidth="1"/>
    <col min="3848" max="3848" width="9.75" style="78" bestFit="1" customWidth="1"/>
    <col min="3849" max="3849" width="10.625" style="78" customWidth="1"/>
    <col min="3850" max="3851" width="9.75" style="78" customWidth="1"/>
    <col min="3852" max="3852" width="10.75" style="78" customWidth="1"/>
    <col min="3853" max="4098" width="9.125" style="78"/>
    <col min="4099" max="4099" width="4.375" style="78" customWidth="1"/>
    <col min="4100" max="4101" width="9.125" style="78"/>
    <col min="4102" max="4102" width="15.625" style="78" bestFit="1" customWidth="1"/>
    <col min="4103" max="4103" width="12.25" style="78" bestFit="1" customWidth="1"/>
    <col min="4104" max="4104" width="9.75" style="78" bestFit="1" customWidth="1"/>
    <col min="4105" max="4105" width="10.625" style="78" customWidth="1"/>
    <col min="4106" max="4107" width="9.75" style="78" customWidth="1"/>
    <col min="4108" max="4108" width="10.75" style="78" customWidth="1"/>
    <col min="4109" max="4354" width="9.125" style="78"/>
    <col min="4355" max="4355" width="4.375" style="78" customWidth="1"/>
    <col min="4356" max="4357" width="9.125" style="78"/>
    <col min="4358" max="4358" width="15.625" style="78" bestFit="1" customWidth="1"/>
    <col min="4359" max="4359" width="12.25" style="78" bestFit="1" customWidth="1"/>
    <col min="4360" max="4360" width="9.75" style="78" bestFit="1" customWidth="1"/>
    <col min="4361" max="4361" width="10.625" style="78" customWidth="1"/>
    <col min="4362" max="4363" width="9.75" style="78" customWidth="1"/>
    <col min="4364" max="4364" width="10.75" style="78" customWidth="1"/>
    <col min="4365" max="4610" width="9.125" style="78"/>
    <col min="4611" max="4611" width="4.375" style="78" customWidth="1"/>
    <col min="4612" max="4613" width="9.125" style="78"/>
    <col min="4614" max="4614" width="15.625" style="78" bestFit="1" customWidth="1"/>
    <col min="4615" max="4615" width="12.25" style="78" bestFit="1" customWidth="1"/>
    <col min="4616" max="4616" width="9.75" style="78" bestFit="1" customWidth="1"/>
    <col min="4617" max="4617" width="10.625" style="78" customWidth="1"/>
    <col min="4618" max="4619" width="9.75" style="78" customWidth="1"/>
    <col min="4620" max="4620" width="10.75" style="78" customWidth="1"/>
    <col min="4621" max="4866" width="9.125" style="78"/>
    <col min="4867" max="4867" width="4.375" style="78" customWidth="1"/>
    <col min="4868" max="4869" width="9.125" style="78"/>
    <col min="4870" max="4870" width="15.625" style="78" bestFit="1" customWidth="1"/>
    <col min="4871" max="4871" width="12.25" style="78" bestFit="1" customWidth="1"/>
    <col min="4872" max="4872" width="9.75" style="78" bestFit="1" customWidth="1"/>
    <col min="4873" max="4873" width="10.625" style="78" customWidth="1"/>
    <col min="4874" max="4875" width="9.75" style="78" customWidth="1"/>
    <col min="4876" max="4876" width="10.75" style="78" customWidth="1"/>
    <col min="4877" max="5122" width="9.125" style="78"/>
    <col min="5123" max="5123" width="4.375" style="78" customWidth="1"/>
    <col min="5124" max="5125" width="9.125" style="78"/>
    <col min="5126" max="5126" width="15.625" style="78" bestFit="1" customWidth="1"/>
    <col min="5127" max="5127" width="12.25" style="78" bestFit="1" customWidth="1"/>
    <col min="5128" max="5128" width="9.75" style="78" bestFit="1" customWidth="1"/>
    <col min="5129" max="5129" width="10.625" style="78" customWidth="1"/>
    <col min="5130" max="5131" width="9.75" style="78" customWidth="1"/>
    <col min="5132" max="5132" width="10.75" style="78" customWidth="1"/>
    <col min="5133" max="5378" width="9.125" style="78"/>
    <col min="5379" max="5379" width="4.375" style="78" customWidth="1"/>
    <col min="5380" max="5381" width="9.125" style="78"/>
    <col min="5382" max="5382" width="15.625" style="78" bestFit="1" customWidth="1"/>
    <col min="5383" max="5383" width="12.25" style="78" bestFit="1" customWidth="1"/>
    <col min="5384" max="5384" width="9.75" style="78" bestFit="1" customWidth="1"/>
    <col min="5385" max="5385" width="10.625" style="78" customWidth="1"/>
    <col min="5386" max="5387" width="9.75" style="78" customWidth="1"/>
    <col min="5388" max="5388" width="10.75" style="78" customWidth="1"/>
    <col min="5389" max="5634" width="9.125" style="78"/>
    <col min="5635" max="5635" width="4.375" style="78" customWidth="1"/>
    <col min="5636" max="5637" width="9.125" style="78"/>
    <col min="5638" max="5638" width="15.625" style="78" bestFit="1" customWidth="1"/>
    <col min="5639" max="5639" width="12.25" style="78" bestFit="1" customWidth="1"/>
    <col min="5640" max="5640" width="9.75" style="78" bestFit="1" customWidth="1"/>
    <col min="5641" max="5641" width="10.625" style="78" customWidth="1"/>
    <col min="5642" max="5643" width="9.75" style="78" customWidth="1"/>
    <col min="5644" max="5644" width="10.75" style="78" customWidth="1"/>
    <col min="5645" max="5890" width="9.125" style="78"/>
    <col min="5891" max="5891" width="4.375" style="78" customWidth="1"/>
    <col min="5892" max="5893" width="9.125" style="78"/>
    <col min="5894" max="5894" width="15.625" style="78" bestFit="1" customWidth="1"/>
    <col min="5895" max="5895" width="12.25" style="78" bestFit="1" customWidth="1"/>
    <col min="5896" max="5896" width="9.75" style="78" bestFit="1" customWidth="1"/>
    <col min="5897" max="5897" width="10.625" style="78" customWidth="1"/>
    <col min="5898" max="5899" width="9.75" style="78" customWidth="1"/>
    <col min="5900" max="5900" width="10.75" style="78" customWidth="1"/>
    <col min="5901" max="6146" width="9.125" style="78"/>
    <col min="6147" max="6147" width="4.375" style="78" customWidth="1"/>
    <col min="6148" max="6149" width="9.125" style="78"/>
    <col min="6150" max="6150" width="15.625" style="78" bestFit="1" customWidth="1"/>
    <col min="6151" max="6151" width="12.25" style="78" bestFit="1" customWidth="1"/>
    <col min="6152" max="6152" width="9.75" style="78" bestFit="1" customWidth="1"/>
    <col min="6153" max="6153" width="10.625" style="78" customWidth="1"/>
    <col min="6154" max="6155" width="9.75" style="78" customWidth="1"/>
    <col min="6156" max="6156" width="10.75" style="78" customWidth="1"/>
    <col min="6157" max="6402" width="9.125" style="78"/>
    <col min="6403" max="6403" width="4.375" style="78" customWidth="1"/>
    <col min="6404" max="6405" width="9.125" style="78"/>
    <col min="6406" max="6406" width="15.625" style="78" bestFit="1" customWidth="1"/>
    <col min="6407" max="6407" width="12.25" style="78" bestFit="1" customWidth="1"/>
    <col min="6408" max="6408" width="9.75" style="78" bestFit="1" customWidth="1"/>
    <col min="6409" max="6409" width="10.625" style="78" customWidth="1"/>
    <col min="6410" max="6411" width="9.75" style="78" customWidth="1"/>
    <col min="6412" max="6412" width="10.75" style="78" customWidth="1"/>
    <col min="6413" max="6658" width="9.125" style="78"/>
    <col min="6659" max="6659" width="4.375" style="78" customWidth="1"/>
    <col min="6660" max="6661" width="9.125" style="78"/>
    <col min="6662" max="6662" width="15.625" style="78" bestFit="1" customWidth="1"/>
    <col min="6663" max="6663" width="12.25" style="78" bestFit="1" customWidth="1"/>
    <col min="6664" max="6664" width="9.75" style="78" bestFit="1" customWidth="1"/>
    <col min="6665" max="6665" width="10.625" style="78" customWidth="1"/>
    <col min="6666" max="6667" width="9.75" style="78" customWidth="1"/>
    <col min="6668" max="6668" width="10.75" style="78" customWidth="1"/>
    <col min="6669" max="6914" width="9.125" style="78"/>
    <col min="6915" max="6915" width="4.375" style="78" customWidth="1"/>
    <col min="6916" max="6917" width="9.125" style="78"/>
    <col min="6918" max="6918" width="15.625" style="78" bestFit="1" customWidth="1"/>
    <col min="6919" max="6919" width="12.25" style="78" bestFit="1" customWidth="1"/>
    <col min="6920" max="6920" width="9.75" style="78" bestFit="1" customWidth="1"/>
    <col min="6921" max="6921" width="10.625" style="78" customWidth="1"/>
    <col min="6922" max="6923" width="9.75" style="78" customWidth="1"/>
    <col min="6924" max="6924" width="10.75" style="78" customWidth="1"/>
    <col min="6925" max="7170" width="9.125" style="78"/>
    <col min="7171" max="7171" width="4.375" style="78" customWidth="1"/>
    <col min="7172" max="7173" width="9.125" style="78"/>
    <col min="7174" max="7174" width="15.625" style="78" bestFit="1" customWidth="1"/>
    <col min="7175" max="7175" width="12.25" style="78" bestFit="1" customWidth="1"/>
    <col min="7176" max="7176" width="9.75" style="78" bestFit="1" customWidth="1"/>
    <col min="7177" max="7177" width="10.625" style="78" customWidth="1"/>
    <col min="7178" max="7179" width="9.75" style="78" customWidth="1"/>
    <col min="7180" max="7180" width="10.75" style="78" customWidth="1"/>
    <col min="7181" max="7426" width="9.125" style="78"/>
    <col min="7427" max="7427" width="4.375" style="78" customWidth="1"/>
    <col min="7428" max="7429" width="9.125" style="78"/>
    <col min="7430" max="7430" width="15.625" style="78" bestFit="1" customWidth="1"/>
    <col min="7431" max="7431" width="12.25" style="78" bestFit="1" customWidth="1"/>
    <col min="7432" max="7432" width="9.75" style="78" bestFit="1" customWidth="1"/>
    <col min="7433" max="7433" width="10.625" style="78" customWidth="1"/>
    <col min="7434" max="7435" width="9.75" style="78" customWidth="1"/>
    <col min="7436" max="7436" width="10.75" style="78" customWidth="1"/>
    <col min="7437" max="7682" width="9.125" style="78"/>
    <col min="7683" max="7683" width="4.375" style="78" customWidth="1"/>
    <col min="7684" max="7685" width="9.125" style="78"/>
    <col min="7686" max="7686" width="15.625" style="78" bestFit="1" customWidth="1"/>
    <col min="7687" max="7687" width="12.25" style="78" bestFit="1" customWidth="1"/>
    <col min="7688" max="7688" width="9.75" style="78" bestFit="1" customWidth="1"/>
    <col min="7689" max="7689" width="10.625" style="78" customWidth="1"/>
    <col min="7690" max="7691" width="9.75" style="78" customWidth="1"/>
    <col min="7692" max="7692" width="10.75" style="78" customWidth="1"/>
    <col min="7693" max="7938" width="9.125" style="78"/>
    <col min="7939" max="7939" width="4.375" style="78" customWidth="1"/>
    <col min="7940" max="7941" width="9.125" style="78"/>
    <col min="7942" max="7942" width="15.625" style="78" bestFit="1" customWidth="1"/>
    <col min="7943" max="7943" width="12.25" style="78" bestFit="1" customWidth="1"/>
    <col min="7944" max="7944" width="9.75" style="78" bestFit="1" customWidth="1"/>
    <col min="7945" max="7945" width="10.625" style="78" customWidth="1"/>
    <col min="7946" max="7947" width="9.75" style="78" customWidth="1"/>
    <col min="7948" max="7948" width="10.75" style="78" customWidth="1"/>
    <col min="7949" max="8194" width="9.125" style="78"/>
    <col min="8195" max="8195" width="4.375" style="78" customWidth="1"/>
    <col min="8196" max="8197" width="9.125" style="78"/>
    <col min="8198" max="8198" width="15.625" style="78" bestFit="1" customWidth="1"/>
    <col min="8199" max="8199" width="12.25" style="78" bestFit="1" customWidth="1"/>
    <col min="8200" max="8200" width="9.75" style="78" bestFit="1" customWidth="1"/>
    <col min="8201" max="8201" width="10.625" style="78" customWidth="1"/>
    <col min="8202" max="8203" width="9.75" style="78" customWidth="1"/>
    <col min="8204" max="8204" width="10.75" style="78" customWidth="1"/>
    <col min="8205" max="8450" width="9.125" style="78"/>
    <col min="8451" max="8451" width="4.375" style="78" customWidth="1"/>
    <col min="8452" max="8453" width="9.125" style="78"/>
    <col min="8454" max="8454" width="15.625" style="78" bestFit="1" customWidth="1"/>
    <col min="8455" max="8455" width="12.25" style="78" bestFit="1" customWidth="1"/>
    <col min="8456" max="8456" width="9.75" style="78" bestFit="1" customWidth="1"/>
    <col min="8457" max="8457" width="10.625" style="78" customWidth="1"/>
    <col min="8458" max="8459" width="9.75" style="78" customWidth="1"/>
    <col min="8460" max="8460" width="10.75" style="78" customWidth="1"/>
    <col min="8461" max="8706" width="9.125" style="78"/>
    <col min="8707" max="8707" width="4.375" style="78" customWidth="1"/>
    <col min="8708" max="8709" width="9.125" style="78"/>
    <col min="8710" max="8710" width="15.625" style="78" bestFit="1" customWidth="1"/>
    <col min="8711" max="8711" width="12.25" style="78" bestFit="1" customWidth="1"/>
    <col min="8712" max="8712" width="9.75" style="78" bestFit="1" customWidth="1"/>
    <col min="8713" max="8713" width="10.625" style="78" customWidth="1"/>
    <col min="8714" max="8715" width="9.75" style="78" customWidth="1"/>
    <col min="8716" max="8716" width="10.75" style="78" customWidth="1"/>
    <col min="8717" max="8962" width="9.125" style="78"/>
    <col min="8963" max="8963" width="4.375" style="78" customWidth="1"/>
    <col min="8964" max="8965" width="9.125" style="78"/>
    <col min="8966" max="8966" width="15.625" style="78" bestFit="1" customWidth="1"/>
    <col min="8967" max="8967" width="12.25" style="78" bestFit="1" customWidth="1"/>
    <col min="8968" max="8968" width="9.75" style="78" bestFit="1" customWidth="1"/>
    <col min="8969" max="8969" width="10.625" style="78" customWidth="1"/>
    <col min="8970" max="8971" width="9.75" style="78" customWidth="1"/>
    <col min="8972" max="8972" width="10.75" style="78" customWidth="1"/>
    <col min="8973" max="9218" width="9.125" style="78"/>
    <col min="9219" max="9219" width="4.375" style="78" customWidth="1"/>
    <col min="9220" max="9221" width="9.125" style="78"/>
    <col min="9222" max="9222" width="15.625" style="78" bestFit="1" customWidth="1"/>
    <col min="9223" max="9223" width="12.25" style="78" bestFit="1" customWidth="1"/>
    <col min="9224" max="9224" width="9.75" style="78" bestFit="1" customWidth="1"/>
    <col min="9225" max="9225" width="10.625" style="78" customWidth="1"/>
    <col min="9226" max="9227" width="9.75" style="78" customWidth="1"/>
    <col min="9228" max="9228" width="10.75" style="78" customWidth="1"/>
    <col min="9229" max="9474" width="9.125" style="78"/>
    <col min="9475" max="9475" width="4.375" style="78" customWidth="1"/>
    <col min="9476" max="9477" width="9.125" style="78"/>
    <col min="9478" max="9478" width="15.625" style="78" bestFit="1" customWidth="1"/>
    <col min="9479" max="9479" width="12.25" style="78" bestFit="1" customWidth="1"/>
    <col min="9480" max="9480" width="9.75" style="78" bestFit="1" customWidth="1"/>
    <col min="9481" max="9481" width="10.625" style="78" customWidth="1"/>
    <col min="9482" max="9483" width="9.75" style="78" customWidth="1"/>
    <col min="9484" max="9484" width="10.75" style="78" customWidth="1"/>
    <col min="9485" max="9730" width="9.125" style="78"/>
    <col min="9731" max="9731" width="4.375" style="78" customWidth="1"/>
    <col min="9732" max="9733" width="9.125" style="78"/>
    <col min="9734" max="9734" width="15.625" style="78" bestFit="1" customWidth="1"/>
    <col min="9735" max="9735" width="12.25" style="78" bestFit="1" customWidth="1"/>
    <col min="9736" max="9736" width="9.75" style="78" bestFit="1" customWidth="1"/>
    <col min="9737" max="9737" width="10.625" style="78" customWidth="1"/>
    <col min="9738" max="9739" width="9.75" style="78" customWidth="1"/>
    <col min="9740" max="9740" width="10.75" style="78" customWidth="1"/>
    <col min="9741" max="9986" width="9.125" style="78"/>
    <col min="9987" max="9987" width="4.375" style="78" customWidth="1"/>
    <col min="9988" max="9989" width="9.125" style="78"/>
    <col min="9990" max="9990" width="15.625" style="78" bestFit="1" customWidth="1"/>
    <col min="9991" max="9991" width="12.25" style="78" bestFit="1" customWidth="1"/>
    <col min="9992" max="9992" width="9.75" style="78" bestFit="1" customWidth="1"/>
    <col min="9993" max="9993" width="10.625" style="78" customWidth="1"/>
    <col min="9994" max="9995" width="9.75" style="78" customWidth="1"/>
    <col min="9996" max="9996" width="10.75" style="78" customWidth="1"/>
    <col min="9997" max="10242" width="9.125" style="78"/>
    <col min="10243" max="10243" width="4.375" style="78" customWidth="1"/>
    <col min="10244" max="10245" width="9.125" style="78"/>
    <col min="10246" max="10246" width="15.625" style="78" bestFit="1" customWidth="1"/>
    <col min="10247" max="10247" width="12.25" style="78" bestFit="1" customWidth="1"/>
    <col min="10248" max="10248" width="9.75" style="78" bestFit="1" customWidth="1"/>
    <col min="10249" max="10249" width="10.625" style="78" customWidth="1"/>
    <col min="10250" max="10251" width="9.75" style="78" customWidth="1"/>
    <col min="10252" max="10252" width="10.75" style="78" customWidth="1"/>
    <col min="10253" max="10498" width="9.125" style="78"/>
    <col min="10499" max="10499" width="4.375" style="78" customWidth="1"/>
    <col min="10500" max="10501" width="9.125" style="78"/>
    <col min="10502" max="10502" width="15.625" style="78" bestFit="1" customWidth="1"/>
    <col min="10503" max="10503" width="12.25" style="78" bestFit="1" customWidth="1"/>
    <col min="10504" max="10504" width="9.75" style="78" bestFit="1" customWidth="1"/>
    <col min="10505" max="10505" width="10.625" style="78" customWidth="1"/>
    <col min="10506" max="10507" width="9.75" style="78" customWidth="1"/>
    <col min="10508" max="10508" width="10.75" style="78" customWidth="1"/>
    <col min="10509" max="10754" width="9.125" style="78"/>
    <col min="10755" max="10755" width="4.375" style="78" customWidth="1"/>
    <col min="10756" max="10757" width="9.125" style="78"/>
    <col min="10758" max="10758" width="15.625" style="78" bestFit="1" customWidth="1"/>
    <col min="10759" max="10759" width="12.25" style="78" bestFit="1" customWidth="1"/>
    <col min="10760" max="10760" width="9.75" style="78" bestFit="1" customWidth="1"/>
    <col min="10761" max="10761" width="10.625" style="78" customWidth="1"/>
    <col min="10762" max="10763" width="9.75" style="78" customWidth="1"/>
    <col min="10764" max="10764" width="10.75" style="78" customWidth="1"/>
    <col min="10765" max="11010" width="9.125" style="78"/>
    <col min="11011" max="11011" width="4.375" style="78" customWidth="1"/>
    <col min="11012" max="11013" width="9.125" style="78"/>
    <col min="11014" max="11014" width="15.625" style="78" bestFit="1" customWidth="1"/>
    <col min="11015" max="11015" width="12.25" style="78" bestFit="1" customWidth="1"/>
    <col min="11016" max="11016" width="9.75" style="78" bestFit="1" customWidth="1"/>
    <col min="11017" max="11017" width="10.625" style="78" customWidth="1"/>
    <col min="11018" max="11019" width="9.75" style="78" customWidth="1"/>
    <col min="11020" max="11020" width="10.75" style="78" customWidth="1"/>
    <col min="11021" max="11266" width="9.125" style="78"/>
    <col min="11267" max="11267" width="4.375" style="78" customWidth="1"/>
    <col min="11268" max="11269" width="9.125" style="78"/>
    <col min="11270" max="11270" width="15.625" style="78" bestFit="1" customWidth="1"/>
    <col min="11271" max="11271" width="12.25" style="78" bestFit="1" customWidth="1"/>
    <col min="11272" max="11272" width="9.75" style="78" bestFit="1" customWidth="1"/>
    <col min="11273" max="11273" width="10.625" style="78" customWidth="1"/>
    <col min="11274" max="11275" width="9.75" style="78" customWidth="1"/>
    <col min="11276" max="11276" width="10.75" style="78" customWidth="1"/>
    <col min="11277" max="11522" width="9.125" style="78"/>
    <col min="11523" max="11523" width="4.375" style="78" customWidth="1"/>
    <col min="11524" max="11525" width="9.125" style="78"/>
    <col min="11526" max="11526" width="15.625" style="78" bestFit="1" customWidth="1"/>
    <col min="11527" max="11527" width="12.25" style="78" bestFit="1" customWidth="1"/>
    <col min="11528" max="11528" width="9.75" style="78" bestFit="1" customWidth="1"/>
    <col min="11529" max="11529" width="10.625" style="78" customWidth="1"/>
    <col min="11530" max="11531" width="9.75" style="78" customWidth="1"/>
    <col min="11532" max="11532" width="10.75" style="78" customWidth="1"/>
    <col min="11533" max="11778" width="9.125" style="78"/>
    <col min="11779" max="11779" width="4.375" style="78" customWidth="1"/>
    <col min="11780" max="11781" width="9.125" style="78"/>
    <col min="11782" max="11782" width="15.625" style="78" bestFit="1" customWidth="1"/>
    <col min="11783" max="11783" width="12.25" style="78" bestFit="1" customWidth="1"/>
    <col min="11784" max="11784" width="9.75" style="78" bestFit="1" customWidth="1"/>
    <col min="11785" max="11785" width="10.625" style="78" customWidth="1"/>
    <col min="11786" max="11787" width="9.75" style="78" customWidth="1"/>
    <col min="11788" max="11788" width="10.75" style="78" customWidth="1"/>
    <col min="11789" max="12034" width="9.125" style="78"/>
    <col min="12035" max="12035" width="4.375" style="78" customWidth="1"/>
    <col min="12036" max="12037" width="9.125" style="78"/>
    <col min="12038" max="12038" width="15.625" style="78" bestFit="1" customWidth="1"/>
    <col min="12039" max="12039" width="12.25" style="78" bestFit="1" customWidth="1"/>
    <col min="12040" max="12040" width="9.75" style="78" bestFit="1" customWidth="1"/>
    <col min="12041" max="12041" width="10.625" style="78" customWidth="1"/>
    <col min="12042" max="12043" width="9.75" style="78" customWidth="1"/>
    <col min="12044" max="12044" width="10.75" style="78" customWidth="1"/>
    <col min="12045" max="12290" width="9.125" style="78"/>
    <col min="12291" max="12291" width="4.375" style="78" customWidth="1"/>
    <col min="12292" max="12293" width="9.125" style="78"/>
    <col min="12294" max="12294" width="15.625" style="78" bestFit="1" customWidth="1"/>
    <col min="12295" max="12295" width="12.25" style="78" bestFit="1" customWidth="1"/>
    <col min="12296" max="12296" width="9.75" style="78" bestFit="1" customWidth="1"/>
    <col min="12297" max="12297" width="10.625" style="78" customWidth="1"/>
    <col min="12298" max="12299" width="9.75" style="78" customWidth="1"/>
    <col min="12300" max="12300" width="10.75" style="78" customWidth="1"/>
    <col min="12301" max="12546" width="9.125" style="78"/>
    <col min="12547" max="12547" width="4.375" style="78" customWidth="1"/>
    <col min="12548" max="12549" width="9.125" style="78"/>
    <col min="12550" max="12550" width="15.625" style="78" bestFit="1" customWidth="1"/>
    <col min="12551" max="12551" width="12.25" style="78" bestFit="1" customWidth="1"/>
    <col min="12552" max="12552" width="9.75" style="78" bestFit="1" customWidth="1"/>
    <col min="12553" max="12553" width="10.625" style="78" customWidth="1"/>
    <col min="12554" max="12555" width="9.75" style="78" customWidth="1"/>
    <col min="12556" max="12556" width="10.75" style="78" customWidth="1"/>
    <col min="12557" max="12802" width="9.125" style="78"/>
    <col min="12803" max="12803" width="4.375" style="78" customWidth="1"/>
    <col min="12804" max="12805" width="9.125" style="78"/>
    <col min="12806" max="12806" width="15.625" style="78" bestFit="1" customWidth="1"/>
    <col min="12807" max="12807" width="12.25" style="78" bestFit="1" customWidth="1"/>
    <col min="12808" max="12808" width="9.75" style="78" bestFit="1" customWidth="1"/>
    <col min="12809" max="12809" width="10.625" style="78" customWidth="1"/>
    <col min="12810" max="12811" width="9.75" style="78" customWidth="1"/>
    <col min="12812" max="12812" width="10.75" style="78" customWidth="1"/>
    <col min="12813" max="13058" width="9.125" style="78"/>
    <col min="13059" max="13059" width="4.375" style="78" customWidth="1"/>
    <col min="13060" max="13061" width="9.125" style="78"/>
    <col min="13062" max="13062" width="15.625" style="78" bestFit="1" customWidth="1"/>
    <col min="13063" max="13063" width="12.25" style="78" bestFit="1" customWidth="1"/>
    <col min="13064" max="13064" width="9.75" style="78" bestFit="1" customWidth="1"/>
    <col min="13065" max="13065" width="10.625" style="78" customWidth="1"/>
    <col min="13066" max="13067" width="9.75" style="78" customWidth="1"/>
    <col min="13068" max="13068" width="10.75" style="78" customWidth="1"/>
    <col min="13069" max="13314" width="9.125" style="78"/>
    <col min="13315" max="13315" width="4.375" style="78" customWidth="1"/>
    <col min="13316" max="13317" width="9.125" style="78"/>
    <col min="13318" max="13318" width="15.625" style="78" bestFit="1" customWidth="1"/>
    <col min="13319" max="13319" width="12.25" style="78" bestFit="1" customWidth="1"/>
    <col min="13320" max="13320" width="9.75" style="78" bestFit="1" customWidth="1"/>
    <col min="13321" max="13321" width="10.625" style="78" customWidth="1"/>
    <col min="13322" max="13323" width="9.75" style="78" customWidth="1"/>
    <col min="13324" max="13324" width="10.75" style="78" customWidth="1"/>
    <col min="13325" max="13570" width="9.125" style="78"/>
    <col min="13571" max="13571" width="4.375" style="78" customWidth="1"/>
    <col min="13572" max="13573" width="9.125" style="78"/>
    <col min="13574" max="13574" width="15.625" style="78" bestFit="1" customWidth="1"/>
    <col min="13575" max="13575" width="12.25" style="78" bestFit="1" customWidth="1"/>
    <col min="13576" max="13576" width="9.75" style="78" bestFit="1" customWidth="1"/>
    <col min="13577" max="13577" width="10.625" style="78" customWidth="1"/>
    <col min="13578" max="13579" width="9.75" style="78" customWidth="1"/>
    <col min="13580" max="13580" width="10.75" style="78" customWidth="1"/>
    <col min="13581" max="13826" width="9.125" style="78"/>
    <col min="13827" max="13827" width="4.375" style="78" customWidth="1"/>
    <col min="13828" max="13829" width="9.125" style="78"/>
    <col min="13830" max="13830" width="15.625" style="78" bestFit="1" customWidth="1"/>
    <col min="13831" max="13831" width="12.25" style="78" bestFit="1" customWidth="1"/>
    <col min="13832" max="13832" width="9.75" style="78" bestFit="1" customWidth="1"/>
    <col min="13833" max="13833" width="10.625" style="78" customWidth="1"/>
    <col min="13834" max="13835" width="9.75" style="78" customWidth="1"/>
    <col min="13836" max="13836" width="10.75" style="78" customWidth="1"/>
    <col min="13837" max="14082" width="9.125" style="78"/>
    <col min="14083" max="14083" width="4.375" style="78" customWidth="1"/>
    <col min="14084" max="14085" width="9.125" style="78"/>
    <col min="14086" max="14086" width="15.625" style="78" bestFit="1" customWidth="1"/>
    <col min="14087" max="14087" width="12.25" style="78" bestFit="1" customWidth="1"/>
    <col min="14088" max="14088" width="9.75" style="78" bestFit="1" customWidth="1"/>
    <col min="14089" max="14089" width="10.625" style="78" customWidth="1"/>
    <col min="14090" max="14091" width="9.75" style="78" customWidth="1"/>
    <col min="14092" max="14092" width="10.75" style="78" customWidth="1"/>
    <col min="14093" max="14338" width="9.125" style="78"/>
    <col min="14339" max="14339" width="4.375" style="78" customWidth="1"/>
    <col min="14340" max="14341" width="9.125" style="78"/>
    <col min="14342" max="14342" width="15.625" style="78" bestFit="1" customWidth="1"/>
    <col min="14343" max="14343" width="12.25" style="78" bestFit="1" customWidth="1"/>
    <col min="14344" max="14344" width="9.75" style="78" bestFit="1" customWidth="1"/>
    <col min="14345" max="14345" width="10.625" style="78" customWidth="1"/>
    <col min="14346" max="14347" width="9.75" style="78" customWidth="1"/>
    <col min="14348" max="14348" width="10.75" style="78" customWidth="1"/>
    <col min="14349" max="14594" width="9.125" style="78"/>
    <col min="14595" max="14595" width="4.375" style="78" customWidth="1"/>
    <col min="14596" max="14597" width="9.125" style="78"/>
    <col min="14598" max="14598" width="15.625" style="78" bestFit="1" customWidth="1"/>
    <col min="14599" max="14599" width="12.25" style="78" bestFit="1" customWidth="1"/>
    <col min="14600" max="14600" width="9.75" style="78" bestFit="1" customWidth="1"/>
    <col min="14601" max="14601" width="10.625" style="78" customWidth="1"/>
    <col min="14602" max="14603" width="9.75" style="78" customWidth="1"/>
    <col min="14604" max="14604" width="10.75" style="78" customWidth="1"/>
    <col min="14605" max="14850" width="9.125" style="78"/>
    <col min="14851" max="14851" width="4.375" style="78" customWidth="1"/>
    <col min="14852" max="14853" width="9.125" style="78"/>
    <col min="14854" max="14854" width="15.625" style="78" bestFit="1" customWidth="1"/>
    <col min="14855" max="14855" width="12.25" style="78" bestFit="1" customWidth="1"/>
    <col min="14856" max="14856" width="9.75" style="78" bestFit="1" customWidth="1"/>
    <col min="14857" max="14857" width="10.625" style="78" customWidth="1"/>
    <col min="14858" max="14859" width="9.75" style="78" customWidth="1"/>
    <col min="14860" max="14860" width="10.75" style="78" customWidth="1"/>
    <col min="14861" max="15106" width="9.125" style="78"/>
    <col min="15107" max="15107" width="4.375" style="78" customWidth="1"/>
    <col min="15108" max="15109" width="9.125" style="78"/>
    <col min="15110" max="15110" width="15.625" style="78" bestFit="1" customWidth="1"/>
    <col min="15111" max="15111" width="12.25" style="78" bestFit="1" customWidth="1"/>
    <col min="15112" max="15112" width="9.75" style="78" bestFit="1" customWidth="1"/>
    <col min="15113" max="15113" width="10.625" style="78" customWidth="1"/>
    <col min="15114" max="15115" width="9.75" style="78" customWidth="1"/>
    <col min="15116" max="15116" width="10.75" style="78" customWidth="1"/>
    <col min="15117" max="15362" width="9.125" style="78"/>
    <col min="15363" max="15363" width="4.375" style="78" customWidth="1"/>
    <col min="15364" max="15365" width="9.125" style="78"/>
    <col min="15366" max="15366" width="15.625" style="78" bestFit="1" customWidth="1"/>
    <col min="15367" max="15367" width="12.25" style="78" bestFit="1" customWidth="1"/>
    <col min="15368" max="15368" width="9.75" style="78" bestFit="1" customWidth="1"/>
    <col min="15369" max="15369" width="10.625" style="78" customWidth="1"/>
    <col min="15370" max="15371" width="9.75" style="78" customWidth="1"/>
    <col min="15372" max="15372" width="10.75" style="78" customWidth="1"/>
    <col min="15373" max="15618" width="9.125" style="78"/>
    <col min="15619" max="15619" width="4.375" style="78" customWidth="1"/>
    <col min="15620" max="15621" width="9.125" style="78"/>
    <col min="15622" max="15622" width="15.625" style="78" bestFit="1" customWidth="1"/>
    <col min="15623" max="15623" width="12.25" style="78" bestFit="1" customWidth="1"/>
    <col min="15624" max="15624" width="9.75" style="78" bestFit="1" customWidth="1"/>
    <col min="15625" max="15625" width="10.625" style="78" customWidth="1"/>
    <col min="15626" max="15627" width="9.75" style="78" customWidth="1"/>
    <col min="15628" max="15628" width="10.75" style="78" customWidth="1"/>
    <col min="15629" max="15874" width="9.125" style="78"/>
    <col min="15875" max="15875" width="4.375" style="78" customWidth="1"/>
    <col min="15876" max="15877" width="9.125" style="78"/>
    <col min="15878" max="15878" width="15.625" style="78" bestFit="1" customWidth="1"/>
    <col min="15879" max="15879" width="12.25" style="78" bestFit="1" customWidth="1"/>
    <col min="15880" max="15880" width="9.75" style="78" bestFit="1" customWidth="1"/>
    <col min="15881" max="15881" width="10.625" style="78" customWidth="1"/>
    <col min="15882" max="15883" width="9.75" style="78" customWidth="1"/>
    <col min="15884" max="15884" width="10.75" style="78" customWidth="1"/>
    <col min="15885" max="16130" width="9.125" style="78"/>
    <col min="16131" max="16131" width="4.375" style="78" customWidth="1"/>
    <col min="16132" max="16133" width="9.125" style="78"/>
    <col min="16134" max="16134" width="15.625" style="78" bestFit="1" customWidth="1"/>
    <col min="16135" max="16135" width="12.25" style="78" bestFit="1" customWidth="1"/>
    <col min="16136" max="16136" width="9.75" style="78" bestFit="1" customWidth="1"/>
    <col min="16137" max="16137" width="10.625" style="78" customWidth="1"/>
    <col min="16138" max="16139" width="9.75" style="78" customWidth="1"/>
    <col min="16140" max="16140" width="10.75" style="78" customWidth="1"/>
    <col min="16141" max="16383" width="9.125" style="78"/>
    <col min="16384" max="16384" width="9.125" style="78" customWidth="1"/>
  </cols>
  <sheetData>
    <row r="1" spans="2:12" ht="29.25" customHeight="1" thickBot="1" x14ac:dyDescent="0.25">
      <c r="B1" s="322" t="s">
        <v>1047</v>
      </c>
      <c r="C1" s="322"/>
      <c r="D1" s="322"/>
      <c r="E1" s="322"/>
      <c r="F1" s="322"/>
      <c r="G1" s="322"/>
      <c r="H1" s="322"/>
      <c r="I1" s="322"/>
      <c r="J1" s="322"/>
      <c r="K1" s="322"/>
      <c r="L1" s="322"/>
    </row>
    <row r="2" spans="2:12" ht="30.75" customHeight="1" x14ac:dyDescent="0.2">
      <c r="B2" s="79" t="s">
        <v>893</v>
      </c>
      <c r="C2" s="81" t="s">
        <v>896</v>
      </c>
      <c r="D2" s="81" t="s">
        <v>1292</v>
      </c>
      <c r="E2" s="183" t="s">
        <v>897</v>
      </c>
      <c r="F2" s="82" t="s">
        <v>898</v>
      </c>
      <c r="G2" s="82" t="s">
        <v>899</v>
      </c>
      <c r="H2" s="82" t="s">
        <v>900</v>
      </c>
      <c r="I2" s="107" t="s">
        <v>1079</v>
      </c>
      <c r="J2" s="107" t="s">
        <v>1080</v>
      </c>
      <c r="K2" s="80" t="s">
        <v>1291</v>
      </c>
      <c r="L2" s="83" t="s">
        <v>901</v>
      </c>
    </row>
    <row r="3" spans="2:12" ht="24.95" customHeight="1" x14ac:dyDescent="0.2">
      <c r="B3" s="84">
        <v>1</v>
      </c>
      <c r="C3" s="86" t="s">
        <v>470</v>
      </c>
      <c r="D3" s="86" t="s">
        <v>1293</v>
      </c>
      <c r="E3" s="184" t="s">
        <v>1048</v>
      </c>
      <c r="F3" s="87" t="s">
        <v>983</v>
      </c>
      <c r="G3" s="86" t="s">
        <v>1049</v>
      </c>
      <c r="H3" s="86" t="s">
        <v>1050</v>
      </c>
      <c r="I3" s="22">
        <v>700229</v>
      </c>
      <c r="J3" s="22">
        <v>4077987</v>
      </c>
      <c r="K3" s="85" t="s">
        <v>837</v>
      </c>
      <c r="L3" s="94">
        <v>1979</v>
      </c>
    </row>
    <row r="4" spans="2:12" ht="24.95" customHeight="1" x14ac:dyDescent="0.2">
      <c r="B4" s="84">
        <v>2</v>
      </c>
      <c r="C4" s="86" t="s">
        <v>470</v>
      </c>
      <c r="D4" s="86" t="s">
        <v>1294</v>
      </c>
      <c r="E4" s="184" t="s">
        <v>762</v>
      </c>
      <c r="F4" s="87" t="s">
        <v>763</v>
      </c>
      <c r="G4" s="86" t="s">
        <v>1051</v>
      </c>
      <c r="H4" s="86" t="s">
        <v>1052</v>
      </c>
      <c r="I4" s="22">
        <v>676087</v>
      </c>
      <c r="J4" s="22">
        <v>4039536</v>
      </c>
      <c r="K4" s="85" t="s">
        <v>762</v>
      </c>
      <c r="L4" s="94">
        <v>1718</v>
      </c>
    </row>
    <row r="5" spans="2:12" ht="24.95" customHeight="1" x14ac:dyDescent="0.2">
      <c r="B5" s="84">
        <v>3</v>
      </c>
      <c r="C5" s="86" t="s">
        <v>470</v>
      </c>
      <c r="D5" s="86" t="s">
        <v>276</v>
      </c>
      <c r="E5" s="184" t="s">
        <v>1053</v>
      </c>
      <c r="F5" s="87" t="s">
        <v>1296</v>
      </c>
      <c r="G5" s="86" t="s">
        <v>1054</v>
      </c>
      <c r="H5" s="86" t="s">
        <v>1055</v>
      </c>
      <c r="I5" s="22">
        <v>722452</v>
      </c>
      <c r="J5" s="22">
        <v>4086101</v>
      </c>
      <c r="K5" s="85" t="s">
        <v>1013</v>
      </c>
      <c r="L5" s="94">
        <v>2156</v>
      </c>
    </row>
    <row r="6" spans="2:12" ht="24.95" customHeight="1" x14ac:dyDescent="0.2">
      <c r="B6" s="84">
        <v>4</v>
      </c>
      <c r="C6" s="86" t="s">
        <v>470</v>
      </c>
      <c r="D6" s="86" t="s">
        <v>279</v>
      </c>
      <c r="E6" s="184" t="s">
        <v>1057</v>
      </c>
      <c r="F6" s="87" t="s">
        <v>792</v>
      </c>
      <c r="G6" s="86" t="s">
        <v>1058</v>
      </c>
      <c r="H6" s="86" t="s">
        <v>1059</v>
      </c>
      <c r="I6" s="22">
        <v>726169</v>
      </c>
      <c r="J6" s="22">
        <v>4069227</v>
      </c>
      <c r="K6" s="85" t="s">
        <v>1056</v>
      </c>
      <c r="L6" s="94">
        <v>1792</v>
      </c>
    </row>
    <row r="7" spans="2:12" ht="24.95" customHeight="1" x14ac:dyDescent="0.2">
      <c r="B7" s="84">
        <v>5</v>
      </c>
      <c r="C7" s="86" t="s">
        <v>470</v>
      </c>
      <c r="D7" s="86" t="s">
        <v>1295</v>
      </c>
      <c r="E7" s="184" t="s">
        <v>1060</v>
      </c>
      <c r="F7" s="87" t="s">
        <v>803</v>
      </c>
      <c r="G7" s="86" t="s">
        <v>1061</v>
      </c>
      <c r="H7" s="86" t="s">
        <v>1062</v>
      </c>
      <c r="I7" s="22">
        <v>713125</v>
      </c>
      <c r="J7" s="22">
        <v>4000922</v>
      </c>
      <c r="K7" s="85" t="s">
        <v>1060</v>
      </c>
      <c r="L7" s="94">
        <v>2180</v>
      </c>
    </row>
    <row r="8" spans="2:12" ht="24.95" customHeight="1" x14ac:dyDescent="0.2">
      <c r="B8" s="84">
        <v>6</v>
      </c>
      <c r="C8" s="86" t="s">
        <v>470</v>
      </c>
      <c r="D8" s="86" t="s">
        <v>251</v>
      </c>
      <c r="E8" s="184" t="s">
        <v>1013</v>
      </c>
      <c r="F8" s="87" t="s">
        <v>500</v>
      </c>
      <c r="G8" s="86" t="s">
        <v>1063</v>
      </c>
      <c r="H8" s="86" t="s">
        <v>1064</v>
      </c>
      <c r="I8" s="22">
        <v>726876</v>
      </c>
      <c r="J8" s="22">
        <v>4077287</v>
      </c>
      <c r="K8" s="85" t="s">
        <v>1013</v>
      </c>
      <c r="L8" s="94">
        <v>1946</v>
      </c>
    </row>
    <row r="9" spans="2:12" ht="24.95" customHeight="1" thickBot="1" x14ac:dyDescent="0.25">
      <c r="B9" s="88">
        <v>7</v>
      </c>
      <c r="C9" s="90" t="s">
        <v>470</v>
      </c>
      <c r="D9" s="90" t="s">
        <v>251</v>
      </c>
      <c r="E9" s="185" t="s">
        <v>497</v>
      </c>
      <c r="F9" s="91" t="s">
        <v>496</v>
      </c>
      <c r="G9" s="90" t="s">
        <v>1065</v>
      </c>
      <c r="H9" s="90" t="s">
        <v>1066</v>
      </c>
      <c r="I9" s="22">
        <v>738080</v>
      </c>
      <c r="J9" s="22">
        <v>4057011</v>
      </c>
      <c r="K9" s="89" t="s">
        <v>497</v>
      </c>
      <c r="L9" s="95">
        <v>1316</v>
      </c>
    </row>
    <row r="10" spans="2:12" ht="36" customHeight="1" x14ac:dyDescent="0.25">
      <c r="B10" s="323"/>
      <c r="C10" s="323"/>
      <c r="D10" s="182"/>
      <c r="E10" s="92"/>
      <c r="F10" s="324"/>
      <c r="G10" s="324"/>
      <c r="H10" s="324"/>
      <c r="I10" s="324"/>
      <c r="J10" s="324"/>
      <c r="K10" s="324"/>
      <c r="L10" s="324"/>
    </row>
    <row r="11" spans="2:12" ht="27" customHeight="1" x14ac:dyDescent="0.2"/>
    <row r="12" spans="2:12" ht="26.25" x14ac:dyDescent="0.2">
      <c r="B12" s="114" t="s">
        <v>1084</v>
      </c>
    </row>
    <row r="13" spans="2:12" ht="26.25" x14ac:dyDescent="0.2">
      <c r="B13" s="114" t="s">
        <v>1085</v>
      </c>
    </row>
    <row r="16" spans="2:12" ht="27" x14ac:dyDescent="0.2">
      <c r="E16" s="93"/>
    </row>
    <row r="17" spans="5:5" ht="27" x14ac:dyDescent="0.2">
      <c r="E17" s="93"/>
    </row>
    <row r="18" spans="5:5" ht="27" x14ac:dyDescent="0.2">
      <c r="E18" s="93"/>
    </row>
    <row r="19" spans="5:5" ht="27" x14ac:dyDescent="0.2">
      <c r="E19" s="93"/>
    </row>
    <row r="20" spans="5:5" ht="27" x14ac:dyDescent="0.2">
      <c r="E20" s="93"/>
    </row>
    <row r="21" spans="5:5" ht="27" x14ac:dyDescent="0.2">
      <c r="E21" s="93"/>
    </row>
  </sheetData>
  <mergeCells count="3">
    <mergeCell ref="B1:L1"/>
    <mergeCell ref="B10:C10"/>
    <mergeCell ref="F10:L10"/>
  </mergeCells>
  <pageMargins left="0.17" right="0.16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rightToLeft="1" workbookViewId="0">
      <selection sqref="A1:XFD1048576"/>
    </sheetView>
  </sheetViews>
  <sheetFormatPr defaultColWidth="9.125" defaultRowHeight="15" x14ac:dyDescent="0.2"/>
  <cols>
    <col min="1" max="1" width="5.625" style="239" customWidth="1"/>
    <col min="2" max="2" width="11.375" style="239" customWidth="1"/>
    <col min="3" max="3" width="9" style="240" bestFit="1" customWidth="1"/>
    <col min="4" max="4" width="18" style="239" bestFit="1" customWidth="1"/>
    <col min="5" max="5" width="18.375" style="239" customWidth="1"/>
    <col min="6" max="6" width="9.625" style="239" bestFit="1" customWidth="1"/>
    <col min="7" max="7" width="8.25" style="239" bestFit="1" customWidth="1"/>
    <col min="8" max="8" width="13.375" style="239" bestFit="1" customWidth="1"/>
    <col min="9" max="9" width="7.75" style="239" bestFit="1" customWidth="1"/>
    <col min="10" max="10" width="7.25" style="239" customWidth="1"/>
    <col min="11" max="11" width="14" style="239" customWidth="1"/>
    <col min="12" max="12" width="5.25" style="239" customWidth="1"/>
    <col min="13" max="13" width="6.625" style="239" customWidth="1"/>
    <col min="14" max="14" width="10.875" style="239" customWidth="1"/>
    <col min="15" max="15" width="9.875" style="239" customWidth="1"/>
    <col min="16" max="16" width="11.25" style="239" customWidth="1"/>
    <col min="17" max="21" width="3.75" style="239" customWidth="1"/>
    <col min="22" max="22" width="4.375" style="239" customWidth="1"/>
    <col min="23" max="23" width="5" style="239" customWidth="1"/>
    <col min="24" max="16384" width="9.125" style="239"/>
  </cols>
  <sheetData>
    <row r="1" spans="1:23" ht="15.75" thickBot="1" x14ac:dyDescent="0.25">
      <c r="E1" s="239" t="s">
        <v>1348</v>
      </c>
    </row>
    <row r="2" spans="1:23" ht="27" x14ac:dyDescent="0.2">
      <c r="A2" s="326" t="s">
        <v>0</v>
      </c>
      <c r="B2" s="241" t="s">
        <v>1349</v>
      </c>
      <c r="C2" s="242" t="s">
        <v>1350</v>
      </c>
      <c r="D2" s="241" t="s">
        <v>1351</v>
      </c>
      <c r="E2" s="241" t="s">
        <v>1351</v>
      </c>
      <c r="F2" s="325" t="s">
        <v>1352</v>
      </c>
      <c r="G2" s="325" t="s">
        <v>1353</v>
      </c>
      <c r="H2" s="325" t="s">
        <v>4</v>
      </c>
      <c r="I2" s="327" t="s">
        <v>1354</v>
      </c>
      <c r="J2" s="325" t="s">
        <v>1355</v>
      </c>
      <c r="K2" s="334" t="s">
        <v>1356</v>
      </c>
      <c r="L2" s="335" t="s">
        <v>8</v>
      </c>
      <c r="M2" s="337" t="s">
        <v>1357</v>
      </c>
      <c r="N2" s="325" t="s">
        <v>1358</v>
      </c>
      <c r="O2" s="339" t="s">
        <v>1359</v>
      </c>
      <c r="P2" s="340"/>
      <c r="Q2" s="329" t="s">
        <v>1360</v>
      </c>
      <c r="R2" s="330"/>
      <c r="S2" s="331"/>
      <c r="T2" s="329" t="s">
        <v>1361</v>
      </c>
      <c r="U2" s="330"/>
      <c r="V2" s="331"/>
      <c r="W2" s="332" t="s">
        <v>901</v>
      </c>
    </row>
    <row r="3" spans="1:23" ht="15.75" x14ac:dyDescent="0.2">
      <c r="A3" s="326"/>
      <c r="B3" s="243" t="s">
        <v>897</v>
      </c>
      <c r="C3" s="244"/>
      <c r="D3" s="243" t="s">
        <v>1362</v>
      </c>
      <c r="E3" s="243" t="s">
        <v>1363</v>
      </c>
      <c r="F3" s="325"/>
      <c r="G3" s="325"/>
      <c r="H3" s="325"/>
      <c r="I3" s="328"/>
      <c r="J3" s="325"/>
      <c r="K3" s="334"/>
      <c r="L3" s="336"/>
      <c r="M3" s="338"/>
      <c r="N3" s="325"/>
      <c r="O3" s="245" t="s">
        <v>1364</v>
      </c>
      <c r="P3" s="246" t="s">
        <v>1365</v>
      </c>
      <c r="Q3" s="247" t="s">
        <v>1366</v>
      </c>
      <c r="R3" s="248" t="s">
        <v>1367</v>
      </c>
      <c r="S3" s="249" t="s">
        <v>1368</v>
      </c>
      <c r="T3" s="247" t="s">
        <v>1366</v>
      </c>
      <c r="U3" s="248" t="s">
        <v>1367</v>
      </c>
      <c r="V3" s="249" t="s">
        <v>1368</v>
      </c>
      <c r="W3" s="333"/>
    </row>
    <row r="4" spans="1:23" ht="18" x14ac:dyDescent="0.2">
      <c r="A4" s="237">
        <v>1</v>
      </c>
      <c r="B4" s="250" t="s">
        <v>1369</v>
      </c>
      <c r="C4" s="251" t="s">
        <v>1370</v>
      </c>
      <c r="D4" s="241" t="s">
        <v>1371</v>
      </c>
      <c r="E4" s="241" t="s">
        <v>1371</v>
      </c>
      <c r="F4" s="237" t="s">
        <v>173</v>
      </c>
      <c r="G4" s="237">
        <v>60</v>
      </c>
      <c r="H4" s="237" t="s">
        <v>843</v>
      </c>
      <c r="I4" s="237">
        <v>6002</v>
      </c>
      <c r="J4" s="237" t="s">
        <v>312</v>
      </c>
      <c r="K4" s="237" t="s">
        <v>1372</v>
      </c>
      <c r="L4" s="237">
        <v>95</v>
      </c>
      <c r="M4" s="252"/>
      <c r="N4" s="237" t="s">
        <v>1278</v>
      </c>
      <c r="O4" s="237">
        <v>4051582</v>
      </c>
      <c r="P4" s="237">
        <v>244884</v>
      </c>
      <c r="Q4" s="253">
        <v>56</v>
      </c>
      <c r="R4" s="237">
        <v>8</v>
      </c>
      <c r="S4" s="254">
        <v>60</v>
      </c>
      <c r="T4" s="253">
        <v>30</v>
      </c>
      <c r="U4" s="237">
        <v>34</v>
      </c>
      <c r="V4" s="254">
        <v>36</v>
      </c>
      <c r="W4" s="255">
        <v>737</v>
      </c>
    </row>
    <row r="5" spans="1:23" ht="18" x14ac:dyDescent="0.2">
      <c r="A5" s="237">
        <v>2</v>
      </c>
      <c r="B5" s="250" t="s">
        <v>1369</v>
      </c>
      <c r="C5" s="251" t="s">
        <v>1373</v>
      </c>
      <c r="D5" s="241" t="s">
        <v>1371</v>
      </c>
      <c r="E5" s="241" t="s">
        <v>1371</v>
      </c>
      <c r="F5" s="237" t="s">
        <v>173</v>
      </c>
      <c r="G5" s="237">
        <v>60</v>
      </c>
      <c r="H5" s="237" t="s">
        <v>1374</v>
      </c>
      <c r="I5" s="237">
        <v>6009</v>
      </c>
      <c r="J5" s="237" t="s">
        <v>1075</v>
      </c>
      <c r="K5" s="237" t="s">
        <v>1375</v>
      </c>
      <c r="L5" s="237">
        <v>90</v>
      </c>
      <c r="M5" s="252"/>
      <c r="N5" s="237" t="s">
        <v>1275</v>
      </c>
      <c r="O5" s="237">
        <v>3942988</v>
      </c>
      <c r="P5" s="237">
        <v>342540</v>
      </c>
      <c r="Q5" s="253">
        <v>41</v>
      </c>
      <c r="R5" s="237">
        <v>15</v>
      </c>
      <c r="S5" s="254">
        <v>61</v>
      </c>
      <c r="T5" s="256">
        <v>3.28</v>
      </c>
      <c r="U5" s="257">
        <v>37</v>
      </c>
      <c r="V5" s="258">
        <v>35</v>
      </c>
      <c r="W5" s="255">
        <v>490</v>
      </c>
    </row>
    <row r="6" spans="1:23" ht="18.75" thickBot="1" x14ac:dyDescent="0.25">
      <c r="A6" s="237">
        <v>3</v>
      </c>
      <c r="B6" s="250" t="s">
        <v>1369</v>
      </c>
      <c r="C6" s="251" t="s">
        <v>1370</v>
      </c>
      <c r="D6" s="241" t="s">
        <v>1371</v>
      </c>
      <c r="E6" s="241" t="s">
        <v>1371</v>
      </c>
      <c r="F6" s="237" t="s">
        <v>173</v>
      </c>
      <c r="G6" s="237">
        <v>60</v>
      </c>
      <c r="H6" s="237" t="s">
        <v>337</v>
      </c>
      <c r="I6" s="237">
        <v>6001</v>
      </c>
      <c r="J6" s="237" t="s">
        <v>1376</v>
      </c>
      <c r="K6" s="237" t="s">
        <v>1372</v>
      </c>
      <c r="L6" s="237">
        <v>95</v>
      </c>
      <c r="M6" s="252"/>
      <c r="N6" s="237" t="s">
        <v>1281</v>
      </c>
      <c r="O6" s="237">
        <v>4145032</v>
      </c>
      <c r="P6" s="237">
        <v>695366</v>
      </c>
      <c r="Q6" s="259">
        <v>28.7</v>
      </c>
      <c r="R6" s="260">
        <v>12</v>
      </c>
      <c r="S6" s="261">
        <v>65</v>
      </c>
      <c r="T6" s="259">
        <v>51</v>
      </c>
      <c r="U6" s="260">
        <v>25</v>
      </c>
      <c r="V6" s="261">
        <v>37</v>
      </c>
      <c r="W6" s="262">
        <v>390</v>
      </c>
    </row>
    <row r="7" spans="1:23" ht="18" x14ac:dyDescent="0.2">
      <c r="A7" s="237">
        <v>4</v>
      </c>
      <c r="B7" s="250" t="s">
        <v>1369</v>
      </c>
      <c r="C7" s="263" t="s">
        <v>1370</v>
      </c>
      <c r="D7" s="241" t="s">
        <v>1371</v>
      </c>
      <c r="E7" s="241" t="s">
        <v>1371</v>
      </c>
      <c r="F7" s="237" t="s">
        <v>173</v>
      </c>
      <c r="G7" s="237">
        <v>60</v>
      </c>
      <c r="H7" s="237" t="s">
        <v>843</v>
      </c>
      <c r="I7" s="237">
        <v>6002</v>
      </c>
      <c r="J7" s="237" t="s">
        <v>1345</v>
      </c>
      <c r="K7" s="237" t="s">
        <v>1372</v>
      </c>
      <c r="L7" s="264">
        <v>97</v>
      </c>
      <c r="M7" s="252"/>
      <c r="N7" s="237" t="s">
        <v>1345</v>
      </c>
      <c r="O7" s="237">
        <v>4115226</v>
      </c>
      <c r="P7" s="237">
        <v>710973</v>
      </c>
      <c r="Q7" s="253">
        <v>32.799999999999997</v>
      </c>
      <c r="R7" s="237">
        <v>22</v>
      </c>
      <c r="S7" s="254">
        <v>65</v>
      </c>
      <c r="T7" s="253">
        <v>32.5</v>
      </c>
      <c r="U7" s="237">
        <v>9</v>
      </c>
      <c r="V7" s="254">
        <v>37</v>
      </c>
      <c r="W7" s="255">
        <v>844</v>
      </c>
    </row>
    <row r="8" spans="1:23" ht="18" x14ac:dyDescent="0.2">
      <c r="A8" s="237">
        <v>5</v>
      </c>
      <c r="B8" s="237" t="s">
        <v>1377</v>
      </c>
      <c r="C8" s="263" t="s">
        <v>1370</v>
      </c>
      <c r="D8" s="241" t="s">
        <v>1371</v>
      </c>
      <c r="E8" s="241" t="s">
        <v>1371</v>
      </c>
      <c r="F8" s="237" t="s">
        <v>1378</v>
      </c>
      <c r="G8" s="237">
        <v>47</v>
      </c>
      <c r="H8" s="237" t="s">
        <v>449</v>
      </c>
      <c r="I8" s="237">
        <v>4734</v>
      </c>
      <c r="J8" s="237" t="s">
        <v>28</v>
      </c>
      <c r="K8" s="237" t="s">
        <v>28</v>
      </c>
      <c r="L8" s="237">
        <v>97</v>
      </c>
      <c r="M8" s="252"/>
      <c r="N8" s="237" t="s">
        <v>449</v>
      </c>
      <c r="O8" s="237">
        <v>4022795</v>
      </c>
      <c r="P8" s="237">
        <v>488392</v>
      </c>
      <c r="Q8" s="253">
        <v>14</v>
      </c>
      <c r="R8" s="237">
        <v>52</v>
      </c>
      <c r="S8" s="254">
        <v>62</v>
      </c>
      <c r="T8" s="256">
        <v>58</v>
      </c>
      <c r="U8" s="257">
        <v>20</v>
      </c>
      <c r="V8" s="258">
        <v>36</v>
      </c>
      <c r="W8" s="255">
        <v>903</v>
      </c>
    </row>
  </sheetData>
  <mergeCells count="14">
    <mergeCell ref="T2:V2"/>
    <mergeCell ref="W2:W3"/>
    <mergeCell ref="K2:K3"/>
    <mergeCell ref="L2:L3"/>
    <mergeCell ref="M2:M3"/>
    <mergeCell ref="N2:N3"/>
    <mergeCell ref="O2:P2"/>
    <mergeCell ref="Q2:S2"/>
    <mergeCell ref="J2:J3"/>
    <mergeCell ref="A2:A3"/>
    <mergeCell ref="F2:F3"/>
    <mergeCell ref="G2:G3"/>
    <mergeCell ref="H2:H3"/>
    <mergeCell ref="I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هیدرومتری</vt:lpstr>
      <vt:lpstr>وضعیت ایستگاه های هیدرومتری</vt:lpstr>
      <vt:lpstr>رودخانه های مرزی</vt:lpstr>
      <vt:lpstr>تبخیرسنجی</vt:lpstr>
      <vt:lpstr>باران سنجی</vt:lpstr>
      <vt:lpstr>باران و تبخیر</vt:lpstr>
      <vt:lpstr>باران سنج ذخیره ای</vt:lpstr>
      <vt:lpstr>برف سنجی </vt:lpstr>
      <vt:lpstr>ایستگاه های جدید</vt:lpstr>
      <vt:lpstr>'باران سنج ذخیره ای'!Print_Titles</vt:lpstr>
    </vt:vector>
  </TitlesOfParts>
  <Company>Moorche 30 DVDs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tgs</dc:creator>
  <cp:lastModifiedBy>Sahar khazaie</cp:lastModifiedBy>
  <cp:lastPrinted>2018-09-02T07:25:16Z</cp:lastPrinted>
  <dcterms:created xsi:type="dcterms:W3CDTF">2016-07-19T19:00:35Z</dcterms:created>
  <dcterms:modified xsi:type="dcterms:W3CDTF">2021-04-19T06:02:39Z</dcterms:modified>
</cp:coreProperties>
</file>